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0160" windowHeight="8712"/>
  </bookViews>
  <sheets>
    <sheet name="Wykaz SPE" sheetId="1" r:id="rId1"/>
  </sheets>
  <definedNames>
    <definedName name="_xlnm.Print_Area" localSheetId="0">'Wykaz SPE'!$A$1:$O$74</definedName>
    <definedName name="_xlnm.Print_Titles" localSheetId="0">'Wykaz SPE'!$1:$7</definedName>
  </definedNames>
  <calcPr calcId="162913" iterateDelta="0"/>
</workbook>
</file>

<file path=xl/calcChain.xml><?xml version="1.0" encoding="utf-8"?>
<calcChain xmlns="http://schemas.openxmlformats.org/spreadsheetml/2006/main">
  <c r="O71" i="1" l="1"/>
  <c r="N71" i="1"/>
  <c r="I71" i="1"/>
</calcChain>
</file>

<file path=xl/sharedStrings.xml><?xml version="1.0" encoding="utf-8"?>
<sst xmlns="http://schemas.openxmlformats.org/spreadsheetml/2006/main" count="629" uniqueCount="443">
  <si>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</si>
  <si>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</si>
  <si>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</si>
  <si>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</si>
  <si>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</si>
  <si>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</si>
  <si>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</si>
  <si>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</si>
  <si>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</si>
  <si>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</si>
  <si>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</si>
  <si>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</si>
  <si>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</si>
  <si>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</si>
  <si>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wytwarzanie energii elektrycznej</t>
  </si>
  <si>
    <t>instalacja fotowoltaiczna</t>
  </si>
  <si>
    <r>
      <t>Moc zainstalowana / wydanjość instalacji</t>
    </r>
    <r>
      <rPr>
        <b/>
        <vertAlign val="superscript"/>
        <sz val="10"/>
        <color theme="1"/>
        <rFont val="Arial"/>
        <family val="2"/>
        <charset val="238"/>
      </rPr>
      <t>1)</t>
    </r>
  </si>
  <si>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</si>
  <si>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</si>
  <si>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</si>
  <si>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</si>
  <si>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</si>
  <si>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</si>
  <si>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</si>
  <si>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</si>
  <si>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</si>
  <si>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</si>
  <si>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</si>
  <si>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</si>
  <si>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</si>
  <si>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</si>
  <si>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</si>
  <si>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</si>
  <si>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</si>
  <si>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</si>
  <si>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</si>
  <si>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</si>
  <si>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</si>
  <si>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</si>
  <si>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</si>
  <si>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</si>
  <si>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</si>
  <si>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</si>
  <si>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</si>
  <si>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</si>
  <si>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</si>
  <si>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</si>
  <si>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</si>
  <si>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</si>
  <si>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</si>
  <si>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</si>
  <si>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</si>
  <si>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</si>
  <si>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</si>
  <si>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</si>
  <si>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</si>
  <si>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</si>
  <si>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</si>
  <si>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</si>
  <si>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</si>
  <si>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</si>
  <si>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</si>
  <si>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</si>
  <si>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</si>
  <si>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</si>
  <si>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</si>
  <si>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</si>
  <si>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</si>
  <si>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</si>
  <si>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</si>
  <si>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</si>
  <si>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</si>
  <si>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</si>
  <si>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</si>
  <si>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</si>
  <si>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</si>
  <si>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</si>
  <si>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</si>
  <si>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</si>
  <si>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SPE/15/2023</t>
  </si>
  <si>
    <t>Spółdzielnia Energetyczna Michałowo</t>
  </si>
  <si>
    <t>ul. Białostocka 11 
16-050 Michałowo 
woj. podlaskie</t>
  </si>
  <si>
    <t>0001032951</t>
  </si>
  <si>
    <t>966-217-69-03</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</si>
  <si>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</si>
  <si>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</si>
  <si>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</si>
  <si>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</si>
  <si>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</si>
  <si>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</si>
  <si>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</si>
  <si>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</si>
  <si>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</si>
  <si>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</si>
  <si>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</si>
  <si>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</si>
  <si>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</si>
  <si>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</si>
  <si>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</si>
  <si>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</si>
  <si>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</si>
  <si>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</si>
  <si>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</si>
  <si>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</si>
  <si>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</si>
  <si>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</si>
  <si>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</si>
  <si>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</si>
  <si>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</si>
  <si>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</si>
  <si>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</si>
  <si>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</si>
  <si>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</si>
  <si>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</si>
  <si>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</si>
  <si>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20.</t>
  </si>
  <si>
    <t>SPE/21/2023</t>
  </si>
  <si>
    <t>Spółdzielnia Nyska Elektrownia Społeczna z siedzibą w Nysie</t>
  </si>
  <si>
    <t>ul. Karola Marcinkowskiego 2-4
48-300 Nysa
woj. opolskie</t>
  </si>
  <si>
    <t>753-246-77-07</t>
  </si>
  <si>
    <t>0001007018</t>
  </si>
  <si>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</si>
  <si>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</si>
  <si>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</si>
  <si>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</si>
  <si>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</si>
  <si>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</si>
  <si>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</si>
  <si>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</si>
  <si>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</si>
  <si>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</si>
  <si>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</si>
  <si>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</si>
  <si>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</si>
  <si>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</si>
  <si>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</si>
  <si>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</si>
  <si>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</si>
  <si>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</si>
  <si>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</si>
  <si>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</si>
  <si>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</si>
  <si>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</si>
  <si>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</si>
  <si>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</si>
  <si>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</si>
  <si>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</si>
  <si>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</si>
  <si>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</si>
  <si>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</si>
  <si>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</si>
  <si>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</si>
  <si>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</si>
  <si>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</si>
  <si>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</si>
  <si>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</si>
  <si>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</si>
  <si>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</si>
  <si>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</si>
  <si>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</si>
  <si>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</si>
  <si>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</si>
  <si>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</si>
  <si>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</si>
  <si>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</si>
  <si>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</si>
  <si>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</si>
  <si>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</si>
  <si>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</si>
  <si>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</si>
  <si>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</si>
  <si>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</si>
  <si>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</si>
  <si>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</si>
  <si>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</si>
  <si>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</si>
  <si>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</si>
  <si>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</si>
  <si>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</si>
  <si>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</si>
  <si>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</si>
  <si>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</si>
  <si>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</si>
  <si>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</si>
  <si>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</si>
  <si>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</si>
  <si>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</si>
  <si>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</si>
  <si>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</si>
  <si>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</si>
  <si>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</si>
  <si>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</si>
  <si>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</si>
  <si>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</si>
  <si>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</si>
  <si>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</si>
  <si>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</si>
  <si>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</si>
  <si>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</si>
  <si>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</si>
  <si>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</si>
  <si>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</si>
  <si>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</si>
  <si>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</si>
  <si>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</si>
  <si>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</si>
  <si>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</si>
  <si>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</si>
  <si>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</si>
  <si>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</si>
  <si>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</si>
  <si>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</si>
  <si>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</si>
  <si>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</si>
  <si>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</si>
  <si>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</si>
  <si>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</si>
  <si>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</si>
  <si>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</si>
  <si>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</si>
  <si>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</si>
  <si>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</si>
  <si>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</si>
  <si>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</si>
  <si>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</si>
  <si>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</si>
  <si>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</si>
  <si>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</si>
  <si>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</si>
  <si>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</si>
  <si>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</si>
  <si>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</si>
  <si>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</si>
  <si>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</si>
  <si>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</si>
  <si>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</si>
  <si>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</si>
  <si>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</si>
  <si>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</si>
  <si>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</si>
  <si>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</si>
  <si>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</si>
  <si>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</si>
  <si>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</si>
  <si>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</si>
  <si>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</si>
  <si>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</si>
  <si>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</si>
  <si>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</si>
  <si>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</si>
  <si>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</si>
  <si>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</si>
  <si>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</si>
  <si>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</si>
  <si>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</si>
  <si>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</si>
  <si>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</si>
  <si>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</si>
  <si>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</si>
  <si>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</si>
  <si>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</si>
  <si>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</si>
  <si>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</si>
  <si>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</si>
  <si>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</si>
  <si>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</si>
  <si>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</si>
  <si>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</si>
  <si>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</si>
  <si>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</si>
  <si>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</si>
  <si>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</si>
  <si>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</si>
  <si>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</si>
  <si>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</si>
  <si>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</si>
  <si>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</si>
  <si>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</si>
  <si>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</si>
  <si>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</si>
  <si>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</si>
  <si>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</si>
  <si>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 xml:space="preserve">gmina Michałowo 
powiat białostocki 
woj. podlaskie </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</si>
  <si>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</si>
  <si>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</si>
  <si>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</si>
  <si>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</si>
  <si>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</si>
  <si>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</si>
  <si>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</si>
  <si>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</si>
  <si>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</si>
  <si>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</si>
  <si>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</si>
  <si>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</si>
  <si>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</si>
  <si>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</si>
  <si>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</si>
  <si>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</si>
  <si>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</si>
  <si>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</si>
  <si>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</si>
  <si>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</si>
  <si>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</si>
  <si>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</si>
  <si>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</si>
  <si>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</si>
  <si>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</si>
  <si>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</si>
  <si>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</si>
  <si>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</si>
  <si>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</si>
  <si>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</si>
  <si>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</si>
  <si>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</si>
  <si>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</si>
  <si>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</si>
  <si>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</si>
  <si>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</si>
  <si>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</si>
  <si>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</si>
  <si>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</si>
  <si>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</si>
  <si>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</si>
  <si>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</si>
  <si>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</si>
  <si>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</si>
  <si>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</si>
  <si>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</si>
  <si>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</si>
  <si>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</si>
  <si>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</si>
  <si>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</si>
  <si>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</si>
  <si>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</si>
  <si>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</si>
  <si>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</si>
  <si>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</si>
  <si>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</si>
  <si>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</si>
  <si>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</si>
  <si>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</si>
  <si>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</si>
  <si>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</si>
  <si>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</si>
  <si>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</si>
  <si>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</si>
  <si>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</si>
  <si>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</si>
  <si>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</si>
  <si>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</si>
  <si>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</si>
  <si>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</si>
  <si>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</si>
  <si>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</si>
  <si>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</si>
  <si>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</si>
  <si>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</si>
  <si>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</si>
  <si>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</si>
  <si>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</si>
  <si>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</si>
  <si>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</si>
  <si>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</si>
  <si>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</si>
  <si>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</si>
  <si>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</si>
  <si>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</si>
  <si>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</si>
  <si>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</si>
  <si>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</si>
  <si>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</si>
  <si>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</si>
  <si>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</si>
  <si>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</si>
  <si>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</si>
  <si>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</si>
  <si>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</si>
  <si>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</si>
  <si>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</si>
  <si>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</si>
  <si>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</si>
  <si>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</si>
  <si>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</si>
  <si>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</si>
  <si>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</si>
  <si>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</si>
  <si>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</si>
  <si>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</si>
  <si>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</si>
  <si>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</si>
  <si>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</si>
  <si>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</si>
  <si>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</si>
  <si>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</si>
  <si>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</si>
  <si>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</si>
  <si>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</si>
  <si>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</si>
  <si>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</si>
  <si>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</si>
  <si>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</si>
  <si>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</si>
  <si>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</si>
  <si>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</si>
  <si>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</si>
  <si>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</si>
  <si>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</si>
  <si>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</si>
  <si>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</si>
  <si>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</si>
  <si>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</si>
  <si>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</si>
  <si>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</si>
  <si>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</si>
  <si>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</si>
  <si>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</si>
  <si>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</si>
  <si>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</si>
  <si>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</si>
  <si>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</si>
  <si>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</si>
  <si>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</si>
  <si>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</si>
  <si>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</si>
  <si>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</si>
  <si>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</si>
  <si>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</si>
  <si>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Stan na dzień 29.01.2025 r.</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</si>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</sst>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000"/>
    <numFmt numFmtId="168" formatCode="#,##0.00000&quot; MWe&quot;"/>
    <numFmt numFmtId="169" formatCode="#,##0.0000&quot; MWe&quot;"/>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7" fontId="1" fillId="0" borderId="0" xfId="0" applyNumberFormat="1" applyFont="1" applyAlignment="1">
      <alignment vertical="center" wrapText="1"/>
    </xf>
    <xf numFmtId="166"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8" fontId="1" fillId="0" borderId="1"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xf numFmtId="14" fontId="7" fillId="0" borderId="4"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2"/>
  <sheetViews>
    <sheetView tabSelected="1" zoomScale="70" zoomScaleNormal="70" zoomScaleSheetLayoutView="55" zoomScalePageLayoutView="70" workbookViewId="0">
      <pane xSplit="4" ySplit="7" topLeftCell="G22" activePane="bottomRight" state="frozen"/>
      <selection pane="topRight" activeCell="E1" sqref="E1"/>
      <selection pane="bottomLeft" activeCell="A8" sqref="A8"/>
      <selection pane="bottomRight" activeCell="Q23" sqref="Q23"/>
    </sheetView>
  </sheetViews>
  <sheetFormatPr defaultColWidth="9.109375" defaultRowHeight="13.2" x14ac:dyDescent="0.3"/>
  <cols>
    <col min="1" max="1" width="4.33203125" style="2" customWidth="1"/>
    <col min="2" max="2" width="15.109375" style="2" bestFit="1" customWidth="1"/>
    <col min="3" max="3" width="13.5546875" style="2" customWidth="1"/>
    <col min="4" max="4" width="59.109375" style="2" customWidth="1"/>
    <col min="5" max="5" width="30.5546875" style="2" bestFit="1" customWidth="1"/>
    <col min="6" max="6" width="14" style="2" customWidth="1"/>
    <col min="7" max="7" width="16.109375" style="2" customWidth="1"/>
    <col min="8" max="8" width="33" style="2" customWidth="1"/>
    <col min="9" max="9" width="10.6640625" style="2" bestFit="1" customWidth="1"/>
    <col min="10" max="10" width="23.109375" style="2" bestFit="1" customWidth="1"/>
    <col min="11" max="11" width="24.88671875" style="2" customWidth="1"/>
    <col min="12" max="12" width="14.33203125" style="2" customWidth="1"/>
    <col min="13" max="13" width="21.33203125" style="2" customWidth="1"/>
    <col min="14" max="14" width="13.5546875" style="1" bestFit="1" customWidth="1"/>
    <col min="15" max="15" width="17.33203125" style="1" customWidth="1"/>
    <col min="16" max="16" width="10.6640625" style="1" bestFit="1" customWidth="1"/>
    <col min="17" max="16384" width="9.109375" style="1"/>
  </cols>
  <sheetData>
    <row r="1" spans="1:15" ht="30.75" customHeight="1" x14ac:dyDescent="0.3">
      <c r="A1" s="67" t="s">
        <v>384</v>
      </c>
      <c r="B1" s="67"/>
      <c r="C1" s="67"/>
      <c r="D1" s="67"/>
      <c r="E1" s="67"/>
      <c r="F1" s="67"/>
      <c r="G1" s="67"/>
      <c r="H1" s="67"/>
      <c r="I1" s="67"/>
      <c r="J1" s="67"/>
      <c r="K1" s="67"/>
      <c r="L1" s="67"/>
      <c r="M1" s="67"/>
      <c r="N1" s="67"/>
      <c r="O1" s="67"/>
    </row>
    <row r="2" spans="1:15" x14ac:dyDescent="0.3">
      <c r="A2" s="5"/>
      <c r="B2" s="40"/>
      <c r="C2" s="5"/>
      <c r="D2" s="5"/>
      <c r="E2" s="5"/>
      <c r="F2" s="5"/>
      <c r="G2" s="5"/>
      <c r="H2" s="5"/>
      <c r="I2" s="29"/>
      <c r="J2" s="5"/>
      <c r="K2" s="29"/>
      <c r="L2" s="29"/>
      <c r="M2" s="5"/>
      <c r="N2" s="6"/>
      <c r="O2" s="29"/>
    </row>
    <row r="3" spans="1:15" ht="24.75" customHeight="1" x14ac:dyDescent="0.3">
      <c r="A3" s="68" t="s">
        <v>175</v>
      </c>
      <c r="B3" s="68"/>
      <c r="C3" s="68"/>
      <c r="D3" s="68"/>
      <c r="E3" s="68"/>
      <c r="F3" s="68"/>
      <c r="G3" s="68"/>
      <c r="H3" s="68"/>
      <c r="I3" s="68"/>
      <c r="J3" s="68"/>
      <c r="K3" s="68"/>
      <c r="L3" s="68"/>
      <c r="M3" s="68"/>
      <c r="N3" s="68"/>
      <c r="O3" s="68"/>
    </row>
    <row r="4" spans="1:15" ht="16.5" customHeight="1" x14ac:dyDescent="0.3">
      <c r="A4" s="7"/>
      <c r="B4" s="41"/>
      <c r="C4" s="7"/>
      <c r="D4" s="7"/>
      <c r="E4" s="7"/>
      <c r="F4" s="7"/>
      <c r="G4" s="7"/>
      <c r="H4" s="7"/>
      <c r="I4" s="30"/>
      <c r="J4" s="7"/>
      <c r="K4" s="30"/>
      <c r="L4" s="30"/>
      <c r="M4" s="71" t="s">
        <v>428</v>
      </c>
      <c r="N4" s="71"/>
      <c r="O4" s="71"/>
    </row>
    <row r="5" spans="1:15" ht="5.25" customHeight="1" x14ac:dyDescent="0.3"/>
    <row r="6" spans="1:15" ht="30" customHeight="1" x14ac:dyDescent="0.3">
      <c r="A6" s="66" t="s">
        <v>0</v>
      </c>
      <c r="B6" s="66" t="s">
        <v>2</v>
      </c>
      <c r="C6" s="66" t="s">
        <v>1</v>
      </c>
      <c r="D6" s="66" t="s">
        <v>3</v>
      </c>
      <c r="E6" s="66"/>
      <c r="F6" s="66"/>
      <c r="G6" s="66"/>
      <c r="H6" s="66" t="s">
        <v>8</v>
      </c>
      <c r="I6" s="66"/>
      <c r="J6" s="66"/>
      <c r="K6" s="66"/>
      <c r="L6" s="66"/>
      <c r="M6" s="66"/>
      <c r="N6" s="66"/>
      <c r="O6" s="66"/>
    </row>
    <row r="7" spans="1:15" ht="122.25" customHeight="1" x14ac:dyDescent="0.3">
      <c r="A7" s="66"/>
      <c r="B7" s="66"/>
      <c r="C7" s="66"/>
      <c r="D7" s="21" t="s">
        <v>4</v>
      </c>
      <c r="E7" s="21" t="s">
        <v>5</v>
      </c>
      <c r="F7" s="21" t="s">
        <v>6</v>
      </c>
      <c r="G7" s="21" t="s">
        <v>7</v>
      </c>
      <c r="H7" s="21" t="s">
        <v>9</v>
      </c>
      <c r="I7" s="33" t="s">
        <v>10</v>
      </c>
      <c r="J7" s="34" t="s">
        <v>11</v>
      </c>
      <c r="K7" s="69" t="s">
        <v>114</v>
      </c>
      <c r="L7" s="70"/>
      <c r="M7" s="33" t="s">
        <v>12</v>
      </c>
      <c r="N7" s="8" t="s">
        <v>17</v>
      </c>
      <c r="O7" s="26" t="s">
        <v>16</v>
      </c>
    </row>
    <row r="8" spans="1:15" ht="125.1" customHeight="1" x14ac:dyDescent="0.3">
      <c r="A8" s="22" t="s">
        <v>13</v>
      </c>
      <c r="B8" s="27" t="s">
        <v>21</v>
      </c>
      <c r="C8" s="22" t="s">
        <v>22</v>
      </c>
      <c r="D8" s="43" t="s">
        <v>77</v>
      </c>
      <c r="E8" s="42" t="s">
        <v>19</v>
      </c>
      <c r="F8" s="25" t="s">
        <v>20</v>
      </c>
      <c r="G8" s="28">
        <v>6472595392</v>
      </c>
      <c r="H8" s="42" t="s">
        <v>272</v>
      </c>
      <c r="I8" s="22">
        <v>19</v>
      </c>
      <c r="J8" s="27" t="s">
        <v>14</v>
      </c>
      <c r="K8" s="22" t="s">
        <v>113</v>
      </c>
      <c r="L8" s="22">
        <v>20</v>
      </c>
      <c r="M8" s="23" t="s">
        <v>15</v>
      </c>
      <c r="N8" s="23">
        <v>20</v>
      </c>
      <c r="O8" s="46">
        <v>0.18099999999999999</v>
      </c>
    </row>
    <row r="9" spans="1:15" ht="125.1" customHeight="1" x14ac:dyDescent="0.3">
      <c r="A9" s="22" t="s">
        <v>18</v>
      </c>
      <c r="B9" s="31">
        <v>44956</v>
      </c>
      <c r="C9" s="22" t="s">
        <v>24</v>
      </c>
      <c r="D9" s="43" t="s">
        <v>156</v>
      </c>
      <c r="E9" s="42" t="s">
        <v>25</v>
      </c>
      <c r="F9" s="25" t="s">
        <v>26</v>
      </c>
      <c r="G9" s="22" t="s">
        <v>27</v>
      </c>
      <c r="H9" s="42" t="s">
        <v>273</v>
      </c>
      <c r="I9" s="22">
        <v>1</v>
      </c>
      <c r="J9" s="27" t="s">
        <v>14</v>
      </c>
      <c r="K9" s="22" t="s">
        <v>113</v>
      </c>
      <c r="L9" s="22">
        <v>27</v>
      </c>
      <c r="M9" s="22" t="s">
        <v>15</v>
      </c>
      <c r="N9" s="23">
        <v>12</v>
      </c>
      <c r="O9" s="44">
        <v>6.5519999999999995E-2</v>
      </c>
    </row>
    <row r="10" spans="1:15" ht="125.1" customHeight="1" x14ac:dyDescent="0.3">
      <c r="A10" s="22" t="s">
        <v>23</v>
      </c>
      <c r="B10" s="24">
        <v>44974</v>
      </c>
      <c r="C10" s="22" t="s">
        <v>32</v>
      </c>
      <c r="D10" s="43" t="s">
        <v>29</v>
      </c>
      <c r="E10" s="42" t="s">
        <v>34</v>
      </c>
      <c r="F10" s="25" t="s">
        <v>30</v>
      </c>
      <c r="G10" s="22" t="s">
        <v>31</v>
      </c>
      <c r="H10" s="42" t="s">
        <v>274</v>
      </c>
      <c r="I10" s="22">
        <v>3</v>
      </c>
      <c r="J10" s="27" t="s">
        <v>14</v>
      </c>
      <c r="K10" s="22" t="s">
        <v>113</v>
      </c>
      <c r="L10" s="22">
        <v>7</v>
      </c>
      <c r="M10" s="22" t="s">
        <v>15</v>
      </c>
      <c r="N10" s="23">
        <v>7</v>
      </c>
      <c r="O10" s="47">
        <v>0.15901999999999999</v>
      </c>
    </row>
    <row r="11" spans="1:15" ht="125.1" customHeight="1" x14ac:dyDescent="0.3">
      <c r="A11" s="22" t="s">
        <v>28</v>
      </c>
      <c r="B11" s="24">
        <v>44988</v>
      </c>
      <c r="C11" s="22" t="s">
        <v>36</v>
      </c>
      <c r="D11" s="43" t="s">
        <v>37</v>
      </c>
      <c r="E11" s="42" t="s">
        <v>219</v>
      </c>
      <c r="F11" s="25" t="s">
        <v>38</v>
      </c>
      <c r="G11" s="22" t="s">
        <v>39</v>
      </c>
      <c r="H11" s="42" t="s">
        <v>275</v>
      </c>
      <c r="I11" s="22">
        <v>4</v>
      </c>
      <c r="J11" s="27" t="s">
        <v>14</v>
      </c>
      <c r="K11" s="22" t="s">
        <v>113</v>
      </c>
      <c r="L11" s="22">
        <v>8</v>
      </c>
      <c r="M11" s="22" t="s">
        <v>15</v>
      </c>
      <c r="N11" s="23">
        <v>6</v>
      </c>
      <c r="O11" s="37">
        <v>0.17794199999999999</v>
      </c>
    </row>
    <row r="12" spans="1:15" ht="125.1" customHeight="1" x14ac:dyDescent="0.3">
      <c r="A12" s="22" t="s">
        <v>33</v>
      </c>
      <c r="B12" s="24">
        <v>45029</v>
      </c>
      <c r="C12" s="22" t="s">
        <v>40</v>
      </c>
      <c r="D12" s="43" t="s">
        <v>155</v>
      </c>
      <c r="E12" s="42" t="s">
        <v>25</v>
      </c>
      <c r="F12" s="25" t="s">
        <v>41</v>
      </c>
      <c r="G12" s="22" t="s">
        <v>42</v>
      </c>
      <c r="H12" s="42" t="s">
        <v>276</v>
      </c>
      <c r="I12" s="22">
        <v>1</v>
      </c>
      <c r="J12" s="27" t="s">
        <v>14</v>
      </c>
      <c r="K12" s="22" t="s">
        <v>113</v>
      </c>
      <c r="L12" s="22">
        <v>15</v>
      </c>
      <c r="M12" s="22" t="s">
        <v>15</v>
      </c>
      <c r="N12" s="23">
        <v>9</v>
      </c>
      <c r="O12" s="45">
        <v>3.2399999999999998E-2</v>
      </c>
    </row>
    <row r="13" spans="1:15" ht="125.1" customHeight="1" x14ac:dyDescent="0.3">
      <c r="A13" s="22" t="s">
        <v>35</v>
      </c>
      <c r="B13" s="24">
        <v>45029</v>
      </c>
      <c r="C13" s="22" t="s">
        <v>44</v>
      </c>
      <c r="D13" s="43" t="s">
        <v>45</v>
      </c>
      <c r="E13" s="42" t="s">
        <v>25</v>
      </c>
      <c r="F13" s="25" t="s">
        <v>46</v>
      </c>
      <c r="G13" s="22" t="s">
        <v>47</v>
      </c>
      <c r="H13" s="42" t="s">
        <v>277</v>
      </c>
      <c r="I13" s="22">
        <v>1</v>
      </c>
      <c r="J13" s="27" t="s">
        <v>14</v>
      </c>
      <c r="K13" s="22" t="s">
        <v>113</v>
      </c>
      <c r="L13" s="22">
        <v>9</v>
      </c>
      <c r="M13" s="22" t="s">
        <v>15</v>
      </c>
      <c r="N13" s="23">
        <v>5</v>
      </c>
      <c r="O13" s="46">
        <v>1.7999999999999999E-2</v>
      </c>
    </row>
    <row r="14" spans="1:15" ht="125.1" customHeight="1" x14ac:dyDescent="0.3">
      <c r="A14" s="22" t="s">
        <v>126</v>
      </c>
      <c r="B14" s="32">
        <v>45106</v>
      </c>
      <c r="C14" s="22" t="s">
        <v>48</v>
      </c>
      <c r="D14" s="43" t="s">
        <v>49</v>
      </c>
      <c r="E14" s="42" t="s">
        <v>65</v>
      </c>
      <c r="F14" s="25" t="s">
        <v>50</v>
      </c>
      <c r="G14" s="22" t="s">
        <v>51</v>
      </c>
      <c r="H14" s="42" t="s">
        <v>427</v>
      </c>
      <c r="I14" s="22">
        <v>3</v>
      </c>
      <c r="J14" s="27" t="s">
        <v>14</v>
      </c>
      <c r="K14" s="22" t="s">
        <v>113</v>
      </c>
      <c r="L14" s="22">
        <v>6</v>
      </c>
      <c r="M14" s="22" t="s">
        <v>15</v>
      </c>
      <c r="N14" s="23">
        <v>5</v>
      </c>
      <c r="O14" s="37">
        <v>7.2815000000000005E-2</v>
      </c>
    </row>
    <row r="15" spans="1:15" ht="125.1" customHeight="1" x14ac:dyDescent="0.3">
      <c r="A15" s="22" t="s">
        <v>43</v>
      </c>
      <c r="B15" s="24">
        <v>45114</v>
      </c>
      <c r="C15" s="22" t="s">
        <v>55</v>
      </c>
      <c r="D15" s="43" t="s">
        <v>157</v>
      </c>
      <c r="E15" s="42" t="s">
        <v>64</v>
      </c>
      <c r="F15" s="25" t="s">
        <v>56</v>
      </c>
      <c r="G15" s="22" t="s">
        <v>57</v>
      </c>
      <c r="H15" s="42" t="s">
        <v>278</v>
      </c>
      <c r="I15" s="22">
        <v>4</v>
      </c>
      <c r="J15" s="27" t="s">
        <v>14</v>
      </c>
      <c r="K15" s="22" t="s">
        <v>113</v>
      </c>
      <c r="L15" s="22">
        <v>4</v>
      </c>
      <c r="M15" s="22" t="s">
        <v>15</v>
      </c>
      <c r="N15" s="23">
        <v>2</v>
      </c>
      <c r="O15" s="46">
        <v>5.0999999999999997E-2</v>
      </c>
    </row>
    <row r="16" spans="1:15" ht="125.1" customHeight="1" x14ac:dyDescent="0.3">
      <c r="A16" s="22" t="s">
        <v>52</v>
      </c>
      <c r="B16" s="24">
        <v>45114</v>
      </c>
      <c r="C16" s="22" t="s">
        <v>59</v>
      </c>
      <c r="D16" s="43" t="s">
        <v>60</v>
      </c>
      <c r="E16" s="42" t="s">
        <v>63</v>
      </c>
      <c r="F16" s="25" t="s">
        <v>61</v>
      </c>
      <c r="G16" s="22" t="s">
        <v>62</v>
      </c>
      <c r="H16" s="42" t="s">
        <v>279</v>
      </c>
      <c r="I16" s="22">
        <v>3</v>
      </c>
      <c r="J16" s="27" t="s">
        <v>14</v>
      </c>
      <c r="K16" s="22" t="s">
        <v>113</v>
      </c>
      <c r="L16" s="22">
        <v>5</v>
      </c>
      <c r="M16" s="22" t="s">
        <v>15</v>
      </c>
      <c r="N16" s="23">
        <v>2</v>
      </c>
      <c r="O16" s="44">
        <v>2.4340000000000001E-2</v>
      </c>
    </row>
    <row r="17" spans="1:15" ht="125.1" customHeight="1" x14ac:dyDescent="0.3">
      <c r="A17" s="22" t="s">
        <v>53</v>
      </c>
      <c r="B17" s="24">
        <v>45120</v>
      </c>
      <c r="C17" s="22" t="s">
        <v>67</v>
      </c>
      <c r="D17" s="43" t="s">
        <v>95</v>
      </c>
      <c r="E17" s="42" t="s">
        <v>68</v>
      </c>
      <c r="F17" s="25" t="s">
        <v>69</v>
      </c>
      <c r="G17" s="22" t="s">
        <v>70</v>
      </c>
      <c r="H17" s="42" t="s">
        <v>280</v>
      </c>
      <c r="I17" s="22">
        <v>3</v>
      </c>
      <c r="J17" s="27" t="s">
        <v>14</v>
      </c>
      <c r="K17" s="22" t="s">
        <v>113</v>
      </c>
      <c r="L17" s="22">
        <v>7</v>
      </c>
      <c r="M17" s="22" t="s">
        <v>15</v>
      </c>
      <c r="N17" s="23">
        <v>7</v>
      </c>
      <c r="O17" s="37">
        <v>0.23780499999999999</v>
      </c>
    </row>
    <row r="18" spans="1:15" ht="125.1" customHeight="1" x14ac:dyDescent="0.3">
      <c r="A18" s="22" t="s">
        <v>54</v>
      </c>
      <c r="B18" s="24">
        <v>45121</v>
      </c>
      <c r="C18" s="22" t="s">
        <v>72</v>
      </c>
      <c r="D18" s="43" t="s">
        <v>73</v>
      </c>
      <c r="E18" s="42" t="s">
        <v>74</v>
      </c>
      <c r="F18" s="25" t="s">
        <v>75</v>
      </c>
      <c r="G18" s="22" t="s">
        <v>76</v>
      </c>
      <c r="H18" s="42" t="s">
        <v>281</v>
      </c>
      <c r="I18" s="22">
        <v>3</v>
      </c>
      <c r="J18" s="27" t="s">
        <v>14</v>
      </c>
      <c r="K18" s="22" t="s">
        <v>113</v>
      </c>
      <c r="L18" s="22">
        <v>6</v>
      </c>
      <c r="M18" s="22" t="s">
        <v>15</v>
      </c>
      <c r="N18" s="23">
        <v>3</v>
      </c>
      <c r="O18" s="49">
        <v>4.53E-2</v>
      </c>
    </row>
    <row r="19" spans="1:15" ht="125.1" customHeight="1" x14ac:dyDescent="0.3">
      <c r="A19" s="22" t="s">
        <v>58</v>
      </c>
      <c r="B19" s="24">
        <v>45142</v>
      </c>
      <c r="C19" s="22" t="s">
        <v>79</v>
      </c>
      <c r="D19" s="43" t="s">
        <v>80</v>
      </c>
      <c r="E19" s="42" t="s">
        <v>81</v>
      </c>
      <c r="F19" s="25" t="s">
        <v>82</v>
      </c>
      <c r="G19" s="22" t="s">
        <v>83</v>
      </c>
      <c r="H19" s="42" t="s">
        <v>282</v>
      </c>
      <c r="I19" s="22">
        <v>3</v>
      </c>
      <c r="J19" s="27" t="s">
        <v>14</v>
      </c>
      <c r="K19" s="22" t="s">
        <v>113</v>
      </c>
      <c r="L19" s="22">
        <v>4</v>
      </c>
      <c r="M19" s="22" t="s">
        <v>15</v>
      </c>
      <c r="N19" s="23">
        <v>9</v>
      </c>
      <c r="O19" s="48">
        <v>0.20055999999999999</v>
      </c>
    </row>
    <row r="20" spans="1:15" ht="125.1" customHeight="1" x14ac:dyDescent="0.3">
      <c r="A20" s="22" t="s">
        <v>66</v>
      </c>
      <c r="B20" s="24">
        <v>45147</v>
      </c>
      <c r="C20" s="22" t="s">
        <v>84</v>
      </c>
      <c r="D20" s="43" t="s">
        <v>85</v>
      </c>
      <c r="E20" s="42" t="s">
        <v>86</v>
      </c>
      <c r="F20" s="20" t="s">
        <v>87</v>
      </c>
      <c r="G20" s="18" t="s">
        <v>88</v>
      </c>
      <c r="H20" s="42" t="s">
        <v>283</v>
      </c>
      <c r="I20" s="22">
        <v>2</v>
      </c>
      <c r="J20" s="27" t="s">
        <v>14</v>
      </c>
      <c r="K20" s="22" t="s">
        <v>113</v>
      </c>
      <c r="L20" s="22">
        <v>12</v>
      </c>
      <c r="M20" s="22" t="s">
        <v>15</v>
      </c>
      <c r="N20" s="19">
        <v>1</v>
      </c>
      <c r="O20" s="16">
        <v>2.1149999999999999E-2</v>
      </c>
    </row>
    <row r="21" spans="1:15" ht="125.1" customHeight="1" x14ac:dyDescent="0.3">
      <c r="A21" s="22" t="s">
        <v>71</v>
      </c>
      <c r="B21" s="24">
        <v>45168</v>
      </c>
      <c r="C21" s="22" t="s">
        <v>90</v>
      </c>
      <c r="D21" s="43" t="s">
        <v>91</v>
      </c>
      <c r="E21" s="42" t="s">
        <v>92</v>
      </c>
      <c r="F21" s="20" t="s">
        <v>93</v>
      </c>
      <c r="G21" s="18" t="s">
        <v>94</v>
      </c>
      <c r="H21" s="42" t="s">
        <v>284</v>
      </c>
      <c r="I21" s="22">
        <v>1</v>
      </c>
      <c r="J21" s="27" t="s">
        <v>14</v>
      </c>
      <c r="K21" s="22" t="s">
        <v>113</v>
      </c>
      <c r="L21" s="22">
        <v>1</v>
      </c>
      <c r="M21" s="22" t="s">
        <v>15</v>
      </c>
      <c r="N21" s="19">
        <v>1</v>
      </c>
      <c r="O21" s="16">
        <v>4.1250000000000002E-3</v>
      </c>
    </row>
    <row r="22" spans="1:15" ht="125.1" customHeight="1" x14ac:dyDescent="0.3">
      <c r="A22" s="22" t="s">
        <v>78</v>
      </c>
      <c r="B22" s="24">
        <v>45180</v>
      </c>
      <c r="C22" s="22" t="s">
        <v>97</v>
      </c>
      <c r="D22" s="43" t="s">
        <v>98</v>
      </c>
      <c r="E22" s="42" t="s">
        <v>99</v>
      </c>
      <c r="F22" s="25" t="s">
        <v>100</v>
      </c>
      <c r="G22" s="22" t="s">
        <v>101</v>
      </c>
      <c r="H22" s="42" t="s">
        <v>285</v>
      </c>
      <c r="I22" s="22">
        <v>3</v>
      </c>
      <c r="J22" s="27" t="s">
        <v>14</v>
      </c>
      <c r="K22" s="22" t="s">
        <v>113</v>
      </c>
      <c r="L22" s="22">
        <v>9</v>
      </c>
      <c r="M22" s="22" t="s">
        <v>15</v>
      </c>
      <c r="N22" s="23">
        <v>5</v>
      </c>
      <c r="O22" s="49">
        <v>0.12770000000000001</v>
      </c>
    </row>
    <row r="23" spans="1:15" ht="125.1" customHeight="1" x14ac:dyDescent="0.3">
      <c r="A23" s="22" t="s">
        <v>89</v>
      </c>
      <c r="B23" s="17">
        <v>45181</v>
      </c>
      <c r="C23" s="22" t="s">
        <v>102</v>
      </c>
      <c r="D23" s="43" t="s">
        <v>103</v>
      </c>
      <c r="E23" s="42" t="s">
        <v>106</v>
      </c>
      <c r="F23" s="20" t="s">
        <v>105</v>
      </c>
      <c r="G23" s="18" t="s">
        <v>104</v>
      </c>
      <c r="H23" s="42" t="s">
        <v>286</v>
      </c>
      <c r="I23" s="22">
        <v>3</v>
      </c>
      <c r="J23" s="27" t="s">
        <v>14</v>
      </c>
      <c r="K23" s="22" t="s">
        <v>113</v>
      </c>
      <c r="L23" s="22">
        <v>7</v>
      </c>
      <c r="M23" s="22" t="s">
        <v>15</v>
      </c>
      <c r="N23" s="19">
        <v>5</v>
      </c>
      <c r="O23" s="48">
        <v>0.10553999999999999</v>
      </c>
    </row>
    <row r="24" spans="1:15" ht="125.1" customHeight="1" x14ac:dyDescent="0.3">
      <c r="A24" s="22" t="s">
        <v>96</v>
      </c>
      <c r="B24" s="17">
        <v>45196</v>
      </c>
      <c r="C24" s="22" t="s">
        <v>109</v>
      </c>
      <c r="D24" s="43" t="s">
        <v>158</v>
      </c>
      <c r="E24" s="42" t="s">
        <v>112</v>
      </c>
      <c r="F24" s="25" t="s">
        <v>110</v>
      </c>
      <c r="G24" s="22" t="s">
        <v>111</v>
      </c>
      <c r="H24" s="42" t="s">
        <v>287</v>
      </c>
      <c r="I24" s="22">
        <v>3</v>
      </c>
      <c r="J24" s="27" t="s">
        <v>14</v>
      </c>
      <c r="K24" s="22" t="s">
        <v>113</v>
      </c>
      <c r="L24" s="22">
        <v>82</v>
      </c>
      <c r="M24" s="22" t="s">
        <v>15</v>
      </c>
      <c r="N24" s="23">
        <v>4</v>
      </c>
      <c r="O24" s="49">
        <v>1.1163000000000001</v>
      </c>
    </row>
    <row r="25" spans="1:15" ht="125.1" customHeight="1" x14ac:dyDescent="0.3">
      <c r="A25" s="22" t="s">
        <v>107</v>
      </c>
      <c r="B25" s="17">
        <v>45198</v>
      </c>
      <c r="C25" s="22" t="s">
        <v>116</v>
      </c>
      <c r="D25" s="43" t="s">
        <v>117</v>
      </c>
      <c r="E25" s="42" t="s">
        <v>118</v>
      </c>
      <c r="F25" s="25" t="s">
        <v>120</v>
      </c>
      <c r="G25" s="22" t="s">
        <v>119</v>
      </c>
      <c r="H25" s="42" t="s">
        <v>288</v>
      </c>
      <c r="I25" s="22">
        <v>1</v>
      </c>
      <c r="J25" s="27" t="s">
        <v>14</v>
      </c>
      <c r="K25" s="22" t="s">
        <v>113</v>
      </c>
      <c r="L25" s="22">
        <v>1</v>
      </c>
      <c r="M25" s="22" t="s">
        <v>15</v>
      </c>
      <c r="N25" s="23">
        <v>1</v>
      </c>
      <c r="O25" s="49">
        <v>4.9500000000000002E-2</v>
      </c>
    </row>
    <row r="26" spans="1:15" ht="125.1" customHeight="1" x14ac:dyDescent="0.3">
      <c r="A26" s="22" t="s">
        <v>108</v>
      </c>
      <c r="B26" s="17">
        <v>45219</v>
      </c>
      <c r="C26" s="22" t="s">
        <v>122</v>
      </c>
      <c r="D26" s="43" t="s">
        <v>123</v>
      </c>
      <c r="E26" s="42" t="s">
        <v>133</v>
      </c>
      <c r="F26" s="25" t="s">
        <v>124</v>
      </c>
      <c r="G26" s="22" t="s">
        <v>125</v>
      </c>
      <c r="H26" s="42" t="s">
        <v>289</v>
      </c>
      <c r="I26" s="22">
        <v>3</v>
      </c>
      <c r="J26" s="27" t="s">
        <v>14</v>
      </c>
      <c r="K26" s="22" t="s">
        <v>113</v>
      </c>
      <c r="L26" s="22">
        <v>101</v>
      </c>
      <c r="M26" s="22" t="s">
        <v>15</v>
      </c>
      <c r="N26" s="23">
        <v>1</v>
      </c>
      <c r="O26" s="48">
        <v>0.99953999999999998</v>
      </c>
    </row>
    <row r="27" spans="1:15" ht="125.1" customHeight="1" x14ac:dyDescent="0.3">
      <c r="A27" s="22" t="s">
        <v>115</v>
      </c>
      <c r="B27" s="32">
        <v>45272</v>
      </c>
      <c r="C27" s="22" t="s">
        <v>128</v>
      </c>
      <c r="D27" s="43" t="s">
        <v>129</v>
      </c>
      <c r="E27" s="42" t="s">
        <v>132</v>
      </c>
      <c r="F27" s="25" t="s">
        <v>130</v>
      </c>
      <c r="G27" s="22" t="s">
        <v>131</v>
      </c>
      <c r="H27" s="42" t="s">
        <v>290</v>
      </c>
      <c r="I27" s="22">
        <v>3</v>
      </c>
      <c r="J27" s="27" t="s">
        <v>14</v>
      </c>
      <c r="K27" s="22" t="s">
        <v>113</v>
      </c>
      <c r="L27" s="22">
        <v>9</v>
      </c>
      <c r="M27" s="22" t="s">
        <v>15</v>
      </c>
      <c r="N27" s="23">
        <v>9</v>
      </c>
      <c r="O27" s="49">
        <v>0.11119999999999999</v>
      </c>
    </row>
    <row r="28" spans="1:15" ht="125.1" customHeight="1" x14ac:dyDescent="0.3">
      <c r="A28" s="22" t="s">
        <v>127</v>
      </c>
      <c r="B28" s="32">
        <v>45295</v>
      </c>
      <c r="C28" s="22" t="s">
        <v>159</v>
      </c>
      <c r="D28" s="43" t="s">
        <v>135</v>
      </c>
      <c r="E28" s="42" t="s">
        <v>136</v>
      </c>
      <c r="F28" s="25" t="s">
        <v>137</v>
      </c>
      <c r="G28" s="22" t="s">
        <v>138</v>
      </c>
      <c r="H28" s="42" t="s">
        <v>291</v>
      </c>
      <c r="I28" s="22">
        <v>2</v>
      </c>
      <c r="J28" s="27" t="s">
        <v>14</v>
      </c>
      <c r="K28" s="22" t="s">
        <v>113</v>
      </c>
      <c r="L28" s="22">
        <v>3</v>
      </c>
      <c r="M28" s="22" t="s">
        <v>15</v>
      </c>
      <c r="N28" s="23">
        <v>2</v>
      </c>
      <c r="O28" s="49">
        <v>2.8000000000000001E-2</v>
      </c>
    </row>
    <row r="29" spans="1:15" ht="125.1" customHeight="1" x14ac:dyDescent="0.3">
      <c r="A29" s="22" t="s">
        <v>134</v>
      </c>
      <c r="B29" s="32">
        <v>45309</v>
      </c>
      <c r="C29" s="22" t="s">
        <v>145</v>
      </c>
      <c r="D29" s="43" t="s">
        <v>146</v>
      </c>
      <c r="E29" s="42" t="s">
        <v>147</v>
      </c>
      <c r="F29" s="25" t="s">
        <v>148</v>
      </c>
      <c r="G29" s="22" t="s">
        <v>149</v>
      </c>
      <c r="H29" s="42" t="s">
        <v>292</v>
      </c>
      <c r="I29" s="22">
        <v>3</v>
      </c>
      <c r="J29" s="27" t="s">
        <v>14</v>
      </c>
      <c r="K29" s="22" t="s">
        <v>113</v>
      </c>
      <c r="L29" s="22">
        <v>7</v>
      </c>
      <c r="M29" s="22" t="s">
        <v>15</v>
      </c>
      <c r="N29" s="23">
        <v>7</v>
      </c>
      <c r="O29" s="48">
        <v>7.6259999999999994E-2</v>
      </c>
    </row>
    <row r="30" spans="1:15" ht="125.1" customHeight="1" x14ac:dyDescent="0.3">
      <c r="A30" s="22" t="s">
        <v>139</v>
      </c>
      <c r="B30" s="32">
        <v>45309</v>
      </c>
      <c r="C30" s="22" t="s">
        <v>140</v>
      </c>
      <c r="D30" s="43" t="s">
        <v>141</v>
      </c>
      <c r="E30" s="42" t="s">
        <v>142</v>
      </c>
      <c r="F30" s="25" t="s">
        <v>143</v>
      </c>
      <c r="G30" s="28">
        <v>9372754119</v>
      </c>
      <c r="H30" s="42" t="s">
        <v>293</v>
      </c>
      <c r="I30" s="22">
        <v>15</v>
      </c>
      <c r="J30" s="27" t="s">
        <v>14</v>
      </c>
      <c r="K30" s="22" t="s">
        <v>113</v>
      </c>
      <c r="L30" s="22">
        <v>17</v>
      </c>
      <c r="M30" s="22" t="s">
        <v>15</v>
      </c>
      <c r="N30" s="23">
        <v>6</v>
      </c>
      <c r="O30" s="48">
        <v>6.2560000000000004E-2</v>
      </c>
    </row>
    <row r="31" spans="1:15" ht="125.1" customHeight="1" x14ac:dyDescent="0.3">
      <c r="A31" s="22" t="s">
        <v>144</v>
      </c>
      <c r="B31" s="32">
        <v>45320</v>
      </c>
      <c r="C31" s="22" t="s">
        <v>151</v>
      </c>
      <c r="D31" s="43" t="s">
        <v>191</v>
      </c>
      <c r="E31" s="42" t="s">
        <v>152</v>
      </c>
      <c r="F31" s="25" t="s">
        <v>153</v>
      </c>
      <c r="G31" s="28">
        <v>5871743936</v>
      </c>
      <c r="H31" s="42" t="s">
        <v>294</v>
      </c>
      <c r="I31" s="22">
        <v>2</v>
      </c>
      <c r="J31" s="27" t="s">
        <v>14</v>
      </c>
      <c r="K31" s="22" t="s">
        <v>113</v>
      </c>
      <c r="L31" s="22">
        <v>2</v>
      </c>
      <c r="M31" s="22" t="s">
        <v>154</v>
      </c>
      <c r="N31" s="23">
        <v>1</v>
      </c>
      <c r="O31" s="48">
        <v>1.8530000000000001E-2</v>
      </c>
    </row>
    <row r="32" spans="1:15" ht="125.1" customHeight="1" x14ac:dyDescent="0.3">
      <c r="A32" s="22" t="s">
        <v>150</v>
      </c>
      <c r="B32" s="32">
        <v>45327</v>
      </c>
      <c r="C32" s="22" t="s">
        <v>160</v>
      </c>
      <c r="D32" s="43" t="s">
        <v>163</v>
      </c>
      <c r="E32" s="42" t="s">
        <v>162</v>
      </c>
      <c r="F32" s="25" t="s">
        <v>161</v>
      </c>
      <c r="G32" s="28">
        <v>9112048465</v>
      </c>
      <c r="H32" s="42" t="s">
        <v>295</v>
      </c>
      <c r="I32" s="22">
        <v>4</v>
      </c>
      <c r="J32" s="27" t="s">
        <v>14</v>
      </c>
      <c r="K32" s="22" t="s">
        <v>113</v>
      </c>
      <c r="L32" s="22">
        <v>4</v>
      </c>
      <c r="M32" s="22" t="s">
        <v>15</v>
      </c>
      <c r="N32" s="23">
        <v>4</v>
      </c>
      <c r="O32" s="50">
        <v>0.249</v>
      </c>
    </row>
    <row r="33" spans="1:15" ht="125.1" customHeight="1" x14ac:dyDescent="0.3">
      <c r="A33" s="22" t="s">
        <v>164</v>
      </c>
      <c r="B33" s="32">
        <v>45344</v>
      </c>
      <c r="C33" s="22" t="s">
        <v>165</v>
      </c>
      <c r="D33" s="43" t="s">
        <v>167</v>
      </c>
      <c r="E33" s="42" t="s">
        <v>92</v>
      </c>
      <c r="F33" s="25" t="s">
        <v>168</v>
      </c>
      <c r="G33" s="28">
        <v>5130281069</v>
      </c>
      <c r="H33" s="42" t="s">
        <v>297</v>
      </c>
      <c r="I33" s="22">
        <v>1</v>
      </c>
      <c r="J33" s="27" t="s">
        <v>14</v>
      </c>
      <c r="K33" s="22" t="s">
        <v>113</v>
      </c>
      <c r="L33" s="22">
        <v>1</v>
      </c>
      <c r="M33" s="22" t="s">
        <v>15</v>
      </c>
      <c r="N33" s="23">
        <v>1</v>
      </c>
      <c r="O33" s="51">
        <v>0.01</v>
      </c>
    </row>
    <row r="34" spans="1:15" ht="125.1" customHeight="1" x14ac:dyDescent="0.3">
      <c r="A34" s="22" t="s">
        <v>166</v>
      </c>
      <c r="B34" s="32">
        <v>45345</v>
      </c>
      <c r="C34" s="22" t="s">
        <v>170</v>
      </c>
      <c r="D34" s="43" t="s">
        <v>171</v>
      </c>
      <c r="E34" s="42" t="s">
        <v>172</v>
      </c>
      <c r="F34" s="25" t="s">
        <v>173</v>
      </c>
      <c r="G34" s="28" t="s">
        <v>174</v>
      </c>
      <c r="H34" s="42" t="s">
        <v>296</v>
      </c>
      <c r="I34" s="22">
        <v>2</v>
      </c>
      <c r="J34" s="27" t="s">
        <v>14</v>
      </c>
      <c r="K34" s="22" t="s">
        <v>113</v>
      </c>
      <c r="L34" s="22">
        <v>2</v>
      </c>
      <c r="M34" s="22" t="s">
        <v>15</v>
      </c>
      <c r="N34" s="23">
        <v>2</v>
      </c>
      <c r="O34" s="49">
        <v>1.2800000000000001E-2</v>
      </c>
    </row>
    <row r="35" spans="1:15" ht="125.1" customHeight="1" x14ac:dyDescent="0.3">
      <c r="A35" s="22" t="s">
        <v>169</v>
      </c>
      <c r="B35" s="32">
        <v>45355</v>
      </c>
      <c r="C35" s="22" t="s">
        <v>177</v>
      </c>
      <c r="D35" s="43" t="s">
        <v>178</v>
      </c>
      <c r="E35" s="42" t="s">
        <v>179</v>
      </c>
      <c r="F35" s="25" t="s">
        <v>180</v>
      </c>
      <c r="G35" s="28">
        <v>6392030340</v>
      </c>
      <c r="H35" s="42" t="s">
        <v>298</v>
      </c>
      <c r="I35" s="22">
        <v>1</v>
      </c>
      <c r="J35" s="27" t="s">
        <v>14</v>
      </c>
      <c r="K35" s="22" t="s">
        <v>113</v>
      </c>
      <c r="L35" s="22">
        <v>1</v>
      </c>
      <c r="M35" s="22" t="s">
        <v>15</v>
      </c>
      <c r="N35" s="23">
        <v>1</v>
      </c>
      <c r="O35" s="50">
        <v>3.5000000000000003E-2</v>
      </c>
    </row>
    <row r="36" spans="1:15" ht="125.1" customHeight="1" x14ac:dyDescent="0.3">
      <c r="A36" s="22" t="s">
        <v>176</v>
      </c>
      <c r="B36" s="32">
        <v>45365</v>
      </c>
      <c r="C36" s="22" t="s">
        <v>182</v>
      </c>
      <c r="D36" s="43" t="s">
        <v>181</v>
      </c>
      <c r="E36" s="42" t="s">
        <v>185</v>
      </c>
      <c r="F36" s="25" t="s">
        <v>184</v>
      </c>
      <c r="G36" s="28">
        <v>7393997211</v>
      </c>
      <c r="H36" s="42" t="s">
        <v>299</v>
      </c>
      <c r="I36" s="22">
        <v>3</v>
      </c>
      <c r="J36" s="27" t="s">
        <v>14</v>
      </c>
      <c r="K36" s="22" t="s">
        <v>113</v>
      </c>
      <c r="L36" s="22">
        <v>3</v>
      </c>
      <c r="M36" s="22" t="s">
        <v>15</v>
      </c>
      <c r="N36" s="23">
        <v>2</v>
      </c>
      <c r="O36" s="49">
        <v>1.0398000000000001</v>
      </c>
    </row>
    <row r="37" spans="1:15" ht="125.1" customHeight="1" x14ac:dyDescent="0.3">
      <c r="A37" s="22" t="s">
        <v>183</v>
      </c>
      <c r="B37" s="32">
        <v>45371</v>
      </c>
      <c r="C37" s="22" t="s">
        <v>187</v>
      </c>
      <c r="D37" s="43" t="s">
        <v>188</v>
      </c>
      <c r="E37" s="42" t="s">
        <v>189</v>
      </c>
      <c r="F37" s="25" t="s">
        <v>190</v>
      </c>
      <c r="G37" s="28">
        <v>5451828353</v>
      </c>
      <c r="H37" s="42" t="s">
        <v>300</v>
      </c>
      <c r="I37" s="22">
        <v>2</v>
      </c>
      <c r="J37" s="27" t="s">
        <v>14</v>
      </c>
      <c r="K37" s="22" t="s">
        <v>113</v>
      </c>
      <c r="L37" s="22">
        <v>2</v>
      </c>
      <c r="M37" s="22" t="s">
        <v>15</v>
      </c>
      <c r="N37" s="23">
        <v>2</v>
      </c>
      <c r="O37" s="51">
        <v>0.15</v>
      </c>
    </row>
    <row r="38" spans="1:15" ht="125.1" customHeight="1" x14ac:dyDescent="0.3">
      <c r="A38" s="22" t="s">
        <v>186</v>
      </c>
      <c r="B38" s="32">
        <v>45377</v>
      </c>
      <c r="C38" s="22" t="s">
        <v>193</v>
      </c>
      <c r="D38" s="43" t="s">
        <v>194</v>
      </c>
      <c r="E38" s="42" t="s">
        <v>195</v>
      </c>
      <c r="F38" s="25" t="s">
        <v>196</v>
      </c>
      <c r="G38" s="28">
        <v>6372224791</v>
      </c>
      <c r="H38" s="42" t="s">
        <v>301</v>
      </c>
      <c r="I38" s="22">
        <v>1</v>
      </c>
      <c r="J38" s="27" t="s">
        <v>14</v>
      </c>
      <c r="K38" s="22" t="s">
        <v>113</v>
      </c>
      <c r="L38" s="22">
        <v>4</v>
      </c>
      <c r="M38" s="22" t="s">
        <v>15</v>
      </c>
      <c r="N38" s="23">
        <v>4</v>
      </c>
      <c r="O38" s="48">
        <v>0.10695</v>
      </c>
    </row>
    <row r="39" spans="1:15" ht="125.1" customHeight="1" x14ac:dyDescent="0.3">
      <c r="A39" s="22" t="s">
        <v>192</v>
      </c>
      <c r="B39" s="32">
        <v>45379</v>
      </c>
      <c r="C39" s="22" t="s">
        <v>198</v>
      </c>
      <c r="D39" s="43" t="s">
        <v>199</v>
      </c>
      <c r="E39" s="42" t="s">
        <v>200</v>
      </c>
      <c r="F39" s="25" t="s">
        <v>201</v>
      </c>
      <c r="G39" s="28">
        <v>4660434600</v>
      </c>
      <c r="H39" s="42" t="s">
        <v>302</v>
      </c>
      <c r="I39" s="22">
        <v>1</v>
      </c>
      <c r="J39" s="27" t="s">
        <v>14</v>
      </c>
      <c r="K39" s="22" t="s">
        <v>113</v>
      </c>
      <c r="L39" s="22">
        <v>1</v>
      </c>
      <c r="M39" s="22" t="s">
        <v>15</v>
      </c>
      <c r="N39" s="23">
        <v>1</v>
      </c>
      <c r="O39" s="16">
        <v>9.7350000000000006E-3</v>
      </c>
    </row>
    <row r="40" spans="1:15" ht="125.1" customHeight="1" x14ac:dyDescent="0.3">
      <c r="A40" s="22" t="s">
        <v>197</v>
      </c>
      <c r="B40" s="32">
        <v>45435</v>
      </c>
      <c r="C40" s="22" t="s">
        <v>202</v>
      </c>
      <c r="D40" s="43" t="s">
        <v>204</v>
      </c>
      <c r="E40" s="42" t="s">
        <v>212</v>
      </c>
      <c r="F40" s="25" t="s">
        <v>205</v>
      </c>
      <c r="G40" s="28" t="s">
        <v>206</v>
      </c>
      <c r="H40" s="42" t="s">
        <v>303</v>
      </c>
      <c r="I40" s="22">
        <v>7</v>
      </c>
      <c r="J40" s="27" t="s">
        <v>14</v>
      </c>
      <c r="K40" s="22" t="s">
        <v>113</v>
      </c>
      <c r="L40" s="22">
        <v>11</v>
      </c>
      <c r="M40" s="22" t="s">
        <v>15</v>
      </c>
      <c r="N40" s="23">
        <v>8</v>
      </c>
      <c r="O40" s="16">
        <v>0.38216</v>
      </c>
    </row>
    <row r="41" spans="1:15" ht="125.1" customHeight="1" x14ac:dyDescent="0.3">
      <c r="A41" s="22" t="s">
        <v>203</v>
      </c>
      <c r="B41" s="32">
        <v>45441</v>
      </c>
      <c r="C41" s="22" t="s">
        <v>208</v>
      </c>
      <c r="D41" s="43" t="s">
        <v>210</v>
      </c>
      <c r="E41" s="42" t="s">
        <v>211</v>
      </c>
      <c r="F41" s="25" t="s">
        <v>209</v>
      </c>
      <c r="G41" s="28">
        <v>7773423700</v>
      </c>
      <c r="H41" s="42" t="s">
        <v>304</v>
      </c>
      <c r="I41" s="22">
        <v>2</v>
      </c>
      <c r="J41" s="27" t="s">
        <v>14</v>
      </c>
      <c r="K41" s="22" t="s">
        <v>113</v>
      </c>
      <c r="L41" s="22">
        <v>2</v>
      </c>
      <c r="M41" s="22" t="s">
        <v>15</v>
      </c>
      <c r="N41" s="23">
        <v>1</v>
      </c>
      <c r="O41" s="48">
        <v>0.97696000000000005</v>
      </c>
    </row>
    <row r="42" spans="1:15" ht="125.1" customHeight="1" x14ac:dyDescent="0.3">
      <c r="A42" s="22" t="s">
        <v>207</v>
      </c>
      <c r="B42" s="32">
        <v>45485</v>
      </c>
      <c r="C42" s="22" t="s">
        <v>214</v>
      </c>
      <c r="D42" s="43" t="s">
        <v>215</v>
      </c>
      <c r="E42" s="42" t="s">
        <v>216</v>
      </c>
      <c r="F42" s="25" t="s">
        <v>217</v>
      </c>
      <c r="G42" s="28" t="s">
        <v>218</v>
      </c>
      <c r="H42" s="42" t="s">
        <v>305</v>
      </c>
      <c r="I42" s="22">
        <v>10</v>
      </c>
      <c r="J42" s="27" t="s">
        <v>14</v>
      </c>
      <c r="K42" s="22" t="s">
        <v>113</v>
      </c>
      <c r="L42" s="22">
        <v>13</v>
      </c>
      <c r="M42" s="22" t="s">
        <v>15</v>
      </c>
      <c r="N42" s="23">
        <v>4</v>
      </c>
      <c r="O42" s="48">
        <v>0.16155</v>
      </c>
    </row>
    <row r="43" spans="1:15" ht="125.1" customHeight="1" x14ac:dyDescent="0.3">
      <c r="A43" s="22" t="s">
        <v>213</v>
      </c>
      <c r="B43" s="32">
        <v>45504</v>
      </c>
      <c r="C43" s="22" t="s">
        <v>221</v>
      </c>
      <c r="D43" s="43" t="s">
        <v>222</v>
      </c>
      <c r="E43" s="42" t="s">
        <v>92</v>
      </c>
      <c r="F43" s="25" t="s">
        <v>223</v>
      </c>
      <c r="G43" s="28" t="s">
        <v>224</v>
      </c>
      <c r="H43" s="42" t="s">
        <v>306</v>
      </c>
      <c r="I43" s="22">
        <v>1</v>
      </c>
      <c r="J43" s="27" t="s">
        <v>14</v>
      </c>
      <c r="K43" s="22" t="s">
        <v>113</v>
      </c>
      <c r="L43" s="22">
        <v>1</v>
      </c>
      <c r="M43" s="22" t="s">
        <v>15</v>
      </c>
      <c r="N43" s="23">
        <v>1</v>
      </c>
      <c r="O43" s="49">
        <v>3.5999999999999999E-3</v>
      </c>
    </row>
    <row r="44" spans="1:15" ht="125.1" customHeight="1" x14ac:dyDescent="0.3">
      <c r="A44" s="22" t="s">
        <v>220</v>
      </c>
      <c r="B44" s="32">
        <v>45505</v>
      </c>
      <c r="C44" s="22" t="s">
        <v>225</v>
      </c>
      <c r="D44" s="43" t="s">
        <v>226</v>
      </c>
      <c r="E44" s="42" t="s">
        <v>227</v>
      </c>
      <c r="F44" s="25" t="s">
        <v>229</v>
      </c>
      <c r="G44" s="28" t="s">
        <v>228</v>
      </c>
      <c r="H44" s="42" t="s">
        <v>307</v>
      </c>
      <c r="I44" s="22">
        <v>1</v>
      </c>
      <c r="J44" s="27" t="s">
        <v>14</v>
      </c>
      <c r="K44" s="22" t="s">
        <v>113</v>
      </c>
      <c r="L44" s="22">
        <v>1</v>
      </c>
      <c r="M44" s="22" t="s">
        <v>15</v>
      </c>
      <c r="N44" s="23">
        <v>1</v>
      </c>
      <c r="O44" s="51">
        <v>0.04</v>
      </c>
    </row>
    <row r="45" spans="1:15" ht="125.1" customHeight="1" x14ac:dyDescent="0.3">
      <c r="A45" s="22" t="s">
        <v>245</v>
      </c>
      <c r="B45" s="32">
        <v>45518</v>
      </c>
      <c r="C45" s="22" t="s">
        <v>230</v>
      </c>
      <c r="D45" s="43" t="s">
        <v>231</v>
      </c>
      <c r="E45" s="42" t="s">
        <v>232</v>
      </c>
      <c r="F45" s="25" t="s">
        <v>233</v>
      </c>
      <c r="G45" s="28" t="s">
        <v>234</v>
      </c>
      <c r="H45" s="42" t="s">
        <v>308</v>
      </c>
      <c r="I45" s="22">
        <v>3</v>
      </c>
      <c r="J45" s="27" t="s">
        <v>14</v>
      </c>
      <c r="K45" s="22" t="s">
        <v>113</v>
      </c>
      <c r="L45" s="22">
        <v>31</v>
      </c>
      <c r="M45" s="22" t="s">
        <v>15</v>
      </c>
      <c r="N45" s="23">
        <v>9</v>
      </c>
      <c r="O45" s="16">
        <v>9.0935000000000002E-2</v>
      </c>
    </row>
    <row r="46" spans="1:15" ht="125.1" customHeight="1" x14ac:dyDescent="0.3">
      <c r="A46" s="22" t="s">
        <v>246</v>
      </c>
      <c r="B46" s="32">
        <v>45545</v>
      </c>
      <c r="C46" s="22" t="s">
        <v>235</v>
      </c>
      <c r="D46" s="43" t="s">
        <v>236</v>
      </c>
      <c r="E46" s="42" t="s">
        <v>239</v>
      </c>
      <c r="F46" s="25" t="s">
        <v>237</v>
      </c>
      <c r="G46" s="28" t="s">
        <v>238</v>
      </c>
      <c r="H46" s="42" t="s">
        <v>309</v>
      </c>
      <c r="I46" s="22">
        <v>10</v>
      </c>
      <c r="J46" s="27" t="s">
        <v>14</v>
      </c>
      <c r="K46" s="22" t="s">
        <v>113</v>
      </c>
      <c r="L46" s="22">
        <v>12</v>
      </c>
      <c r="M46" s="22" t="s">
        <v>15</v>
      </c>
      <c r="N46" s="23">
        <v>7</v>
      </c>
      <c r="O46" s="16">
        <v>0.156275</v>
      </c>
    </row>
    <row r="47" spans="1:15" ht="125.1" customHeight="1" x14ac:dyDescent="0.3">
      <c r="A47" s="22" t="s">
        <v>247</v>
      </c>
      <c r="B47" s="32">
        <v>45546</v>
      </c>
      <c r="C47" s="22" t="s">
        <v>241</v>
      </c>
      <c r="D47" s="43" t="s">
        <v>242</v>
      </c>
      <c r="E47" s="42" t="s">
        <v>243</v>
      </c>
      <c r="F47" s="25" t="s">
        <v>244</v>
      </c>
      <c r="G47" s="28">
        <v>8871827994</v>
      </c>
      <c r="H47" s="42" t="s">
        <v>310</v>
      </c>
      <c r="I47" s="22">
        <v>4</v>
      </c>
      <c r="J47" s="27" t="s">
        <v>14</v>
      </c>
      <c r="K47" s="22" t="s">
        <v>113</v>
      </c>
      <c r="L47" s="22">
        <v>4</v>
      </c>
      <c r="M47" s="22" t="s">
        <v>15</v>
      </c>
      <c r="N47" s="23">
        <v>5</v>
      </c>
      <c r="O47" s="48">
        <v>8.7770000000000001E-2</v>
      </c>
    </row>
    <row r="48" spans="1:15" ht="125.1" customHeight="1" x14ac:dyDescent="0.3">
      <c r="A48" s="22" t="s">
        <v>240</v>
      </c>
      <c r="B48" s="32">
        <v>45555</v>
      </c>
      <c r="C48" s="22" t="s">
        <v>249</v>
      </c>
      <c r="D48" s="43" t="s">
        <v>250</v>
      </c>
      <c r="E48" s="42" t="s">
        <v>251</v>
      </c>
      <c r="F48" s="25" t="s">
        <v>252</v>
      </c>
      <c r="G48" s="28" t="s">
        <v>253</v>
      </c>
      <c r="H48" s="42" t="s">
        <v>311</v>
      </c>
      <c r="I48" s="22">
        <v>6</v>
      </c>
      <c r="J48" s="27" t="s">
        <v>14</v>
      </c>
      <c r="K48" s="22" t="s">
        <v>113</v>
      </c>
      <c r="L48" s="22">
        <v>8</v>
      </c>
      <c r="M48" s="22" t="s">
        <v>15</v>
      </c>
      <c r="N48" s="23">
        <v>2</v>
      </c>
      <c r="O48" s="48">
        <v>3.2390000000000002E-2</v>
      </c>
    </row>
    <row r="49" spans="1:15" ht="125.1" customHeight="1" x14ac:dyDescent="0.3">
      <c r="A49" s="22" t="s">
        <v>248</v>
      </c>
      <c r="B49" s="32">
        <v>45572</v>
      </c>
      <c r="C49" s="22" t="s">
        <v>255</v>
      </c>
      <c r="D49" s="43" t="s">
        <v>256</v>
      </c>
      <c r="E49" s="42" t="s">
        <v>257</v>
      </c>
      <c r="F49" s="25" t="s">
        <v>258</v>
      </c>
      <c r="G49" s="28" t="s">
        <v>259</v>
      </c>
      <c r="H49" s="42" t="s">
        <v>312</v>
      </c>
      <c r="I49" s="22">
        <v>1</v>
      </c>
      <c r="J49" s="27" t="s">
        <v>14</v>
      </c>
      <c r="K49" s="22" t="s">
        <v>113</v>
      </c>
      <c r="L49" s="22">
        <v>1</v>
      </c>
      <c r="M49" s="22" t="s">
        <v>15</v>
      </c>
      <c r="N49" s="23">
        <v>1</v>
      </c>
      <c r="O49" s="49">
        <v>9.9000000000000008E-3</v>
      </c>
    </row>
    <row r="50" spans="1:15" ht="125.1" customHeight="1" x14ac:dyDescent="0.3">
      <c r="A50" s="22" t="s">
        <v>254</v>
      </c>
      <c r="B50" s="32">
        <v>45582</v>
      </c>
      <c r="C50" s="22" t="s">
        <v>261</v>
      </c>
      <c r="D50" s="43" t="s">
        <v>262</v>
      </c>
      <c r="E50" s="42" t="s">
        <v>263</v>
      </c>
      <c r="F50" s="25" t="s">
        <v>264</v>
      </c>
      <c r="G50" s="28" t="s">
        <v>265</v>
      </c>
      <c r="H50" s="42" t="s">
        <v>314</v>
      </c>
      <c r="I50" s="22">
        <v>1</v>
      </c>
      <c r="J50" s="27" t="s">
        <v>14</v>
      </c>
      <c r="K50" s="22" t="s">
        <v>113</v>
      </c>
      <c r="L50" s="22">
        <v>3</v>
      </c>
      <c r="M50" s="22" t="s">
        <v>15</v>
      </c>
      <c r="N50" s="23">
        <v>1</v>
      </c>
      <c r="O50" s="48">
        <v>1.468E-2</v>
      </c>
    </row>
    <row r="51" spans="1:15" ht="125.1" customHeight="1" x14ac:dyDescent="0.3">
      <c r="A51" s="22" t="s">
        <v>260</v>
      </c>
      <c r="B51" s="32">
        <v>45586</v>
      </c>
      <c r="C51" s="22" t="s">
        <v>267</v>
      </c>
      <c r="D51" s="43" t="s">
        <v>268</v>
      </c>
      <c r="E51" s="42" t="s">
        <v>271</v>
      </c>
      <c r="F51" s="25" t="s">
        <v>270</v>
      </c>
      <c r="G51" s="28" t="s">
        <v>269</v>
      </c>
      <c r="H51" s="42" t="s">
        <v>313</v>
      </c>
      <c r="I51" s="22">
        <v>1</v>
      </c>
      <c r="J51" s="27" t="s">
        <v>14</v>
      </c>
      <c r="K51" s="22" t="s">
        <v>113</v>
      </c>
      <c r="L51" s="22">
        <v>1</v>
      </c>
      <c r="M51" s="22" t="s">
        <v>15</v>
      </c>
      <c r="N51" s="23">
        <v>1</v>
      </c>
      <c r="O51" s="16">
        <v>4.9665000000000001E-2</v>
      </c>
    </row>
    <row r="52" spans="1:15" ht="125.1" customHeight="1" x14ac:dyDescent="0.3">
      <c r="A52" s="22" t="s">
        <v>266</v>
      </c>
      <c r="B52" s="32">
        <v>45594</v>
      </c>
      <c r="C52" s="22" t="s">
        <v>315</v>
      </c>
      <c r="D52" s="43" t="s">
        <v>316</v>
      </c>
      <c r="E52" s="42" t="s">
        <v>317</v>
      </c>
      <c r="F52" s="25" t="s">
        <v>318</v>
      </c>
      <c r="G52" s="28">
        <v>7773433874</v>
      </c>
      <c r="H52" s="42" t="s">
        <v>319</v>
      </c>
      <c r="I52" s="22">
        <v>3</v>
      </c>
      <c r="J52" s="27" t="s">
        <v>14</v>
      </c>
      <c r="K52" s="22" t="s">
        <v>113</v>
      </c>
      <c r="L52" s="22">
        <v>8</v>
      </c>
      <c r="M52" s="22" t="s">
        <v>15</v>
      </c>
      <c r="N52" s="23">
        <v>8</v>
      </c>
      <c r="O52" s="16">
        <v>0.43200499999999997</v>
      </c>
    </row>
    <row r="53" spans="1:15" ht="125.1" customHeight="1" x14ac:dyDescent="0.3">
      <c r="A53" s="22" t="s">
        <v>320</v>
      </c>
      <c r="B53" s="32">
        <v>45604</v>
      </c>
      <c r="C53" s="22" t="s">
        <v>322</v>
      </c>
      <c r="D53" s="43" t="s">
        <v>323</v>
      </c>
      <c r="E53" s="42" t="s">
        <v>327</v>
      </c>
      <c r="F53" s="25" t="s">
        <v>324</v>
      </c>
      <c r="G53" s="28" t="s">
        <v>325</v>
      </c>
      <c r="H53" s="42" t="s">
        <v>326</v>
      </c>
      <c r="I53" s="22">
        <v>1</v>
      </c>
      <c r="J53" s="27" t="s">
        <v>14</v>
      </c>
      <c r="K53" s="22" t="s">
        <v>113</v>
      </c>
      <c r="L53" s="22">
        <v>1</v>
      </c>
      <c r="M53" s="22" t="s">
        <v>15</v>
      </c>
      <c r="N53" s="23">
        <v>1</v>
      </c>
      <c r="O53" s="48">
        <v>3.9750000000000001E-2</v>
      </c>
    </row>
    <row r="54" spans="1:15" ht="125.1" customHeight="1" x14ac:dyDescent="0.3">
      <c r="A54" s="22" t="s">
        <v>321</v>
      </c>
      <c r="B54" s="32">
        <v>45624</v>
      </c>
      <c r="C54" s="22" t="s">
        <v>328</v>
      </c>
      <c r="D54" s="43" t="s">
        <v>329</v>
      </c>
      <c r="E54" s="42" t="s">
        <v>330</v>
      </c>
      <c r="F54" s="25" t="s">
        <v>331</v>
      </c>
      <c r="G54" s="28" t="s">
        <v>332</v>
      </c>
      <c r="H54" s="42" t="s">
        <v>333</v>
      </c>
      <c r="I54" s="22">
        <v>3</v>
      </c>
      <c r="J54" s="27" t="s">
        <v>14</v>
      </c>
      <c r="K54" s="22" t="s">
        <v>113</v>
      </c>
      <c r="L54" s="22">
        <v>76</v>
      </c>
      <c r="M54" s="22" t="s">
        <v>15</v>
      </c>
      <c r="N54" s="23">
        <v>28</v>
      </c>
      <c r="O54" s="48">
        <v>1.0610599999999999</v>
      </c>
    </row>
    <row r="55" spans="1:15" ht="125.1" customHeight="1" x14ac:dyDescent="0.3">
      <c r="A55" s="23" t="s">
        <v>352</v>
      </c>
      <c r="B55" s="32">
        <v>45628</v>
      </c>
      <c r="C55" s="23" t="s">
        <v>334</v>
      </c>
      <c r="D55" s="52" t="s">
        <v>335</v>
      </c>
      <c r="E55" s="53" t="s">
        <v>336</v>
      </c>
      <c r="F55" s="54" t="s">
        <v>337</v>
      </c>
      <c r="G55" s="55" t="s">
        <v>338</v>
      </c>
      <c r="H55" s="53" t="s">
        <v>339</v>
      </c>
      <c r="I55" s="23">
        <v>3</v>
      </c>
      <c r="J55" s="56" t="s">
        <v>14</v>
      </c>
      <c r="K55" s="23" t="s">
        <v>113</v>
      </c>
      <c r="L55" s="23">
        <v>5</v>
      </c>
      <c r="M55" s="23" t="s">
        <v>15</v>
      </c>
      <c r="N55" s="23">
        <v>4</v>
      </c>
      <c r="O55" s="46">
        <v>5.6000000000000001E-2</v>
      </c>
    </row>
    <row r="56" spans="1:15" ht="125.1" customHeight="1" x14ac:dyDescent="0.3">
      <c r="A56" s="23" t="s">
        <v>353</v>
      </c>
      <c r="B56" s="32">
        <v>45629</v>
      </c>
      <c r="C56" s="23" t="s">
        <v>340</v>
      </c>
      <c r="D56" s="52" t="s">
        <v>341</v>
      </c>
      <c r="E56" s="53" t="s">
        <v>342</v>
      </c>
      <c r="F56" s="54" t="s">
        <v>343</v>
      </c>
      <c r="G56" s="55" t="s">
        <v>344</v>
      </c>
      <c r="H56" s="42" t="s">
        <v>345</v>
      </c>
      <c r="I56" s="23">
        <v>7</v>
      </c>
      <c r="J56" s="56" t="s">
        <v>14</v>
      </c>
      <c r="K56" s="23" t="s">
        <v>113</v>
      </c>
      <c r="L56" s="23">
        <v>7</v>
      </c>
      <c r="M56" s="23" t="s">
        <v>15</v>
      </c>
      <c r="N56" s="23">
        <v>2</v>
      </c>
      <c r="O56" s="44">
        <v>1.04975</v>
      </c>
    </row>
    <row r="57" spans="1:15" ht="125.1" customHeight="1" x14ac:dyDescent="0.3">
      <c r="A57" s="23" t="s">
        <v>354</v>
      </c>
      <c r="B57" s="32">
        <v>45629</v>
      </c>
      <c r="C57" s="23" t="s">
        <v>346</v>
      </c>
      <c r="D57" s="52" t="s">
        <v>347</v>
      </c>
      <c r="E57" s="53" t="s">
        <v>348</v>
      </c>
      <c r="F57" s="54" t="s">
        <v>350</v>
      </c>
      <c r="G57" s="55" t="s">
        <v>349</v>
      </c>
      <c r="H57" s="53" t="s">
        <v>351</v>
      </c>
      <c r="I57" s="23">
        <v>3</v>
      </c>
      <c r="J57" s="56" t="s">
        <v>14</v>
      </c>
      <c r="K57" s="23" t="s">
        <v>113</v>
      </c>
      <c r="L57" s="23">
        <v>3</v>
      </c>
      <c r="M57" s="23" t="s">
        <v>15</v>
      </c>
      <c r="N57" s="23">
        <v>2</v>
      </c>
      <c r="O57" s="46">
        <v>1.885</v>
      </c>
    </row>
    <row r="58" spans="1:15" ht="59.25" customHeight="1" x14ac:dyDescent="0.3">
      <c r="A58" s="57" t="s">
        <v>355</v>
      </c>
      <c r="B58" s="72">
        <v>45630</v>
      </c>
      <c r="C58" s="57" t="s">
        <v>362</v>
      </c>
      <c r="D58" s="74" t="s">
        <v>365</v>
      </c>
      <c r="E58" s="76" t="s">
        <v>366</v>
      </c>
      <c r="F58" s="78" t="s">
        <v>363</v>
      </c>
      <c r="G58" s="59" t="s">
        <v>364</v>
      </c>
      <c r="H58" s="61" t="s">
        <v>391</v>
      </c>
      <c r="I58" s="57">
        <v>2</v>
      </c>
      <c r="J58" s="63" t="s">
        <v>14</v>
      </c>
      <c r="K58" s="57" t="s">
        <v>113</v>
      </c>
      <c r="L58" s="57">
        <v>2</v>
      </c>
      <c r="M58" s="23" t="s">
        <v>15</v>
      </c>
      <c r="N58" s="23">
        <v>1</v>
      </c>
      <c r="O58" s="46">
        <v>0.05</v>
      </c>
    </row>
    <row r="59" spans="1:15" ht="59.25" customHeight="1" x14ac:dyDescent="0.3">
      <c r="A59" s="58"/>
      <c r="B59" s="73"/>
      <c r="C59" s="58"/>
      <c r="D59" s="75"/>
      <c r="E59" s="77"/>
      <c r="F59" s="79"/>
      <c r="G59" s="60"/>
      <c r="H59" s="62"/>
      <c r="I59" s="58"/>
      <c r="J59" s="64"/>
      <c r="K59" s="58"/>
      <c r="L59" s="58"/>
      <c r="M59" s="23" t="s">
        <v>422</v>
      </c>
      <c r="N59" s="23">
        <v>1</v>
      </c>
      <c r="O59" s="46">
        <v>0.66</v>
      </c>
    </row>
    <row r="60" spans="1:15" ht="125.1" customHeight="1" x14ac:dyDescent="0.3">
      <c r="A60" s="23" t="s">
        <v>356</v>
      </c>
      <c r="B60" s="32">
        <v>45630</v>
      </c>
      <c r="C60" s="23" t="s">
        <v>358</v>
      </c>
      <c r="D60" s="52" t="s">
        <v>357</v>
      </c>
      <c r="E60" s="53" t="s">
        <v>359</v>
      </c>
      <c r="F60" s="54" t="s">
        <v>360</v>
      </c>
      <c r="G60" s="55" t="s">
        <v>361</v>
      </c>
      <c r="H60" s="53" t="s">
        <v>392</v>
      </c>
      <c r="I60" s="23">
        <v>2</v>
      </c>
      <c r="J60" s="56" t="s">
        <v>14</v>
      </c>
      <c r="K60" s="23" t="s">
        <v>113</v>
      </c>
      <c r="L60" s="23">
        <v>2</v>
      </c>
      <c r="M60" s="23" t="s">
        <v>15</v>
      </c>
      <c r="N60" s="23">
        <v>1</v>
      </c>
      <c r="O60" s="46">
        <v>4.9050000000000003E-2</v>
      </c>
    </row>
    <row r="61" spans="1:15" ht="125.1" customHeight="1" x14ac:dyDescent="0.3">
      <c r="A61" s="23" t="s">
        <v>367</v>
      </c>
      <c r="B61" s="32">
        <v>45639</v>
      </c>
      <c r="C61" s="23" t="s">
        <v>368</v>
      </c>
      <c r="D61" s="52" t="s">
        <v>369</v>
      </c>
      <c r="E61" s="53" t="s">
        <v>370</v>
      </c>
      <c r="F61" s="54" t="s">
        <v>371</v>
      </c>
      <c r="G61" s="55" t="s">
        <v>372</v>
      </c>
      <c r="H61" s="53" t="s">
        <v>393</v>
      </c>
      <c r="I61" s="23">
        <v>3</v>
      </c>
      <c r="J61" s="56" t="s">
        <v>14</v>
      </c>
      <c r="K61" s="23" t="s">
        <v>113</v>
      </c>
      <c r="L61" s="23">
        <v>15</v>
      </c>
      <c r="M61" s="23" t="s">
        <v>15</v>
      </c>
      <c r="N61" s="23">
        <v>15</v>
      </c>
      <c r="O61" s="46">
        <v>0.26</v>
      </c>
    </row>
    <row r="62" spans="1:15" ht="125.1" customHeight="1" x14ac:dyDescent="0.3">
      <c r="A62" s="23" t="s">
        <v>373</v>
      </c>
      <c r="B62" s="32">
        <v>45642</v>
      </c>
      <c r="C62" s="23" t="s">
        <v>374</v>
      </c>
      <c r="D62" s="52" t="s">
        <v>375</v>
      </c>
      <c r="E62" s="53" t="s">
        <v>378</v>
      </c>
      <c r="F62" s="54" t="s">
        <v>376</v>
      </c>
      <c r="G62" s="55" t="s">
        <v>377</v>
      </c>
      <c r="H62" s="53" t="s">
        <v>394</v>
      </c>
      <c r="I62" s="23">
        <v>3</v>
      </c>
      <c r="J62" s="56" t="s">
        <v>14</v>
      </c>
      <c r="K62" s="23" t="s">
        <v>113</v>
      </c>
      <c r="L62" s="23">
        <v>3</v>
      </c>
      <c r="M62" s="23" t="s">
        <v>15</v>
      </c>
      <c r="N62" s="23">
        <v>1</v>
      </c>
      <c r="O62" s="45">
        <v>3.9600000000000003E-2</v>
      </c>
    </row>
    <row r="63" spans="1:15" ht="125.1" customHeight="1" x14ac:dyDescent="0.3">
      <c r="A63" s="23" t="s">
        <v>385</v>
      </c>
      <c r="B63" s="32">
        <v>45646</v>
      </c>
      <c r="C63" s="23" t="s">
        <v>379</v>
      </c>
      <c r="D63" s="52" t="s">
        <v>380</v>
      </c>
      <c r="E63" s="53" t="s">
        <v>381</v>
      </c>
      <c r="F63" s="54" t="s">
        <v>383</v>
      </c>
      <c r="G63" s="55" t="s">
        <v>382</v>
      </c>
      <c r="H63" s="53" t="s">
        <v>396</v>
      </c>
      <c r="I63" s="23">
        <v>3</v>
      </c>
      <c r="J63" s="56" t="s">
        <v>14</v>
      </c>
      <c r="K63" s="23" t="s">
        <v>113</v>
      </c>
      <c r="L63" s="23">
        <v>24</v>
      </c>
      <c r="M63" s="23" t="s">
        <v>15</v>
      </c>
      <c r="N63" s="23">
        <v>3</v>
      </c>
      <c r="O63" s="45">
        <v>1.0395000000000001</v>
      </c>
    </row>
    <row r="64" spans="1:15" ht="125.1" customHeight="1" x14ac:dyDescent="0.3">
      <c r="A64" s="23" t="s">
        <v>397</v>
      </c>
      <c r="B64" s="32">
        <v>45664</v>
      </c>
      <c r="C64" s="23" t="s">
        <v>387</v>
      </c>
      <c r="D64" s="52" t="s">
        <v>386</v>
      </c>
      <c r="E64" s="53" t="s">
        <v>388</v>
      </c>
      <c r="F64" s="54" t="s">
        <v>389</v>
      </c>
      <c r="G64" s="55" t="s">
        <v>390</v>
      </c>
      <c r="H64" s="53" t="s">
        <v>395</v>
      </c>
      <c r="I64" s="23">
        <v>2</v>
      </c>
      <c r="J64" s="56" t="s">
        <v>14</v>
      </c>
      <c r="K64" s="23" t="s">
        <v>113</v>
      </c>
      <c r="L64" s="23">
        <v>2</v>
      </c>
      <c r="M64" s="23" t="s">
        <v>15</v>
      </c>
      <c r="N64" s="23">
        <v>1</v>
      </c>
      <c r="O64" s="51">
        <v>0.01</v>
      </c>
    </row>
    <row r="65" spans="1:15" ht="125.1" customHeight="1" x14ac:dyDescent="0.3">
      <c r="A65" s="23" t="s">
        <v>404</v>
      </c>
      <c r="B65" s="32">
        <v>45667</v>
      </c>
      <c r="C65" s="23" t="s">
        <v>398</v>
      </c>
      <c r="D65" s="52" t="s">
        <v>400</v>
      </c>
      <c r="E65" s="53" t="s">
        <v>426</v>
      </c>
      <c r="F65" s="54" t="s">
        <v>401</v>
      </c>
      <c r="G65" s="55" t="s">
        <v>402</v>
      </c>
      <c r="H65" s="53" t="s">
        <v>403</v>
      </c>
      <c r="I65" s="23">
        <v>7</v>
      </c>
      <c r="J65" s="56" t="s">
        <v>14</v>
      </c>
      <c r="K65" s="23" t="s">
        <v>113</v>
      </c>
      <c r="L65" s="23">
        <v>8</v>
      </c>
      <c r="M65" s="23" t="s">
        <v>15</v>
      </c>
      <c r="N65" s="23">
        <v>2</v>
      </c>
      <c r="O65" s="48">
        <v>5.6980000000000003E-2</v>
      </c>
    </row>
    <row r="66" spans="1:15" ht="125.1" customHeight="1" x14ac:dyDescent="0.3">
      <c r="A66" s="23" t="s">
        <v>405</v>
      </c>
      <c r="B66" s="32">
        <v>45667</v>
      </c>
      <c r="C66" s="23" t="s">
        <v>399</v>
      </c>
      <c r="D66" s="52" t="s">
        <v>406</v>
      </c>
      <c r="E66" s="53" t="s">
        <v>407</v>
      </c>
      <c r="F66" s="54" t="s">
        <v>408</v>
      </c>
      <c r="G66" s="55" t="s">
        <v>409</v>
      </c>
      <c r="H66" s="53" t="s">
        <v>410</v>
      </c>
      <c r="I66" s="23">
        <v>5</v>
      </c>
      <c r="J66" s="56" t="s">
        <v>14</v>
      </c>
      <c r="K66" s="23" t="s">
        <v>113</v>
      </c>
      <c r="L66" s="23">
        <v>5</v>
      </c>
      <c r="M66" s="23" t="s">
        <v>15</v>
      </c>
      <c r="N66" s="23">
        <v>1</v>
      </c>
      <c r="O66" s="49">
        <v>3.2399999999999998E-2</v>
      </c>
    </row>
    <row r="67" spans="1:15" ht="125.1" customHeight="1" x14ac:dyDescent="0.3">
      <c r="A67" s="23" t="s">
        <v>411</v>
      </c>
      <c r="B67" s="32">
        <v>45672</v>
      </c>
      <c r="C67" s="23" t="s">
        <v>412</v>
      </c>
      <c r="D67" s="52" t="s">
        <v>413</v>
      </c>
      <c r="E67" s="53" t="s">
        <v>414</v>
      </c>
      <c r="F67" s="54" t="s">
        <v>416</v>
      </c>
      <c r="G67" s="55" t="s">
        <v>415</v>
      </c>
      <c r="H67" s="53" t="s">
        <v>417</v>
      </c>
      <c r="I67" s="23">
        <v>3</v>
      </c>
      <c r="J67" s="56" t="s">
        <v>14</v>
      </c>
      <c r="K67" s="23" t="s">
        <v>113</v>
      </c>
      <c r="L67" s="23">
        <v>9</v>
      </c>
      <c r="M67" s="23" t="s">
        <v>15</v>
      </c>
      <c r="N67" s="23">
        <v>9</v>
      </c>
      <c r="O67" s="49">
        <v>1.1818</v>
      </c>
    </row>
    <row r="68" spans="1:15" ht="125.1" customHeight="1" x14ac:dyDescent="0.3">
      <c r="A68" s="23" t="s">
        <v>418</v>
      </c>
      <c r="B68" s="32">
        <v>45673</v>
      </c>
      <c r="C68" s="23" t="s">
        <v>419</v>
      </c>
      <c r="D68" s="52" t="s">
        <v>420</v>
      </c>
      <c r="E68" s="53" t="s">
        <v>421</v>
      </c>
      <c r="F68" s="54" t="s">
        <v>424</v>
      </c>
      <c r="G68" s="55" t="s">
        <v>423</v>
      </c>
      <c r="H68" s="53" t="s">
        <v>425</v>
      </c>
      <c r="I68" s="23">
        <v>7</v>
      </c>
      <c r="J68" s="56" t="s">
        <v>14</v>
      </c>
      <c r="K68" s="23" t="s">
        <v>113</v>
      </c>
      <c r="L68" s="23">
        <v>10</v>
      </c>
      <c r="M68" s="23" t="s">
        <v>15</v>
      </c>
      <c r="N68" s="23">
        <v>10</v>
      </c>
      <c r="O68" s="48">
        <v>0.45394000000000001</v>
      </c>
    </row>
    <row r="69" spans="1:15" ht="125.1" customHeight="1" x14ac:dyDescent="0.3">
      <c r="A69" s="23" t="s">
        <v>429</v>
      </c>
      <c r="B69" s="32">
        <v>45686</v>
      </c>
      <c r="C69" s="23" t="s">
        <v>430</v>
      </c>
      <c r="D69" s="52" t="s">
        <v>431</v>
      </c>
      <c r="E69" s="53" t="s">
        <v>432</v>
      </c>
      <c r="F69" s="54" t="s">
        <v>433</v>
      </c>
      <c r="G69" s="55" t="s">
        <v>434</v>
      </c>
      <c r="H69" s="53" t="s">
        <v>435</v>
      </c>
      <c r="I69" s="23">
        <v>1</v>
      </c>
      <c r="J69" s="56" t="s">
        <v>14</v>
      </c>
      <c r="K69" s="23" t="s">
        <v>113</v>
      </c>
      <c r="L69" s="23">
        <v>1</v>
      </c>
      <c r="M69" s="23" t="s">
        <v>15</v>
      </c>
      <c r="N69" s="23">
        <v>1</v>
      </c>
      <c r="O69" s="50">
        <v>4.9000000000000002E-2</v>
      </c>
    </row>
    <row r="70" spans="1:15" ht="125.1" customHeight="1" x14ac:dyDescent="0.3">
      <c r="A70" s="23" t="s">
        <v>436</v>
      </c>
      <c r="B70" s="32">
        <v>45686</v>
      </c>
      <c r="C70" s="23" t="s">
        <v>437</v>
      </c>
      <c r="D70" s="52" t="s">
        <v>438</v>
      </c>
      <c r="E70" s="53" t="s">
        <v>439</v>
      </c>
      <c r="F70" s="54" t="s">
        <v>440</v>
      </c>
      <c r="G70" s="55" t="s">
        <v>441</v>
      </c>
      <c r="H70" s="53" t="s">
        <v>442</v>
      </c>
      <c r="I70" s="23">
        <v>2</v>
      </c>
      <c r="J70" s="56" t="s">
        <v>14</v>
      </c>
      <c r="K70" s="23" t="s">
        <v>113</v>
      </c>
      <c r="L70" s="23">
        <v>3</v>
      </c>
      <c r="M70" s="23" t="s">
        <v>15</v>
      </c>
      <c r="N70" s="23">
        <v>3</v>
      </c>
      <c r="O70" s="50">
        <v>0.434</v>
      </c>
    </row>
    <row r="71" spans="1:15" ht="25.2" customHeight="1" x14ac:dyDescent="0.3">
      <c r="A71" s="9"/>
      <c r="B71" s="11"/>
      <c r="C71" s="10"/>
      <c r="D71" s="12"/>
      <c r="E71" s="13"/>
      <c r="F71" s="14"/>
      <c r="G71" s="9"/>
      <c r="H71" s="13"/>
      <c r="I71" s="8">
        <f>SUM(I8:I70)</f>
        <v>211</v>
      </c>
      <c r="J71" s="38"/>
      <c r="K71" s="9"/>
      <c r="L71" s="9"/>
      <c r="M71" s="9"/>
      <c r="N71" s="8">
        <f>SUM(N8:N70)</f>
        <v>282</v>
      </c>
      <c r="O71" s="39">
        <f>SUM(O8:O70)</f>
        <v>16.445111999999998</v>
      </c>
    </row>
    <row r="72" spans="1:15" ht="12.75" customHeight="1" x14ac:dyDescent="0.3">
      <c r="A72" s="9"/>
      <c r="B72" s="11"/>
      <c r="C72" s="10"/>
      <c r="D72" s="12"/>
      <c r="E72" s="13"/>
      <c r="F72" s="14"/>
      <c r="G72" s="9"/>
      <c r="H72" s="13"/>
      <c r="I72" s="13"/>
      <c r="J72" s="9"/>
      <c r="K72" s="9"/>
      <c r="L72" s="9"/>
      <c r="M72" s="9"/>
      <c r="N72" s="15"/>
      <c r="O72" s="35"/>
    </row>
    <row r="73" spans="1:15" ht="12.75" customHeight="1" x14ac:dyDescent="0.3">
      <c r="A73" s="65" t="s">
        <v>121</v>
      </c>
      <c r="B73" s="65"/>
      <c r="C73" s="65"/>
      <c r="D73" s="65"/>
      <c r="E73" s="65"/>
      <c r="F73" s="65"/>
      <c r="G73" s="65"/>
      <c r="H73" s="65"/>
      <c r="I73" s="65"/>
      <c r="J73" s="65"/>
      <c r="K73" s="65"/>
      <c r="L73" s="65"/>
      <c r="M73" s="65"/>
      <c r="N73" s="65"/>
      <c r="O73" s="65"/>
    </row>
    <row r="74" spans="1:15" x14ac:dyDescent="0.3">
      <c r="F74" s="3"/>
      <c r="G74" s="4"/>
      <c r="O74" s="36"/>
    </row>
    <row r="75" spans="1:15" x14ac:dyDescent="0.3">
      <c r="F75" s="3"/>
      <c r="G75" s="4"/>
    </row>
    <row r="76" spans="1:15" x14ac:dyDescent="0.3">
      <c r="F76" s="3"/>
      <c r="G76" s="4"/>
    </row>
    <row r="77" spans="1:15" x14ac:dyDescent="0.3">
      <c r="F77" s="3"/>
      <c r="G77" s="4"/>
    </row>
    <row r="78" spans="1:15" x14ac:dyDescent="0.3">
      <c r="F78" s="3"/>
      <c r="G78" s="4"/>
    </row>
    <row r="79" spans="1:15" x14ac:dyDescent="0.3">
      <c r="F79" s="3"/>
      <c r="G79" s="4"/>
    </row>
    <row r="80" spans="1:15" x14ac:dyDescent="0.3">
      <c r="F80" s="3"/>
      <c r="G80" s="4"/>
    </row>
    <row r="81" spans="6:7" x14ac:dyDescent="0.3">
      <c r="F81" s="3"/>
      <c r="G81" s="4"/>
    </row>
    <row r="82" spans="6:7" x14ac:dyDescent="0.3">
      <c r="F82" s="3"/>
      <c r="G82" s="4"/>
    </row>
    <row r="83" spans="6:7" x14ac:dyDescent="0.3">
      <c r="F83" s="3"/>
      <c r="G83" s="4"/>
    </row>
    <row r="84" spans="6:7" x14ac:dyDescent="0.3">
      <c r="F84" s="3"/>
      <c r="G84" s="4"/>
    </row>
    <row r="85" spans="6:7" x14ac:dyDescent="0.3">
      <c r="F85" s="3"/>
      <c r="G85" s="4"/>
    </row>
    <row r="86" spans="6:7" x14ac:dyDescent="0.3">
      <c r="F86" s="3"/>
      <c r="G86" s="4"/>
    </row>
    <row r="87" spans="6:7" x14ac:dyDescent="0.3">
      <c r="F87" s="3"/>
      <c r="G87" s="4"/>
    </row>
    <row r="88" spans="6:7" x14ac:dyDescent="0.3">
      <c r="F88" s="3"/>
      <c r="G88" s="4"/>
    </row>
    <row r="89" spans="6:7" x14ac:dyDescent="0.3">
      <c r="F89" s="3"/>
      <c r="G89" s="4"/>
    </row>
    <row r="90" spans="6:7" x14ac:dyDescent="0.3">
      <c r="F90" s="3"/>
      <c r="G90" s="4"/>
    </row>
    <row r="91" spans="6:7" x14ac:dyDescent="0.3">
      <c r="F91" s="3"/>
      <c r="G91" s="4"/>
    </row>
    <row r="92" spans="6:7" x14ac:dyDescent="0.3">
      <c r="F92" s="3"/>
      <c r="G92" s="4"/>
    </row>
    <row r="93" spans="6:7" x14ac:dyDescent="0.3">
      <c r="F93" s="3"/>
      <c r="G93" s="4"/>
    </row>
    <row r="94" spans="6:7" x14ac:dyDescent="0.3">
      <c r="F94" s="3"/>
      <c r="G94" s="4"/>
    </row>
    <row r="95" spans="6:7" x14ac:dyDescent="0.3">
      <c r="F95" s="3"/>
      <c r="G95" s="4"/>
    </row>
    <row r="96" spans="6:7" x14ac:dyDescent="0.3">
      <c r="F96" s="3"/>
      <c r="G96" s="4"/>
    </row>
    <row r="97" spans="7:7" x14ac:dyDescent="0.3">
      <c r="G97" s="4"/>
    </row>
    <row r="98" spans="7:7" x14ac:dyDescent="0.3">
      <c r="G98" s="4"/>
    </row>
    <row r="99" spans="7:7" x14ac:dyDescent="0.3">
      <c r="G99" s="4"/>
    </row>
    <row r="100" spans="7:7" x14ac:dyDescent="0.3">
      <c r="G100" s="4"/>
    </row>
    <row r="101" spans="7:7" x14ac:dyDescent="0.3">
      <c r="G101" s="4"/>
    </row>
    <row r="102" spans="7:7" x14ac:dyDescent="0.3">
      <c r="G102" s="4"/>
    </row>
  </sheetData>
  <mergeCells count="22">
    <mergeCell ref="A73:O73"/>
    <mergeCell ref="H6:O6"/>
    <mergeCell ref="A1:O1"/>
    <mergeCell ref="A3:O3"/>
    <mergeCell ref="D6:G6"/>
    <mergeCell ref="A6:A7"/>
    <mergeCell ref="C6:C7"/>
    <mergeCell ref="K7:L7"/>
    <mergeCell ref="M4:O4"/>
    <mergeCell ref="B6:B7"/>
    <mergeCell ref="A58:A59"/>
    <mergeCell ref="B58:B59"/>
    <mergeCell ref="C58:C59"/>
    <mergeCell ref="D58:D59"/>
    <mergeCell ref="E58:E59"/>
    <mergeCell ref="F58:F59"/>
    <mergeCell ref="L58:L59"/>
    <mergeCell ref="G58:G59"/>
    <mergeCell ref="H58:H59"/>
    <mergeCell ref="I58:I59"/>
    <mergeCell ref="J58:J59"/>
    <mergeCell ref="K58:K59"/>
  </mergeCells>
  <dataValidations count="2">
    <dataValidation type="list" allowBlank="1" showInputMessage="1" showErrorMessage="1" sqref="K72">
      <formula1>#REF!</formula1>
    </dataValidation>
    <dataValidation type="list" allowBlank="1" showInputMessage="1" showErrorMessage="1" sqref="K8:K58 K60:K71">
      <formula1>#REF!</formula1>
    </dataValidation>
  </dataValidation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2024-10-22T07:45:49Z</cp:lastPrinted>
  <dcterms:created xsi:type="dcterms:W3CDTF">2021-04-29T06:55:08Z</dcterms:created>
  <dcterms:modified xsi:type="dcterms:W3CDTF">2025-01-30T07:14:26Z</dcterms:modified>
</cp:coreProperties>
</file>