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_2022\05102022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11" i="1" l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<sst xmlns="http://schemas.openxmlformats.org/spreadsheetml/2006/main" count="136" uniqueCount="60">
  <si>
    <t>Nr rejestracyjny</t>
  </si>
  <si>
    <t xml:space="preserve">Numer VIN </t>
  </si>
  <si>
    <t>Rok Produkcji</t>
  </si>
  <si>
    <t>Przebieg</t>
  </si>
  <si>
    <t>Wartośc wyceny [brutto]</t>
  </si>
  <si>
    <t>Marka, model</t>
  </si>
  <si>
    <t>WI 9472T</t>
  </si>
  <si>
    <t>WI 0401U</t>
  </si>
  <si>
    <t>Rodzaj skrzyni biegów</t>
  </si>
  <si>
    <t>WI 0407U</t>
  </si>
  <si>
    <t>WI 3423U</t>
  </si>
  <si>
    <t>WI 5700T</t>
  </si>
  <si>
    <t>WI 9471T</t>
  </si>
  <si>
    <t>WI 0405U</t>
  </si>
  <si>
    <t>Hyundai i40</t>
  </si>
  <si>
    <t>KMHLC41DBDU027796</t>
  </si>
  <si>
    <t>Nr opinii</t>
  </si>
  <si>
    <t>299/2022/LM z dnia 2022-07-24</t>
  </si>
  <si>
    <t>Rodzaj paliwa</t>
  </si>
  <si>
    <t>Benzyna</t>
  </si>
  <si>
    <t>KMHLC41DADU030302</t>
  </si>
  <si>
    <t>302/2022/LM z dnia 2022-07-24</t>
  </si>
  <si>
    <t>KMHLC41DADU030337</t>
  </si>
  <si>
    <t>305/2022/LM z dnia 2022-07-24</t>
  </si>
  <si>
    <t>Manualna</t>
  </si>
  <si>
    <t>Automatyczna</t>
  </si>
  <si>
    <t>KMHLC41DADU031952</t>
  </si>
  <si>
    <t>300/2022/LM z dnia 2022-07-24</t>
  </si>
  <si>
    <t>KMHLC41DBDU019621</t>
  </si>
  <si>
    <t>303/2022/LM  z dnia 2022-07-24</t>
  </si>
  <si>
    <t>KMHLC41DBDU027805</t>
  </si>
  <si>
    <t>301/2022/LM z dnia 2022-07-24</t>
  </si>
  <si>
    <t>KMHLC41DADU030361</t>
  </si>
  <si>
    <t>304/2022/LM z dnia 2022-07-24</t>
  </si>
  <si>
    <t>306/2022/LM z dnia 2022-07-24</t>
  </si>
  <si>
    <t>WI 0932U</t>
  </si>
  <si>
    <t>TMAD281BAEJ036439</t>
  </si>
  <si>
    <t>WAUZZZ4G8EN168937</t>
  </si>
  <si>
    <t>WY 8418G</t>
  </si>
  <si>
    <t>311/2022/LM z dnia 2022-07-31</t>
  </si>
  <si>
    <t>Diesel</t>
  </si>
  <si>
    <t>Audi A6 4x4</t>
  </si>
  <si>
    <t>L.p.</t>
  </si>
  <si>
    <t>Hyundai i30 SW</t>
  </si>
  <si>
    <t>Lokalizacja pojazdu</t>
  </si>
  <si>
    <t>Terminy oględzin</t>
  </si>
  <si>
    <t>PGE Dystrybucja S.A.,               ul. Marsa 95,                          04-470 Warszawa</t>
  </si>
  <si>
    <t>Osoba do kontaktu w sprawie oględzin</t>
  </si>
  <si>
    <t>Terminy aukcji</t>
  </si>
  <si>
    <t>Link do portalu aukcyjnego</t>
  </si>
  <si>
    <t>www.cararena.pl</t>
  </si>
  <si>
    <t xml:space="preserve">Nr rachunku bankowego na jakie należy wpłacić wadium - wadium </t>
  </si>
  <si>
    <r>
      <t xml:space="preserve">Bank Polska Kasa Opieki S.A.                     </t>
    </r>
    <r>
      <rPr>
        <b/>
        <sz val="11"/>
        <color theme="1"/>
        <rFont val="Calibri"/>
        <family val="2"/>
        <charset val="238"/>
        <scheme val="minor"/>
      </rPr>
      <t>08 1240 6292 1111 0010 7149 3980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</si>
  <si>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I termin: </t>
    </r>
    <r>
      <rPr>
        <sz val="11"/>
        <color theme="1"/>
        <rFont val="Calibri"/>
        <family val="2"/>
        <charset val="238"/>
        <scheme val="minor"/>
      </rPr>
      <t xml:space="preserve">11.10.2022, godz. 10-13                        </t>
    </r>
    <r>
      <rPr>
        <b/>
        <u/>
        <sz val="11"/>
        <color theme="1"/>
        <rFont val="Calibri"/>
        <family val="2"/>
        <charset val="238"/>
        <scheme val="minor"/>
      </rPr>
      <t xml:space="preserve">II termin: </t>
    </r>
    <r>
      <rPr>
        <sz val="11"/>
        <color theme="1"/>
        <rFont val="Calibri"/>
        <family val="2"/>
        <charset val="238"/>
        <scheme val="minor"/>
      </rPr>
      <t>12.10.2022, godz. 10 -13</t>
    </r>
  </si>
  <si>
    <t>p. Marcin Zdunek, tel.601 210 337               p. Michał Góraj,  tel. 887 803 195                       p. Przemysław Pachucki,                         tel. 693 101 092</t>
  </si>
  <si>
    <t>rejestracja@cararena.pl lub kontakt pod telefonem +48 618 901 901</t>
  </si>
  <si>
    <t>Kontakt w przypadku pytań lub problemów z rejestracją</t>
  </si>
  <si>
    <t>Rozpoczęcie 21.10.2022 - Zakończenie 25.10.2022</t>
  </si>
  <si>
    <t>Wadium                      [5% wartości] Płatne od 11.10.2022 do 13.10.2022</t>
  </si>
  <si>
    <t>Załącznik nr 1 - wykaz pojazdów do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</si>
</sst>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3" fillId="0" borderId="2" xfId="1" applyNumberForma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3" fillId="0" borderId="12" xfId="1" applyNumberForma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3" fillId="0" borderId="12" xfId="1" applyNumberForma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rarena.pl/" TargetMode="External"/><Relationship Id="rId3" Type="http://schemas.openxmlformats.org/officeDocument/2006/relationships/hyperlink" Target="http://www.cararena.pl/" TargetMode="External"/><Relationship Id="rId7" Type="http://schemas.openxmlformats.org/officeDocument/2006/relationships/hyperlink" Target="http://www.cararena.pl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rejestracja@cararena.pl%20lub%20kontakt%20pod%20telefonem%20+48%20618%20901%20901" TargetMode="External"/><Relationship Id="rId1" Type="http://schemas.openxmlformats.org/officeDocument/2006/relationships/hyperlink" Target="http://www.cararena.pl/" TargetMode="External"/><Relationship Id="rId6" Type="http://schemas.openxmlformats.org/officeDocument/2006/relationships/hyperlink" Target="http://www.cararena.pl/" TargetMode="External"/><Relationship Id="rId11" Type="http://schemas.openxmlformats.org/officeDocument/2006/relationships/hyperlink" Target="mailto:rejestracja@cararena.pl%20lub%20kontakt%20pod%20telefonem%20+48%20618%20901%20901" TargetMode="External"/><Relationship Id="rId5" Type="http://schemas.openxmlformats.org/officeDocument/2006/relationships/hyperlink" Target="http://www.cararena.pl/" TargetMode="External"/><Relationship Id="rId10" Type="http://schemas.openxmlformats.org/officeDocument/2006/relationships/hyperlink" Target="http://www.cararena.pl/" TargetMode="External"/><Relationship Id="rId4" Type="http://schemas.openxmlformats.org/officeDocument/2006/relationships/hyperlink" Target="http://www.cararena.pl/" TargetMode="External"/><Relationship Id="rId9" Type="http://schemas.openxmlformats.org/officeDocument/2006/relationships/hyperlink" Target="http://www.cararen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10" workbookViewId="0">
      <selection sqref="A1:O1"/>
    </sheetView>
  </sheetViews>
  <sheetFormatPr defaultRowHeight="15" x14ac:dyDescent="0.25"/>
  <cols>
    <col min="1" max="1" width="4.140625" bestFit="1" customWidth="1"/>
    <col min="2" max="2" width="15.140625" bestFit="1" customWidth="1"/>
    <col min="3" max="3" width="28.28515625" bestFit="1" customWidth="1"/>
    <col min="4" max="4" width="15.85546875" customWidth="1"/>
    <col min="5" max="5" width="11" customWidth="1"/>
    <col min="6" max="6" width="13.28515625" customWidth="1"/>
    <col min="7" max="7" width="20.42578125" bestFit="1" customWidth="1"/>
    <col min="8" max="8" width="13.140625" bestFit="1" customWidth="1"/>
    <col min="10" max="12" width="17.28515625" customWidth="1"/>
    <col min="13" max="13" width="24.42578125" customWidth="1"/>
    <col min="14" max="14" width="16.42578125" bestFit="1" customWidth="1"/>
    <col min="15" max="15" width="17.85546875" bestFit="1" customWidth="1"/>
    <col min="16" max="16" width="17.28515625" customWidth="1"/>
    <col min="17" max="17" width="16.28515625" bestFit="1" customWidth="1"/>
    <col min="18" max="18" width="24.85546875" bestFit="1" customWidth="1"/>
  </cols>
  <sheetData>
    <row r="1" spans="1:18" ht="15.75" thickBot="1" x14ac:dyDescent="0.3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8" ht="75.75" thickBot="1" x14ac:dyDescent="0.3">
      <c r="A2" s="10" t="s">
        <v>42</v>
      </c>
      <c r="B2" s="11" t="s">
        <v>0</v>
      </c>
      <c r="C2" s="11" t="s">
        <v>16</v>
      </c>
      <c r="D2" s="11" t="s">
        <v>8</v>
      </c>
      <c r="E2" s="11" t="s">
        <v>18</v>
      </c>
      <c r="F2" s="11" t="s">
        <v>5</v>
      </c>
      <c r="G2" s="11" t="s">
        <v>1</v>
      </c>
      <c r="H2" s="11" t="s">
        <v>2</v>
      </c>
      <c r="I2" s="11" t="s">
        <v>3</v>
      </c>
      <c r="J2" s="11" t="s">
        <v>4</v>
      </c>
      <c r="K2" s="11" t="s">
        <v>58</v>
      </c>
      <c r="L2" s="11" t="s">
        <v>51</v>
      </c>
      <c r="M2" s="11" t="s">
        <v>44</v>
      </c>
      <c r="N2" s="11" t="s">
        <v>45</v>
      </c>
      <c r="O2" s="19" t="s">
        <v>47</v>
      </c>
      <c r="P2" s="16" t="s">
        <v>48</v>
      </c>
      <c r="Q2" s="16" t="s">
        <v>49</v>
      </c>
      <c r="R2" s="22" t="s">
        <v>56</v>
      </c>
    </row>
    <row r="3" spans="1:18" ht="105" x14ac:dyDescent="0.25">
      <c r="A3" s="5">
        <v>1</v>
      </c>
      <c r="B3" s="6" t="s">
        <v>6</v>
      </c>
      <c r="C3" s="6" t="s">
        <v>17</v>
      </c>
      <c r="D3" s="6" t="s">
        <v>25</v>
      </c>
      <c r="E3" s="6" t="s">
        <v>19</v>
      </c>
      <c r="F3" s="6" t="s">
        <v>14</v>
      </c>
      <c r="G3" s="6" t="s">
        <v>15</v>
      </c>
      <c r="H3" s="6">
        <v>2013</v>
      </c>
      <c r="I3" s="6">
        <v>163460</v>
      </c>
      <c r="J3" s="12">
        <v>40800</v>
      </c>
      <c r="K3" s="12">
        <f>J3*0.05</f>
        <v>2040</v>
      </c>
      <c r="L3" s="23" t="s">
        <v>52</v>
      </c>
      <c r="M3" s="7" t="s">
        <v>46</v>
      </c>
      <c r="N3" s="7" t="s">
        <v>53</v>
      </c>
      <c r="O3" s="7" t="s">
        <v>54</v>
      </c>
      <c r="P3" s="20" t="s">
        <v>57</v>
      </c>
      <c r="Q3" s="21" t="s">
        <v>50</v>
      </c>
      <c r="R3" s="25" t="s">
        <v>55</v>
      </c>
    </row>
    <row r="4" spans="1:18" ht="105" x14ac:dyDescent="0.25">
      <c r="A4" s="1">
        <v>2</v>
      </c>
      <c r="B4" s="3" t="s">
        <v>7</v>
      </c>
      <c r="C4" s="3" t="s">
        <v>21</v>
      </c>
      <c r="D4" s="3" t="s">
        <v>24</v>
      </c>
      <c r="E4" s="3" t="s">
        <v>19</v>
      </c>
      <c r="F4" s="3" t="s">
        <v>14</v>
      </c>
      <c r="G4" s="3" t="s">
        <v>20</v>
      </c>
      <c r="H4" s="3">
        <v>2013</v>
      </c>
      <c r="I4" s="3">
        <v>184463</v>
      </c>
      <c r="J4" s="13">
        <v>31000</v>
      </c>
      <c r="K4" s="13">
        <f t="shared" ref="K4:K11" si="0">J4*0.05</f>
        <v>1550</v>
      </c>
      <c r="L4" s="17" t="s">
        <v>52</v>
      </c>
      <c r="M4" s="8" t="s">
        <v>46</v>
      </c>
      <c r="N4" s="8" t="s">
        <v>53</v>
      </c>
      <c r="O4" s="8" t="s">
        <v>54</v>
      </c>
      <c r="P4" s="20" t="s">
        <v>57</v>
      </c>
      <c r="Q4" s="18" t="s">
        <v>50</v>
      </c>
      <c r="R4" s="25" t="s">
        <v>55</v>
      </c>
    </row>
    <row r="5" spans="1:18" ht="105" x14ac:dyDescent="0.25">
      <c r="A5" s="1">
        <v>3</v>
      </c>
      <c r="B5" s="3" t="s">
        <v>9</v>
      </c>
      <c r="C5" s="3" t="s">
        <v>23</v>
      </c>
      <c r="D5" s="3" t="s">
        <v>24</v>
      </c>
      <c r="E5" s="3" t="s">
        <v>19</v>
      </c>
      <c r="F5" s="3" t="s">
        <v>14</v>
      </c>
      <c r="G5" s="3" t="s">
        <v>22</v>
      </c>
      <c r="H5" s="3">
        <v>2013</v>
      </c>
      <c r="I5" s="3">
        <v>129034</v>
      </c>
      <c r="J5" s="13">
        <v>33400</v>
      </c>
      <c r="K5" s="13">
        <f t="shared" si="0"/>
        <v>1670</v>
      </c>
      <c r="L5" s="17" t="s">
        <v>52</v>
      </c>
      <c r="M5" s="8" t="s">
        <v>46</v>
      </c>
      <c r="N5" s="8" t="s">
        <v>53</v>
      </c>
      <c r="O5" s="8" t="s">
        <v>54</v>
      </c>
      <c r="P5" s="20" t="s">
        <v>57</v>
      </c>
      <c r="Q5" s="18" t="s">
        <v>50</v>
      </c>
      <c r="R5" s="25" t="s">
        <v>55</v>
      </c>
    </row>
    <row r="6" spans="1:18" ht="105" x14ac:dyDescent="0.25">
      <c r="A6" s="1">
        <v>4</v>
      </c>
      <c r="B6" s="3" t="s">
        <v>10</v>
      </c>
      <c r="C6" s="3" t="s">
        <v>27</v>
      </c>
      <c r="D6" s="3" t="s">
        <v>24</v>
      </c>
      <c r="E6" s="3" t="s">
        <v>19</v>
      </c>
      <c r="F6" s="3" t="s">
        <v>14</v>
      </c>
      <c r="G6" s="3" t="s">
        <v>26</v>
      </c>
      <c r="H6" s="3">
        <v>2013</v>
      </c>
      <c r="I6" s="3">
        <v>192571</v>
      </c>
      <c r="J6" s="14">
        <v>29200</v>
      </c>
      <c r="K6" s="13">
        <f t="shared" si="0"/>
        <v>1460</v>
      </c>
      <c r="L6" s="17" t="s">
        <v>52</v>
      </c>
      <c r="M6" s="8" t="s">
        <v>46</v>
      </c>
      <c r="N6" s="8" t="s">
        <v>53</v>
      </c>
      <c r="O6" s="8" t="s">
        <v>54</v>
      </c>
      <c r="P6" s="20" t="s">
        <v>57</v>
      </c>
      <c r="Q6" s="18" t="s">
        <v>50</v>
      </c>
      <c r="R6" s="25" t="s">
        <v>55</v>
      </c>
    </row>
    <row r="7" spans="1:18" ht="105" x14ac:dyDescent="0.25">
      <c r="A7" s="1">
        <v>5</v>
      </c>
      <c r="B7" s="3" t="s">
        <v>11</v>
      </c>
      <c r="C7" s="3" t="s">
        <v>29</v>
      </c>
      <c r="D7" s="3" t="s">
        <v>25</v>
      </c>
      <c r="E7" s="3" t="s">
        <v>19</v>
      </c>
      <c r="F7" s="3" t="s">
        <v>14</v>
      </c>
      <c r="G7" s="3" t="s">
        <v>28</v>
      </c>
      <c r="H7" s="3">
        <v>2012</v>
      </c>
      <c r="I7" s="3">
        <v>217050</v>
      </c>
      <c r="J7" s="14">
        <v>35700</v>
      </c>
      <c r="K7" s="13">
        <f t="shared" si="0"/>
        <v>1785</v>
      </c>
      <c r="L7" s="17" t="s">
        <v>52</v>
      </c>
      <c r="M7" s="8" t="s">
        <v>46</v>
      </c>
      <c r="N7" s="8" t="s">
        <v>53</v>
      </c>
      <c r="O7" s="8" t="s">
        <v>54</v>
      </c>
      <c r="P7" s="20" t="s">
        <v>57</v>
      </c>
      <c r="Q7" s="18" t="s">
        <v>50</v>
      </c>
      <c r="R7" s="25" t="s">
        <v>55</v>
      </c>
    </row>
    <row r="8" spans="1:18" ht="105" x14ac:dyDescent="0.25">
      <c r="A8" s="1">
        <v>6</v>
      </c>
      <c r="B8" s="3" t="s">
        <v>12</v>
      </c>
      <c r="C8" s="3" t="s">
        <v>31</v>
      </c>
      <c r="D8" s="3" t="s">
        <v>25</v>
      </c>
      <c r="E8" s="3" t="s">
        <v>19</v>
      </c>
      <c r="F8" s="3" t="s">
        <v>14</v>
      </c>
      <c r="G8" s="3" t="s">
        <v>30</v>
      </c>
      <c r="H8" s="3">
        <v>2013</v>
      </c>
      <c r="I8" s="3">
        <v>219128</v>
      </c>
      <c r="J8" s="13">
        <v>34700</v>
      </c>
      <c r="K8" s="13">
        <f t="shared" si="0"/>
        <v>1735</v>
      </c>
      <c r="L8" s="17" t="s">
        <v>52</v>
      </c>
      <c r="M8" s="8" t="s">
        <v>46</v>
      </c>
      <c r="N8" s="8" t="s">
        <v>53</v>
      </c>
      <c r="O8" s="8" t="s">
        <v>54</v>
      </c>
      <c r="P8" s="20" t="s">
        <v>57</v>
      </c>
      <c r="Q8" s="18" t="s">
        <v>50</v>
      </c>
      <c r="R8" s="25" t="s">
        <v>55</v>
      </c>
    </row>
    <row r="9" spans="1:18" ht="105" x14ac:dyDescent="0.25">
      <c r="A9" s="1">
        <v>7</v>
      </c>
      <c r="B9" s="3" t="s">
        <v>13</v>
      </c>
      <c r="C9" s="3" t="s">
        <v>33</v>
      </c>
      <c r="D9" s="3" t="s">
        <v>24</v>
      </c>
      <c r="E9" s="3" t="s">
        <v>19</v>
      </c>
      <c r="F9" s="3" t="s">
        <v>14</v>
      </c>
      <c r="G9" s="3" t="s">
        <v>32</v>
      </c>
      <c r="H9" s="3">
        <v>2013</v>
      </c>
      <c r="I9" s="3">
        <v>153135</v>
      </c>
      <c r="J9" s="13">
        <v>34500</v>
      </c>
      <c r="K9" s="13">
        <f t="shared" si="0"/>
        <v>1725</v>
      </c>
      <c r="L9" s="17" t="s">
        <v>52</v>
      </c>
      <c r="M9" s="8" t="s">
        <v>46</v>
      </c>
      <c r="N9" s="8" t="s">
        <v>53</v>
      </c>
      <c r="O9" s="8" t="s">
        <v>54</v>
      </c>
      <c r="P9" s="20" t="s">
        <v>57</v>
      </c>
      <c r="Q9" s="18" t="s">
        <v>50</v>
      </c>
      <c r="R9" s="25" t="s">
        <v>55</v>
      </c>
    </row>
    <row r="10" spans="1:18" ht="105" x14ac:dyDescent="0.25">
      <c r="A10" s="1">
        <v>8</v>
      </c>
      <c r="B10" s="3" t="s">
        <v>35</v>
      </c>
      <c r="C10" s="3" t="s">
        <v>34</v>
      </c>
      <c r="D10" s="3" t="s">
        <v>24</v>
      </c>
      <c r="E10" s="3" t="s">
        <v>19</v>
      </c>
      <c r="F10" s="3" t="s">
        <v>43</v>
      </c>
      <c r="G10" s="3" t="s">
        <v>36</v>
      </c>
      <c r="H10" s="3">
        <v>2013</v>
      </c>
      <c r="I10" s="3">
        <v>113625</v>
      </c>
      <c r="J10" s="13">
        <v>26100</v>
      </c>
      <c r="K10" s="13">
        <f t="shared" si="0"/>
        <v>1305</v>
      </c>
      <c r="L10" s="17" t="s">
        <v>52</v>
      </c>
      <c r="M10" s="8" t="s">
        <v>46</v>
      </c>
      <c r="N10" s="8" t="s">
        <v>53</v>
      </c>
      <c r="O10" s="8" t="s">
        <v>54</v>
      </c>
      <c r="P10" s="20" t="s">
        <v>57</v>
      </c>
      <c r="Q10" s="18" t="s">
        <v>50</v>
      </c>
      <c r="R10" s="25" t="s">
        <v>55</v>
      </c>
    </row>
    <row r="11" spans="1:18" ht="105.75" thickBot="1" x14ac:dyDescent="0.3">
      <c r="A11" s="2">
        <v>9</v>
      </c>
      <c r="B11" s="4" t="s">
        <v>38</v>
      </c>
      <c r="C11" s="4" t="s">
        <v>39</v>
      </c>
      <c r="D11" s="4" t="s">
        <v>25</v>
      </c>
      <c r="E11" s="4" t="s">
        <v>40</v>
      </c>
      <c r="F11" s="4" t="s">
        <v>41</v>
      </c>
      <c r="G11" s="4" t="s">
        <v>37</v>
      </c>
      <c r="H11" s="4">
        <v>2014</v>
      </c>
      <c r="I11" s="4">
        <v>300043</v>
      </c>
      <c r="J11" s="15">
        <v>73800</v>
      </c>
      <c r="K11" s="15">
        <f t="shared" si="0"/>
        <v>3690</v>
      </c>
      <c r="L11" s="24" t="s">
        <v>52</v>
      </c>
      <c r="M11" s="9" t="s">
        <v>46</v>
      </c>
      <c r="N11" s="9" t="s">
        <v>53</v>
      </c>
      <c r="O11" s="9" t="s">
        <v>54</v>
      </c>
      <c r="P11" s="24" t="s">
        <v>57</v>
      </c>
      <c r="Q11" s="18" t="s">
        <v>50</v>
      </c>
      <c r="R11" s="25" t="s">
        <v>55</v>
      </c>
    </row>
  </sheetData>
  <mergeCells count="1">
    <mergeCell ref="A1:O1"/>
  </mergeCells>
  <hyperlinks>
    <hyperlink ref="Q3" r:id="rId1"/>
    <hyperlink ref="R3" r:id="rId2"/>
    <hyperlink ref="Q4" r:id="rId3"/>
    <hyperlink ref="Q5" r:id="rId4"/>
    <hyperlink ref="Q6" r:id="rId5"/>
    <hyperlink ref="Q7" r:id="rId6"/>
    <hyperlink ref="Q8" r:id="rId7"/>
    <hyperlink ref="Q9" r:id="rId8"/>
    <hyperlink ref="Q10" r:id="rId9"/>
    <hyperlink ref="Q11" r:id="rId10"/>
    <hyperlink ref="R4:R11" r:id="rId11" display="rejestracja@cararena.pl lub kontakt pod telefonem +48 618 901 90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2022-10-05T08:11:22Z</dcterms:modified>
</cp:coreProperties>
</file>