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<sst xmlns="http://schemas.openxmlformats.org/spreadsheetml/2006/main" count="32" uniqueCount="32">
  <si>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</si>
  <si>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</si>
  <si>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</si>
  <si>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</si>
  <si>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</si>
  <si>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</si>
  <si>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</si>
  <si>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</si>
  <si>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</si>
  <si>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</si>
  <si>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</si>
  <si>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</si>
  <si>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</si>
  <si>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</si>
  <si>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</si>
  <si>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</si>
  <si>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</si>
  <si>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</si>
  <si>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Faksy (1/rok)</t>
  </si>
  <si>
    <t>Maszyny do pisania (1/rok)</t>
  </si>
  <si>
    <t>Niszczarki, pozostałe maszyny i urządzenia biurowe, maszyny do liczenia (2/rok)</t>
  </si>
  <si>
    <t>Ilość urządzeń/ roboczo-godzin</t>
  </si>
  <si>
    <r>
      <rPr>
        <i/>
        <sz val="10"/>
        <rFont val="Arial"/>
        <family val="2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</rPr>
      <t xml:space="preserve">
</t>
    </r>
  </si>
  <si>
    <t>Ilość konserwacji/sza-cowanych roboczogodzin łącznie*</t>
  </si>
  <si>
    <t>Roboczogodzina za naprawę urządzeń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</si>
  <si>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</t>
    </r>
    <r>
      <rPr>
        <sz val="10"/>
        <rFont val="Arial"/>
        <family val="2"/>
      </rPr>
      <t xml:space="preserve">
.</t>
    </r>
  </si>
  <si>
    <t>* niewłaściwe skreślić</t>
  </si>
  <si>
    <t>miejscowość, data</t>
  </si>
  <si>
    <t>Wykonawca zatrudnia osoby niepełnosprawne:</t>
  </si>
  <si>
    <r>
      <t>TAK / NIE</t>
    </r>
    <r>
      <rPr>
        <sz val="12"/>
        <rFont val="Arial"/>
        <family val="2"/>
      </rPr>
      <t>*</t>
    </r>
  </si>
  <si>
    <t>REGON:</t>
  </si>
  <si>
    <t>Załącznik nr 1 do zapytania ofertowego 3033-7.262.140.2022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</si>
</sst>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5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4" fillId="0" borderId="0" xfId="0" applyFont="1" applyAlignment="1">
      <alignment horizontal="right" wrapText="1"/>
    </xf>
    <xf numFmtId="0" fontId="24" fillId="0" borderId="12" xfId="0" applyFont="1" applyBorder="1" applyAlignment="1">
      <alignment horizontal="right"/>
    </xf>
    <xf numFmtId="9" fontId="24" fillId="25" borderId="11" xfId="56" applyFont="1" applyFill="1" applyBorder="1" applyAlignment="1" applyProtection="1">
      <alignment horizontal="center" vertical="top" wrapText="1"/>
      <protection locked="0"/>
    </xf>
    <xf numFmtId="9" fontId="24" fillId="25" borderId="13" xfId="56" applyFont="1" applyFill="1" applyBorder="1" applyAlignment="1" applyProtection="1">
      <alignment horizontal="center" vertical="top" wrapText="1"/>
      <protection locked="0"/>
    </xf>
    <xf numFmtId="9" fontId="24" fillId="25" borderId="12" xfId="56" applyFont="1" applyFill="1" applyBorder="1" applyAlignment="1" applyProtection="1">
      <alignment horizontal="center" vertical="top" wrapText="1"/>
      <protection locked="0"/>
    </xf>
    <xf numFmtId="9" fontId="24" fillId="25" borderId="11" xfId="56" applyFont="1" applyFill="1" applyBorder="1" applyAlignment="1" applyProtection="1">
      <alignment horizontal="center" wrapText="1"/>
      <protection locked="0"/>
    </xf>
    <xf numFmtId="9" fontId="24" fillId="25" borderId="13" xfId="56" applyFont="1" applyFill="1" applyBorder="1" applyAlignment="1" applyProtection="1">
      <alignment horizontal="center" wrapText="1"/>
      <protection locked="0"/>
    </xf>
    <xf numFmtId="9" fontId="24" fillId="25" borderId="12" xfId="56" applyFont="1" applyFill="1" applyBorder="1" applyAlignment="1" applyProtection="1">
      <alignment horizontal="center" wrapText="1"/>
      <protection locked="0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22">
      <selection activeCell="A3" sqref="A3:I3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55"/>
      <c r="B2" s="55"/>
      <c r="C2" s="55"/>
      <c r="D2" s="55"/>
      <c r="E2" s="55"/>
      <c r="F2" s="9"/>
      <c r="G2" s="9"/>
      <c r="H2" s="9"/>
      <c r="I2" s="9"/>
    </row>
    <row r="3" spans="1:9" ht="17.2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</row>
    <row r="4" spans="1:9" ht="42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</row>
    <row r="5" spans="1:9" ht="22.5" customHeight="1">
      <c r="A5" s="27" t="s">
        <v>13</v>
      </c>
      <c r="B5" s="27"/>
      <c r="C5" s="27"/>
      <c r="D5" s="27"/>
      <c r="E5" s="27"/>
      <c r="F5" s="27"/>
      <c r="G5" s="27"/>
      <c r="H5" s="27"/>
      <c r="I5" s="27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46"/>
      <c r="F7" s="47"/>
      <c r="G7" s="47"/>
      <c r="H7" s="47"/>
      <c r="I7" s="48"/>
    </row>
    <row r="8" spans="1:9" ht="15.75" customHeight="1">
      <c r="A8" s="9"/>
      <c r="B8" s="9"/>
      <c r="C8" s="11"/>
      <c r="D8" s="9"/>
      <c r="E8" s="46"/>
      <c r="F8" s="47"/>
      <c r="G8" s="47"/>
      <c r="H8" s="47"/>
      <c r="I8" s="48"/>
    </row>
    <row r="9" spans="1:9" ht="15.75">
      <c r="A9" s="9"/>
      <c r="B9" s="9"/>
      <c r="C9" s="11"/>
      <c r="D9" s="9"/>
      <c r="E9" s="46"/>
      <c r="F9" s="47"/>
      <c r="G9" s="47"/>
      <c r="H9" s="47"/>
      <c r="I9" s="48"/>
    </row>
    <row r="10" spans="1:9" ht="15.75">
      <c r="A10" s="9"/>
      <c r="B10" s="9"/>
      <c r="C10" s="11"/>
      <c r="D10" s="9"/>
      <c r="E10" s="43" t="s">
        <v>27</v>
      </c>
      <c r="F10" s="44"/>
      <c r="G10" s="44"/>
      <c r="H10" s="44"/>
      <c r="I10" s="45"/>
    </row>
    <row r="11" spans="1:9" ht="15.75">
      <c r="A11" s="9"/>
      <c r="B11" s="9"/>
      <c r="C11" s="11"/>
      <c r="D11" s="9"/>
      <c r="E11" s="9"/>
      <c r="F11" s="9"/>
      <c r="G11" s="9"/>
      <c r="H11" s="9"/>
      <c r="I11" s="9"/>
    </row>
    <row r="12" spans="1:9" ht="15.75">
      <c r="A12" s="32" t="s">
        <v>1</v>
      </c>
      <c r="B12" s="42"/>
      <c r="C12" s="34"/>
      <c r="D12" s="34"/>
      <c r="E12" s="34"/>
      <c r="F12" s="34"/>
      <c r="G12" s="34"/>
      <c r="H12" s="34"/>
      <c r="I12" s="34"/>
    </row>
    <row r="13" spans="1:9" ht="15.75">
      <c r="A13" s="9"/>
      <c r="B13" s="11"/>
      <c r="C13" s="11"/>
      <c r="D13" s="9"/>
      <c r="E13" s="9"/>
      <c r="F13" s="9"/>
      <c r="G13" s="9"/>
      <c r="H13" s="9"/>
      <c r="I13" s="9"/>
    </row>
    <row r="14" spans="1:9" ht="15.75">
      <c r="A14" s="32" t="s">
        <v>2</v>
      </c>
      <c r="B14" s="33"/>
      <c r="C14" s="38"/>
      <c r="D14" s="39"/>
      <c r="E14" s="39"/>
      <c r="F14" s="39"/>
      <c r="G14" s="39"/>
      <c r="H14" s="39"/>
      <c r="I14" s="40"/>
    </row>
    <row r="15" spans="1:9" ht="15.75">
      <c r="A15" s="9"/>
      <c r="B15" s="11"/>
      <c r="C15" s="11"/>
      <c r="D15" s="9"/>
      <c r="E15" s="9"/>
      <c r="F15" s="9"/>
      <c r="G15" s="9"/>
      <c r="H15" s="9"/>
      <c r="I15" s="9"/>
    </row>
    <row r="16" spans="1:9" ht="15.75">
      <c r="A16" s="32" t="s">
        <v>3</v>
      </c>
      <c r="B16" s="33"/>
      <c r="C16" s="34"/>
      <c r="D16" s="34"/>
      <c r="E16" s="34"/>
      <c r="F16" s="34"/>
      <c r="G16" s="34"/>
      <c r="H16" s="34"/>
      <c r="I16" s="34"/>
    </row>
    <row r="17" spans="1:9" ht="15.75">
      <c r="A17" s="19"/>
      <c r="B17" s="20" t="s">
        <v>30</v>
      </c>
      <c r="C17" s="38"/>
      <c r="D17" s="39"/>
      <c r="E17" s="39"/>
      <c r="F17" s="39"/>
      <c r="G17" s="39"/>
      <c r="H17" s="39"/>
      <c r="I17" s="40"/>
    </row>
    <row r="18" spans="1:9" ht="15.75">
      <c r="A18" s="32" t="s">
        <v>4</v>
      </c>
      <c r="B18" s="33"/>
      <c r="C18" s="34"/>
      <c r="D18" s="34"/>
      <c r="E18" s="34"/>
      <c r="F18" s="34"/>
      <c r="G18" s="34"/>
      <c r="H18" s="34"/>
      <c r="I18" s="34"/>
    </row>
    <row r="19" spans="1:9" ht="15.75">
      <c r="A19" s="32" t="s">
        <v>5</v>
      </c>
      <c r="B19" s="42"/>
      <c r="C19" s="34"/>
      <c r="D19" s="34"/>
      <c r="E19" s="34"/>
      <c r="F19" s="34"/>
      <c r="G19" s="34"/>
      <c r="H19" s="34"/>
      <c r="I19" s="34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2:4" ht="12.75" customHeight="1">
      <c r="B22" s="3"/>
      <c r="C22" s="3"/>
      <c r="D22" s="2"/>
    </row>
    <row r="23" spans="1:9" ht="38.25" customHeight="1">
      <c r="A23" s="56" t="s">
        <v>0</v>
      </c>
      <c r="B23" s="49" t="s">
        <v>14</v>
      </c>
      <c r="C23" s="50"/>
      <c r="D23" s="58" t="s">
        <v>21</v>
      </c>
      <c r="E23" s="58" t="s">
        <v>23</v>
      </c>
      <c r="F23" s="37" t="s">
        <v>6</v>
      </c>
      <c r="G23" s="37" t="s">
        <v>7</v>
      </c>
      <c r="H23" s="37" t="s">
        <v>8</v>
      </c>
      <c r="I23" s="37" t="s">
        <v>9</v>
      </c>
    </row>
    <row r="24" spans="1:9" ht="37.5" customHeight="1">
      <c r="A24" s="57"/>
      <c r="B24" s="51"/>
      <c r="C24" s="52"/>
      <c r="D24" s="59"/>
      <c r="E24" s="59"/>
      <c r="F24" s="37"/>
      <c r="G24" s="37"/>
      <c r="H24" s="37"/>
      <c r="I24" s="37"/>
    </row>
    <row r="25" spans="1:9" ht="14.25" customHeight="1">
      <c r="A25" s="4">
        <v>1</v>
      </c>
      <c r="B25" s="35" t="s">
        <v>15</v>
      </c>
      <c r="C25" s="36"/>
      <c r="D25" s="21">
        <v>57</v>
      </c>
      <c r="E25" s="7">
        <f>D25*4</f>
        <v>228</v>
      </c>
      <c r="F25" s="12">
        <v>0</v>
      </c>
      <c r="G25" s="12">
        <f aca="true" t="shared" si="0" ref="G25:G31">E25*F25</f>
        <v>0</v>
      </c>
      <c r="H25" s="13">
        <v>0.23</v>
      </c>
      <c r="I25" s="12">
        <f aca="true" t="shared" si="1" ref="I25:I32">G25*1.23</f>
        <v>0</v>
      </c>
    </row>
    <row r="26" spans="1:9" ht="12.75">
      <c r="A26" s="4">
        <f>A25+1</f>
        <v>2</v>
      </c>
      <c r="B26" s="22" t="s">
        <v>16</v>
      </c>
      <c r="C26" s="23"/>
      <c r="D26" s="21">
        <v>62</v>
      </c>
      <c r="E26" s="7">
        <f>D26*4</f>
        <v>248</v>
      </c>
      <c r="F26" s="12">
        <v>0</v>
      </c>
      <c r="G26" s="12">
        <f t="shared" si="0"/>
        <v>0</v>
      </c>
      <c r="H26" s="13">
        <v>0.23</v>
      </c>
      <c r="I26" s="12">
        <f t="shared" si="1"/>
        <v>0</v>
      </c>
    </row>
    <row r="27" spans="1:9" ht="15" customHeight="1">
      <c r="A27" s="4">
        <f>A26+1</f>
        <v>3</v>
      </c>
      <c r="B27" s="22" t="s">
        <v>17</v>
      </c>
      <c r="C27" s="23"/>
      <c r="D27" s="21">
        <v>243</v>
      </c>
      <c r="E27" s="6">
        <f>D27*2</f>
        <v>486</v>
      </c>
      <c r="F27" s="12">
        <v>0</v>
      </c>
      <c r="G27" s="12">
        <f t="shared" si="0"/>
        <v>0</v>
      </c>
      <c r="H27" s="13">
        <v>0.23</v>
      </c>
      <c r="I27" s="12">
        <f t="shared" si="1"/>
        <v>0</v>
      </c>
    </row>
    <row r="28" spans="1:9" ht="15" customHeight="1">
      <c r="A28" s="4">
        <f>A27+1</f>
        <v>4</v>
      </c>
      <c r="B28" s="22" t="s">
        <v>18</v>
      </c>
      <c r="C28" s="23"/>
      <c r="D28" s="21">
        <v>4</v>
      </c>
      <c r="E28" s="6">
        <v>4</v>
      </c>
      <c r="F28" s="12">
        <v>0</v>
      </c>
      <c r="G28" s="12">
        <f t="shared" si="0"/>
        <v>0</v>
      </c>
      <c r="H28" s="13">
        <v>0.23</v>
      </c>
      <c r="I28" s="12">
        <f t="shared" si="1"/>
        <v>0</v>
      </c>
    </row>
    <row r="29" spans="1:9" ht="15" customHeight="1">
      <c r="A29" s="4">
        <f>A28+1</f>
        <v>5</v>
      </c>
      <c r="B29" s="22" t="s">
        <v>19</v>
      </c>
      <c r="C29" s="23"/>
      <c r="D29" s="21">
        <v>26</v>
      </c>
      <c r="E29" s="6">
        <v>26</v>
      </c>
      <c r="F29" s="12">
        <v>0</v>
      </c>
      <c r="G29" s="12">
        <f t="shared" si="0"/>
        <v>0</v>
      </c>
      <c r="H29" s="13">
        <v>0.23</v>
      </c>
      <c r="I29" s="12">
        <f t="shared" si="1"/>
        <v>0</v>
      </c>
    </row>
    <row r="30" spans="1:9" ht="15" customHeight="1">
      <c r="A30" s="4">
        <v>6</v>
      </c>
      <c r="B30" s="22" t="s">
        <v>20</v>
      </c>
      <c r="C30" s="23"/>
      <c r="D30" s="21">
        <v>139</v>
      </c>
      <c r="E30" s="6">
        <f>D30*2</f>
        <v>278</v>
      </c>
      <c r="F30" s="12">
        <v>0</v>
      </c>
      <c r="G30" s="12">
        <f t="shared" si="0"/>
        <v>0</v>
      </c>
      <c r="H30" s="13">
        <v>0.23</v>
      </c>
      <c r="I30" s="12">
        <f t="shared" si="1"/>
        <v>0</v>
      </c>
    </row>
    <row r="31" spans="1:9" ht="15" customHeight="1">
      <c r="A31" s="14">
        <v>7</v>
      </c>
      <c r="B31" s="24" t="s">
        <v>24</v>
      </c>
      <c r="C31" s="25"/>
      <c r="D31" s="26"/>
      <c r="E31" s="6">
        <v>150</v>
      </c>
      <c r="F31" s="14">
        <v>0</v>
      </c>
      <c r="G31" s="12">
        <f t="shared" si="0"/>
        <v>0</v>
      </c>
      <c r="H31" s="13">
        <v>0.23</v>
      </c>
      <c r="I31" s="12">
        <f t="shared" si="1"/>
        <v>0</v>
      </c>
    </row>
    <row r="32" spans="5:9" ht="29.25" customHeight="1">
      <c r="E32" s="30" t="s">
        <v>10</v>
      </c>
      <c r="F32" s="31"/>
      <c r="G32" s="12">
        <f>SUM(G25:G31)</f>
        <v>0</v>
      </c>
      <c r="H32" s="13">
        <v>0.23</v>
      </c>
      <c r="I32" s="12">
        <f t="shared" si="1"/>
        <v>0</v>
      </c>
    </row>
    <row r="33" spans="2:9" ht="29.25" customHeight="1">
      <c r="B33" s="18" t="s">
        <v>28</v>
      </c>
      <c r="C33" s="12" t="s">
        <v>29</v>
      </c>
      <c r="E33" s="15"/>
      <c r="F33" s="15"/>
      <c r="G33" s="16"/>
      <c r="H33" s="17"/>
      <c r="I33" s="16"/>
    </row>
    <row r="34" ht="12.75">
      <c r="B34" s="1" t="s">
        <v>26</v>
      </c>
    </row>
    <row r="35" spans="1:9" ht="72.75" customHeight="1">
      <c r="A35" s="53" t="s">
        <v>22</v>
      </c>
      <c r="B35" s="54"/>
      <c r="C35" s="54"/>
      <c r="D35" s="54"/>
      <c r="E35" s="54"/>
      <c r="F35" s="54"/>
      <c r="G35" s="54"/>
      <c r="H35" s="54"/>
      <c r="I35" s="54"/>
    </row>
    <row r="37" spans="1:9" ht="12.75">
      <c r="A37" s="29" t="s">
        <v>25</v>
      </c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5.25" customHeight="1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 hidden="1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 hidden="1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 hidden="1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 hidden="1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 hidden="1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 hidden="1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 hidden="1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 hidden="1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2.75" hidden="1">
      <c r="A51" s="29"/>
      <c r="B51" s="29"/>
      <c r="C51" s="29"/>
      <c r="D51" s="29"/>
      <c r="E51" s="29"/>
      <c r="F51" s="29"/>
      <c r="G51" s="29"/>
      <c r="H51" s="29"/>
      <c r="I51" s="29"/>
    </row>
    <row r="55" spans="5:9" ht="37.5" customHeight="1">
      <c r="E55" s="28" t="s">
        <v>11</v>
      </c>
      <c r="F55" s="28"/>
      <c r="G55" s="28"/>
      <c r="H55" s="28"/>
      <c r="I55" s="28"/>
    </row>
  </sheetData>
  <sheetProtection/>
  <mergeCells count="36">
    <mergeCell ref="C17:I17"/>
    <mergeCell ref="A35:I35"/>
    <mergeCell ref="B28:C28"/>
    <mergeCell ref="B29:C29"/>
    <mergeCell ref="H23:H24"/>
    <mergeCell ref="A2:E2"/>
    <mergeCell ref="A23:A24"/>
    <mergeCell ref="D23:D24"/>
    <mergeCell ref="E23:E24"/>
    <mergeCell ref="A16:B16"/>
    <mergeCell ref="B26:C26"/>
    <mergeCell ref="B27:C27"/>
    <mergeCell ref="A19:B19"/>
    <mergeCell ref="C19:I19"/>
    <mergeCell ref="B23:C24"/>
    <mergeCell ref="I23:I24"/>
    <mergeCell ref="G23:G24"/>
    <mergeCell ref="A14:B14"/>
    <mergeCell ref="C14:I14"/>
    <mergeCell ref="A3:I3"/>
    <mergeCell ref="A4:I4"/>
    <mergeCell ref="C16:I16"/>
    <mergeCell ref="A12:B12"/>
    <mergeCell ref="C12:I12"/>
    <mergeCell ref="E10:I10"/>
    <mergeCell ref="E7:I9"/>
    <mergeCell ref="B30:C30"/>
    <mergeCell ref="B31:D31"/>
    <mergeCell ref="A5:I5"/>
    <mergeCell ref="E55:I55"/>
    <mergeCell ref="A37:I51"/>
    <mergeCell ref="E32:F32"/>
    <mergeCell ref="A18:B18"/>
    <mergeCell ref="C18:I18"/>
    <mergeCell ref="B25:C25"/>
    <mergeCell ref="F23:F24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Grzywnowicz Joanna (PO Zielona Góra)</cp:lastModifiedBy>
  <cp:lastPrinted>2021-07-09T09:22:57Z</cp:lastPrinted>
  <dcterms:created xsi:type="dcterms:W3CDTF">2013-02-12T12:41:10Z</dcterms:created>
  <dcterms:modified xsi:type="dcterms:W3CDTF">2022-08-08T09:42:41Z</dcterms:modified>
  <cp:category/>
  <cp:version/>
  <cp:contentType/>
  <cp:contentStatus/>
</cp:coreProperties>
</file>