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WRZEFS01\profile\damian.skrobacz\Desktop\Meble\"/>
    </mc:Choice>
  </mc:AlternateContent>
  <xr:revisionPtr revIDLastSave="0" documentId="13_ncr:1_{5750BD13-7306-42AE-9E2E-3D61C84403C5}" xr6:coauthVersionLast="36" xr6:coauthVersionMax="47" xr10:uidLastSave="{00000000-0000-0000-0000-000000000000}"/>
  <bookViews>
    <workbookView xWindow="-120" yWindow="-120" windowWidth="29040" windowHeight="15720" xr2:uid="{DCE0F98C-A558-49EC-B66D-37B8C529538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/>
  <c r="H38" i="1" s="1"/>
  <c r="F37" i="1"/>
  <c r="G37" i="1"/>
  <c r="H37" i="1"/>
  <c r="F36" i="1"/>
  <c r="G36" i="1"/>
  <c r="H36" i="1" s="1"/>
  <c r="E38" i="1"/>
  <c r="E37" i="1"/>
  <c r="E36" i="1"/>
  <c r="E35" i="1"/>
  <c r="F35" i="1"/>
  <c r="E34" i="1"/>
  <c r="F34" i="1"/>
  <c r="G34" i="1"/>
  <c r="H34" i="1"/>
  <c r="E33" i="1"/>
  <c r="F33" i="1"/>
  <c r="G33" i="1" s="1"/>
  <c r="E32" i="1"/>
  <c r="F32" i="1"/>
  <c r="G32" i="1"/>
  <c r="H32" i="1"/>
  <c r="E31" i="1"/>
  <c r="F31" i="1"/>
  <c r="G31" i="1" s="1"/>
  <c r="E30" i="1"/>
  <c r="F30" i="1"/>
  <c r="G30" i="1"/>
  <c r="H30" i="1"/>
  <c r="E29" i="1"/>
  <c r="F29" i="1"/>
  <c r="G29" i="1" s="1"/>
  <c r="F28" i="1"/>
  <c r="G28" i="1" s="1"/>
  <c r="H28" i="1" s="1"/>
  <c r="F27" i="1"/>
  <c r="G27" i="1" s="1"/>
  <c r="F26" i="1"/>
  <c r="G26" i="1" s="1"/>
  <c r="H26" i="1" s="1"/>
  <c r="F25" i="1"/>
  <c r="G25" i="1" s="1"/>
  <c r="H25" i="1" s="1"/>
  <c r="F24" i="1"/>
  <c r="G24" i="1" s="1"/>
  <c r="H24" i="1" s="1"/>
  <c r="F23" i="1"/>
  <c r="G23" i="1" s="1"/>
  <c r="F22" i="1"/>
  <c r="G22" i="1" s="1"/>
  <c r="F21" i="1"/>
  <c r="G21" i="1" s="1"/>
  <c r="F20" i="1"/>
  <c r="G20" i="1" s="1"/>
  <c r="F19" i="1"/>
  <c r="G19" i="1" s="1"/>
  <c r="H19" i="1" s="1"/>
  <c r="F18" i="1"/>
  <c r="G18" i="1" s="1"/>
  <c r="F17" i="1"/>
  <c r="G17" i="1" s="1"/>
  <c r="F16" i="1"/>
  <c r="G16" i="1" s="1"/>
  <c r="F15" i="1"/>
  <c r="G15" i="1" s="1"/>
  <c r="F14" i="1"/>
  <c r="G14" i="1" s="1"/>
  <c r="H14" i="1" s="1"/>
  <c r="F13" i="1"/>
  <c r="G13" i="1" s="1"/>
  <c r="H13" i="1" s="1"/>
  <c r="F12" i="1"/>
  <c r="G12" i="1" s="1"/>
  <c r="H12" i="1" s="1"/>
  <c r="F11" i="1"/>
  <c r="G11" i="1" s="1"/>
  <c r="F10" i="1"/>
  <c r="G10" i="1" s="1"/>
  <c r="F9" i="1"/>
  <c r="G9" i="1" s="1"/>
  <c r="F8" i="1"/>
  <c r="G8" i="1" s="1"/>
  <c r="F7" i="1"/>
  <c r="G7" i="1" s="1"/>
  <c r="H7" i="1" s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6" i="1"/>
  <c r="G6" i="1" s="1"/>
  <c r="E6" i="1"/>
  <c r="F5" i="1"/>
  <c r="E5" i="1"/>
  <c r="G35" i="1" l="1"/>
  <c r="H35" i="1" s="1"/>
  <c r="H33" i="1"/>
  <c r="H31" i="1"/>
  <c r="H29" i="1"/>
  <c r="H10" i="1"/>
  <c r="H11" i="1"/>
  <c r="H23" i="1"/>
  <c r="H22" i="1"/>
  <c r="H15" i="1"/>
  <c r="H27" i="1"/>
  <c r="H17" i="1"/>
  <c r="H16" i="1"/>
  <c r="H18" i="1"/>
  <c r="H8" i="1"/>
  <c r="H20" i="1"/>
  <c r="H9" i="1"/>
  <c r="H21" i="1"/>
  <c r="H6" i="1"/>
  <c r="G5" i="1"/>
  <c r="H5" i="1" s="1"/>
  <c r="H39" i="1" l="1"/>
</calcChain>
</file>

<file path=xl/sharedStrings.xml><?xml version="1.0" encoding="utf-8"?>
<sst xmlns="http://schemas.openxmlformats.org/spreadsheetml/2006/main" count="47" uniqueCount="45">
  <si>
    <t>Nazwa</t>
  </si>
  <si>
    <t>ilość szt.</t>
  </si>
  <si>
    <t>cena jedn.netto</t>
  </si>
  <si>
    <t>cena jedn.brutto</t>
  </si>
  <si>
    <t>wartosc netto</t>
  </si>
  <si>
    <t>wartosć brutto</t>
  </si>
  <si>
    <t>szafa aktowa z drzwiami przesuwnymi dł.135 cm.</t>
  </si>
  <si>
    <t>Nr pokoju</t>
  </si>
  <si>
    <t>szafa aktowa z drzwiami przesuwnymi dł.120 cm.</t>
  </si>
  <si>
    <t>nadstawka na szafę dł. 120 cm.</t>
  </si>
  <si>
    <t>szafa aktowo-ubraniowa narożna</t>
  </si>
  <si>
    <t>szafka wiszaca otwarta dł.120 cm</t>
  </si>
  <si>
    <t>szafka wisząca otwarta dł.80 cm.</t>
  </si>
  <si>
    <t>szafa aktowa z drzwiami przesuwnymi na ścianę320 cm wys., 6 OH</t>
  </si>
  <si>
    <t>szafa aktowa z drzwiami przesuwnymi na ścianę szer.120, 6 OH</t>
  </si>
  <si>
    <t>szafa aktowa z drzwiami przesuwnymi na ścianę szer.140 cm, 6 OH</t>
  </si>
  <si>
    <t>szafka dł.120 cm, H=90</t>
  </si>
  <si>
    <t>szafka dł.100 cm, H=90</t>
  </si>
  <si>
    <t>szafa aktowa z drzwiami przesuwnymi na ścianę szer.120 cm, 6 OH</t>
  </si>
  <si>
    <t>szafa aktowa z drzwiami przesuwnymi na ścianę szer.100 cm, 6 OH</t>
  </si>
  <si>
    <t>szafa aktowa półotwarta szer.80 cm</t>
  </si>
  <si>
    <t>szafka dł.120cm h=90</t>
  </si>
  <si>
    <t>szafa aktowa z drzwiami przesuwnymi na ścianę  400 cm, wys.6OH</t>
  </si>
  <si>
    <t>szafka wisząca otwarta dł.120 cm.</t>
  </si>
  <si>
    <t>szafka stojąca otwarta dł.120 cm.</t>
  </si>
  <si>
    <t>stolik-lada 95x45x80 H</t>
  </si>
  <si>
    <t>HOL</t>
  </si>
  <si>
    <t>stolik - lada  80x30x90 H</t>
  </si>
  <si>
    <t>szafka  po ksero aktowa szer.80 cm, h=65 cm</t>
  </si>
  <si>
    <t>RAZEM</t>
  </si>
  <si>
    <t>FORMULARZ CENOWY</t>
  </si>
  <si>
    <t>szafka z szufladami dł.120 cm, h-75, gł.-50</t>
  </si>
  <si>
    <t>podatek</t>
  </si>
  <si>
    <t>kontenerek 43x60x62h</t>
  </si>
  <si>
    <t>biurko 100x60</t>
  </si>
  <si>
    <t>biurko 200x80</t>
  </si>
  <si>
    <t>biurko 140x70</t>
  </si>
  <si>
    <t>biurko 160x100</t>
  </si>
  <si>
    <t>biurko 160x80</t>
  </si>
  <si>
    <t>biurko 115x60</t>
  </si>
  <si>
    <t>fotel obrotowy typu Quosideo Master 111 lub równoważny</t>
  </si>
  <si>
    <t>dostawka boczna 120x40</t>
  </si>
  <si>
    <t>pulpit pod klawiaturę  50x40</t>
  </si>
  <si>
    <t>Załącznik nr 3 do Ogłoszenia</t>
  </si>
  <si>
    <t>3036-7.262.139.2023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</si>
</sst>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rgb="FF3F3F76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8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7" fillId="0" borderId="3" applyNumberFormat="0" applyFill="0" applyAlignment="0" applyProtection="0"/>
  </cellStyleXfs>
  <cellXfs count="17">
    <xf numFmtId="0" fontId="0" fillId="0" borderId="0" xfId="0"/>
    <xf numFmtId="0" fontId="0" fillId="0" borderId="2" xfId="0" applyBorder="1"/>
    <xf numFmtId="0" fontId="4" fillId="2" borderId="2" xfId="1" applyFont="1" applyBorder="1"/>
    <xf numFmtId="0" fontId="0" fillId="0" borderId="2" xfId="0" applyBorder="1" applyAlignment="1">
      <alignment wrapText="1"/>
    </xf>
    <xf numFmtId="0" fontId="4" fillId="2" borderId="2" xfId="1" applyFont="1" applyBorder="1" applyAlignment="1">
      <alignment wrapText="1"/>
    </xf>
    <xf numFmtId="2" fontId="0" fillId="0" borderId="2" xfId="0" applyNumberFormat="1" applyBorder="1"/>
    <xf numFmtId="2" fontId="0" fillId="0" borderId="0" xfId="0" applyNumberFormat="1"/>
    <xf numFmtId="0" fontId="6" fillId="0" borderId="2" xfId="2" applyFont="1" applyFill="1" applyBorder="1"/>
    <xf numFmtId="2" fontId="6" fillId="0" borderId="2" xfId="2" applyNumberFormat="1" applyFont="1" applyFill="1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2" fontId="6" fillId="0" borderId="2" xfId="0" applyNumberFormat="1" applyFont="1" applyBorder="1"/>
    <xf numFmtId="0" fontId="5" fillId="0" borderId="0" xfId="0" applyFont="1"/>
    <xf numFmtId="0" fontId="7" fillId="5" borderId="3" xfId="4" applyFill="1"/>
    <xf numFmtId="0" fontId="8" fillId="4" borderId="1" xfId="3" applyFont="1" applyAlignment="1">
      <alignment horizontal="center"/>
    </xf>
    <xf numFmtId="0" fontId="5" fillId="0" borderId="2" xfId="0" applyFont="1" applyBorder="1" applyAlignment="1">
      <alignment horizontal="center"/>
    </xf>
    <xf numFmtId="2" fontId="9" fillId="0" borderId="2" xfId="1" applyNumberFormat="1" applyFont="1" applyFill="1" applyBorder="1"/>
  </cellXfs>
  <cellStyles count="5">
    <cellStyle name="Dane wejściowe" xfId="3" builtinId="20"/>
    <cellStyle name="Dobry" xfId="1" builtinId="26"/>
    <cellStyle name="Nagłówek 1" xfId="4" builtinId="16"/>
    <cellStyle name="Neutralny" xfId="2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DA35D-E66B-4793-96F8-035AEC257A9A}">
  <dimension ref="A1:K39"/>
  <sheetViews>
    <sheetView tabSelected="1" workbookViewId="0">
      <selection activeCell="A40" sqref="A40"/>
    </sheetView>
  </sheetViews>
  <sheetFormatPr defaultRowHeight="15" x14ac:dyDescent="0.25"/>
  <cols>
    <col min="1" max="1" width="9.42578125" customWidth="1"/>
    <col min="2" max="2" width="51" customWidth="1"/>
    <col min="3" max="3" width="12.5703125" customWidth="1"/>
    <col min="4" max="4" width="15.140625" customWidth="1"/>
    <col min="5" max="5" width="15.5703125" customWidth="1"/>
    <col min="6" max="6" width="14" customWidth="1"/>
    <col min="7" max="7" width="9.85546875" customWidth="1"/>
    <col min="8" max="8" width="12.85546875" customWidth="1"/>
  </cols>
  <sheetData>
    <row r="1" spans="1:10" ht="25.5" customHeight="1" x14ac:dyDescent="0.25">
      <c r="B1" s="12" t="s">
        <v>43</v>
      </c>
    </row>
    <row r="2" spans="1:10" x14ac:dyDescent="0.25">
      <c r="B2" s="12" t="s">
        <v>44</v>
      </c>
    </row>
    <row r="3" spans="1:10" ht="20.25" thickBot="1" x14ac:dyDescent="0.35">
      <c r="B3" s="13" t="s">
        <v>30</v>
      </c>
    </row>
    <row r="4" spans="1:10" ht="30.75" thickTop="1" x14ac:dyDescent="0.25">
      <c r="A4" s="4" t="s">
        <v>7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32</v>
      </c>
      <c r="H4" s="2" t="s">
        <v>5</v>
      </c>
    </row>
    <row r="5" spans="1:10" x14ac:dyDescent="0.25">
      <c r="A5" s="14">
        <v>24</v>
      </c>
      <c r="B5" s="3" t="s">
        <v>6</v>
      </c>
      <c r="C5" s="1">
        <v>3</v>
      </c>
      <c r="D5" s="5"/>
      <c r="E5" s="5">
        <f t="shared" ref="E5:E35" si="0">(D5*1.23)</f>
        <v>0</v>
      </c>
      <c r="F5" s="5">
        <f t="shared" ref="F5:F35" si="1">(C5*D5)</f>
        <v>0</v>
      </c>
      <c r="G5" s="5">
        <f t="shared" ref="G5:G37" si="2">(F5*23%)</f>
        <v>0</v>
      </c>
      <c r="H5" s="5">
        <f t="shared" ref="H5:H38" si="3">(F5+G5)</f>
        <v>0</v>
      </c>
      <c r="J5" s="6"/>
    </row>
    <row r="6" spans="1:10" x14ac:dyDescent="0.25">
      <c r="A6" s="15"/>
      <c r="B6" s="3" t="s">
        <v>8</v>
      </c>
      <c r="C6" s="1">
        <v>1</v>
      </c>
      <c r="D6" s="5"/>
      <c r="E6" s="5">
        <f t="shared" si="0"/>
        <v>0</v>
      </c>
      <c r="F6" s="5">
        <f t="shared" si="1"/>
        <v>0</v>
      </c>
      <c r="G6" s="5">
        <f t="shared" si="2"/>
        <v>0</v>
      </c>
      <c r="H6" s="5">
        <f t="shared" si="3"/>
        <v>0</v>
      </c>
    </row>
    <row r="7" spans="1:10" x14ac:dyDescent="0.25">
      <c r="A7" s="15"/>
      <c r="B7" s="3" t="s">
        <v>9</v>
      </c>
      <c r="C7" s="1">
        <v>1</v>
      </c>
      <c r="D7" s="5"/>
      <c r="E7" s="5">
        <f t="shared" si="0"/>
        <v>0</v>
      </c>
      <c r="F7" s="5">
        <f t="shared" si="1"/>
        <v>0</v>
      </c>
      <c r="G7" s="5">
        <f t="shared" si="2"/>
        <v>0</v>
      </c>
      <c r="H7" s="5">
        <f t="shared" si="3"/>
        <v>0</v>
      </c>
    </row>
    <row r="8" spans="1:10" x14ac:dyDescent="0.25">
      <c r="A8" s="15"/>
      <c r="B8" s="7" t="s">
        <v>10</v>
      </c>
      <c r="C8" s="7">
        <v>1</v>
      </c>
      <c r="D8" s="8"/>
      <c r="E8" s="8">
        <f t="shared" si="0"/>
        <v>0</v>
      </c>
      <c r="F8" s="8">
        <f t="shared" si="1"/>
        <v>0</v>
      </c>
      <c r="G8" s="8">
        <f t="shared" si="2"/>
        <v>0</v>
      </c>
      <c r="H8" s="8">
        <f t="shared" si="3"/>
        <v>0</v>
      </c>
    </row>
    <row r="9" spans="1:10" x14ac:dyDescent="0.25">
      <c r="A9" s="15"/>
      <c r="B9" s="7" t="s">
        <v>31</v>
      </c>
      <c r="C9" s="7">
        <v>1</v>
      </c>
      <c r="D9" s="8"/>
      <c r="E9" s="8">
        <f t="shared" si="0"/>
        <v>0</v>
      </c>
      <c r="F9" s="8">
        <f t="shared" si="1"/>
        <v>0</v>
      </c>
      <c r="G9" s="8">
        <f t="shared" si="2"/>
        <v>0</v>
      </c>
      <c r="H9" s="8">
        <f t="shared" si="3"/>
        <v>0</v>
      </c>
    </row>
    <row r="10" spans="1:10" x14ac:dyDescent="0.25">
      <c r="A10" s="15"/>
      <c r="B10" s="7" t="s">
        <v>28</v>
      </c>
      <c r="C10" s="7">
        <v>1</v>
      </c>
      <c r="D10" s="8"/>
      <c r="E10" s="8">
        <f t="shared" si="0"/>
        <v>0</v>
      </c>
      <c r="F10" s="8">
        <f t="shared" si="1"/>
        <v>0</v>
      </c>
      <c r="G10" s="8">
        <f t="shared" si="2"/>
        <v>0</v>
      </c>
      <c r="H10" s="8">
        <f t="shared" si="3"/>
        <v>0</v>
      </c>
    </row>
    <row r="11" spans="1:10" x14ac:dyDescent="0.25">
      <c r="A11" s="15"/>
      <c r="B11" s="7" t="s">
        <v>11</v>
      </c>
      <c r="C11" s="7">
        <v>1</v>
      </c>
      <c r="D11" s="8"/>
      <c r="E11" s="8">
        <f t="shared" si="0"/>
        <v>0</v>
      </c>
      <c r="F11" s="8">
        <f t="shared" si="1"/>
        <v>0</v>
      </c>
      <c r="G11" s="8">
        <f t="shared" si="2"/>
        <v>0</v>
      </c>
      <c r="H11" s="8">
        <f t="shared" si="3"/>
        <v>0</v>
      </c>
    </row>
    <row r="12" spans="1:10" x14ac:dyDescent="0.25">
      <c r="A12" s="15"/>
      <c r="B12" s="7" t="s">
        <v>12</v>
      </c>
      <c r="C12" s="7">
        <v>1</v>
      </c>
      <c r="D12" s="8"/>
      <c r="E12" s="8">
        <f t="shared" si="0"/>
        <v>0</v>
      </c>
      <c r="F12" s="8">
        <f t="shared" si="1"/>
        <v>0</v>
      </c>
      <c r="G12" s="8">
        <f t="shared" si="2"/>
        <v>0</v>
      </c>
      <c r="H12" s="8">
        <f t="shared" si="3"/>
        <v>0</v>
      </c>
    </row>
    <row r="13" spans="1:10" ht="30" x14ac:dyDescent="0.25">
      <c r="A13" s="14">
        <v>2</v>
      </c>
      <c r="B13" s="9" t="s">
        <v>13</v>
      </c>
      <c r="C13" s="10">
        <v>3</v>
      </c>
      <c r="D13" s="11"/>
      <c r="E13" s="11">
        <f t="shared" si="0"/>
        <v>0</v>
      </c>
      <c r="F13" s="11">
        <f t="shared" si="1"/>
        <v>0</v>
      </c>
      <c r="G13" s="11">
        <f t="shared" si="2"/>
        <v>0</v>
      </c>
      <c r="H13" s="11">
        <f t="shared" si="3"/>
        <v>0</v>
      </c>
      <c r="J13" s="6"/>
    </row>
    <row r="14" spans="1:10" ht="30" x14ac:dyDescent="0.25">
      <c r="A14" s="15"/>
      <c r="B14" s="9" t="s">
        <v>14</v>
      </c>
      <c r="C14" s="10">
        <v>2</v>
      </c>
      <c r="D14" s="11"/>
      <c r="E14" s="11">
        <f t="shared" si="0"/>
        <v>0</v>
      </c>
      <c r="F14" s="11">
        <f t="shared" si="1"/>
        <v>0</v>
      </c>
      <c r="G14" s="11">
        <f t="shared" si="2"/>
        <v>0</v>
      </c>
      <c r="H14" s="11">
        <f t="shared" si="3"/>
        <v>0</v>
      </c>
    </row>
    <row r="15" spans="1:10" ht="30" x14ac:dyDescent="0.25">
      <c r="A15" s="15"/>
      <c r="B15" s="9" t="s">
        <v>15</v>
      </c>
      <c r="C15" s="10">
        <v>1</v>
      </c>
      <c r="D15" s="11"/>
      <c r="E15" s="11">
        <f t="shared" si="0"/>
        <v>0</v>
      </c>
      <c r="F15" s="11">
        <f t="shared" si="1"/>
        <v>0</v>
      </c>
      <c r="G15" s="11">
        <f t="shared" si="2"/>
        <v>0</v>
      </c>
      <c r="H15" s="11">
        <f t="shared" si="3"/>
        <v>0</v>
      </c>
    </row>
    <row r="16" spans="1:10" x14ac:dyDescent="0.25">
      <c r="A16" s="15"/>
      <c r="B16" s="7" t="s">
        <v>16</v>
      </c>
      <c r="C16" s="7">
        <v>1</v>
      </c>
      <c r="D16" s="8"/>
      <c r="E16" s="8">
        <f t="shared" si="0"/>
        <v>0</v>
      </c>
      <c r="F16" s="8">
        <f t="shared" si="1"/>
        <v>0</v>
      </c>
      <c r="G16" s="8">
        <f t="shared" si="2"/>
        <v>0</v>
      </c>
      <c r="H16" s="8">
        <f t="shared" si="3"/>
        <v>0</v>
      </c>
    </row>
    <row r="17" spans="1:11" x14ac:dyDescent="0.25">
      <c r="A17" s="15"/>
      <c r="B17" s="7" t="s">
        <v>17</v>
      </c>
      <c r="C17" s="7">
        <v>1</v>
      </c>
      <c r="D17" s="8"/>
      <c r="E17" s="8">
        <f t="shared" si="0"/>
        <v>0</v>
      </c>
      <c r="F17" s="8">
        <f t="shared" si="1"/>
        <v>0</v>
      </c>
      <c r="G17" s="8">
        <f t="shared" si="2"/>
        <v>0</v>
      </c>
      <c r="H17" s="8">
        <f t="shared" si="3"/>
        <v>0</v>
      </c>
    </row>
    <row r="18" spans="1:11" ht="27.75" customHeight="1" x14ac:dyDescent="0.25">
      <c r="A18" s="14">
        <v>1</v>
      </c>
      <c r="B18" s="9" t="s">
        <v>18</v>
      </c>
      <c r="C18" s="10">
        <v>4</v>
      </c>
      <c r="D18" s="11"/>
      <c r="E18" s="11">
        <f t="shared" si="0"/>
        <v>0</v>
      </c>
      <c r="F18" s="11">
        <f t="shared" si="1"/>
        <v>0</v>
      </c>
      <c r="G18" s="11">
        <f t="shared" si="2"/>
        <v>0</v>
      </c>
      <c r="H18" s="11">
        <f t="shared" si="3"/>
        <v>0</v>
      </c>
      <c r="J18" s="6"/>
    </row>
    <row r="19" spans="1:11" x14ac:dyDescent="0.25">
      <c r="A19" s="15"/>
      <c r="B19" s="10" t="s">
        <v>25</v>
      </c>
      <c r="C19" s="10">
        <v>1</v>
      </c>
      <c r="D19" s="11"/>
      <c r="E19" s="11">
        <f t="shared" si="0"/>
        <v>0</v>
      </c>
      <c r="F19" s="11">
        <f t="shared" si="1"/>
        <v>0</v>
      </c>
      <c r="G19" s="11">
        <f t="shared" si="2"/>
        <v>0</v>
      </c>
      <c r="H19" s="11">
        <f t="shared" si="3"/>
        <v>0</v>
      </c>
    </row>
    <row r="20" spans="1:11" ht="30" x14ac:dyDescent="0.25">
      <c r="A20" s="14">
        <v>10</v>
      </c>
      <c r="B20" s="9" t="s">
        <v>19</v>
      </c>
      <c r="C20" s="10">
        <v>2</v>
      </c>
      <c r="D20" s="11"/>
      <c r="E20" s="11">
        <f t="shared" si="0"/>
        <v>0</v>
      </c>
      <c r="F20" s="11">
        <f t="shared" si="1"/>
        <v>0</v>
      </c>
      <c r="G20" s="11">
        <f t="shared" si="2"/>
        <v>0</v>
      </c>
      <c r="H20" s="11">
        <f t="shared" si="3"/>
        <v>0</v>
      </c>
      <c r="J20" s="6"/>
    </row>
    <row r="21" spans="1:11" x14ac:dyDescent="0.25">
      <c r="A21" s="15"/>
      <c r="B21" s="10" t="s">
        <v>20</v>
      </c>
      <c r="C21" s="10">
        <v>1</v>
      </c>
      <c r="D21" s="11"/>
      <c r="E21" s="11">
        <f t="shared" si="0"/>
        <v>0</v>
      </c>
      <c r="F21" s="11">
        <f t="shared" si="1"/>
        <v>0</v>
      </c>
      <c r="G21" s="11">
        <f t="shared" si="2"/>
        <v>0</v>
      </c>
      <c r="H21" s="11">
        <f t="shared" si="3"/>
        <v>0</v>
      </c>
    </row>
    <row r="22" spans="1:11" x14ac:dyDescent="0.25">
      <c r="A22" s="15"/>
      <c r="B22" s="10" t="s">
        <v>21</v>
      </c>
      <c r="C22" s="10">
        <v>1</v>
      </c>
      <c r="D22" s="11"/>
      <c r="E22" s="11">
        <f t="shared" si="0"/>
        <v>0</v>
      </c>
      <c r="F22" s="11">
        <f t="shared" si="1"/>
        <v>0</v>
      </c>
      <c r="G22" s="11">
        <f t="shared" si="2"/>
        <v>0</v>
      </c>
      <c r="H22" s="11">
        <f t="shared" si="3"/>
        <v>0</v>
      </c>
    </row>
    <row r="23" spans="1:11" x14ac:dyDescent="0.25">
      <c r="A23" s="15"/>
      <c r="B23" s="7" t="s">
        <v>11</v>
      </c>
      <c r="C23" s="7">
        <v>2</v>
      </c>
      <c r="D23" s="8"/>
      <c r="E23" s="8">
        <f t="shared" si="0"/>
        <v>0</v>
      </c>
      <c r="F23" s="8">
        <f t="shared" si="1"/>
        <v>0</v>
      </c>
      <c r="G23" s="8">
        <f t="shared" si="2"/>
        <v>0</v>
      </c>
      <c r="H23" s="8">
        <f t="shared" si="3"/>
        <v>0</v>
      </c>
    </row>
    <row r="24" spans="1:11" ht="30" x14ac:dyDescent="0.25">
      <c r="A24" s="15"/>
      <c r="B24" s="9" t="s">
        <v>22</v>
      </c>
      <c r="C24" s="10">
        <v>3</v>
      </c>
      <c r="D24" s="11"/>
      <c r="E24" s="11">
        <f t="shared" si="0"/>
        <v>0</v>
      </c>
      <c r="F24" s="11">
        <f t="shared" si="1"/>
        <v>0</v>
      </c>
      <c r="G24" s="11">
        <f t="shared" si="2"/>
        <v>0</v>
      </c>
      <c r="H24" s="11">
        <f t="shared" si="3"/>
        <v>0</v>
      </c>
    </row>
    <row r="25" spans="1:11" ht="30" x14ac:dyDescent="0.25">
      <c r="A25" s="14">
        <v>11</v>
      </c>
      <c r="B25" s="9" t="s">
        <v>18</v>
      </c>
      <c r="C25" s="10">
        <v>2</v>
      </c>
      <c r="D25" s="11"/>
      <c r="E25" s="11">
        <f t="shared" si="0"/>
        <v>0</v>
      </c>
      <c r="F25" s="11">
        <f t="shared" si="1"/>
        <v>0</v>
      </c>
      <c r="G25" s="11">
        <f t="shared" si="2"/>
        <v>0</v>
      </c>
      <c r="H25" s="11">
        <f t="shared" si="3"/>
        <v>0</v>
      </c>
      <c r="J25" s="6"/>
    </row>
    <row r="26" spans="1:11" x14ac:dyDescent="0.25">
      <c r="A26" s="15"/>
      <c r="B26" s="7" t="s">
        <v>23</v>
      </c>
      <c r="C26" s="7">
        <v>2</v>
      </c>
      <c r="D26" s="8"/>
      <c r="E26" s="8">
        <f t="shared" si="0"/>
        <v>0</v>
      </c>
      <c r="F26" s="8">
        <f t="shared" si="1"/>
        <v>0</v>
      </c>
      <c r="G26" s="8">
        <f t="shared" si="2"/>
        <v>0</v>
      </c>
      <c r="H26" s="8">
        <f t="shared" si="3"/>
        <v>0</v>
      </c>
    </row>
    <row r="27" spans="1:11" x14ac:dyDescent="0.25">
      <c r="A27" s="15"/>
      <c r="B27" s="10" t="s">
        <v>24</v>
      </c>
      <c r="C27" s="10">
        <v>1</v>
      </c>
      <c r="D27" s="11"/>
      <c r="E27" s="11">
        <f t="shared" si="0"/>
        <v>0</v>
      </c>
      <c r="F27" s="11">
        <f t="shared" si="1"/>
        <v>0</v>
      </c>
      <c r="G27" s="11">
        <f t="shared" si="2"/>
        <v>0</v>
      </c>
      <c r="H27" s="11">
        <f t="shared" si="3"/>
        <v>0</v>
      </c>
    </row>
    <row r="28" spans="1:11" x14ac:dyDescent="0.25">
      <c r="A28" s="14" t="s">
        <v>26</v>
      </c>
      <c r="B28" s="10" t="s">
        <v>27</v>
      </c>
      <c r="C28" s="10">
        <v>1</v>
      </c>
      <c r="D28" s="11"/>
      <c r="E28" s="11">
        <f t="shared" si="0"/>
        <v>0</v>
      </c>
      <c r="F28" s="11">
        <f t="shared" si="1"/>
        <v>0</v>
      </c>
      <c r="G28" s="11">
        <f t="shared" si="2"/>
        <v>0</v>
      </c>
      <c r="H28" s="11">
        <f t="shared" si="3"/>
        <v>0</v>
      </c>
      <c r="J28" s="6"/>
    </row>
    <row r="29" spans="1:11" ht="15.75" x14ac:dyDescent="0.25">
      <c r="A29" s="1"/>
      <c r="B29" s="10" t="s">
        <v>33</v>
      </c>
      <c r="C29" s="10">
        <v>8</v>
      </c>
      <c r="D29" s="11"/>
      <c r="E29" s="11">
        <f t="shared" si="0"/>
        <v>0</v>
      </c>
      <c r="F29" s="11">
        <f t="shared" si="1"/>
        <v>0</v>
      </c>
      <c r="G29" s="11">
        <f t="shared" si="2"/>
        <v>0</v>
      </c>
      <c r="H29" s="16">
        <f t="shared" si="3"/>
        <v>0</v>
      </c>
      <c r="J29" s="6"/>
      <c r="K29" s="6"/>
    </row>
    <row r="30" spans="1:11" x14ac:dyDescent="0.25">
      <c r="A30" s="1"/>
      <c r="B30" s="10" t="s">
        <v>34</v>
      </c>
      <c r="C30" s="10">
        <v>2</v>
      </c>
      <c r="D30" s="11"/>
      <c r="E30" s="11">
        <f t="shared" si="0"/>
        <v>0</v>
      </c>
      <c r="F30" s="11">
        <f t="shared" si="1"/>
        <v>0</v>
      </c>
      <c r="G30" s="8">
        <f t="shared" si="2"/>
        <v>0</v>
      </c>
      <c r="H30" s="11">
        <f t="shared" si="3"/>
        <v>0</v>
      </c>
    </row>
    <row r="31" spans="1:11" x14ac:dyDescent="0.25">
      <c r="A31" s="1"/>
      <c r="B31" s="10" t="s">
        <v>35</v>
      </c>
      <c r="C31" s="10">
        <v>1</v>
      </c>
      <c r="D31" s="11"/>
      <c r="E31" s="11">
        <f t="shared" si="0"/>
        <v>0</v>
      </c>
      <c r="F31" s="11">
        <f t="shared" si="1"/>
        <v>0</v>
      </c>
      <c r="G31" s="11">
        <f t="shared" si="2"/>
        <v>0</v>
      </c>
      <c r="H31" s="11">
        <f t="shared" si="3"/>
        <v>0</v>
      </c>
    </row>
    <row r="32" spans="1:11" x14ac:dyDescent="0.25">
      <c r="A32" s="1"/>
      <c r="B32" s="10" t="s">
        <v>41</v>
      </c>
      <c r="C32" s="10">
        <v>1</v>
      </c>
      <c r="D32" s="11"/>
      <c r="E32" s="11">
        <f t="shared" si="0"/>
        <v>0</v>
      </c>
      <c r="F32" s="11">
        <f t="shared" si="1"/>
        <v>0</v>
      </c>
      <c r="G32" s="11">
        <f t="shared" si="2"/>
        <v>0</v>
      </c>
      <c r="H32" s="11">
        <f t="shared" si="3"/>
        <v>0</v>
      </c>
    </row>
    <row r="33" spans="1:8" x14ac:dyDescent="0.25">
      <c r="A33" s="1"/>
      <c r="B33" s="10" t="s">
        <v>36</v>
      </c>
      <c r="C33" s="10">
        <v>3</v>
      </c>
      <c r="D33" s="11"/>
      <c r="E33" s="10">
        <f t="shared" si="0"/>
        <v>0</v>
      </c>
      <c r="F33" s="11">
        <f t="shared" si="1"/>
        <v>0</v>
      </c>
      <c r="G33" s="11">
        <f t="shared" si="2"/>
        <v>0</v>
      </c>
      <c r="H33" s="11">
        <f t="shared" si="3"/>
        <v>0</v>
      </c>
    </row>
    <row r="34" spans="1:8" x14ac:dyDescent="0.25">
      <c r="A34" s="1"/>
      <c r="B34" s="1" t="s">
        <v>37</v>
      </c>
      <c r="C34" s="1">
        <v>3</v>
      </c>
      <c r="D34" s="5"/>
      <c r="E34" s="5">
        <f t="shared" si="0"/>
        <v>0</v>
      </c>
      <c r="F34" s="5">
        <f t="shared" si="1"/>
        <v>0</v>
      </c>
      <c r="G34" s="5">
        <f t="shared" si="2"/>
        <v>0</v>
      </c>
      <c r="H34" s="5">
        <f t="shared" si="3"/>
        <v>0</v>
      </c>
    </row>
    <row r="35" spans="1:8" x14ac:dyDescent="0.25">
      <c r="A35" s="1"/>
      <c r="B35" s="1" t="s">
        <v>38</v>
      </c>
      <c r="C35" s="1">
        <v>2</v>
      </c>
      <c r="D35" s="5"/>
      <c r="E35" s="5">
        <f t="shared" si="0"/>
        <v>0</v>
      </c>
      <c r="F35" s="5">
        <f t="shared" si="1"/>
        <v>0</v>
      </c>
      <c r="G35" s="5">
        <f t="shared" si="2"/>
        <v>0</v>
      </c>
      <c r="H35" s="5">
        <f t="shared" si="3"/>
        <v>0</v>
      </c>
    </row>
    <row r="36" spans="1:8" x14ac:dyDescent="0.25">
      <c r="A36" s="1"/>
      <c r="B36" s="1" t="s">
        <v>42</v>
      </c>
      <c r="C36" s="1">
        <v>1</v>
      </c>
      <c r="D36" s="5"/>
      <c r="E36" s="5">
        <f>D36*1.23</f>
        <v>0</v>
      </c>
      <c r="F36" s="5">
        <f>(D36*C36)</f>
        <v>0</v>
      </c>
      <c r="G36" s="5">
        <f t="shared" si="2"/>
        <v>0</v>
      </c>
      <c r="H36" s="5">
        <f t="shared" si="3"/>
        <v>0</v>
      </c>
    </row>
    <row r="37" spans="1:8" x14ac:dyDescent="0.25">
      <c r="A37" s="1"/>
      <c r="B37" s="1" t="s">
        <v>39</v>
      </c>
      <c r="C37" s="1">
        <v>1</v>
      </c>
      <c r="D37" s="5"/>
      <c r="E37" s="5">
        <f>(D37*1.23)</f>
        <v>0</v>
      </c>
      <c r="F37" s="5">
        <f>(D37*C37)</f>
        <v>0</v>
      </c>
      <c r="G37" s="5">
        <f t="shared" si="2"/>
        <v>0</v>
      </c>
      <c r="H37" s="5">
        <f t="shared" si="3"/>
        <v>0</v>
      </c>
    </row>
    <row r="38" spans="1:8" x14ac:dyDescent="0.25">
      <c r="A38" s="1"/>
      <c r="B38" s="1" t="s">
        <v>40</v>
      </c>
      <c r="C38" s="1">
        <v>5</v>
      </c>
      <c r="D38" s="5"/>
      <c r="E38" s="5">
        <f>(D38*1.23)</f>
        <v>0</v>
      </c>
      <c r="F38" s="5">
        <f>(D38*C38)</f>
        <v>0</v>
      </c>
      <c r="G38" s="5">
        <f>(F38*23%)</f>
        <v>0</v>
      </c>
      <c r="H38" s="1">
        <f t="shared" si="3"/>
        <v>0</v>
      </c>
    </row>
    <row r="39" spans="1:8" x14ac:dyDescent="0.25">
      <c r="G39" t="s">
        <v>29</v>
      </c>
      <c r="H39" s="6">
        <f>SUM(H5:H38)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2023-09-26T09:28:01Z</dcterms:created>
  <dcterms:modified xsi:type="dcterms:W3CDTF">2023-10-10T05:36:47Z</dcterms:modified>
</cp:coreProperties>
</file>