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8" i="1"/>
  <c r="H7" i="1"/>
  <c r="H6" i="1"/>
  <c r="H5" i="1"/>
  <c r="H4" i="1"/>
  <c r="H2" i="1"/>
  <c r="F8" i="1"/>
  <c r="F13" i="1" l="1"/>
</calcChain>
</file>

<file path=xl/sharedStrings.xml><?xml version="1.0" encoding="utf-8"?>
<sst xmlns="http://schemas.openxmlformats.org/spreadsheetml/2006/main" count="39" uniqueCount="26">
  <si>
    <t xml:space="preserve">wartość do osiągnięcia w kampanii </t>
  </si>
  <si>
    <t xml:space="preserve">Koszt całkowity brutto - iloczyn ceny jednostkowej brutto oraz wartości do osiągnięcia w tracie kampanii (po zaokragleniu do dwóch miejsc po przecinku) </t>
  </si>
  <si>
    <t xml:space="preserve">Kampania w mediach społecznościowych </t>
  </si>
  <si>
    <t xml:space="preserve">działania w serwisie Facebook </t>
  </si>
  <si>
    <t>działania w serwisie Twitter</t>
  </si>
  <si>
    <t>działania w Serwisie Instagram</t>
  </si>
  <si>
    <t xml:space="preserve">Reklama w wyszukiwarce Google </t>
  </si>
  <si>
    <t>kliknięcia w reklamy emitowane w wyszukiwarce Google przekierowujące do podstron Zamawiającego poświęconych poszczególnych projektom</t>
  </si>
  <si>
    <t>Kampania w serwisie Facebook</t>
  </si>
  <si>
    <t xml:space="preserve">video </t>
  </si>
  <si>
    <t>obejrzenia filmów (powyzej 10 sekund filmu)</t>
  </si>
  <si>
    <t>SUMA</t>
  </si>
  <si>
    <t>Elementy graficzne w trakcie kampanii</t>
  </si>
  <si>
    <t>cena jednostkowa brutto  jednego elementu graficznego</t>
  </si>
  <si>
    <t xml:space="preserve">grafika do mediów społecznościowych (Facebook, Twitter, Instagram) </t>
  </si>
  <si>
    <t>infografika</t>
  </si>
  <si>
    <t>statyczna grafika na stronę Zamawiającego</t>
  </si>
  <si>
    <t>Łącznie koszty kampanii</t>
  </si>
  <si>
    <t xml:space="preserve">do uzupełnienia przez Wykonawcę </t>
  </si>
  <si>
    <r>
      <t>Opis targetowania</t>
    </r>
    <r>
      <rPr>
        <sz val="8"/>
        <color theme="1"/>
        <rFont val="Calibri"/>
        <family val="2"/>
        <charset val="238"/>
        <scheme val="minor"/>
      </rPr>
      <t xml:space="preserve"> (Wykonawca w tabeli może dodać opis lub stronę w ofercie, na której znajdą się niezbędne informacje) </t>
    </r>
  </si>
  <si>
    <t>Cena jednostkowa brutto  jednej odsłony lub jednego obejrzenia spełniające kryteria opisane w kolumnie "nazwa wskaźnika efektywności" (po zaokrągleniu do dwóch miejsc po przecinku)</t>
  </si>
  <si>
    <t>Narzędzia</t>
  </si>
  <si>
    <r>
      <t xml:space="preserve">Koncepcja działań w danym medium, główny cel </t>
    </r>
    <r>
      <rPr>
        <sz val="8"/>
        <color theme="1"/>
        <rFont val="Calibri"/>
        <family val="2"/>
        <charset val="238"/>
        <scheme val="minor"/>
      </rPr>
      <t xml:space="preserve">(Wykonawca w tabeli może dodać opis lub stronę w ofercie, na której znajdą się niezbędne informacje) </t>
    </r>
  </si>
  <si>
    <t xml:space="preserve">Nazwa wskaźnika efektywności </t>
  </si>
  <si>
    <t xml:space="preserve">Wartość do osiągnięcia w kampanii </t>
  </si>
  <si>
    <t xml:space="preserve">Kliknięcia w reklamy emitowane na profilach społecznościowych Zamawiającego na Facebooku, Instagramie, Twitterze  przekierowujące do podstron Zamawiającego poświęconych poszczególnych projektom.  
Dodatkowo spełnione zostaną następujące warunki: 
• łącznie liczna fanów/obserwujących profile Zamawiającego na serwisach społecznościowych Facebook, Instagram, Twitter zwiększy się o 3 000, z czego liczba fanów na każdym spośród wymienionych profili zwiększy się o nie mniej niż 5% ogólnej liczby obserwujących wygenerowanej w trakcie kampanii.  
• Z każdego serwisu społecznościowego wygenerowanych zostanie nie mniej niż 5% łącznej liczby kliknięć z reklam emitowanych na profilach społecznościowych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</si>
</sst>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zł&quot;;\-#,##0.00\ &quot;zł&quot;"/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top" wrapText="1"/>
    </xf>
    <xf numFmtId="0" fontId="2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2" fontId="4" fillId="2" borderId="6" xfId="0" applyNumberFormat="1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2" fontId="4" fillId="2" borderId="18" xfId="0" applyNumberFormat="1" applyFont="1" applyFill="1" applyBorder="1" applyAlignment="1">
      <alignment horizontal="center" wrapText="1"/>
    </xf>
    <xf numFmtId="3" fontId="4" fillId="2" borderId="18" xfId="0" applyNumberFormat="1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wrapText="1"/>
    </xf>
    <xf numFmtId="3" fontId="4" fillId="2" borderId="5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3" fontId="4" fillId="2" borderId="6" xfId="0" applyNumberFormat="1" applyFont="1" applyFill="1" applyBorder="1" applyAlignment="1">
      <alignment horizontal="center" wrapText="1"/>
    </xf>
    <xf numFmtId="3" fontId="2" fillId="2" borderId="18" xfId="0" applyNumberFormat="1" applyFont="1" applyFill="1" applyBorder="1" applyAlignment="1">
      <alignment horizontal="center" wrapText="1"/>
    </xf>
    <xf numFmtId="7" fontId="4" fillId="2" borderId="19" xfId="1" applyNumberFormat="1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wrapText="1"/>
    </xf>
    <xf numFmtId="44" fontId="5" fillId="3" borderId="6" xfId="1" applyFont="1" applyFill="1" applyBorder="1" applyAlignment="1">
      <alignment horizontal="center" vertical="center" wrapText="1"/>
    </xf>
    <xf numFmtId="7" fontId="4" fillId="3" borderId="7" xfId="1" applyNumberFormat="1" applyFont="1" applyFill="1" applyBorder="1" applyAlignment="1">
      <alignment horizontal="right" vertical="center" wrapText="1"/>
    </xf>
    <xf numFmtId="44" fontId="5" fillId="3" borderId="9" xfId="1" applyFont="1" applyFill="1" applyBorder="1" applyAlignment="1">
      <alignment horizontal="center" vertical="center" wrapText="1"/>
    </xf>
    <xf numFmtId="7" fontId="4" fillId="3" borderId="10" xfId="1" applyNumberFormat="1" applyFont="1" applyFill="1" applyBorder="1" applyAlignment="1">
      <alignment horizontal="right" vertical="center" wrapText="1"/>
    </xf>
    <xf numFmtId="44" fontId="5" fillId="3" borderId="5" xfId="1" applyFont="1" applyFill="1" applyBorder="1" applyAlignment="1">
      <alignment vertical="center" wrapText="1"/>
    </xf>
    <xf numFmtId="7" fontId="4" fillId="3" borderId="11" xfId="1" applyNumberFormat="1" applyFont="1" applyFill="1" applyBorder="1" applyAlignment="1">
      <alignment horizontal="right" vertical="center" wrapText="1"/>
    </xf>
    <xf numFmtId="44" fontId="5" fillId="3" borderId="13" xfId="1" applyFont="1" applyFill="1" applyBorder="1" applyAlignment="1">
      <alignment vertical="center" wrapText="1"/>
    </xf>
    <xf numFmtId="7" fontId="4" fillId="3" borderId="10" xfId="1" applyNumberFormat="1" applyFont="1" applyFill="1" applyBorder="1" applyAlignment="1">
      <alignment horizontal="right" vertical="center" wrapText="1"/>
    </xf>
    <xf numFmtId="7" fontId="4" fillId="3" borderId="7" xfId="1" applyNumberFormat="1" applyFont="1" applyFill="1" applyBorder="1" applyAlignment="1">
      <alignment horizontal="right" vertical="center" wrapText="1"/>
    </xf>
    <xf numFmtId="44" fontId="5" fillId="3" borderId="6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wrapText="1"/>
    </xf>
    <xf numFmtId="7" fontId="4" fillId="3" borderId="11" xfId="1" applyNumberFormat="1" applyFont="1" applyFill="1" applyBorder="1" applyAlignment="1">
      <alignment horizontal="right" wrapText="1"/>
    </xf>
    <xf numFmtId="44" fontId="4" fillId="3" borderId="6" xfId="1" applyFont="1" applyFill="1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15" sqref="H15"/>
    </sheetView>
  </sheetViews>
  <sheetFormatPr defaultRowHeight="15" x14ac:dyDescent="0.25"/>
  <cols>
    <col min="1" max="1" width="16.7109375" customWidth="1"/>
    <col min="2" max="2" width="22.140625" bestFit="1" customWidth="1"/>
    <col min="3" max="4" width="22.140625" customWidth="1"/>
    <col min="5" max="5" width="66" customWidth="1"/>
    <col min="6" max="6" width="17" customWidth="1"/>
    <col min="7" max="7" width="27.140625" customWidth="1"/>
    <col min="8" max="8" width="29" customWidth="1"/>
  </cols>
  <sheetData>
    <row r="1" spans="1:8" ht="67.5" x14ac:dyDescent="0.25">
      <c r="A1" s="1"/>
      <c r="B1" s="2" t="s">
        <v>21</v>
      </c>
      <c r="C1" s="2" t="s">
        <v>22</v>
      </c>
      <c r="D1" s="2" t="s">
        <v>19</v>
      </c>
      <c r="E1" s="2" t="s">
        <v>23</v>
      </c>
      <c r="F1" s="2" t="s">
        <v>24</v>
      </c>
      <c r="G1" s="2" t="s">
        <v>20</v>
      </c>
      <c r="H1" s="3" t="s">
        <v>1</v>
      </c>
    </row>
    <row r="2" spans="1:8" ht="23.25" x14ac:dyDescent="0.25">
      <c r="A2" s="4" t="s">
        <v>2</v>
      </c>
      <c r="B2" s="5" t="s">
        <v>3</v>
      </c>
      <c r="C2" s="35" t="s">
        <v>18</v>
      </c>
      <c r="D2" s="35" t="s">
        <v>18</v>
      </c>
      <c r="E2" s="6" t="s">
        <v>25</v>
      </c>
      <c r="F2" s="7">
        <v>20000</v>
      </c>
      <c r="G2" s="38"/>
      <c r="H2" s="39">
        <f>F2*G2</f>
        <v>0</v>
      </c>
    </row>
    <row r="3" spans="1:8" ht="23.25" x14ac:dyDescent="0.25">
      <c r="A3" s="8"/>
      <c r="B3" s="5"/>
      <c r="C3" s="35" t="s">
        <v>18</v>
      </c>
      <c r="D3" s="35" t="s">
        <v>18</v>
      </c>
      <c r="E3" s="6"/>
      <c r="F3" s="7"/>
      <c r="G3" s="40"/>
      <c r="H3" s="41"/>
    </row>
    <row r="4" spans="1:8" ht="23.25" x14ac:dyDescent="0.25">
      <c r="A4" s="8"/>
      <c r="B4" s="9" t="s">
        <v>4</v>
      </c>
      <c r="C4" s="35" t="s">
        <v>18</v>
      </c>
      <c r="D4" s="35" t="s">
        <v>18</v>
      </c>
      <c r="E4" s="6"/>
      <c r="F4" s="10">
        <v>10000</v>
      </c>
      <c r="G4" s="42"/>
      <c r="H4" s="43">
        <f>F4*G4</f>
        <v>0</v>
      </c>
    </row>
    <row r="5" spans="1:8" ht="96.75" customHeight="1" x14ac:dyDescent="0.25">
      <c r="A5" s="11"/>
      <c r="B5" s="9" t="s">
        <v>5</v>
      </c>
      <c r="C5" s="35" t="s">
        <v>18</v>
      </c>
      <c r="D5" s="35" t="s">
        <v>18</v>
      </c>
      <c r="E5" s="6"/>
      <c r="F5" s="12">
        <v>15000</v>
      </c>
      <c r="G5" s="44"/>
      <c r="H5" s="45">
        <f>F5*G5</f>
        <v>0</v>
      </c>
    </row>
    <row r="6" spans="1:8" ht="23.25" x14ac:dyDescent="0.25">
      <c r="A6" s="13" t="s">
        <v>6</v>
      </c>
      <c r="B6" s="9"/>
      <c r="C6" s="36" t="s">
        <v>18</v>
      </c>
      <c r="D6" s="36" t="s">
        <v>18</v>
      </c>
      <c r="E6" s="14" t="s">
        <v>7</v>
      </c>
      <c r="F6" s="10">
        <v>15000</v>
      </c>
      <c r="G6" s="42"/>
      <c r="H6" s="46">
        <f>F6*G6</f>
        <v>0</v>
      </c>
    </row>
    <row r="7" spans="1:8" ht="24" thickBot="1" x14ac:dyDescent="0.3">
      <c r="A7" s="15" t="s">
        <v>8</v>
      </c>
      <c r="B7" s="16" t="s">
        <v>9</v>
      </c>
      <c r="C7" s="37" t="s">
        <v>18</v>
      </c>
      <c r="D7" s="37" t="s">
        <v>18</v>
      </c>
      <c r="E7" s="16" t="s">
        <v>10</v>
      </c>
      <c r="F7" s="17">
        <v>10000</v>
      </c>
      <c r="G7" s="47"/>
      <c r="H7" s="46">
        <f>F7*G7</f>
        <v>0</v>
      </c>
    </row>
    <row r="8" spans="1:8" ht="15.75" thickBot="1" x14ac:dyDescent="0.3">
      <c r="A8" s="18" t="s">
        <v>11</v>
      </c>
      <c r="B8" s="19"/>
      <c r="C8" s="19"/>
      <c r="D8" s="19"/>
      <c r="E8" s="20"/>
      <c r="F8" s="21">
        <f>SUM(F2:F7)</f>
        <v>70000</v>
      </c>
      <c r="G8" s="22"/>
      <c r="H8" s="34">
        <f>SUM(H2:H7)</f>
        <v>0</v>
      </c>
    </row>
    <row r="9" spans="1:8" ht="56.25" x14ac:dyDescent="0.25">
      <c r="A9" s="23" t="s">
        <v>12</v>
      </c>
      <c r="B9" s="24"/>
      <c r="C9" s="24"/>
      <c r="D9" s="24"/>
      <c r="E9" s="25"/>
      <c r="F9" s="26" t="s">
        <v>0</v>
      </c>
      <c r="G9" s="26" t="s">
        <v>13</v>
      </c>
      <c r="H9" s="27" t="s">
        <v>1</v>
      </c>
    </row>
    <row r="10" spans="1:8" x14ac:dyDescent="0.25">
      <c r="A10" s="28" t="s">
        <v>14</v>
      </c>
      <c r="B10" s="5"/>
      <c r="C10" s="5"/>
      <c r="D10" s="5"/>
      <c r="E10" s="5"/>
      <c r="F10" s="29">
        <v>20</v>
      </c>
      <c r="G10" s="48"/>
      <c r="H10" s="49">
        <f>F10*G10</f>
        <v>0</v>
      </c>
    </row>
    <row r="11" spans="1:8" x14ac:dyDescent="0.25">
      <c r="A11" s="28" t="s">
        <v>15</v>
      </c>
      <c r="B11" s="5"/>
      <c r="C11" s="5"/>
      <c r="D11" s="5"/>
      <c r="E11" s="5"/>
      <c r="F11" s="29">
        <v>10</v>
      </c>
      <c r="G11" s="48"/>
      <c r="H11" s="49">
        <f>F11*G11</f>
        <v>0</v>
      </c>
    </row>
    <row r="12" spans="1:8" ht="15.75" thickBot="1" x14ac:dyDescent="0.3">
      <c r="A12" s="30" t="s">
        <v>16</v>
      </c>
      <c r="B12" s="31"/>
      <c r="C12" s="31"/>
      <c r="D12" s="31"/>
      <c r="E12" s="31"/>
      <c r="F12" s="32">
        <v>5</v>
      </c>
      <c r="G12" s="50"/>
      <c r="H12" s="49">
        <f>F12*G12</f>
        <v>0</v>
      </c>
    </row>
    <row r="13" spans="1:8" ht="15.75" thickBot="1" x14ac:dyDescent="0.3">
      <c r="A13" s="18" t="s">
        <v>11</v>
      </c>
      <c r="B13" s="19"/>
      <c r="C13" s="19"/>
      <c r="D13" s="19"/>
      <c r="E13" s="20"/>
      <c r="F13" s="33">
        <f>SUM(F10:F12)</f>
        <v>35</v>
      </c>
      <c r="G13" s="33"/>
      <c r="H13" s="34">
        <f>SUM(H10:H12)</f>
        <v>0</v>
      </c>
    </row>
    <row r="14" spans="1:8" ht="15.75" thickBot="1" x14ac:dyDescent="0.3">
      <c r="A14" s="18" t="s">
        <v>17</v>
      </c>
      <c r="B14" s="19"/>
      <c r="C14" s="19"/>
      <c r="D14" s="19"/>
      <c r="E14" s="19"/>
      <c r="F14" s="19"/>
      <c r="G14" s="20"/>
      <c r="H14" s="34">
        <f>SUM(H8,H13)</f>
        <v>0</v>
      </c>
    </row>
  </sheetData>
  <mergeCells count="13">
    <mergeCell ref="A14:G14"/>
    <mergeCell ref="A8:E8"/>
    <mergeCell ref="A9:E9"/>
    <mergeCell ref="A10:E10"/>
    <mergeCell ref="A11:E11"/>
    <mergeCell ref="A12:E12"/>
    <mergeCell ref="A13:E13"/>
    <mergeCell ref="A2:A5"/>
    <mergeCell ref="B2:B3"/>
    <mergeCell ref="E2:E5"/>
    <mergeCell ref="F2:F3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Zolnacz-Okon</dc:creator>
  <cp:lastModifiedBy>Agata Zolnacz-Okon</cp:lastModifiedBy>
  <dcterms:created xsi:type="dcterms:W3CDTF">2019-04-19T08:56:25Z</dcterms:created>
  <dcterms:modified xsi:type="dcterms:W3CDTF">2019-04-19T10:54:12Z</dcterms:modified>
</cp:coreProperties>
</file>