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8" i="1" l="1"/>
  <c r="G21" i="1" l="1"/>
  <c r="G19" i="1"/>
  <c r="G20" i="1"/>
  <c r="G31" i="1" l="1"/>
  <c r="J22" i="1" l="1"/>
  <c r="D11" i="1" l="1"/>
  <c r="D15" i="1" l="1"/>
  <c r="D16" i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<sst xmlns="http://schemas.openxmlformats.org/spreadsheetml/2006/main" count="164" uniqueCount="39">
  <si>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</si>
  <si>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</si>
  <si>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</si>
  <si>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</si>
  <si>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</si>
  <si>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</si>
  <si>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</si>
  <si>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</si>
  <si>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</si>
  <si>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</si>
  <si>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</si>
  <si>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</si>
  <si>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</si>
  <si>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</si>
  <si>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</si>
  <si>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</si>
  <si>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</si>
  <si>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</si>
  <si>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</si>
  <si>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</si>
  <si>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</si>
  <si>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</si>
  <si>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</si>
  <si>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</si>
  <si>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</si>
  <si>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</si>
  <si>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</si>
  <si>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</si>
  <si>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</si>
  <si>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</si>
  <si>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</si>
  <si>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</si>
  <si>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</si>
  <si>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</si>
  <si>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</si>
  <si>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27.05 -02.06.2024r. cena w zł/kg (szt*)</t>
  </si>
  <si>
    <t>23 tydzień</t>
  </si>
  <si>
    <t>03.05 - 09.06.2024 r</t>
  </si>
  <si>
    <t>03.06 -09.06.2024r.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</si>
</sst>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M23" sqref="M23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5" ht="24.95" customHeight="1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5" ht="24.95" customHeight="1">
      <c r="A3" s="4" t="s">
        <v>37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20.100000000000001" customHeight="1">
      <c r="A4" s="5"/>
      <c r="B4" s="53" t="s">
        <v>18</v>
      </c>
      <c r="C4" s="54"/>
      <c r="D4" s="54"/>
      <c r="E4" s="54"/>
      <c r="F4" s="54"/>
      <c r="G4" s="54"/>
      <c r="H4" s="54"/>
      <c r="I4" s="54"/>
      <c r="J4" s="55"/>
      <c r="L4" s="7"/>
    </row>
    <row r="5" spans="1:15" ht="20.100000000000001" customHeight="1" thickBot="1">
      <c r="A5" s="5"/>
      <c r="B5" s="53" t="s">
        <v>17</v>
      </c>
      <c r="C5" s="54"/>
      <c r="D5" s="54"/>
      <c r="E5" s="54"/>
      <c r="F5" s="54"/>
      <c r="G5" s="54"/>
      <c r="H5" s="54"/>
      <c r="I5" s="54"/>
      <c r="J5" s="55"/>
      <c r="L5" s="7"/>
    </row>
    <row r="6" spans="1:15" ht="20.100000000000001" customHeight="1" thickBot="1">
      <c r="A6" s="65" t="s">
        <v>34</v>
      </c>
      <c r="B6" s="66"/>
      <c r="C6" s="66"/>
      <c r="D6" s="66"/>
      <c r="E6" s="66"/>
      <c r="F6" s="66"/>
      <c r="G6" s="66"/>
      <c r="H6" s="66"/>
      <c r="I6" s="66"/>
      <c r="J6" s="6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4"/>
    </row>
    <row r="9" spans="1:15" ht="27" customHeight="1" thickBot="1">
      <c r="A9" s="10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>
        <v>2.1</v>
      </c>
      <c r="C11" s="20">
        <v>2.1</v>
      </c>
      <c r="D11" s="26">
        <f t="shared" ref="D11:D17" si="0">((B11-C11)/C11)*100</f>
        <v>0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2.5</v>
      </c>
      <c r="C14" s="12">
        <v>2.5</v>
      </c>
      <c r="D14" s="27">
        <f t="shared" si="0"/>
        <v>0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>
        <v>3.5</v>
      </c>
      <c r="C15" s="12">
        <v>3.5</v>
      </c>
      <c r="D15" s="27">
        <f t="shared" si="0"/>
        <v>0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2.7</v>
      </c>
      <c r="C16" s="12">
        <v>2.7</v>
      </c>
      <c r="D16" s="27">
        <f t="shared" si="0"/>
        <v>0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5.5</v>
      </c>
      <c r="C17" s="12">
        <v>5.5</v>
      </c>
      <c r="D17" s="27">
        <f t="shared" si="0"/>
        <v>0</v>
      </c>
      <c r="E17" s="12">
        <v>6.25</v>
      </c>
      <c r="F17" s="12">
        <v>6.25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1.8</v>
      </c>
      <c r="C19" s="12">
        <v>1.8</v>
      </c>
      <c r="D19" s="29">
        <f t="shared" ref="D19:D20" si="3">((B19-C19)/C19)*100</f>
        <v>0</v>
      </c>
      <c r="E19" s="12">
        <v>3</v>
      </c>
      <c r="F19" s="12">
        <v>2.4</v>
      </c>
      <c r="G19" s="27">
        <f t="shared" si="2"/>
        <v>25.000000000000007</v>
      </c>
      <c r="H19" s="40">
        <v>2.5</v>
      </c>
      <c r="I19" s="33">
        <v>2.1054428082788834</v>
      </c>
      <c r="J19" s="25">
        <f t="shared" ref="J19:J22" si="4">((H19-I19)/I19)*100</f>
        <v>18.739867460168703</v>
      </c>
      <c r="K19" s="17"/>
      <c r="L19" s="7"/>
      <c r="O19" s="9"/>
    </row>
    <row r="20" spans="1:15" ht="18" customHeight="1">
      <c r="A20" s="11" t="s">
        <v>30</v>
      </c>
      <c r="B20" s="12">
        <v>2.95</v>
      </c>
      <c r="C20" s="12">
        <v>2.95</v>
      </c>
      <c r="D20" s="27">
        <f t="shared" si="3"/>
        <v>0</v>
      </c>
      <c r="E20" s="12">
        <v>3.5</v>
      </c>
      <c r="F20" s="12">
        <v>3.5</v>
      </c>
      <c r="G20" s="27">
        <f t="shared" si="2"/>
        <v>0</v>
      </c>
      <c r="H20" s="40">
        <v>4.2</v>
      </c>
      <c r="I20" s="33">
        <v>3.8796490508200479</v>
      </c>
      <c r="J20" s="25">
        <f t="shared" si="4"/>
        <v>8.2572146342009773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13.5</v>
      </c>
      <c r="F21" s="12">
        <v>13.5</v>
      </c>
      <c r="G21" s="27">
        <f t="shared" si="2"/>
        <v>0</v>
      </c>
      <c r="H21" s="40">
        <v>16.523809523809522</v>
      </c>
      <c r="I21" s="33">
        <v>15</v>
      </c>
      <c r="J21" s="25">
        <f t="shared" si="4"/>
        <v>10.158730158730146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6</v>
      </c>
      <c r="F22" s="12">
        <v>6</v>
      </c>
      <c r="G22" s="27" t="s">
        <v>21</v>
      </c>
      <c r="H22" s="40">
        <v>4.3089614856612259</v>
      </c>
      <c r="I22" s="33">
        <v>4.5093300448758056</v>
      </c>
      <c r="J22" s="25">
        <f t="shared" si="4"/>
        <v>-4.4434219101409358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3.2304761904761903</v>
      </c>
      <c r="I23" s="33">
        <v>3.1999999999999997</v>
      </c>
      <c r="J23" s="25">
        <f t="shared" ref="J23:J24" si="5">((H23-I23)/I23)*100</f>
        <v>0.95238095238095455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6.25</v>
      </c>
      <c r="G24" s="29">
        <f t="shared" si="2"/>
        <v>0</v>
      </c>
      <c r="H24" s="40">
        <v>8</v>
      </c>
      <c r="I24" s="33">
        <v>8</v>
      </c>
      <c r="J24" s="25">
        <f t="shared" si="5"/>
        <v>0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2.25</v>
      </c>
      <c r="G25" s="29" t="s">
        <v>21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1.45</v>
      </c>
      <c r="F27" s="12">
        <v>1.45</v>
      </c>
      <c r="G27" s="29">
        <f t="shared" si="2"/>
        <v>0</v>
      </c>
      <c r="H27" s="40" t="s">
        <v>21</v>
      </c>
      <c r="I27" s="33">
        <v>1.3</v>
      </c>
      <c r="J27" s="25" t="s">
        <v>21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>
        <v>8.25</v>
      </c>
      <c r="F28" s="12">
        <v>6</v>
      </c>
      <c r="G28" s="29">
        <f t="shared" si="2"/>
        <v>37.5</v>
      </c>
      <c r="H28" s="40" t="s">
        <v>21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>
        <v>3.25</v>
      </c>
      <c r="F29" s="12" t="s">
        <v>21</v>
      </c>
      <c r="G29" s="29" t="s">
        <v>21</v>
      </c>
      <c r="H29" s="40" t="s">
        <v>21</v>
      </c>
      <c r="I29" s="33">
        <v>3</v>
      </c>
      <c r="J29" s="25" t="s">
        <v>21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2.25</v>
      </c>
      <c r="F31" s="12">
        <v>2.6</v>
      </c>
      <c r="G31" s="45">
        <f t="shared" si="2"/>
        <v>-13.461538461538463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10</v>
      </c>
      <c r="I32" s="24">
        <v>9.5</v>
      </c>
      <c r="J32" s="35">
        <f t="shared" ref="J32" si="6">((H32-I32)/I32)*100</f>
        <v>5.2631578947368416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H9:J9"/>
    <mergeCell ref="E9:G9"/>
    <mergeCell ref="B9:D9"/>
    <mergeCell ref="A8:J8"/>
    <mergeCell ref="A6:J6"/>
    <mergeCell ref="B1:J1"/>
    <mergeCell ref="B2:J2"/>
    <mergeCell ref="B3:J3"/>
    <mergeCell ref="B4:J4"/>
    <mergeCell ref="B5:J5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2024-06-13T09:09:29Z</dcterms:modified>
</cp:coreProperties>
</file>