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BC1CA1E-A6AF-49A0-BFE6-D92FBF5237E3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wykaz ppe " sheetId="1" r:id="rId1"/>
  </sheets>
  <definedNames>
    <definedName name="_xlnm._FilterDatabase" localSheetId="0" hidden="1">'wykaz ppe '!$A$2:$FB$3224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" i="1" l="1"/>
  <c r="AS5" i="1"/>
  <c r="AS6" i="1"/>
  <c r="AS7" i="1"/>
  <c r="AS8" i="1"/>
  <c r="AS9" i="1"/>
  <c r="AS10" i="1"/>
  <c r="AS11" i="1"/>
  <c r="AS12" i="1"/>
  <c r="AS13" i="1"/>
  <c r="AS14" i="1"/>
  <c r="AS15" i="1"/>
  <c r="AS3" i="1"/>
  <c r="AM15" i="1"/>
  <c r="AM14" i="1"/>
  <c r="AM13" i="1"/>
  <c r="AM12" i="1"/>
  <c r="AM11" i="1"/>
  <c r="AM10" i="1"/>
  <c r="AM9" i="1"/>
  <c r="AM8" i="1"/>
  <c r="AM7" i="1"/>
  <c r="AM6" i="1"/>
  <c r="AM5" i="1"/>
  <c r="AM4" i="1"/>
  <c r="AM3" i="1"/>
  <c r="AY3222" i="1" l="1"/>
  <c r="AR3222" i="1"/>
  <c r="AR3223" i="1" s="1"/>
  <c r="AW3222" i="1" l="1"/>
  <c r="AW3223" i="1" s="1"/>
  <c r="AM3222" i="1" l="1"/>
  <c r="AM3223" i="1" s="1"/>
  <c r="AM32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Z39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<sst xmlns="http://schemas.openxmlformats.org/spreadsheetml/2006/main" count="493" uniqueCount="147">
  <si>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</si>
  <si>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</si>
  <si>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</si>
  <si>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</si>
  <si>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</si>
  <si>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</si>
  <si>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</si>
  <si>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Profil - planowana produkcja z instalacji wytwórczej - odsprzedaż</t>
  </si>
  <si>
    <t>Fakturowanie</t>
  </si>
  <si>
    <t>Pełnomocnictwa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</si>
  <si>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</si>
  <si>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</si>
  <si>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</si>
  <si>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</si>
  <si>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</si>
  <si>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</si>
  <si>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</si>
  <si>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</si>
  <si>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</si>
  <si>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</si>
  <si>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</si>
  <si>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</si>
  <si>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</si>
  <si>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</si>
  <si>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</si>
  <si>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</si>
  <si>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</si>
  <si>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</si>
  <si>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</si>
  <si>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</si>
  <si>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</si>
  <si>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</si>
  <si>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</si>
  <si>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</si>
  <si>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</si>
  <si>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</si>
  <si>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</si>
  <si>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</si>
  <si>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</si>
  <si>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</si>
  <si>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</si>
  <si>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</si>
  <si>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</si>
  <si>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</si>
  <si>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</si>
  <si>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</si>
  <si>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Okres zgłoszenia od</t>
  </si>
  <si>
    <t>Okres zgłoszenia do</t>
  </si>
  <si>
    <t>Data deklarowana rozpoczęcia sprzedaży</t>
  </si>
  <si>
    <t>Roczne zużycie energii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</si>
  <si>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</si>
  <si>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</si>
  <si>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</si>
  <si>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</si>
  <si>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</si>
  <si>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</si>
  <si>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</si>
  <si>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</si>
  <si>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</si>
  <si>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Uwagi</t>
  </si>
  <si>
    <t>LP.</t>
  </si>
  <si>
    <t>Szacowane zużycie energii w okresie trwania umowy</t>
  </si>
  <si>
    <t>Szacowane  zużycie energii w okresie trwania umowy              z opcją + 20 %</t>
  </si>
  <si>
    <t>NABYWCY</t>
  </si>
  <si>
    <t>Wyjaśnić czy zostają</t>
  </si>
  <si>
    <t>Nadleśnictwo Wisła</t>
  </si>
  <si>
    <t>5480077429</t>
  </si>
  <si>
    <t>071001932</t>
  </si>
  <si>
    <t>43-460</t>
  </si>
  <si>
    <t>Czarne</t>
  </si>
  <si>
    <t>6</t>
  </si>
  <si>
    <t>budynek biurowy</t>
  </si>
  <si>
    <t>Wisła</t>
  </si>
  <si>
    <t>kolejna</t>
  </si>
  <si>
    <t>NIE</t>
  </si>
  <si>
    <t>590322426201008785</t>
  </si>
  <si>
    <t>322056085324</t>
  </si>
  <si>
    <t>C11</t>
  </si>
  <si>
    <t>30</t>
  </si>
  <si>
    <t>budynek biurowysocjalny</t>
  </si>
  <si>
    <t>590322426201008792</t>
  </si>
  <si>
    <t>322056064316</t>
  </si>
  <si>
    <t>17</t>
  </si>
  <si>
    <t>wiata</t>
  </si>
  <si>
    <t>590322426201008808</t>
  </si>
  <si>
    <t>9370250</t>
  </si>
  <si>
    <t>10</t>
  </si>
  <si>
    <t>Chłodnie</t>
  </si>
  <si>
    <t>590322426201008815</t>
  </si>
  <si>
    <t>94416136</t>
  </si>
  <si>
    <t>5</t>
  </si>
  <si>
    <t>izba regionalna</t>
  </si>
  <si>
    <t>Czarna Wisełka</t>
  </si>
  <si>
    <t>4a</t>
  </si>
  <si>
    <t>590322426201010108</t>
  </si>
  <si>
    <t>25061640</t>
  </si>
  <si>
    <t>4</t>
  </si>
  <si>
    <t>LOEE</t>
  </si>
  <si>
    <t>43-470</t>
  </si>
  <si>
    <t>Istebna</t>
  </si>
  <si>
    <t>749</t>
  </si>
  <si>
    <t>590322426201010122</t>
  </si>
  <si>
    <t>322056064226</t>
  </si>
  <si>
    <t>40</t>
  </si>
  <si>
    <t>43-476</t>
  </si>
  <si>
    <t>Jaworzynka</t>
  </si>
  <si>
    <t>229</t>
  </si>
  <si>
    <t>zasilanie woliery hod,głuszca</t>
  </si>
  <si>
    <t>590322426201010177</t>
  </si>
  <si>
    <t>13804417</t>
  </si>
  <si>
    <t>bud hodowli głuszca</t>
  </si>
  <si>
    <t>590322426201010184</t>
  </si>
  <si>
    <t>72020506</t>
  </si>
  <si>
    <t>11</t>
  </si>
  <si>
    <t>kan,L,Bukowiec</t>
  </si>
  <si>
    <t>472</t>
  </si>
  <si>
    <t>590322426201053945</t>
  </si>
  <si>
    <t>83819975</t>
  </si>
  <si>
    <t>3</t>
  </si>
  <si>
    <t>kanc, L,Olza</t>
  </si>
  <si>
    <t>899</t>
  </si>
  <si>
    <t>590322426201052474</t>
  </si>
  <si>
    <t>83819980</t>
  </si>
  <si>
    <t>kan, L,Gańczorka</t>
  </si>
  <si>
    <t>707</t>
  </si>
  <si>
    <t>590322426201058520</t>
  </si>
  <si>
    <t>83971931</t>
  </si>
  <si>
    <t>Karpacki Bank Genów</t>
  </si>
  <si>
    <t>812</t>
  </si>
  <si>
    <t>590322426200995062</t>
  </si>
  <si>
    <t>97606955</t>
  </si>
  <si>
    <t>C21</t>
  </si>
  <si>
    <t>60</t>
  </si>
  <si>
    <t xml:space="preserve">kancelaria leśnictwa </t>
  </si>
  <si>
    <t>Dziechcinka</t>
  </si>
  <si>
    <t>25</t>
  </si>
  <si>
    <t>590322426201125147</t>
  </si>
  <si>
    <t>322056307561</t>
  </si>
  <si>
    <t>Tauron Dystrybucja S.A.</t>
  </si>
  <si>
    <t>Sprzedawca rezerwowy</t>
  </si>
  <si>
    <t>TAK</t>
  </si>
  <si>
    <t>wisla@katowice.lasy.gov.pl</t>
  </si>
  <si>
    <t>nie</t>
  </si>
  <si>
    <t xml:space="preserve">rozdzielona
</t>
  </si>
  <si>
    <t>Na czas nieokreślony</t>
  </si>
  <si>
    <t>do wyboru wykonawcy</t>
  </si>
  <si>
    <t>Informacja o instalacji wytwórczej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</si>
</sst>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0.0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0" fontId="12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2" fillId="1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8" fillId="0" borderId="0" xfId="0" applyNumberFormat="1" applyFont="1" applyFill="1" applyAlignment="1">
      <alignment vertical="center" wrapText="1"/>
    </xf>
    <xf numFmtId="0" fontId="8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/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/>
    <xf numFmtId="0" fontId="2" fillId="0" borderId="1" xfId="0" applyNumberFormat="1" applyFont="1" applyFill="1" applyBorder="1" applyAlignment="1"/>
    <xf numFmtId="0" fontId="2" fillId="0" borderId="8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wrapText="1"/>
    </xf>
    <xf numFmtId="0" fontId="9" fillId="0" borderId="0" xfId="0" applyNumberFormat="1" applyFont="1" applyFill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0" fontId="2" fillId="0" borderId="6" xfId="0" applyNumberFormat="1" applyFont="1" applyFill="1" applyBorder="1"/>
    <xf numFmtId="0" fontId="2" fillId="0" borderId="6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9" xfId="0" applyNumberFormat="1" applyFont="1" applyFill="1" applyBorder="1"/>
    <xf numFmtId="0" fontId="3" fillId="0" borderId="1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right"/>
    </xf>
    <xf numFmtId="0" fontId="2" fillId="0" borderId="10" xfId="0" applyNumberFormat="1" applyFont="1" applyFill="1" applyBorder="1" applyAlignment="1">
      <alignment horizontal="right"/>
    </xf>
    <xf numFmtId="0" fontId="2" fillId="0" borderId="11" xfId="0" applyNumberFormat="1" applyFont="1" applyFill="1" applyBorder="1"/>
    <xf numFmtId="0" fontId="2" fillId="0" borderId="5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164" fontId="2" fillId="0" borderId="1" xfId="0" applyNumberFormat="1" applyFont="1" applyFill="1" applyBorder="1" applyAlignment="1"/>
    <xf numFmtId="164" fontId="10" fillId="0" borderId="1" xfId="0" applyNumberFormat="1" applyFont="1" applyFill="1" applyBorder="1" applyAlignment="1"/>
    <xf numFmtId="0" fontId="10" fillId="0" borderId="1" xfId="3" applyFont="1" applyFill="1" applyBorder="1" applyAlignment="1"/>
    <xf numFmtId="164" fontId="10" fillId="0" borderId="1" xfId="3" applyNumberFormat="1" applyFont="1" applyFill="1" applyBorder="1" applyAlignment="1"/>
    <xf numFmtId="0" fontId="10" fillId="0" borderId="1" xfId="0" applyFont="1" applyFill="1" applyBorder="1" applyAlignment="1"/>
    <xf numFmtId="164" fontId="2" fillId="0" borderId="1" xfId="3" applyNumberFormat="1" applyFont="1" applyFill="1" applyBorder="1" applyAlignment="1"/>
    <xf numFmtId="49" fontId="2" fillId="0" borderId="1" xfId="0" applyNumberFormat="1" applyFont="1" applyFill="1" applyBorder="1" applyAlignment="1"/>
    <xf numFmtId="14" fontId="2" fillId="0" borderId="1" xfId="0" applyNumberFormat="1" applyFont="1" applyFill="1" applyBorder="1"/>
    <xf numFmtId="14" fontId="2" fillId="0" borderId="6" xfId="0" applyNumberFormat="1" applyFont="1" applyFill="1" applyBorder="1"/>
    <xf numFmtId="14" fontId="2" fillId="0" borderId="8" xfId="0" applyNumberFormat="1" applyFont="1" applyFill="1" applyBorder="1"/>
    <xf numFmtId="14" fontId="2" fillId="0" borderId="1" xfId="0" applyNumberFormat="1" applyFont="1" applyFill="1" applyBorder="1" applyAlignment="1">
      <alignment vertical="center"/>
    </xf>
    <xf numFmtId="14" fontId="2" fillId="0" borderId="5" xfId="0" applyNumberFormat="1" applyFont="1" applyFill="1" applyBorder="1"/>
    <xf numFmtId="14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right" wrapText="1"/>
    </xf>
    <xf numFmtId="14" fontId="2" fillId="0" borderId="5" xfId="0" applyNumberFormat="1" applyFont="1" applyFill="1" applyBorder="1" applyAlignment="1">
      <alignment wrapText="1"/>
    </xf>
    <xf numFmtId="14" fontId="2" fillId="0" borderId="5" xfId="0" applyNumberFormat="1" applyFont="1" applyFill="1" applyBorder="1" applyAlignment="1">
      <alignment horizontal="right" wrapText="1"/>
    </xf>
    <xf numFmtId="0" fontId="2" fillId="13" borderId="1" xfId="0" applyNumberFormat="1" applyFont="1" applyFill="1" applyBorder="1"/>
    <xf numFmtId="14" fontId="2" fillId="13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0" borderId="4" xfId="0" applyNumberFormat="1" applyFont="1" applyFill="1" applyBorder="1"/>
    <xf numFmtId="49" fontId="4" fillId="0" borderId="0" xfId="0" applyNumberFormat="1" applyFont="1" applyFill="1"/>
    <xf numFmtId="0" fontId="2" fillId="15" borderId="8" xfId="0" applyNumberFormat="1" applyFont="1" applyFill="1" applyBorder="1" applyAlignment="1">
      <alignment horizontal="center" vertical="center" wrapText="1"/>
    </xf>
    <xf numFmtId="0" fontId="2" fillId="14" borderId="8" xfId="0" applyNumberFormat="1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right" vertical="center"/>
    </xf>
    <xf numFmtId="0" fontId="4" fillId="16" borderId="0" xfId="0" applyNumberFormat="1" applyFont="1" applyFill="1" applyAlignment="1">
      <alignment horizontal="center"/>
    </xf>
    <xf numFmtId="0" fontId="4" fillId="16" borderId="0" xfId="0" applyNumberFormat="1" applyFont="1" applyFill="1" applyAlignment="1">
      <alignment horizontal="right"/>
    </xf>
    <xf numFmtId="0" fontId="2" fillId="17" borderId="1" xfId="0" applyNumberFormat="1" applyFont="1" applyFill="1" applyBorder="1" applyAlignment="1">
      <alignment horizontal="center"/>
    </xf>
    <xf numFmtId="0" fontId="2" fillId="17" borderId="1" xfId="0" applyNumberFormat="1" applyFont="1" applyFill="1" applyBorder="1"/>
    <xf numFmtId="14" fontId="2" fillId="17" borderId="1" xfId="0" applyNumberFormat="1" applyFont="1" applyFill="1" applyBorder="1" applyAlignment="1"/>
    <xf numFmtId="0" fontId="2" fillId="17" borderId="1" xfId="0" applyNumberFormat="1" applyFont="1" applyFill="1" applyBorder="1" applyAlignment="1">
      <alignment wrapText="1"/>
    </xf>
    <xf numFmtId="0" fontId="2" fillId="17" borderId="1" xfId="0" applyNumberFormat="1" applyFont="1" applyFill="1" applyBorder="1" applyAlignment="1"/>
    <xf numFmtId="0" fontId="2" fillId="17" borderId="1" xfId="0" applyNumberFormat="1" applyFont="1" applyFill="1" applyBorder="1" applyAlignment="1">
      <alignment horizontal="center" vertical="center" wrapText="1"/>
    </xf>
    <xf numFmtId="49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right"/>
    </xf>
    <xf numFmtId="0" fontId="2" fillId="17" borderId="2" xfId="0" applyNumberFormat="1" applyFont="1" applyFill="1" applyBorder="1" applyAlignment="1">
      <alignment horizontal="right"/>
    </xf>
    <xf numFmtId="0" fontId="2" fillId="17" borderId="1" xfId="0" applyFont="1" applyFill="1" applyBorder="1" applyAlignment="1">
      <alignment horizontal="right" vertical="center"/>
    </xf>
    <xf numFmtId="0" fontId="2" fillId="17" borderId="4" xfId="0" applyNumberFormat="1" applyFont="1" applyFill="1" applyBorder="1" applyAlignment="1">
      <alignment horizontal="center"/>
    </xf>
    <xf numFmtId="0" fontId="2" fillId="17" borderId="1" xfId="0" applyFont="1" applyFill="1" applyBorder="1"/>
    <xf numFmtId="0" fontId="2" fillId="17" borderId="1" xfId="0" applyFont="1" applyFill="1" applyBorder="1" applyAlignment="1"/>
    <xf numFmtId="14" fontId="2" fillId="17" borderId="1" xfId="0" applyNumberFormat="1" applyFont="1" applyFill="1" applyBorder="1" applyAlignment="1">
      <alignment wrapText="1"/>
    </xf>
    <xf numFmtId="14" fontId="2" fillId="17" borderId="1" xfId="0" applyNumberFormat="1" applyFont="1" applyFill="1" applyBorder="1" applyAlignment="1">
      <alignment horizontal="right" wrapText="1"/>
    </xf>
    <xf numFmtId="0" fontId="5" fillId="17" borderId="0" xfId="0" applyNumberFormat="1" applyFont="1" applyFill="1"/>
    <xf numFmtId="164" fontId="10" fillId="17" borderId="1" xfId="3" applyNumberFormat="1" applyFont="1" applyFill="1" applyBorder="1" applyAlignment="1"/>
    <xf numFmtId="0" fontId="4" fillId="17" borderId="0" xfId="0" applyNumberFormat="1" applyFont="1" applyFill="1"/>
    <xf numFmtId="0" fontId="2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49" fontId="2" fillId="0" borderId="7" xfId="0" applyNumberFormat="1" applyFont="1" applyFill="1" applyBorder="1" applyAlignment="1">
      <alignment vertical="center"/>
    </xf>
    <xf numFmtId="14" fontId="2" fillId="17" borderId="1" xfId="0" applyNumberFormat="1" applyFont="1" applyFill="1" applyBorder="1"/>
    <xf numFmtId="0" fontId="2" fillId="18" borderId="1" xfId="0" applyNumberFormat="1" applyFont="1" applyFill="1" applyBorder="1"/>
    <xf numFmtId="14" fontId="2" fillId="18" borderId="1" xfId="0" applyNumberFormat="1" applyFont="1" applyFill="1" applyBorder="1"/>
    <xf numFmtId="0" fontId="2" fillId="18" borderId="1" xfId="0" applyNumberFormat="1" applyFont="1" applyFill="1" applyBorder="1" applyAlignment="1">
      <alignment horizontal="center"/>
    </xf>
    <xf numFmtId="49" fontId="2" fillId="18" borderId="1" xfId="0" applyNumberFormat="1" applyFont="1" applyFill="1" applyBorder="1"/>
    <xf numFmtId="0" fontId="2" fillId="18" borderId="1" xfId="0" applyNumberFormat="1" applyFont="1" applyFill="1" applyBorder="1" applyAlignment="1">
      <alignment horizontal="right"/>
    </xf>
    <xf numFmtId="0" fontId="2" fillId="18" borderId="1" xfId="0" applyFont="1" applyFill="1" applyBorder="1" applyAlignment="1">
      <alignment horizontal="right" vertical="center"/>
    </xf>
    <xf numFmtId="0" fontId="2" fillId="0" borderId="1" xfId="4" applyFont="1" applyFill="1" applyBorder="1"/>
    <xf numFmtId="49" fontId="2" fillId="0" borderId="1" xfId="4" applyNumberFormat="1" applyFont="1" applyFill="1" applyBorder="1"/>
    <xf numFmtId="49" fontId="2" fillId="0" borderId="1" xfId="4" applyNumberFormat="1" applyFont="1" applyFill="1" applyBorder="1" applyAlignment="1">
      <alignment horizontal="center"/>
    </xf>
    <xf numFmtId="0" fontId="2" fillId="18" borderId="2" xfId="0" applyNumberFormat="1" applyFont="1" applyFill="1" applyBorder="1" applyAlignment="1">
      <alignment horizontal="right"/>
    </xf>
    <xf numFmtId="0" fontId="2" fillId="18" borderId="4" xfId="0" applyNumberFormat="1" applyFont="1" applyFill="1" applyBorder="1" applyAlignment="1">
      <alignment horizontal="center"/>
    </xf>
    <xf numFmtId="0" fontId="2" fillId="18" borderId="1" xfId="0" applyFont="1" applyFill="1" applyBorder="1"/>
    <xf numFmtId="164" fontId="2" fillId="18" borderId="1" xfId="0" applyNumberFormat="1" applyFont="1" applyFill="1" applyBorder="1" applyAlignment="1"/>
    <xf numFmtId="14" fontId="2" fillId="18" borderId="1" xfId="0" applyNumberFormat="1" applyFont="1" applyFill="1" applyBorder="1" applyAlignment="1">
      <alignment wrapText="1"/>
    </xf>
    <xf numFmtId="14" fontId="2" fillId="18" borderId="1" xfId="0" applyNumberFormat="1" applyFont="1" applyFill="1" applyBorder="1" applyAlignment="1">
      <alignment horizontal="right" wrapText="1"/>
    </xf>
    <xf numFmtId="0" fontId="4" fillId="18" borderId="0" xfId="0" applyNumberFormat="1" applyFont="1" applyFill="1"/>
    <xf numFmtId="0" fontId="2" fillId="18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right" wrapText="1"/>
    </xf>
    <xf numFmtId="0" fontId="2" fillId="16" borderId="1" xfId="0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5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14" borderId="2" xfId="0" applyNumberFormat="1" applyFont="1" applyFill="1" applyBorder="1" applyAlignment="1">
      <alignment horizontal="center" vertical="center" wrapText="1"/>
    </xf>
    <xf numFmtId="0" fontId="3" fillId="14" borderId="3" xfId="0" applyNumberFormat="1" applyFont="1" applyFill="1" applyBorder="1" applyAlignment="1">
      <alignment horizontal="center" vertical="center" wrapText="1"/>
    </xf>
    <xf numFmtId="0" fontId="3" fillId="14" borderId="4" xfId="0" applyNumberFormat="1" applyFont="1" applyFill="1" applyBorder="1" applyAlignment="1">
      <alignment horizontal="center" vertical="center" wrapText="1"/>
    </xf>
    <xf numFmtId="0" fontId="3" fillId="14" borderId="2" xfId="0" applyNumberFormat="1" applyFont="1" applyFill="1" applyBorder="1" applyAlignment="1">
      <alignment horizontal="center" vertical="center"/>
    </xf>
    <xf numFmtId="0" fontId="3" fillId="14" borderId="3" xfId="0" applyNumberFormat="1" applyFont="1" applyFill="1" applyBorder="1" applyAlignment="1">
      <alignment horizontal="center" vertical="center"/>
    </xf>
    <xf numFmtId="0" fontId="3" fillId="14" borderId="4" xfId="0" applyNumberFormat="1" applyFont="1" applyFill="1" applyBorder="1" applyAlignment="1">
      <alignment horizontal="center" vertical="center"/>
    </xf>
  </cellXfs>
  <cellStyles count="9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  <cellStyle name="Walutowy 2 2" xfId="8" xr:uid="{FABECBBE-FB8D-4F35-B117-2980795BDB37}"/>
    <cellStyle name="Walutowy 3" xfId="7" xr:uid="{CFFAE2E7-FF65-4E45-8F1A-79F5DEF2C69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3224"/>
  <sheetViews>
    <sheetView tabSelected="1" zoomScale="80" zoomScaleNormal="80" workbookViewId="0">
      <pane xSplit="2" ySplit="2" topLeftCell="AS3" activePane="bottomRight" state="frozen"/>
      <selection pane="topRight" activeCell="I1" sqref="I1"/>
      <selection pane="bottomLeft" activeCell="A3" sqref="A3"/>
      <selection pane="bottomRight" activeCell="BA6" sqref="BA6"/>
    </sheetView>
  </sheetViews>
  <sheetFormatPr defaultColWidth="10.28515625" defaultRowHeight="12.75"/>
  <cols>
    <col min="1" max="1" width="10.28515625" style="7" customWidth="1"/>
    <col min="2" max="2" width="22" style="25" customWidth="1"/>
    <col min="3" max="3" width="12.28515625" style="40" customWidth="1"/>
    <col min="4" max="4" width="10.42578125" style="40" customWidth="1"/>
    <col min="5" max="5" width="8.42578125" style="40" customWidth="1"/>
    <col min="6" max="6" width="7.28515625" style="40" customWidth="1"/>
    <col min="7" max="7" width="19.85546875" style="40" customWidth="1"/>
    <col min="8" max="8" width="7.85546875" style="40" customWidth="1"/>
    <col min="9" max="9" width="30.140625" style="40" customWidth="1"/>
    <col min="10" max="10" width="7" style="40" customWidth="1"/>
    <col min="11" max="11" width="13" style="40" customWidth="1"/>
    <col min="12" max="12" width="12.28515625" style="40" customWidth="1"/>
    <col min="13" max="13" width="7.28515625" style="40" customWidth="1"/>
    <col min="14" max="14" width="47.42578125" style="25" customWidth="1"/>
    <col min="15" max="15" width="8.140625" style="40" customWidth="1"/>
    <col min="16" max="16" width="15.5703125" style="40" customWidth="1"/>
    <col min="17" max="18" width="13.85546875" style="40" customWidth="1"/>
    <col min="19" max="19" width="7.140625" style="40" customWidth="1"/>
    <col min="20" max="20" width="8.42578125" style="40" customWidth="1"/>
    <col min="21" max="21" width="11.85546875" style="40" customWidth="1"/>
    <col min="22" max="22" width="13.7109375" style="40" customWidth="1"/>
    <col min="23" max="23" width="19" style="40" customWidth="1"/>
    <col min="24" max="24" width="11.140625" style="40" customWidth="1"/>
    <col min="25" max="25" width="11.85546875" style="40" customWidth="1"/>
    <col min="26" max="26" width="24.42578125" style="40" customWidth="1"/>
    <col min="27" max="27" width="14" style="7" customWidth="1"/>
    <col min="28" max="28" width="22.28515625" style="40" customWidth="1"/>
    <col min="29" max="29" width="21" style="40" customWidth="1"/>
    <col min="30" max="30" width="31.140625" style="83" customWidth="1"/>
    <col min="31" max="31" width="17.28515625" style="25" customWidth="1"/>
    <col min="32" max="32" width="10.28515625" style="25" customWidth="1"/>
    <col min="33" max="33" width="7.28515625" style="25" customWidth="1"/>
    <col min="34" max="34" width="14" style="41" customWidth="1"/>
    <col min="35" max="35" width="8.42578125" style="6" customWidth="1"/>
    <col min="36" max="38" width="7.28515625" style="6" customWidth="1"/>
    <col min="39" max="39" width="9" style="6" customWidth="1"/>
    <col min="40" max="44" width="9" style="88" customWidth="1"/>
    <col min="45" max="45" width="13.140625" style="88" customWidth="1"/>
    <col min="46" max="48" width="7.28515625" style="88" customWidth="1"/>
    <col min="49" max="49" width="9" style="88" customWidth="1"/>
    <col min="50" max="51" width="9.42578125" style="7" customWidth="1"/>
    <col min="52" max="52" width="9.42578125" style="40" customWidth="1"/>
    <col min="53" max="61" width="10.28515625" style="40" customWidth="1"/>
    <col min="62" max="62" width="27.5703125" style="40" customWidth="1"/>
    <col min="63" max="65" width="14.42578125" style="21" customWidth="1"/>
    <col min="66" max="68" width="14.5703125" style="42" customWidth="1"/>
    <col min="69" max="69" width="32.28515625" style="25" customWidth="1"/>
    <col min="70" max="82" width="10.28515625" style="25"/>
    <col min="83" max="16384" width="10.28515625" style="40"/>
  </cols>
  <sheetData>
    <row r="1" spans="1:158" s="12" customFormat="1" ht="33.75" customHeight="1">
      <c r="A1" s="10" t="s">
        <v>60</v>
      </c>
      <c r="B1" s="143" t="s">
        <v>63</v>
      </c>
      <c r="C1" s="144"/>
      <c r="D1" s="144"/>
      <c r="E1" s="144"/>
      <c r="F1" s="144"/>
      <c r="G1" s="144"/>
      <c r="H1" s="144"/>
      <c r="I1" s="145" t="s">
        <v>0</v>
      </c>
      <c r="J1" s="145"/>
      <c r="K1" s="145"/>
      <c r="L1" s="145"/>
      <c r="M1" s="145"/>
      <c r="N1" s="146" t="s">
        <v>1</v>
      </c>
      <c r="O1" s="147"/>
      <c r="P1" s="147"/>
      <c r="Q1" s="147"/>
      <c r="R1" s="147"/>
      <c r="S1" s="147"/>
      <c r="T1" s="148"/>
      <c r="U1" s="149" t="s">
        <v>2</v>
      </c>
      <c r="V1" s="152" t="s">
        <v>3</v>
      </c>
      <c r="W1" s="152" t="s">
        <v>4</v>
      </c>
      <c r="X1" s="151" t="s">
        <v>5</v>
      </c>
      <c r="Y1" s="151"/>
      <c r="Z1" s="151"/>
      <c r="AA1" s="151"/>
      <c r="AB1" s="156" t="s">
        <v>6</v>
      </c>
      <c r="AC1" s="157"/>
      <c r="AD1" s="157"/>
      <c r="AE1" s="157"/>
      <c r="AF1" s="157"/>
      <c r="AG1" s="157"/>
      <c r="AH1" s="158"/>
      <c r="AI1" s="153" t="s">
        <v>49</v>
      </c>
      <c r="AJ1" s="154"/>
      <c r="AK1" s="154"/>
      <c r="AL1" s="154"/>
      <c r="AM1" s="155"/>
      <c r="AN1" s="162" t="s">
        <v>61</v>
      </c>
      <c r="AO1" s="163"/>
      <c r="AP1" s="163"/>
      <c r="AQ1" s="163"/>
      <c r="AR1" s="164"/>
      <c r="AS1" s="159" t="s">
        <v>62</v>
      </c>
      <c r="AT1" s="160"/>
      <c r="AU1" s="160"/>
      <c r="AV1" s="160"/>
      <c r="AW1" s="161"/>
      <c r="AX1" s="151" t="s">
        <v>146</v>
      </c>
      <c r="AY1" s="151"/>
      <c r="AZ1" s="151"/>
      <c r="BA1" s="141" t="s">
        <v>7</v>
      </c>
      <c r="BB1" s="141"/>
      <c r="BC1" s="141"/>
      <c r="BD1" s="141"/>
      <c r="BE1" s="141"/>
      <c r="BF1" s="141"/>
      <c r="BG1" s="142" t="s">
        <v>8</v>
      </c>
      <c r="BH1" s="142"/>
      <c r="BI1" s="142"/>
      <c r="BJ1" s="142"/>
      <c r="BK1" s="140" t="s">
        <v>9</v>
      </c>
      <c r="BL1" s="140"/>
      <c r="BM1" s="140"/>
      <c r="BN1" s="141" t="s">
        <v>10</v>
      </c>
      <c r="BO1" s="141"/>
      <c r="BP1" s="14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</row>
    <row r="2" spans="1:158" s="21" customFormat="1" ht="76.5">
      <c r="A2" s="10" t="s">
        <v>60</v>
      </c>
      <c r="B2" s="13" t="s">
        <v>11</v>
      </c>
      <c r="C2" s="14" t="s">
        <v>12</v>
      </c>
      <c r="D2" s="14" t="s">
        <v>13</v>
      </c>
      <c r="E2" s="14" t="s">
        <v>14</v>
      </c>
      <c r="F2" s="14" t="s">
        <v>15</v>
      </c>
      <c r="G2" s="14" t="s">
        <v>16</v>
      </c>
      <c r="H2" s="14" t="s">
        <v>17</v>
      </c>
      <c r="I2" s="15" t="s">
        <v>19</v>
      </c>
      <c r="J2" s="15" t="s">
        <v>14</v>
      </c>
      <c r="K2" s="15" t="s">
        <v>15</v>
      </c>
      <c r="L2" s="15" t="s">
        <v>20</v>
      </c>
      <c r="M2" s="15" t="s">
        <v>17</v>
      </c>
      <c r="N2" s="16" t="s">
        <v>21</v>
      </c>
      <c r="O2" s="1" t="s">
        <v>14</v>
      </c>
      <c r="P2" s="1" t="s">
        <v>15</v>
      </c>
      <c r="Q2" s="1" t="s">
        <v>16</v>
      </c>
      <c r="R2" s="1" t="s">
        <v>22</v>
      </c>
      <c r="S2" s="1" t="s">
        <v>17</v>
      </c>
      <c r="T2" s="1" t="s">
        <v>18</v>
      </c>
      <c r="U2" s="150"/>
      <c r="V2" s="152"/>
      <c r="W2" s="152"/>
      <c r="X2" s="15" t="s">
        <v>23</v>
      </c>
      <c r="Y2" s="15" t="s">
        <v>50</v>
      </c>
      <c r="Z2" s="15" t="s">
        <v>24</v>
      </c>
      <c r="AA2" s="17" t="s">
        <v>25</v>
      </c>
      <c r="AB2" s="15" t="s">
        <v>26</v>
      </c>
      <c r="AC2" s="15" t="s">
        <v>27</v>
      </c>
      <c r="AD2" s="79" t="s">
        <v>28</v>
      </c>
      <c r="AE2" s="18" t="s">
        <v>29</v>
      </c>
      <c r="AF2" s="18" t="s">
        <v>30</v>
      </c>
      <c r="AG2" s="18" t="s">
        <v>31</v>
      </c>
      <c r="AH2" s="18" t="s">
        <v>32</v>
      </c>
      <c r="AI2" s="15" t="s">
        <v>33</v>
      </c>
      <c r="AJ2" s="15" t="s">
        <v>34</v>
      </c>
      <c r="AK2" s="15" t="s">
        <v>35</v>
      </c>
      <c r="AL2" s="15" t="s">
        <v>36</v>
      </c>
      <c r="AM2" s="5" t="s">
        <v>37</v>
      </c>
      <c r="AN2" s="84" t="s">
        <v>33</v>
      </c>
      <c r="AO2" s="84" t="s">
        <v>34</v>
      </c>
      <c r="AP2" s="84" t="s">
        <v>35</v>
      </c>
      <c r="AQ2" s="84" t="s">
        <v>36</v>
      </c>
      <c r="AR2" s="85" t="s">
        <v>37</v>
      </c>
      <c r="AS2" s="84" t="s">
        <v>33</v>
      </c>
      <c r="AT2" s="84" t="s">
        <v>34</v>
      </c>
      <c r="AU2" s="84" t="s">
        <v>35</v>
      </c>
      <c r="AV2" s="84" t="s">
        <v>36</v>
      </c>
      <c r="AW2" s="85" t="s">
        <v>37</v>
      </c>
      <c r="AX2" s="15" t="s">
        <v>38</v>
      </c>
      <c r="AY2" s="15" t="s">
        <v>51</v>
      </c>
      <c r="AZ2" s="15" t="s">
        <v>39</v>
      </c>
      <c r="BA2" s="5" t="s">
        <v>52</v>
      </c>
      <c r="BB2" s="5" t="s">
        <v>40</v>
      </c>
      <c r="BC2" s="5" t="s">
        <v>41</v>
      </c>
      <c r="BD2" s="5" t="s">
        <v>42</v>
      </c>
      <c r="BE2" s="5" t="s">
        <v>43</v>
      </c>
      <c r="BF2" s="5" t="s">
        <v>44</v>
      </c>
      <c r="BG2" s="19" t="s">
        <v>53</v>
      </c>
      <c r="BH2" s="19" t="s">
        <v>54</v>
      </c>
      <c r="BI2" s="19" t="s">
        <v>55</v>
      </c>
      <c r="BJ2" s="19" t="s">
        <v>45</v>
      </c>
      <c r="BK2" s="15" t="s">
        <v>56</v>
      </c>
      <c r="BL2" s="15" t="s">
        <v>57</v>
      </c>
      <c r="BM2" s="15" t="s">
        <v>58</v>
      </c>
      <c r="BN2" s="5" t="s">
        <v>46</v>
      </c>
      <c r="BO2" s="5" t="s">
        <v>47</v>
      </c>
      <c r="BP2" s="5" t="s">
        <v>48</v>
      </c>
      <c r="BQ2" s="20" t="s">
        <v>59</v>
      </c>
      <c r="BR2" s="11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</row>
    <row r="3" spans="1:158" s="24" customFormat="1" ht="26.25">
      <c r="A3" s="8"/>
      <c r="B3" s="129" t="s">
        <v>65</v>
      </c>
      <c r="C3" s="129" t="s">
        <v>66</v>
      </c>
      <c r="D3" s="129" t="s">
        <v>67</v>
      </c>
      <c r="E3" s="129" t="s">
        <v>68</v>
      </c>
      <c r="F3" s="129" t="s">
        <v>69</v>
      </c>
      <c r="G3" s="129"/>
      <c r="H3" s="129" t="s">
        <v>70</v>
      </c>
      <c r="I3" s="129" t="s">
        <v>65</v>
      </c>
      <c r="J3" s="129" t="s">
        <v>68</v>
      </c>
      <c r="K3" s="129" t="s">
        <v>69</v>
      </c>
      <c r="L3" s="129"/>
      <c r="M3" s="129" t="s">
        <v>70</v>
      </c>
      <c r="N3" s="129" t="s">
        <v>71</v>
      </c>
      <c r="O3" s="129" t="s">
        <v>68</v>
      </c>
      <c r="P3" s="129" t="s">
        <v>72</v>
      </c>
      <c r="Q3" s="129" t="s">
        <v>72</v>
      </c>
      <c r="R3" s="129" t="s">
        <v>69</v>
      </c>
      <c r="S3" s="129" t="s">
        <v>70</v>
      </c>
      <c r="T3" s="9"/>
      <c r="U3" s="9" t="s">
        <v>73</v>
      </c>
      <c r="V3" s="139" t="s">
        <v>143</v>
      </c>
      <c r="W3" s="68" t="s">
        <v>145</v>
      </c>
      <c r="X3" s="9"/>
      <c r="Y3" s="9"/>
      <c r="Z3" s="9"/>
      <c r="AA3" s="8" t="s">
        <v>74</v>
      </c>
      <c r="AB3" s="133" t="s">
        <v>138</v>
      </c>
      <c r="AC3" s="135" t="s">
        <v>139</v>
      </c>
      <c r="AD3" s="3"/>
      <c r="AE3" s="129" t="s">
        <v>75</v>
      </c>
      <c r="AF3" s="129" t="s">
        <v>76</v>
      </c>
      <c r="AG3" s="129" t="s">
        <v>77</v>
      </c>
      <c r="AH3" s="128" t="s">
        <v>78</v>
      </c>
      <c r="AI3" s="130">
        <v>25033</v>
      </c>
      <c r="AJ3" s="22"/>
      <c r="AK3" s="22"/>
      <c r="AL3" s="22"/>
      <c r="AM3" s="131">
        <f t="shared" ref="AM3:AM15" si="0">AI3+AJ3+AK3+AL3</f>
        <v>25033</v>
      </c>
      <c r="AN3" s="86">
        <v>14347</v>
      </c>
      <c r="AO3" s="86"/>
      <c r="AP3" s="86"/>
      <c r="AQ3" s="86"/>
      <c r="AR3" s="86"/>
      <c r="AS3" s="86">
        <f>AN3*1.2</f>
        <v>17216.399999999998</v>
      </c>
      <c r="AT3" s="86"/>
      <c r="AU3" s="86"/>
      <c r="AV3" s="86"/>
      <c r="AW3" s="86"/>
      <c r="AX3" s="43"/>
      <c r="AY3" s="8"/>
      <c r="AZ3" s="9"/>
      <c r="BA3" s="9"/>
      <c r="BB3" s="9"/>
      <c r="BC3" s="9"/>
      <c r="BD3" s="9"/>
      <c r="BE3" s="9"/>
      <c r="BF3" s="9"/>
      <c r="BG3" s="9" t="s">
        <v>74</v>
      </c>
      <c r="BH3" s="9"/>
      <c r="BI3" s="2" t="s">
        <v>140</v>
      </c>
      <c r="BJ3" s="132" t="s">
        <v>141</v>
      </c>
      <c r="BK3" s="8" t="s">
        <v>142</v>
      </c>
      <c r="BL3" s="8" t="s">
        <v>142</v>
      </c>
      <c r="BM3" s="8" t="s">
        <v>142</v>
      </c>
      <c r="BN3" s="73"/>
      <c r="BO3" s="74"/>
      <c r="BP3" s="74">
        <v>45078</v>
      </c>
    </row>
    <row r="4" spans="1:158" s="24" customFormat="1" ht="26.25">
      <c r="A4" s="8"/>
      <c r="B4" s="129" t="s">
        <v>65</v>
      </c>
      <c r="C4" s="129" t="s">
        <v>66</v>
      </c>
      <c r="D4" s="129" t="s">
        <v>67</v>
      </c>
      <c r="E4" s="129" t="s">
        <v>68</v>
      </c>
      <c r="F4" s="129" t="s">
        <v>69</v>
      </c>
      <c r="G4" s="129"/>
      <c r="H4" s="129" t="s">
        <v>70</v>
      </c>
      <c r="I4" s="129" t="s">
        <v>65</v>
      </c>
      <c r="J4" s="129" t="s">
        <v>68</v>
      </c>
      <c r="K4" s="129" t="s">
        <v>69</v>
      </c>
      <c r="L4" s="129"/>
      <c r="M4" s="129" t="s">
        <v>70</v>
      </c>
      <c r="N4" s="129" t="s">
        <v>79</v>
      </c>
      <c r="O4" s="129" t="s">
        <v>68</v>
      </c>
      <c r="P4" s="129" t="s">
        <v>72</v>
      </c>
      <c r="Q4" s="129" t="s">
        <v>72</v>
      </c>
      <c r="R4" s="129" t="s">
        <v>69</v>
      </c>
      <c r="S4" s="129" t="s">
        <v>70</v>
      </c>
      <c r="T4" s="9"/>
      <c r="U4" s="9" t="s">
        <v>73</v>
      </c>
      <c r="V4" s="139" t="s">
        <v>143</v>
      </c>
      <c r="W4" s="68" t="s">
        <v>145</v>
      </c>
      <c r="X4" s="9"/>
      <c r="Y4" s="9"/>
      <c r="Z4" s="9"/>
      <c r="AA4" s="8" t="s">
        <v>74</v>
      </c>
      <c r="AB4" s="133" t="s">
        <v>138</v>
      </c>
      <c r="AC4" s="135" t="s">
        <v>139</v>
      </c>
      <c r="AD4" s="3"/>
      <c r="AE4" s="129" t="s">
        <v>80</v>
      </c>
      <c r="AF4" s="129" t="s">
        <v>81</v>
      </c>
      <c r="AG4" s="129" t="s">
        <v>77</v>
      </c>
      <c r="AH4" s="128" t="s">
        <v>82</v>
      </c>
      <c r="AI4" s="130">
        <v>28557</v>
      </c>
      <c r="AJ4" s="22"/>
      <c r="AK4" s="22"/>
      <c r="AL4" s="22"/>
      <c r="AM4" s="131">
        <f t="shared" si="0"/>
        <v>28557</v>
      </c>
      <c r="AN4" s="86">
        <v>12075</v>
      </c>
      <c r="AO4" s="86"/>
      <c r="AP4" s="86"/>
      <c r="AQ4" s="86"/>
      <c r="AR4" s="86"/>
      <c r="AS4" s="137">
        <f t="shared" ref="AS4:AS15" si="1">AN4*1.2</f>
        <v>14490</v>
      </c>
      <c r="AT4" s="86"/>
      <c r="AU4" s="86"/>
      <c r="AV4" s="86"/>
      <c r="AW4" s="86"/>
      <c r="AX4" s="43"/>
      <c r="AY4" s="8"/>
      <c r="AZ4" s="9"/>
      <c r="BA4" s="9"/>
      <c r="BB4" s="9"/>
      <c r="BC4" s="9"/>
      <c r="BD4" s="9"/>
      <c r="BE4" s="9"/>
      <c r="BF4" s="9"/>
      <c r="BG4" s="135" t="s">
        <v>74</v>
      </c>
      <c r="BH4" s="9"/>
      <c r="BI4" s="134" t="s">
        <v>140</v>
      </c>
      <c r="BJ4" s="132" t="s">
        <v>141</v>
      </c>
      <c r="BK4" s="8" t="s">
        <v>142</v>
      </c>
      <c r="BL4" s="8" t="s">
        <v>142</v>
      </c>
      <c r="BM4" s="8" t="s">
        <v>142</v>
      </c>
      <c r="BN4" s="73"/>
      <c r="BO4" s="74"/>
      <c r="BP4" s="136">
        <v>45078</v>
      </c>
    </row>
    <row r="5" spans="1:158" s="24" customFormat="1" ht="26.25">
      <c r="A5" s="8"/>
      <c r="B5" s="129" t="s">
        <v>65</v>
      </c>
      <c r="C5" s="129" t="s">
        <v>66</v>
      </c>
      <c r="D5" s="129" t="s">
        <v>67</v>
      </c>
      <c r="E5" s="129" t="s">
        <v>68</v>
      </c>
      <c r="F5" s="129" t="s">
        <v>69</v>
      </c>
      <c r="G5" s="129"/>
      <c r="H5" s="129" t="s">
        <v>70</v>
      </c>
      <c r="I5" s="129" t="s">
        <v>65</v>
      </c>
      <c r="J5" s="129" t="s">
        <v>68</v>
      </c>
      <c r="K5" s="129" t="s">
        <v>69</v>
      </c>
      <c r="L5" s="129"/>
      <c r="M5" s="129" t="s">
        <v>70</v>
      </c>
      <c r="N5" s="129" t="s">
        <v>83</v>
      </c>
      <c r="O5" s="129" t="s">
        <v>68</v>
      </c>
      <c r="P5" s="129" t="s">
        <v>72</v>
      </c>
      <c r="Q5" s="129" t="s">
        <v>72</v>
      </c>
      <c r="R5" s="129" t="s">
        <v>69</v>
      </c>
      <c r="S5" s="129" t="s">
        <v>70</v>
      </c>
      <c r="T5" s="9"/>
      <c r="U5" s="9" t="s">
        <v>73</v>
      </c>
      <c r="V5" s="139" t="s">
        <v>143</v>
      </c>
      <c r="W5" s="68" t="s">
        <v>145</v>
      </c>
      <c r="X5" s="9"/>
      <c r="Y5" s="9"/>
      <c r="Z5" s="9"/>
      <c r="AA5" s="8" t="s">
        <v>74</v>
      </c>
      <c r="AB5" s="133" t="s">
        <v>138</v>
      </c>
      <c r="AC5" s="135" t="s">
        <v>139</v>
      </c>
      <c r="AD5" s="3"/>
      <c r="AE5" s="129" t="s">
        <v>84</v>
      </c>
      <c r="AF5" s="129" t="s">
        <v>85</v>
      </c>
      <c r="AG5" s="129" t="s">
        <v>77</v>
      </c>
      <c r="AH5" s="128" t="s">
        <v>86</v>
      </c>
      <c r="AI5" s="130">
        <v>229</v>
      </c>
      <c r="AJ5" s="22"/>
      <c r="AK5" s="22"/>
      <c r="AL5" s="22"/>
      <c r="AM5" s="131">
        <f t="shared" si="0"/>
        <v>229</v>
      </c>
      <c r="AN5" s="86">
        <v>196</v>
      </c>
      <c r="AO5" s="86"/>
      <c r="AP5" s="86"/>
      <c r="AQ5" s="86"/>
      <c r="AR5" s="86"/>
      <c r="AS5" s="137">
        <f t="shared" si="1"/>
        <v>235.2</v>
      </c>
      <c r="AT5" s="86"/>
      <c r="AU5" s="86"/>
      <c r="AV5" s="86"/>
      <c r="AW5" s="86"/>
      <c r="AX5" s="43"/>
      <c r="AY5" s="8"/>
      <c r="AZ5" s="9"/>
      <c r="BA5" s="9"/>
      <c r="BB5" s="9"/>
      <c r="BC5" s="9"/>
      <c r="BD5" s="9"/>
      <c r="BE5" s="9"/>
      <c r="BF5" s="9"/>
      <c r="BG5" s="135" t="s">
        <v>74</v>
      </c>
      <c r="BH5" s="9"/>
      <c r="BI5" s="134" t="s">
        <v>140</v>
      </c>
      <c r="BJ5" s="132" t="s">
        <v>141</v>
      </c>
      <c r="BK5" s="8" t="s">
        <v>142</v>
      </c>
      <c r="BL5" s="8" t="s">
        <v>142</v>
      </c>
      <c r="BM5" s="8" t="s">
        <v>142</v>
      </c>
      <c r="BN5" s="73"/>
      <c r="BO5" s="74"/>
      <c r="BP5" s="136">
        <v>45078</v>
      </c>
    </row>
    <row r="6" spans="1:158" s="24" customFormat="1" ht="26.25">
      <c r="A6" s="8"/>
      <c r="B6" s="129" t="s">
        <v>65</v>
      </c>
      <c r="C6" s="129" t="s">
        <v>66</v>
      </c>
      <c r="D6" s="129" t="s">
        <v>67</v>
      </c>
      <c r="E6" s="129" t="s">
        <v>68</v>
      </c>
      <c r="F6" s="129" t="s">
        <v>69</v>
      </c>
      <c r="G6" s="129"/>
      <c r="H6" s="129" t="s">
        <v>70</v>
      </c>
      <c r="I6" s="129" t="s">
        <v>65</v>
      </c>
      <c r="J6" s="129" t="s">
        <v>68</v>
      </c>
      <c r="K6" s="129" t="s">
        <v>69</v>
      </c>
      <c r="L6" s="129"/>
      <c r="M6" s="129" t="s">
        <v>70</v>
      </c>
      <c r="N6" s="129" t="s">
        <v>87</v>
      </c>
      <c r="O6" s="129" t="s">
        <v>68</v>
      </c>
      <c r="P6" s="129" t="s">
        <v>72</v>
      </c>
      <c r="Q6" s="129" t="s">
        <v>72</v>
      </c>
      <c r="R6" s="129" t="s">
        <v>69</v>
      </c>
      <c r="S6" s="129" t="s">
        <v>70</v>
      </c>
      <c r="T6" s="9"/>
      <c r="U6" s="9" t="s">
        <v>73</v>
      </c>
      <c r="V6" s="139" t="s">
        <v>143</v>
      </c>
      <c r="W6" s="68" t="s">
        <v>145</v>
      </c>
      <c r="X6" s="9"/>
      <c r="Y6" s="9"/>
      <c r="Z6" s="9"/>
      <c r="AA6" s="8" t="s">
        <v>74</v>
      </c>
      <c r="AB6" s="133" t="s">
        <v>138</v>
      </c>
      <c r="AC6" s="135" t="s">
        <v>139</v>
      </c>
      <c r="AD6" s="3"/>
      <c r="AE6" s="129" t="s">
        <v>88</v>
      </c>
      <c r="AF6" s="129" t="s">
        <v>89</v>
      </c>
      <c r="AG6" s="129" t="s">
        <v>77</v>
      </c>
      <c r="AH6" s="128" t="s">
        <v>90</v>
      </c>
      <c r="AI6" s="130">
        <v>1646</v>
      </c>
      <c r="AJ6" s="22"/>
      <c r="AK6" s="22"/>
      <c r="AL6" s="22"/>
      <c r="AM6" s="131">
        <f t="shared" si="0"/>
        <v>1646</v>
      </c>
      <c r="AN6" s="86">
        <v>1233</v>
      </c>
      <c r="AO6" s="86"/>
      <c r="AP6" s="86"/>
      <c r="AQ6" s="86"/>
      <c r="AR6" s="86"/>
      <c r="AS6" s="137">
        <f t="shared" si="1"/>
        <v>1479.6</v>
      </c>
      <c r="AT6" s="86"/>
      <c r="AU6" s="86"/>
      <c r="AV6" s="86"/>
      <c r="AW6" s="86"/>
      <c r="AX6" s="43"/>
      <c r="AY6" s="8"/>
      <c r="AZ6" s="9"/>
      <c r="BA6" s="9"/>
      <c r="BB6" s="9"/>
      <c r="BC6" s="9"/>
      <c r="BD6" s="9"/>
      <c r="BE6" s="9"/>
      <c r="BF6" s="9"/>
      <c r="BG6" s="135" t="s">
        <v>74</v>
      </c>
      <c r="BH6" s="9"/>
      <c r="BI6" s="134" t="s">
        <v>140</v>
      </c>
      <c r="BJ6" s="132" t="s">
        <v>141</v>
      </c>
      <c r="BK6" s="8" t="s">
        <v>142</v>
      </c>
      <c r="BL6" s="8" t="s">
        <v>142</v>
      </c>
      <c r="BM6" s="8" t="s">
        <v>142</v>
      </c>
      <c r="BN6" s="73"/>
      <c r="BO6" s="74"/>
      <c r="BP6" s="136">
        <v>45078</v>
      </c>
    </row>
    <row r="7" spans="1:158" s="24" customFormat="1" ht="26.25">
      <c r="A7" s="8"/>
      <c r="B7" s="129" t="s">
        <v>65</v>
      </c>
      <c r="C7" s="129" t="s">
        <v>66</v>
      </c>
      <c r="D7" s="129" t="s">
        <v>67</v>
      </c>
      <c r="E7" s="129" t="s">
        <v>68</v>
      </c>
      <c r="F7" s="129" t="s">
        <v>69</v>
      </c>
      <c r="G7" s="129"/>
      <c r="H7" s="129" t="s">
        <v>70</v>
      </c>
      <c r="I7" s="129" t="s">
        <v>65</v>
      </c>
      <c r="J7" s="129" t="s">
        <v>68</v>
      </c>
      <c r="K7" s="129" t="s">
        <v>69</v>
      </c>
      <c r="L7" s="129"/>
      <c r="M7" s="129" t="s">
        <v>70</v>
      </c>
      <c r="N7" s="129" t="s">
        <v>91</v>
      </c>
      <c r="O7" s="129" t="s">
        <v>68</v>
      </c>
      <c r="P7" s="129" t="s">
        <v>72</v>
      </c>
      <c r="Q7" s="129" t="s">
        <v>72</v>
      </c>
      <c r="R7" s="129" t="s">
        <v>92</v>
      </c>
      <c r="S7" s="129" t="s">
        <v>93</v>
      </c>
      <c r="T7" s="9"/>
      <c r="U7" s="9" t="s">
        <v>73</v>
      </c>
      <c r="V7" s="139" t="s">
        <v>143</v>
      </c>
      <c r="W7" s="68" t="s">
        <v>145</v>
      </c>
      <c r="X7" s="9"/>
      <c r="Y7" s="9"/>
      <c r="Z7" s="9"/>
      <c r="AA7" s="8" t="s">
        <v>74</v>
      </c>
      <c r="AB7" s="133" t="s">
        <v>138</v>
      </c>
      <c r="AC7" s="135" t="s">
        <v>139</v>
      </c>
      <c r="AD7" s="3"/>
      <c r="AE7" s="129" t="s">
        <v>94</v>
      </c>
      <c r="AF7" s="129" t="s">
        <v>95</v>
      </c>
      <c r="AG7" s="129" t="s">
        <v>77</v>
      </c>
      <c r="AH7" s="128" t="s">
        <v>96</v>
      </c>
      <c r="AI7" s="130">
        <v>139</v>
      </c>
      <c r="AJ7" s="22"/>
      <c r="AK7" s="22"/>
      <c r="AL7" s="22"/>
      <c r="AM7" s="131">
        <f t="shared" si="0"/>
        <v>139</v>
      </c>
      <c r="AN7" s="86">
        <v>132</v>
      </c>
      <c r="AO7" s="86"/>
      <c r="AP7" s="86"/>
      <c r="AQ7" s="86"/>
      <c r="AR7" s="86"/>
      <c r="AS7" s="137">
        <f t="shared" si="1"/>
        <v>158.4</v>
      </c>
      <c r="AT7" s="86"/>
      <c r="AU7" s="86"/>
      <c r="AV7" s="86"/>
      <c r="AW7" s="86"/>
      <c r="AX7" s="43"/>
      <c r="AY7" s="8"/>
      <c r="AZ7" s="9"/>
      <c r="BA7" s="9"/>
      <c r="BB7" s="9"/>
      <c r="BC7" s="9"/>
      <c r="BD7" s="9"/>
      <c r="BE7" s="9"/>
      <c r="BF7" s="9"/>
      <c r="BG7" s="135" t="s">
        <v>74</v>
      </c>
      <c r="BH7" s="9"/>
      <c r="BI7" s="134" t="s">
        <v>140</v>
      </c>
      <c r="BJ7" s="132" t="s">
        <v>141</v>
      </c>
      <c r="BK7" s="8" t="s">
        <v>142</v>
      </c>
      <c r="BL7" s="8" t="s">
        <v>142</v>
      </c>
      <c r="BM7" s="8" t="s">
        <v>142</v>
      </c>
      <c r="BN7" s="73"/>
      <c r="BO7" s="74"/>
      <c r="BP7" s="136">
        <v>45078</v>
      </c>
    </row>
    <row r="8" spans="1:158" s="24" customFormat="1" ht="26.25">
      <c r="A8" s="8"/>
      <c r="B8" s="129" t="s">
        <v>65</v>
      </c>
      <c r="C8" s="129" t="s">
        <v>66</v>
      </c>
      <c r="D8" s="129" t="s">
        <v>67</v>
      </c>
      <c r="E8" s="129" t="s">
        <v>68</v>
      </c>
      <c r="F8" s="129" t="s">
        <v>69</v>
      </c>
      <c r="G8" s="129"/>
      <c r="H8" s="129" t="s">
        <v>70</v>
      </c>
      <c r="I8" s="129" t="s">
        <v>65</v>
      </c>
      <c r="J8" s="129" t="s">
        <v>68</v>
      </c>
      <c r="K8" s="129" t="s">
        <v>69</v>
      </c>
      <c r="L8" s="129"/>
      <c r="M8" s="129" t="s">
        <v>70</v>
      </c>
      <c r="N8" s="129" t="s">
        <v>97</v>
      </c>
      <c r="O8" s="129" t="s">
        <v>98</v>
      </c>
      <c r="P8" s="129" t="s">
        <v>99</v>
      </c>
      <c r="Q8" s="129" t="s">
        <v>99</v>
      </c>
      <c r="R8" s="129"/>
      <c r="S8" s="129" t="s">
        <v>100</v>
      </c>
      <c r="T8" s="9"/>
      <c r="U8" s="9" t="s">
        <v>73</v>
      </c>
      <c r="V8" s="139" t="s">
        <v>143</v>
      </c>
      <c r="W8" s="68" t="s">
        <v>145</v>
      </c>
      <c r="X8" s="9"/>
      <c r="Y8" s="9"/>
      <c r="Z8" s="9"/>
      <c r="AA8" s="8" t="s">
        <v>74</v>
      </c>
      <c r="AB8" s="133" t="s">
        <v>138</v>
      </c>
      <c r="AC8" s="135" t="s">
        <v>139</v>
      </c>
      <c r="AD8" s="3"/>
      <c r="AE8" s="129" t="s">
        <v>101</v>
      </c>
      <c r="AF8" s="129" t="s">
        <v>102</v>
      </c>
      <c r="AG8" s="129" t="s">
        <v>77</v>
      </c>
      <c r="AH8" s="128" t="s">
        <v>103</v>
      </c>
      <c r="AI8" s="130">
        <v>13961</v>
      </c>
      <c r="AJ8" s="22"/>
      <c r="AK8" s="22"/>
      <c r="AL8" s="22"/>
      <c r="AM8" s="131">
        <f t="shared" si="0"/>
        <v>13961</v>
      </c>
      <c r="AN8" s="86">
        <v>8693</v>
      </c>
      <c r="AO8" s="86"/>
      <c r="AP8" s="86"/>
      <c r="AQ8" s="86"/>
      <c r="AR8" s="86"/>
      <c r="AS8" s="137">
        <f t="shared" si="1"/>
        <v>10431.6</v>
      </c>
      <c r="AT8" s="86"/>
      <c r="AU8" s="86"/>
      <c r="AV8" s="86"/>
      <c r="AW8" s="86"/>
      <c r="AX8" s="43"/>
      <c r="AY8" s="8"/>
      <c r="AZ8" s="9"/>
      <c r="BA8" s="9"/>
      <c r="BB8" s="9"/>
      <c r="BC8" s="9"/>
      <c r="BD8" s="9"/>
      <c r="BE8" s="9"/>
      <c r="BF8" s="9"/>
      <c r="BG8" s="135" t="s">
        <v>74</v>
      </c>
      <c r="BH8" s="9"/>
      <c r="BI8" s="134" t="s">
        <v>140</v>
      </c>
      <c r="BJ8" s="132" t="s">
        <v>141</v>
      </c>
      <c r="BK8" s="8" t="s">
        <v>142</v>
      </c>
      <c r="BL8" s="8" t="s">
        <v>142</v>
      </c>
      <c r="BM8" s="8" t="s">
        <v>142</v>
      </c>
      <c r="BN8" s="73"/>
      <c r="BO8" s="74"/>
      <c r="BP8" s="136">
        <v>45078</v>
      </c>
    </row>
    <row r="9" spans="1:158" s="24" customFormat="1" ht="26.25">
      <c r="A9" s="8"/>
      <c r="B9" s="129" t="s">
        <v>65</v>
      </c>
      <c r="C9" s="129" t="s">
        <v>66</v>
      </c>
      <c r="D9" s="129" t="s">
        <v>67</v>
      </c>
      <c r="E9" s="129" t="s">
        <v>68</v>
      </c>
      <c r="F9" s="129" t="s">
        <v>69</v>
      </c>
      <c r="G9" s="129"/>
      <c r="H9" s="129" t="s">
        <v>70</v>
      </c>
      <c r="I9" s="129" t="s">
        <v>65</v>
      </c>
      <c r="J9" s="129" t="s">
        <v>68</v>
      </c>
      <c r="K9" s="129" t="s">
        <v>69</v>
      </c>
      <c r="L9" s="129"/>
      <c r="M9" s="129" t="s">
        <v>70</v>
      </c>
      <c r="N9" s="129" t="s">
        <v>107</v>
      </c>
      <c r="O9" s="129" t="s">
        <v>104</v>
      </c>
      <c r="P9" s="129" t="s">
        <v>105</v>
      </c>
      <c r="Q9" s="129" t="s">
        <v>105</v>
      </c>
      <c r="R9" s="129"/>
      <c r="S9" s="129" t="s">
        <v>106</v>
      </c>
      <c r="T9" s="9"/>
      <c r="U9" s="9" t="s">
        <v>73</v>
      </c>
      <c r="V9" s="139" t="s">
        <v>143</v>
      </c>
      <c r="W9" s="68" t="s">
        <v>145</v>
      </c>
      <c r="X9" s="9"/>
      <c r="Y9" s="9"/>
      <c r="Z9" s="9"/>
      <c r="AA9" s="8" t="s">
        <v>74</v>
      </c>
      <c r="AB9" s="133" t="s">
        <v>138</v>
      </c>
      <c r="AC9" s="135" t="s">
        <v>139</v>
      </c>
      <c r="AD9" s="3"/>
      <c r="AE9" s="129" t="s">
        <v>108</v>
      </c>
      <c r="AF9" s="129" t="s">
        <v>109</v>
      </c>
      <c r="AG9" s="129" t="s">
        <v>77</v>
      </c>
      <c r="AH9" s="128" t="s">
        <v>86</v>
      </c>
      <c r="AI9" s="130">
        <v>4492</v>
      </c>
      <c r="AJ9" s="22"/>
      <c r="AK9" s="22"/>
      <c r="AL9" s="22"/>
      <c r="AM9" s="131">
        <f t="shared" si="0"/>
        <v>4492</v>
      </c>
      <c r="AN9" s="86">
        <v>3738</v>
      </c>
      <c r="AO9" s="86"/>
      <c r="AP9" s="86"/>
      <c r="AQ9" s="86"/>
      <c r="AR9" s="86"/>
      <c r="AS9" s="137">
        <f t="shared" si="1"/>
        <v>4485.5999999999995</v>
      </c>
      <c r="AT9" s="86"/>
      <c r="AU9" s="86"/>
      <c r="AV9" s="86"/>
      <c r="AW9" s="86"/>
      <c r="AX9" s="43"/>
      <c r="AY9" s="8"/>
      <c r="AZ9" s="9"/>
      <c r="BA9" s="9"/>
      <c r="BB9" s="9"/>
      <c r="BC9" s="9"/>
      <c r="BD9" s="9"/>
      <c r="BE9" s="9"/>
      <c r="BF9" s="9"/>
      <c r="BG9" s="135" t="s">
        <v>74</v>
      </c>
      <c r="BH9" s="9"/>
      <c r="BI9" s="134" t="s">
        <v>140</v>
      </c>
      <c r="BJ9" s="132" t="s">
        <v>141</v>
      </c>
      <c r="BK9" s="8" t="s">
        <v>142</v>
      </c>
      <c r="BL9" s="8" t="s">
        <v>142</v>
      </c>
      <c r="BM9" s="8" t="s">
        <v>142</v>
      </c>
      <c r="BN9" s="73"/>
      <c r="BO9" s="74"/>
      <c r="BP9" s="136">
        <v>45078</v>
      </c>
    </row>
    <row r="10" spans="1:158" s="24" customFormat="1" ht="26.25">
      <c r="A10" s="8"/>
      <c r="B10" s="129" t="s">
        <v>65</v>
      </c>
      <c r="C10" s="129" t="s">
        <v>66</v>
      </c>
      <c r="D10" s="129" t="s">
        <v>67</v>
      </c>
      <c r="E10" s="129" t="s">
        <v>68</v>
      </c>
      <c r="F10" s="129" t="s">
        <v>69</v>
      </c>
      <c r="G10" s="129"/>
      <c r="H10" s="129" t="s">
        <v>70</v>
      </c>
      <c r="I10" s="129" t="s">
        <v>65</v>
      </c>
      <c r="J10" s="129" t="s">
        <v>68</v>
      </c>
      <c r="K10" s="129" t="s">
        <v>69</v>
      </c>
      <c r="L10" s="129"/>
      <c r="M10" s="129" t="s">
        <v>70</v>
      </c>
      <c r="N10" s="129" t="s">
        <v>110</v>
      </c>
      <c r="O10" s="129" t="s">
        <v>104</v>
      </c>
      <c r="P10" s="129" t="s">
        <v>105</v>
      </c>
      <c r="Q10" s="129" t="s">
        <v>105</v>
      </c>
      <c r="R10" s="129"/>
      <c r="S10" s="129" t="s">
        <v>106</v>
      </c>
      <c r="T10" s="9"/>
      <c r="U10" s="9" t="s">
        <v>73</v>
      </c>
      <c r="V10" s="139" t="s">
        <v>143</v>
      </c>
      <c r="W10" s="68" t="s">
        <v>145</v>
      </c>
      <c r="X10" s="9"/>
      <c r="Y10" s="9"/>
      <c r="Z10" s="9"/>
      <c r="AA10" s="8" t="s">
        <v>74</v>
      </c>
      <c r="AB10" s="133" t="s">
        <v>138</v>
      </c>
      <c r="AC10" s="135" t="s">
        <v>139</v>
      </c>
      <c r="AD10" s="3"/>
      <c r="AE10" s="129" t="s">
        <v>111</v>
      </c>
      <c r="AF10" s="129" t="s">
        <v>112</v>
      </c>
      <c r="AG10" s="129" t="s">
        <v>77</v>
      </c>
      <c r="AH10" s="128" t="s">
        <v>113</v>
      </c>
      <c r="AI10" s="130">
        <v>14624</v>
      </c>
      <c r="AJ10" s="22"/>
      <c r="AK10" s="22"/>
      <c r="AL10" s="22"/>
      <c r="AM10" s="131">
        <f t="shared" si="0"/>
        <v>14624</v>
      </c>
      <c r="AN10" s="86">
        <v>7281</v>
      </c>
      <c r="AO10" s="86"/>
      <c r="AP10" s="86"/>
      <c r="AQ10" s="86"/>
      <c r="AR10" s="86"/>
      <c r="AS10" s="137">
        <f t="shared" si="1"/>
        <v>8737.1999999999989</v>
      </c>
      <c r="AT10" s="86"/>
      <c r="AU10" s="86"/>
      <c r="AV10" s="86"/>
      <c r="AW10" s="86"/>
      <c r="AX10" s="43"/>
      <c r="AY10" s="8"/>
      <c r="AZ10" s="9"/>
      <c r="BA10" s="9"/>
      <c r="BB10" s="9"/>
      <c r="BC10" s="9"/>
      <c r="BD10" s="9"/>
      <c r="BE10" s="9"/>
      <c r="BF10" s="9"/>
      <c r="BG10" s="135" t="s">
        <v>74</v>
      </c>
      <c r="BH10" s="9"/>
      <c r="BI10" s="134" t="s">
        <v>140</v>
      </c>
      <c r="BJ10" s="132" t="s">
        <v>141</v>
      </c>
      <c r="BK10" s="8" t="s">
        <v>142</v>
      </c>
      <c r="BL10" s="8" t="s">
        <v>142</v>
      </c>
      <c r="BM10" s="8" t="s">
        <v>142</v>
      </c>
      <c r="BN10" s="73"/>
      <c r="BO10" s="74"/>
      <c r="BP10" s="136">
        <v>45078</v>
      </c>
    </row>
    <row r="11" spans="1:158" s="24" customFormat="1" ht="26.25">
      <c r="A11" s="8"/>
      <c r="B11" s="129" t="s">
        <v>65</v>
      </c>
      <c r="C11" s="129" t="s">
        <v>66</v>
      </c>
      <c r="D11" s="129" t="s">
        <v>67</v>
      </c>
      <c r="E11" s="129" t="s">
        <v>68</v>
      </c>
      <c r="F11" s="129" t="s">
        <v>69</v>
      </c>
      <c r="G11" s="129"/>
      <c r="H11" s="129" t="s">
        <v>70</v>
      </c>
      <c r="I11" s="129" t="s">
        <v>65</v>
      </c>
      <c r="J11" s="129" t="s">
        <v>68</v>
      </c>
      <c r="K11" s="129" t="s">
        <v>69</v>
      </c>
      <c r="L11" s="129"/>
      <c r="M11" s="129" t="s">
        <v>70</v>
      </c>
      <c r="N11" s="129" t="s">
        <v>114</v>
      </c>
      <c r="O11" s="129" t="s">
        <v>98</v>
      </c>
      <c r="P11" s="129" t="s">
        <v>99</v>
      </c>
      <c r="Q11" s="129" t="s">
        <v>99</v>
      </c>
      <c r="R11" s="129"/>
      <c r="S11" s="129" t="s">
        <v>115</v>
      </c>
      <c r="T11" s="9"/>
      <c r="U11" s="9" t="s">
        <v>73</v>
      </c>
      <c r="V11" s="139" t="s">
        <v>143</v>
      </c>
      <c r="W11" s="68" t="s">
        <v>145</v>
      </c>
      <c r="X11" s="9"/>
      <c r="Y11" s="9"/>
      <c r="Z11" s="9"/>
      <c r="AA11" s="8" t="s">
        <v>74</v>
      </c>
      <c r="AB11" s="133" t="s">
        <v>138</v>
      </c>
      <c r="AC11" s="135" t="s">
        <v>139</v>
      </c>
      <c r="AD11" s="3"/>
      <c r="AE11" s="129" t="s">
        <v>116</v>
      </c>
      <c r="AF11" s="129" t="s">
        <v>117</v>
      </c>
      <c r="AG11" s="129" t="s">
        <v>77</v>
      </c>
      <c r="AH11" s="128" t="s">
        <v>118</v>
      </c>
      <c r="AI11" s="130">
        <v>1617</v>
      </c>
      <c r="AJ11" s="22"/>
      <c r="AK11" s="22"/>
      <c r="AL11" s="22"/>
      <c r="AM11" s="131">
        <f t="shared" si="0"/>
        <v>1617</v>
      </c>
      <c r="AN11" s="86">
        <v>1295</v>
      </c>
      <c r="AO11" s="86"/>
      <c r="AP11" s="86"/>
      <c r="AQ11" s="86"/>
      <c r="AR11" s="86"/>
      <c r="AS11" s="137">
        <f t="shared" si="1"/>
        <v>1554</v>
      </c>
      <c r="AT11" s="86"/>
      <c r="AU11" s="86"/>
      <c r="AV11" s="86"/>
      <c r="AW11" s="86"/>
      <c r="AX11" s="43"/>
      <c r="AY11" s="8"/>
      <c r="AZ11" s="9"/>
      <c r="BA11" s="9"/>
      <c r="BB11" s="9"/>
      <c r="BC11" s="9"/>
      <c r="BD11" s="9"/>
      <c r="BE11" s="9"/>
      <c r="BF11" s="9"/>
      <c r="BG11" s="135" t="s">
        <v>74</v>
      </c>
      <c r="BH11" s="9"/>
      <c r="BI11" s="134" t="s">
        <v>140</v>
      </c>
      <c r="BJ11" s="132" t="s">
        <v>141</v>
      </c>
      <c r="BK11" s="8" t="s">
        <v>142</v>
      </c>
      <c r="BL11" s="8" t="s">
        <v>142</v>
      </c>
      <c r="BM11" s="8" t="s">
        <v>142</v>
      </c>
      <c r="BN11" s="73"/>
      <c r="BO11" s="74"/>
      <c r="BP11" s="136">
        <v>45078</v>
      </c>
    </row>
    <row r="12" spans="1:158" s="24" customFormat="1" ht="26.25">
      <c r="A12" s="8"/>
      <c r="B12" s="129" t="s">
        <v>65</v>
      </c>
      <c r="C12" s="129" t="s">
        <v>66</v>
      </c>
      <c r="D12" s="129" t="s">
        <v>67</v>
      </c>
      <c r="E12" s="129" t="s">
        <v>68</v>
      </c>
      <c r="F12" s="129" t="s">
        <v>69</v>
      </c>
      <c r="G12" s="129"/>
      <c r="H12" s="129" t="s">
        <v>70</v>
      </c>
      <c r="I12" s="129" t="s">
        <v>65</v>
      </c>
      <c r="J12" s="129" t="s">
        <v>68</v>
      </c>
      <c r="K12" s="129" t="s">
        <v>69</v>
      </c>
      <c r="L12" s="129"/>
      <c r="M12" s="129" t="s">
        <v>70</v>
      </c>
      <c r="N12" s="129" t="s">
        <v>119</v>
      </c>
      <c r="O12" s="129" t="s">
        <v>98</v>
      </c>
      <c r="P12" s="129" t="s">
        <v>99</v>
      </c>
      <c r="Q12" s="129" t="s">
        <v>99</v>
      </c>
      <c r="R12" s="129"/>
      <c r="S12" s="129" t="s">
        <v>120</v>
      </c>
      <c r="T12" s="9"/>
      <c r="U12" s="9" t="s">
        <v>73</v>
      </c>
      <c r="V12" s="139" t="s">
        <v>143</v>
      </c>
      <c r="W12" s="68" t="s">
        <v>145</v>
      </c>
      <c r="X12" s="9"/>
      <c r="Y12" s="9"/>
      <c r="Z12" s="9"/>
      <c r="AA12" s="8" t="s">
        <v>74</v>
      </c>
      <c r="AB12" s="133" t="s">
        <v>138</v>
      </c>
      <c r="AC12" s="135" t="s">
        <v>139</v>
      </c>
      <c r="AD12" s="3"/>
      <c r="AE12" s="129" t="s">
        <v>121</v>
      </c>
      <c r="AF12" s="129" t="s">
        <v>122</v>
      </c>
      <c r="AG12" s="129" t="s">
        <v>77</v>
      </c>
      <c r="AH12" s="128" t="s">
        <v>90</v>
      </c>
      <c r="AI12" s="130">
        <v>4098</v>
      </c>
      <c r="AJ12" s="22"/>
      <c r="AK12" s="22"/>
      <c r="AL12" s="22"/>
      <c r="AM12" s="131">
        <f t="shared" si="0"/>
        <v>4098</v>
      </c>
      <c r="AN12" s="86">
        <v>1646</v>
      </c>
      <c r="AO12" s="86"/>
      <c r="AP12" s="86"/>
      <c r="AQ12" s="86"/>
      <c r="AR12" s="86"/>
      <c r="AS12" s="137">
        <f t="shared" si="1"/>
        <v>1975.1999999999998</v>
      </c>
      <c r="AT12" s="86"/>
      <c r="AU12" s="86"/>
      <c r="AV12" s="86"/>
      <c r="AW12" s="86"/>
      <c r="AX12" s="43"/>
      <c r="AY12" s="8"/>
      <c r="AZ12" s="9"/>
      <c r="BA12" s="9"/>
      <c r="BB12" s="9"/>
      <c r="BC12" s="9"/>
      <c r="BD12" s="9"/>
      <c r="BE12" s="9"/>
      <c r="BF12" s="9"/>
      <c r="BG12" s="135" t="s">
        <v>74</v>
      </c>
      <c r="BH12" s="9"/>
      <c r="BI12" s="134" t="s">
        <v>140</v>
      </c>
      <c r="BJ12" s="132" t="s">
        <v>141</v>
      </c>
      <c r="BK12" s="8" t="s">
        <v>142</v>
      </c>
      <c r="BL12" s="8" t="s">
        <v>142</v>
      </c>
      <c r="BM12" s="8" t="s">
        <v>142</v>
      </c>
      <c r="BN12" s="73"/>
      <c r="BO12" s="74"/>
      <c r="BP12" s="136">
        <v>45078</v>
      </c>
    </row>
    <row r="13" spans="1:158" s="24" customFormat="1" ht="26.25">
      <c r="A13" s="8"/>
      <c r="B13" s="129" t="s">
        <v>65</v>
      </c>
      <c r="C13" s="129" t="s">
        <v>66</v>
      </c>
      <c r="D13" s="129" t="s">
        <v>67</v>
      </c>
      <c r="E13" s="129" t="s">
        <v>68</v>
      </c>
      <c r="F13" s="129" t="s">
        <v>69</v>
      </c>
      <c r="G13" s="129"/>
      <c r="H13" s="129" t="s">
        <v>70</v>
      </c>
      <c r="I13" s="129" t="s">
        <v>65</v>
      </c>
      <c r="J13" s="129" t="s">
        <v>68</v>
      </c>
      <c r="K13" s="129" t="s">
        <v>69</v>
      </c>
      <c r="L13" s="129"/>
      <c r="M13" s="129" t="s">
        <v>70</v>
      </c>
      <c r="N13" s="129" t="s">
        <v>123</v>
      </c>
      <c r="O13" s="129" t="s">
        <v>98</v>
      </c>
      <c r="P13" s="129" t="s">
        <v>99</v>
      </c>
      <c r="Q13" s="129" t="s">
        <v>99</v>
      </c>
      <c r="R13" s="129"/>
      <c r="S13" s="129" t="s">
        <v>124</v>
      </c>
      <c r="T13" s="9"/>
      <c r="U13" s="9" t="s">
        <v>73</v>
      </c>
      <c r="V13" s="139" t="s">
        <v>143</v>
      </c>
      <c r="W13" s="68" t="s">
        <v>145</v>
      </c>
      <c r="X13" s="9"/>
      <c r="Y13" s="9"/>
      <c r="Z13" s="9"/>
      <c r="AA13" s="8" t="s">
        <v>74</v>
      </c>
      <c r="AB13" s="133" t="s">
        <v>138</v>
      </c>
      <c r="AC13" s="135" t="s">
        <v>139</v>
      </c>
      <c r="AD13" s="3"/>
      <c r="AE13" s="129" t="s">
        <v>125</v>
      </c>
      <c r="AF13" s="129" t="s">
        <v>126</v>
      </c>
      <c r="AG13" s="129" t="s">
        <v>77</v>
      </c>
      <c r="AH13" s="128" t="s">
        <v>90</v>
      </c>
      <c r="AI13" s="130">
        <v>2266</v>
      </c>
      <c r="AJ13" s="22"/>
      <c r="AK13" s="22"/>
      <c r="AL13" s="22"/>
      <c r="AM13" s="131">
        <f t="shared" si="0"/>
        <v>2266</v>
      </c>
      <c r="AN13" s="86">
        <v>846</v>
      </c>
      <c r="AO13" s="86"/>
      <c r="AP13" s="86"/>
      <c r="AQ13" s="86"/>
      <c r="AR13" s="86"/>
      <c r="AS13" s="137">
        <f t="shared" si="1"/>
        <v>1015.1999999999999</v>
      </c>
      <c r="AT13" s="86"/>
      <c r="AU13" s="86"/>
      <c r="AV13" s="86"/>
      <c r="AW13" s="86"/>
      <c r="AX13" s="43"/>
      <c r="AY13" s="8"/>
      <c r="AZ13" s="9"/>
      <c r="BA13" s="9"/>
      <c r="BB13" s="9"/>
      <c r="BC13" s="9"/>
      <c r="BD13" s="9"/>
      <c r="BE13" s="9"/>
      <c r="BF13" s="9"/>
      <c r="BG13" s="135" t="s">
        <v>74</v>
      </c>
      <c r="BH13" s="9"/>
      <c r="BI13" s="134" t="s">
        <v>140</v>
      </c>
      <c r="BJ13" s="132" t="s">
        <v>141</v>
      </c>
      <c r="BK13" s="8" t="s">
        <v>142</v>
      </c>
      <c r="BL13" s="8" t="s">
        <v>142</v>
      </c>
      <c r="BM13" s="8" t="s">
        <v>142</v>
      </c>
      <c r="BN13" s="73"/>
      <c r="BO13" s="74"/>
      <c r="BP13" s="136">
        <v>45078</v>
      </c>
    </row>
    <row r="14" spans="1:158" s="24" customFormat="1" ht="26.25">
      <c r="A14" s="8"/>
      <c r="B14" s="129" t="s">
        <v>65</v>
      </c>
      <c r="C14" s="129" t="s">
        <v>66</v>
      </c>
      <c r="D14" s="129" t="s">
        <v>67</v>
      </c>
      <c r="E14" s="129" t="s">
        <v>68</v>
      </c>
      <c r="F14" s="129" t="s">
        <v>69</v>
      </c>
      <c r="G14" s="129"/>
      <c r="H14" s="129" t="s">
        <v>70</v>
      </c>
      <c r="I14" s="129" t="s">
        <v>65</v>
      </c>
      <c r="J14" s="129" t="s">
        <v>68</v>
      </c>
      <c r="K14" s="129" t="s">
        <v>69</v>
      </c>
      <c r="L14" s="129"/>
      <c r="M14" s="129" t="s">
        <v>70</v>
      </c>
      <c r="N14" s="129" t="s">
        <v>127</v>
      </c>
      <c r="O14" s="129" t="s">
        <v>104</v>
      </c>
      <c r="P14" s="129" t="s">
        <v>105</v>
      </c>
      <c r="Q14" s="129" t="s">
        <v>105</v>
      </c>
      <c r="R14" s="129"/>
      <c r="S14" s="129" t="s">
        <v>128</v>
      </c>
      <c r="T14" s="9"/>
      <c r="U14" s="9" t="s">
        <v>73</v>
      </c>
      <c r="V14" s="139" t="s">
        <v>143</v>
      </c>
      <c r="W14" s="68" t="s">
        <v>144</v>
      </c>
      <c r="X14" s="9"/>
      <c r="Y14" s="9"/>
      <c r="Z14" s="9"/>
      <c r="AA14" s="8" t="s">
        <v>74</v>
      </c>
      <c r="AB14" s="133" t="s">
        <v>138</v>
      </c>
      <c r="AC14" s="135" t="s">
        <v>139</v>
      </c>
      <c r="AD14" s="3"/>
      <c r="AE14" s="129" t="s">
        <v>129</v>
      </c>
      <c r="AF14" s="129" t="s">
        <v>130</v>
      </c>
      <c r="AG14" s="129" t="s">
        <v>131</v>
      </c>
      <c r="AH14" s="128" t="s">
        <v>132</v>
      </c>
      <c r="AI14" s="130">
        <v>61966</v>
      </c>
      <c r="AJ14" s="22"/>
      <c r="AK14" s="22"/>
      <c r="AL14" s="22"/>
      <c r="AM14" s="131">
        <f t="shared" si="0"/>
        <v>61966</v>
      </c>
      <c r="AN14" s="86">
        <v>41630</v>
      </c>
      <c r="AO14" s="86"/>
      <c r="AP14" s="86"/>
      <c r="AQ14" s="86"/>
      <c r="AR14" s="86"/>
      <c r="AS14" s="137">
        <f t="shared" si="1"/>
        <v>49956</v>
      </c>
      <c r="AT14" s="86"/>
      <c r="AU14" s="86"/>
      <c r="AV14" s="86"/>
      <c r="AW14" s="86"/>
      <c r="AX14" s="43"/>
      <c r="AY14" s="8"/>
      <c r="AZ14" s="9"/>
      <c r="BA14" s="9"/>
      <c r="BB14" s="9"/>
      <c r="BC14" s="9"/>
      <c r="BD14" s="9"/>
      <c r="BE14" s="9"/>
      <c r="BF14" s="9"/>
      <c r="BG14" s="135" t="s">
        <v>74</v>
      </c>
      <c r="BH14" s="9"/>
      <c r="BI14" s="134" t="s">
        <v>140</v>
      </c>
      <c r="BJ14" s="132" t="s">
        <v>141</v>
      </c>
      <c r="BK14" s="8" t="s">
        <v>142</v>
      </c>
      <c r="BL14" s="8" t="s">
        <v>142</v>
      </c>
      <c r="BM14" s="8" t="s">
        <v>142</v>
      </c>
      <c r="BN14" s="73"/>
      <c r="BO14" s="74"/>
      <c r="BP14" s="136">
        <v>45078</v>
      </c>
    </row>
    <row r="15" spans="1:158" s="24" customFormat="1" ht="26.25">
      <c r="A15" s="8"/>
      <c r="B15" s="129" t="s">
        <v>65</v>
      </c>
      <c r="C15" s="129" t="s">
        <v>66</v>
      </c>
      <c r="D15" s="129" t="s">
        <v>67</v>
      </c>
      <c r="E15" s="129" t="s">
        <v>68</v>
      </c>
      <c r="F15" s="129" t="s">
        <v>69</v>
      </c>
      <c r="G15" s="129"/>
      <c r="H15" s="129" t="s">
        <v>70</v>
      </c>
      <c r="I15" s="129" t="s">
        <v>65</v>
      </c>
      <c r="J15" s="129" t="s">
        <v>68</v>
      </c>
      <c r="K15" s="129" t="s">
        <v>69</v>
      </c>
      <c r="L15" s="129"/>
      <c r="M15" s="129" t="s">
        <v>70</v>
      </c>
      <c r="N15" s="129" t="s">
        <v>133</v>
      </c>
      <c r="O15" s="129" t="s">
        <v>68</v>
      </c>
      <c r="P15" s="129" t="s">
        <v>72</v>
      </c>
      <c r="Q15" s="129" t="s">
        <v>72</v>
      </c>
      <c r="R15" s="129" t="s">
        <v>134</v>
      </c>
      <c r="S15" s="129" t="s">
        <v>135</v>
      </c>
      <c r="T15" s="9"/>
      <c r="U15" s="9" t="s">
        <v>73</v>
      </c>
      <c r="V15" s="139" t="s">
        <v>143</v>
      </c>
      <c r="W15" s="68" t="s">
        <v>145</v>
      </c>
      <c r="X15" s="9"/>
      <c r="Y15" s="9"/>
      <c r="Z15" s="9"/>
      <c r="AA15" s="8" t="s">
        <v>74</v>
      </c>
      <c r="AB15" s="133" t="s">
        <v>138</v>
      </c>
      <c r="AC15" s="135" t="s">
        <v>139</v>
      </c>
      <c r="AD15" s="3"/>
      <c r="AE15" s="129" t="s">
        <v>136</v>
      </c>
      <c r="AF15" s="129" t="s">
        <v>137</v>
      </c>
      <c r="AG15" s="129" t="s">
        <v>77</v>
      </c>
      <c r="AH15" s="128" t="s">
        <v>135</v>
      </c>
      <c r="AI15" s="130">
        <v>3143</v>
      </c>
      <c r="AJ15" s="22"/>
      <c r="AK15" s="22"/>
      <c r="AL15" s="22"/>
      <c r="AM15" s="131">
        <f t="shared" si="0"/>
        <v>3143</v>
      </c>
      <c r="AN15" s="86">
        <v>1242</v>
      </c>
      <c r="AO15" s="86"/>
      <c r="AP15" s="86"/>
      <c r="AQ15" s="86"/>
      <c r="AR15" s="86"/>
      <c r="AS15" s="137">
        <f t="shared" si="1"/>
        <v>1490.3999999999999</v>
      </c>
      <c r="AT15" s="86"/>
      <c r="AU15" s="86"/>
      <c r="AV15" s="86"/>
      <c r="AW15" s="86"/>
      <c r="AX15" s="43"/>
      <c r="AY15" s="8"/>
      <c r="AZ15" s="9"/>
      <c r="BA15" s="9"/>
      <c r="BB15" s="9"/>
      <c r="BC15" s="9"/>
      <c r="BD15" s="9"/>
      <c r="BE15" s="9"/>
      <c r="BF15" s="9"/>
      <c r="BG15" s="135" t="s">
        <v>74</v>
      </c>
      <c r="BH15" s="9"/>
      <c r="BI15" s="134" t="s">
        <v>140</v>
      </c>
      <c r="BJ15" s="132" t="s">
        <v>141</v>
      </c>
      <c r="BK15" s="8" t="s">
        <v>142</v>
      </c>
      <c r="BL15" s="8" t="s">
        <v>142</v>
      </c>
      <c r="BM15" s="8" t="s">
        <v>142</v>
      </c>
      <c r="BN15" s="73"/>
      <c r="BO15" s="74"/>
      <c r="BP15" s="136">
        <v>45078</v>
      </c>
    </row>
    <row r="16" spans="1:158" s="24" customForma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68"/>
      <c r="X16" s="9"/>
      <c r="Y16" s="9"/>
      <c r="Z16" s="9"/>
      <c r="AA16" s="8"/>
      <c r="AB16" s="9"/>
      <c r="AC16" s="9"/>
      <c r="AD16" s="3"/>
      <c r="AE16" s="9"/>
      <c r="AF16" s="9"/>
      <c r="AG16" s="9"/>
      <c r="AH16" s="8"/>
      <c r="AI16" s="22"/>
      <c r="AJ16" s="22"/>
      <c r="AK16" s="22"/>
      <c r="AL16" s="22"/>
      <c r="AM16" s="23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43"/>
      <c r="AY16" s="8"/>
      <c r="AZ16" s="9"/>
      <c r="BA16" s="9"/>
      <c r="BB16" s="9"/>
      <c r="BC16" s="9"/>
      <c r="BD16" s="9"/>
      <c r="BE16" s="9"/>
      <c r="BF16" s="9"/>
      <c r="BG16" s="9"/>
      <c r="BH16" s="9"/>
      <c r="BI16" s="2"/>
      <c r="BJ16" s="60"/>
      <c r="BK16" s="8"/>
      <c r="BL16" s="8"/>
      <c r="BM16" s="8"/>
      <c r="BN16" s="73"/>
      <c r="BO16" s="74"/>
      <c r="BP16" s="74"/>
    </row>
    <row r="17" spans="1:68" s="24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68"/>
      <c r="X17" s="9"/>
      <c r="Y17" s="9"/>
      <c r="Z17" s="9"/>
      <c r="AA17" s="8"/>
      <c r="AB17" s="9"/>
      <c r="AC17" s="9"/>
      <c r="AD17" s="3"/>
      <c r="AE17" s="9"/>
      <c r="AF17" s="9"/>
      <c r="AG17" s="9"/>
      <c r="AH17" s="8"/>
      <c r="AI17" s="22"/>
      <c r="AJ17" s="22"/>
      <c r="AK17" s="22"/>
      <c r="AL17" s="22"/>
      <c r="AM17" s="23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43"/>
      <c r="AY17" s="8"/>
      <c r="AZ17" s="9"/>
      <c r="BA17" s="9"/>
      <c r="BB17" s="9"/>
      <c r="BC17" s="9"/>
      <c r="BD17" s="9"/>
      <c r="BE17" s="9"/>
      <c r="BF17" s="9"/>
      <c r="BG17" s="9"/>
      <c r="BH17" s="9"/>
      <c r="BI17" s="2"/>
      <c r="BJ17" s="60"/>
      <c r="BK17" s="8"/>
      <c r="BL17" s="8"/>
      <c r="BM17" s="8"/>
      <c r="BN17" s="73"/>
      <c r="BO17" s="74"/>
      <c r="BP17" s="74"/>
    </row>
    <row r="18" spans="1:68" s="24" customFormat="1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68"/>
      <c r="X18" s="9"/>
      <c r="Y18" s="9"/>
      <c r="Z18" s="9"/>
      <c r="AA18" s="8"/>
      <c r="AB18" s="9"/>
      <c r="AC18" s="9"/>
      <c r="AD18" s="3"/>
      <c r="AE18" s="9"/>
      <c r="AF18" s="9"/>
      <c r="AG18" s="9"/>
      <c r="AH18" s="8"/>
      <c r="AI18" s="22"/>
      <c r="AJ18" s="22"/>
      <c r="AK18" s="22"/>
      <c r="AL18" s="22"/>
      <c r="AM18" s="23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43"/>
      <c r="AY18" s="8"/>
      <c r="AZ18" s="9"/>
      <c r="BA18" s="9"/>
      <c r="BB18" s="9"/>
      <c r="BC18" s="9"/>
      <c r="BD18" s="9"/>
      <c r="BE18" s="9"/>
      <c r="BF18" s="9"/>
      <c r="BG18" s="9"/>
      <c r="BH18" s="9"/>
      <c r="BI18" s="2"/>
      <c r="BJ18" s="60"/>
      <c r="BK18" s="8"/>
      <c r="BL18" s="8"/>
      <c r="BM18" s="8"/>
      <c r="BN18" s="73"/>
      <c r="BO18" s="74"/>
      <c r="BP18" s="74"/>
    </row>
    <row r="19" spans="1:68" s="24" customFormat="1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68"/>
      <c r="X19" s="9"/>
      <c r="Y19" s="9"/>
      <c r="Z19" s="9"/>
      <c r="AA19" s="8"/>
      <c r="AB19" s="9"/>
      <c r="AC19" s="9"/>
      <c r="AD19" s="3"/>
      <c r="AE19" s="9"/>
      <c r="AF19" s="9"/>
      <c r="AG19" s="9"/>
      <c r="AH19" s="8"/>
      <c r="AI19" s="22"/>
      <c r="AJ19" s="22"/>
      <c r="AK19" s="22"/>
      <c r="AL19" s="22"/>
      <c r="AM19" s="23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43"/>
      <c r="AY19" s="8"/>
      <c r="AZ19" s="9"/>
      <c r="BA19" s="9"/>
      <c r="BB19" s="9"/>
      <c r="BC19" s="9"/>
      <c r="BD19" s="9"/>
      <c r="BE19" s="9"/>
      <c r="BF19" s="9"/>
      <c r="BG19" s="9"/>
      <c r="BH19" s="9"/>
      <c r="BI19" s="2"/>
      <c r="BJ19" s="60"/>
      <c r="BK19" s="8"/>
      <c r="BL19" s="8"/>
      <c r="BM19" s="8"/>
      <c r="BN19" s="73"/>
      <c r="BO19" s="74"/>
      <c r="BP19" s="74"/>
    </row>
    <row r="20" spans="1:68" s="24" customFormat="1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68"/>
      <c r="X20" s="9"/>
      <c r="Y20" s="9"/>
      <c r="Z20" s="9"/>
      <c r="AA20" s="8"/>
      <c r="AB20" s="9"/>
      <c r="AC20" s="9"/>
      <c r="AD20" s="3"/>
      <c r="AE20" s="9"/>
      <c r="AF20" s="9"/>
      <c r="AG20" s="9"/>
      <c r="AH20" s="8"/>
      <c r="AI20" s="22"/>
      <c r="AJ20" s="22"/>
      <c r="AK20" s="22"/>
      <c r="AL20" s="22"/>
      <c r="AM20" s="23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43"/>
      <c r="AY20" s="8"/>
      <c r="AZ20" s="9"/>
      <c r="BA20" s="9"/>
      <c r="BB20" s="9"/>
      <c r="BC20" s="9"/>
      <c r="BD20" s="9"/>
      <c r="BE20" s="9"/>
      <c r="BF20" s="9"/>
      <c r="BG20" s="9"/>
      <c r="BH20" s="9"/>
      <c r="BI20" s="2"/>
      <c r="BJ20" s="60"/>
      <c r="BK20" s="8"/>
      <c r="BL20" s="8"/>
      <c r="BM20" s="8"/>
      <c r="BN20" s="73"/>
      <c r="BO20" s="74"/>
      <c r="BP20" s="74"/>
    </row>
    <row r="21" spans="1:68" s="24" customFormat="1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68"/>
      <c r="X21" s="9"/>
      <c r="Y21" s="9"/>
      <c r="Z21" s="9"/>
      <c r="AA21" s="8"/>
      <c r="AB21" s="9"/>
      <c r="AC21" s="9"/>
      <c r="AD21" s="3"/>
      <c r="AE21" s="9"/>
      <c r="AF21" s="9"/>
      <c r="AG21" s="9"/>
      <c r="AH21" s="8"/>
      <c r="AI21" s="138"/>
      <c r="AJ21" s="22"/>
      <c r="AK21" s="22"/>
      <c r="AL21" s="22"/>
      <c r="AM21" s="23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43"/>
      <c r="AY21" s="8"/>
      <c r="AZ21" s="9"/>
      <c r="BA21" s="9"/>
      <c r="BB21" s="9"/>
      <c r="BC21" s="9"/>
      <c r="BD21" s="9"/>
      <c r="BE21" s="9"/>
      <c r="BF21" s="9"/>
      <c r="BG21" s="9"/>
      <c r="BH21" s="9"/>
      <c r="BI21" s="2"/>
      <c r="BJ21" s="60"/>
      <c r="BK21" s="8"/>
      <c r="BL21" s="8"/>
      <c r="BM21" s="8"/>
      <c r="BN21" s="73"/>
      <c r="BO21" s="74"/>
      <c r="BP21" s="74"/>
    </row>
    <row r="22" spans="1:68" s="24" customForma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68"/>
      <c r="X22" s="9"/>
      <c r="Y22" s="9"/>
      <c r="Z22" s="9"/>
      <c r="AA22" s="8"/>
      <c r="AB22" s="9"/>
      <c r="AC22" s="9"/>
      <c r="AD22" s="3"/>
      <c r="AE22" s="9"/>
      <c r="AF22" s="9"/>
      <c r="AG22" s="9"/>
      <c r="AH22" s="8"/>
      <c r="AI22" s="22"/>
      <c r="AJ22" s="22"/>
      <c r="AK22" s="22"/>
      <c r="AL22" s="22"/>
      <c r="AM22" s="23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43"/>
      <c r="AY22" s="8"/>
      <c r="AZ22" s="9"/>
      <c r="BA22" s="9"/>
      <c r="BB22" s="9"/>
      <c r="BC22" s="9"/>
      <c r="BD22" s="9"/>
      <c r="BE22" s="9"/>
      <c r="BF22" s="9"/>
      <c r="BG22" s="9"/>
      <c r="BH22" s="9"/>
      <c r="BI22" s="2"/>
      <c r="BJ22" s="60"/>
      <c r="BK22" s="8"/>
      <c r="BL22" s="8"/>
      <c r="BM22" s="8"/>
      <c r="BN22" s="73"/>
      <c r="BO22" s="74"/>
      <c r="BP22" s="74"/>
    </row>
    <row r="23" spans="1:68" s="24" customFormat="1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68"/>
      <c r="X23" s="9"/>
      <c r="Y23" s="9"/>
      <c r="Z23" s="9"/>
      <c r="AA23" s="8"/>
      <c r="AB23" s="9"/>
      <c r="AC23" s="9"/>
      <c r="AD23" s="3"/>
      <c r="AE23" s="9"/>
      <c r="AF23" s="9"/>
      <c r="AG23" s="9"/>
      <c r="AH23" s="8"/>
      <c r="AI23" s="22"/>
      <c r="AJ23" s="22"/>
      <c r="AK23" s="22"/>
      <c r="AL23" s="22"/>
      <c r="AM23" s="23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43"/>
      <c r="AY23" s="8"/>
      <c r="AZ23" s="9"/>
      <c r="BA23" s="9"/>
      <c r="BB23" s="9"/>
      <c r="BC23" s="9"/>
      <c r="BD23" s="9"/>
      <c r="BE23" s="9"/>
      <c r="BF23" s="9"/>
      <c r="BG23" s="9"/>
      <c r="BH23" s="9"/>
      <c r="BI23" s="2"/>
      <c r="BJ23" s="60"/>
      <c r="BK23" s="8"/>
      <c r="BL23" s="8"/>
      <c r="BM23" s="8"/>
      <c r="BN23" s="73"/>
      <c r="BO23" s="74"/>
      <c r="BP23" s="74"/>
    </row>
    <row r="24" spans="1:68" s="24" customForma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68"/>
      <c r="X24" s="9"/>
      <c r="Y24" s="9"/>
      <c r="Z24" s="9"/>
      <c r="AA24" s="8"/>
      <c r="AB24" s="9"/>
      <c r="AC24" s="9"/>
      <c r="AD24" s="3"/>
      <c r="AE24" s="9"/>
      <c r="AF24" s="9"/>
      <c r="AG24" s="9"/>
      <c r="AH24" s="8"/>
      <c r="AI24" s="22"/>
      <c r="AJ24" s="22"/>
      <c r="AK24" s="22"/>
      <c r="AL24" s="22"/>
      <c r="AM24" s="23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43"/>
      <c r="AY24" s="8"/>
      <c r="AZ24" s="9"/>
      <c r="BA24" s="9"/>
      <c r="BB24" s="9"/>
      <c r="BC24" s="9"/>
      <c r="BD24" s="9"/>
      <c r="BE24" s="9"/>
      <c r="BF24" s="9"/>
      <c r="BG24" s="9"/>
      <c r="BH24" s="9"/>
      <c r="BI24" s="2"/>
      <c r="BJ24" s="60"/>
      <c r="BK24" s="8"/>
      <c r="BL24" s="8"/>
      <c r="BM24" s="8"/>
      <c r="BN24" s="73"/>
      <c r="BO24" s="74"/>
      <c r="BP24" s="74"/>
    </row>
    <row r="25" spans="1:68" s="24" customForma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68"/>
      <c r="X25" s="9"/>
      <c r="Y25" s="9"/>
      <c r="Z25" s="9"/>
      <c r="AA25" s="8"/>
      <c r="AB25" s="9"/>
      <c r="AC25" s="9"/>
      <c r="AD25" s="3"/>
      <c r="AE25" s="9"/>
      <c r="AF25" s="9"/>
      <c r="AG25" s="9"/>
      <c r="AH25" s="8"/>
      <c r="AI25" s="22"/>
      <c r="AJ25" s="22"/>
      <c r="AK25" s="22"/>
      <c r="AL25" s="22"/>
      <c r="AM25" s="23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43"/>
      <c r="AY25" s="8"/>
      <c r="AZ25" s="9"/>
      <c r="BA25" s="9"/>
      <c r="BB25" s="9"/>
      <c r="BC25" s="9"/>
      <c r="BD25" s="9"/>
      <c r="BE25" s="9"/>
      <c r="BF25" s="9"/>
      <c r="BG25" s="9"/>
      <c r="BH25" s="9"/>
      <c r="BI25" s="2"/>
      <c r="BJ25" s="60"/>
      <c r="BK25" s="8"/>
      <c r="BL25" s="8"/>
      <c r="BM25" s="8"/>
      <c r="BN25" s="73"/>
      <c r="BO25" s="74"/>
      <c r="BP25" s="74"/>
    </row>
    <row r="26" spans="1:68" s="24" customFormat="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68"/>
      <c r="X26" s="9"/>
      <c r="Y26" s="9"/>
      <c r="Z26" s="9"/>
      <c r="AA26" s="8"/>
      <c r="AB26" s="9"/>
      <c r="AC26" s="9"/>
      <c r="AD26" s="3"/>
      <c r="AE26" s="9"/>
      <c r="AF26" s="9"/>
      <c r="AG26" s="9"/>
      <c r="AH26" s="8"/>
      <c r="AI26" s="22"/>
      <c r="AJ26" s="22"/>
      <c r="AK26" s="22"/>
      <c r="AL26" s="22"/>
      <c r="AM26" s="23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43"/>
      <c r="AY26" s="8"/>
      <c r="AZ26" s="9"/>
      <c r="BA26" s="9"/>
      <c r="BB26" s="9"/>
      <c r="BC26" s="9"/>
      <c r="BD26" s="9"/>
      <c r="BE26" s="9"/>
      <c r="BF26" s="9"/>
      <c r="BG26" s="9"/>
      <c r="BH26" s="9"/>
      <c r="BI26" s="2"/>
      <c r="BJ26" s="60"/>
      <c r="BK26" s="8"/>
      <c r="BL26" s="8"/>
      <c r="BM26" s="8"/>
      <c r="BN26" s="73"/>
      <c r="BO26" s="74"/>
      <c r="BP26" s="74"/>
    </row>
    <row r="27" spans="1:68" s="24" customFormat="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68"/>
      <c r="X27" s="9"/>
      <c r="Y27" s="9"/>
      <c r="Z27" s="9"/>
      <c r="AA27" s="8"/>
      <c r="AB27" s="9"/>
      <c r="AC27" s="9"/>
      <c r="AD27" s="3"/>
      <c r="AE27" s="9"/>
      <c r="AF27" s="9"/>
      <c r="AG27" s="9"/>
      <c r="AH27" s="8"/>
      <c r="AI27" s="22"/>
      <c r="AJ27" s="22"/>
      <c r="AK27" s="22"/>
      <c r="AL27" s="22"/>
      <c r="AM27" s="23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43"/>
      <c r="AY27" s="8"/>
      <c r="AZ27" s="9"/>
      <c r="BA27" s="9"/>
      <c r="BB27" s="9"/>
      <c r="BC27" s="9"/>
      <c r="BD27" s="9"/>
      <c r="BE27" s="9"/>
      <c r="BF27" s="9"/>
      <c r="BG27" s="9"/>
      <c r="BH27" s="9"/>
      <c r="BI27" s="2"/>
      <c r="BJ27" s="60"/>
      <c r="BK27" s="8"/>
      <c r="BL27" s="8"/>
      <c r="BM27" s="8"/>
      <c r="BN27" s="73"/>
      <c r="BO27" s="74"/>
      <c r="BP27" s="74"/>
    </row>
    <row r="28" spans="1:68" s="24" customFormat="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68"/>
      <c r="X28" s="9"/>
      <c r="Y28" s="9"/>
      <c r="Z28" s="9"/>
      <c r="AA28" s="8"/>
      <c r="AB28" s="9"/>
      <c r="AC28" s="9"/>
      <c r="AD28" s="3"/>
      <c r="AE28" s="9"/>
      <c r="AF28" s="9"/>
      <c r="AG28" s="9"/>
      <c r="AH28" s="8"/>
      <c r="AI28" s="22"/>
      <c r="AJ28" s="22"/>
      <c r="AK28" s="22"/>
      <c r="AL28" s="22"/>
      <c r="AM28" s="23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43"/>
      <c r="AY28" s="8"/>
      <c r="AZ28" s="9"/>
      <c r="BA28" s="9"/>
      <c r="BB28" s="9"/>
      <c r="BC28" s="9"/>
      <c r="BD28" s="9"/>
      <c r="BE28" s="9"/>
      <c r="BF28" s="9"/>
      <c r="BG28" s="9"/>
      <c r="BH28" s="9"/>
      <c r="BI28" s="2"/>
      <c r="BJ28" s="60"/>
      <c r="BK28" s="8"/>
      <c r="BL28" s="8"/>
      <c r="BM28" s="8"/>
      <c r="BN28" s="73"/>
      <c r="BO28" s="74"/>
      <c r="BP28" s="74"/>
    </row>
    <row r="29" spans="1:68" s="24" customForma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68"/>
      <c r="X29" s="9"/>
      <c r="Y29" s="9"/>
      <c r="Z29" s="9"/>
      <c r="AA29" s="8"/>
      <c r="AB29" s="9"/>
      <c r="AC29" s="9"/>
      <c r="AD29" s="3"/>
      <c r="AE29" s="9"/>
      <c r="AF29" s="9"/>
      <c r="AG29" s="9"/>
      <c r="AH29" s="8"/>
      <c r="AI29" s="22"/>
      <c r="AJ29" s="22"/>
      <c r="AK29" s="22"/>
      <c r="AL29" s="22"/>
      <c r="AM29" s="23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43"/>
      <c r="AY29" s="8"/>
      <c r="AZ29" s="9"/>
      <c r="BA29" s="9"/>
      <c r="BB29" s="9"/>
      <c r="BC29" s="9"/>
      <c r="BD29" s="9"/>
      <c r="BE29" s="9"/>
      <c r="BF29" s="9"/>
      <c r="BG29" s="9"/>
      <c r="BH29" s="9"/>
      <c r="BI29" s="2"/>
      <c r="BJ29" s="60"/>
      <c r="BK29" s="8"/>
      <c r="BL29" s="8"/>
      <c r="BM29" s="8"/>
      <c r="BN29" s="73"/>
      <c r="BO29" s="74"/>
      <c r="BP29" s="74"/>
    </row>
    <row r="30" spans="1:68" s="24" customForma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68"/>
      <c r="X30" s="9"/>
      <c r="Y30" s="9"/>
      <c r="Z30" s="9"/>
      <c r="AA30" s="8"/>
      <c r="AB30" s="9"/>
      <c r="AC30" s="9"/>
      <c r="AD30" s="3"/>
      <c r="AE30" s="9"/>
      <c r="AF30" s="9"/>
      <c r="AG30" s="9"/>
      <c r="AH30" s="8"/>
      <c r="AI30" s="22"/>
      <c r="AJ30" s="22"/>
      <c r="AK30" s="22"/>
      <c r="AL30" s="22"/>
      <c r="AM30" s="23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43"/>
      <c r="AY30" s="8"/>
      <c r="AZ30" s="9"/>
      <c r="BA30" s="9"/>
      <c r="BB30" s="9"/>
      <c r="BC30" s="9"/>
      <c r="BD30" s="9"/>
      <c r="BE30" s="9"/>
      <c r="BF30" s="9"/>
      <c r="BG30" s="9"/>
      <c r="BH30" s="9"/>
      <c r="BI30" s="2"/>
      <c r="BJ30" s="60"/>
      <c r="BK30" s="8"/>
      <c r="BL30" s="8"/>
      <c r="BM30" s="8"/>
      <c r="BN30" s="73"/>
      <c r="BO30" s="74"/>
      <c r="BP30" s="74"/>
    </row>
    <row r="31" spans="1:68" s="24" customForma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68"/>
      <c r="X31" s="9"/>
      <c r="Y31" s="9"/>
      <c r="Z31" s="9"/>
      <c r="AA31" s="8"/>
      <c r="AB31" s="9"/>
      <c r="AC31" s="9"/>
      <c r="AD31" s="3"/>
      <c r="AE31" s="9"/>
      <c r="AF31" s="9"/>
      <c r="AG31" s="9"/>
      <c r="AH31" s="8"/>
      <c r="AI31" s="22"/>
      <c r="AJ31" s="22"/>
      <c r="AK31" s="22"/>
      <c r="AL31" s="22"/>
      <c r="AM31" s="23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43"/>
      <c r="AY31" s="8"/>
      <c r="AZ31" s="9"/>
      <c r="BA31" s="9"/>
      <c r="BB31" s="9"/>
      <c r="BC31" s="9"/>
      <c r="BD31" s="9"/>
      <c r="BE31" s="9"/>
      <c r="BF31" s="9"/>
      <c r="BG31" s="9"/>
      <c r="BH31" s="9"/>
      <c r="BI31" s="2"/>
      <c r="BJ31" s="60"/>
      <c r="BK31" s="8"/>
      <c r="BL31" s="8"/>
      <c r="BM31" s="8"/>
      <c r="BN31" s="73"/>
      <c r="BO31" s="74"/>
      <c r="BP31" s="74"/>
    </row>
    <row r="32" spans="1:68" s="24" customFormat="1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68"/>
      <c r="X32" s="9"/>
      <c r="Y32" s="9"/>
      <c r="Z32" s="9"/>
      <c r="AA32" s="8"/>
      <c r="AB32" s="9"/>
      <c r="AC32" s="9"/>
      <c r="AD32" s="3"/>
      <c r="AE32" s="9"/>
      <c r="AF32" s="9"/>
      <c r="AG32" s="9"/>
      <c r="AH32" s="8"/>
      <c r="AI32" s="22"/>
      <c r="AJ32" s="22"/>
      <c r="AK32" s="22"/>
      <c r="AL32" s="22"/>
      <c r="AM32" s="23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43"/>
      <c r="AY32" s="8"/>
      <c r="AZ32" s="9"/>
      <c r="BA32" s="9"/>
      <c r="BB32" s="9"/>
      <c r="BC32" s="9"/>
      <c r="BD32" s="9"/>
      <c r="BE32" s="9"/>
      <c r="BF32" s="9"/>
      <c r="BG32" s="9"/>
      <c r="BH32" s="9"/>
      <c r="BI32" s="2"/>
      <c r="BJ32" s="60"/>
      <c r="BK32" s="8"/>
      <c r="BL32" s="8"/>
      <c r="BM32" s="8"/>
      <c r="BN32" s="73"/>
      <c r="BO32" s="74"/>
      <c r="BP32" s="74"/>
    </row>
    <row r="33" spans="1:68" s="24" customFormat="1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68"/>
      <c r="X33" s="9"/>
      <c r="Y33" s="9"/>
      <c r="Z33" s="9"/>
      <c r="AA33" s="8"/>
      <c r="AB33" s="9"/>
      <c r="AC33" s="9"/>
      <c r="AD33" s="3"/>
      <c r="AE33" s="9"/>
      <c r="AF33" s="9"/>
      <c r="AG33" s="9"/>
      <c r="AH33" s="8"/>
      <c r="AI33" s="22"/>
      <c r="AJ33" s="22"/>
      <c r="AK33" s="22"/>
      <c r="AL33" s="22"/>
      <c r="AM33" s="23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43"/>
      <c r="AY33" s="8"/>
      <c r="AZ33" s="9"/>
      <c r="BA33" s="9"/>
      <c r="BB33" s="9"/>
      <c r="BC33" s="9"/>
      <c r="BD33" s="9"/>
      <c r="BE33" s="9"/>
      <c r="BF33" s="9"/>
      <c r="BG33" s="9"/>
      <c r="BH33" s="9"/>
      <c r="BI33" s="2"/>
      <c r="BJ33" s="60"/>
      <c r="BK33" s="8"/>
      <c r="BL33" s="8"/>
      <c r="BM33" s="8"/>
      <c r="BN33" s="73"/>
      <c r="BO33" s="74"/>
      <c r="BP33" s="74"/>
    </row>
    <row r="34" spans="1:68" s="24" customForma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68"/>
      <c r="X34" s="9"/>
      <c r="Y34" s="9"/>
      <c r="Z34" s="9"/>
      <c r="AA34" s="8"/>
      <c r="AB34" s="9"/>
      <c r="AC34" s="9"/>
      <c r="AD34" s="3"/>
      <c r="AE34" s="9"/>
      <c r="AF34" s="9"/>
      <c r="AG34" s="9"/>
      <c r="AH34" s="8"/>
      <c r="AI34" s="22"/>
      <c r="AJ34" s="22"/>
      <c r="AK34" s="22"/>
      <c r="AL34" s="22"/>
      <c r="AM34" s="23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43"/>
      <c r="AY34" s="8"/>
      <c r="AZ34" s="9"/>
      <c r="BA34" s="9"/>
      <c r="BB34" s="9"/>
      <c r="BC34" s="9"/>
      <c r="BD34" s="9"/>
      <c r="BE34" s="9"/>
      <c r="BF34" s="9"/>
      <c r="BG34" s="9"/>
      <c r="BH34" s="9"/>
      <c r="BI34" s="2"/>
      <c r="BJ34" s="60"/>
      <c r="BK34" s="8"/>
      <c r="BL34" s="8"/>
      <c r="BM34" s="8"/>
      <c r="BN34" s="73"/>
      <c r="BO34" s="74"/>
      <c r="BP34" s="74"/>
    </row>
    <row r="35" spans="1:68" s="24" customForma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68"/>
      <c r="X35" s="9"/>
      <c r="Y35" s="9"/>
      <c r="Z35" s="9"/>
      <c r="AA35" s="8"/>
      <c r="AB35" s="9"/>
      <c r="AC35" s="9"/>
      <c r="AD35" s="3"/>
      <c r="AE35" s="9"/>
      <c r="AF35" s="9"/>
      <c r="AG35" s="9"/>
      <c r="AH35" s="8"/>
      <c r="AI35" s="22"/>
      <c r="AJ35" s="22"/>
      <c r="AK35" s="22"/>
      <c r="AL35" s="22"/>
      <c r="AM35" s="23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43"/>
      <c r="AY35" s="8"/>
      <c r="AZ35" s="9"/>
      <c r="BA35" s="9"/>
      <c r="BB35" s="9"/>
      <c r="BC35" s="9"/>
      <c r="BD35" s="9"/>
      <c r="BE35" s="9"/>
      <c r="BF35" s="9"/>
      <c r="BG35" s="9"/>
      <c r="BH35" s="9"/>
      <c r="BI35" s="2"/>
      <c r="BJ35" s="60"/>
      <c r="BK35" s="8"/>
      <c r="BL35" s="8"/>
      <c r="BM35" s="8"/>
      <c r="BN35" s="73"/>
      <c r="BO35" s="74"/>
      <c r="BP35" s="74"/>
    </row>
    <row r="36" spans="1:68" s="24" customFormat="1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68"/>
      <c r="X36" s="9"/>
      <c r="Y36" s="9"/>
      <c r="Z36" s="9"/>
      <c r="AA36" s="8"/>
      <c r="AB36" s="9"/>
      <c r="AC36" s="9"/>
      <c r="AD36" s="3"/>
      <c r="AE36" s="9"/>
      <c r="AF36" s="9"/>
      <c r="AG36" s="9"/>
      <c r="AH36" s="8"/>
      <c r="AI36" s="22"/>
      <c r="AJ36" s="22"/>
      <c r="AK36" s="22"/>
      <c r="AL36" s="22"/>
      <c r="AM36" s="23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43"/>
      <c r="AY36" s="8"/>
      <c r="AZ36" s="9"/>
      <c r="BA36" s="9"/>
      <c r="BB36" s="9"/>
      <c r="BC36" s="9"/>
      <c r="BD36" s="9"/>
      <c r="BE36" s="9"/>
      <c r="BF36" s="9"/>
      <c r="BG36" s="9"/>
      <c r="BH36" s="9"/>
      <c r="BI36" s="2"/>
      <c r="BJ36" s="60"/>
      <c r="BK36" s="8"/>
      <c r="BL36" s="8"/>
      <c r="BM36" s="8"/>
      <c r="BN36" s="73"/>
      <c r="BO36" s="74"/>
      <c r="BP36" s="74"/>
    </row>
    <row r="37" spans="1:68" s="24" customFormat="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68"/>
      <c r="X37" s="9"/>
      <c r="Y37" s="9"/>
      <c r="Z37" s="9"/>
      <c r="AA37" s="8"/>
      <c r="AB37" s="9"/>
      <c r="AC37" s="9"/>
      <c r="AD37" s="3"/>
      <c r="AE37" s="9"/>
      <c r="AF37" s="9"/>
      <c r="AG37" s="9"/>
      <c r="AH37" s="8"/>
      <c r="AI37" s="22"/>
      <c r="AJ37" s="22"/>
      <c r="AK37" s="22"/>
      <c r="AL37" s="22"/>
      <c r="AM37" s="23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43"/>
      <c r="AY37" s="8"/>
      <c r="AZ37" s="9"/>
      <c r="BA37" s="9"/>
      <c r="BB37" s="9"/>
      <c r="BC37" s="9"/>
      <c r="BD37" s="9"/>
      <c r="BE37" s="9"/>
      <c r="BF37" s="9"/>
      <c r="BG37" s="9"/>
      <c r="BH37" s="9"/>
      <c r="BI37" s="2"/>
      <c r="BJ37" s="60"/>
      <c r="BK37" s="8"/>
      <c r="BL37" s="8"/>
      <c r="BM37" s="8"/>
      <c r="BN37" s="73"/>
      <c r="BO37" s="74"/>
      <c r="BP37" s="74"/>
    </row>
    <row r="38" spans="1:68" s="24" customForma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68"/>
      <c r="X38" s="9"/>
      <c r="Y38" s="9"/>
      <c r="Z38" s="9"/>
      <c r="AA38" s="8"/>
      <c r="AB38" s="9"/>
      <c r="AC38" s="9"/>
      <c r="AD38" s="3"/>
      <c r="AE38" s="9"/>
      <c r="AF38" s="9"/>
      <c r="AG38" s="9"/>
      <c r="AH38" s="8"/>
      <c r="AI38" s="22"/>
      <c r="AJ38" s="22"/>
      <c r="AK38" s="22"/>
      <c r="AL38" s="22"/>
      <c r="AM38" s="23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43"/>
      <c r="AY38" s="8"/>
      <c r="AZ38" s="9"/>
      <c r="BA38" s="9"/>
      <c r="BB38" s="9"/>
      <c r="BC38" s="9"/>
      <c r="BD38" s="9"/>
      <c r="BE38" s="9"/>
      <c r="BF38" s="9"/>
      <c r="BG38" s="9"/>
      <c r="BH38" s="9"/>
      <c r="BI38" s="2"/>
      <c r="BJ38" s="60"/>
      <c r="BK38" s="8"/>
      <c r="BL38" s="8"/>
      <c r="BM38" s="8"/>
      <c r="BN38" s="73"/>
      <c r="BO38" s="74"/>
      <c r="BP38" s="74"/>
    </row>
    <row r="39" spans="1:68" s="24" customFormat="1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68"/>
      <c r="X39" s="9"/>
      <c r="Y39" s="9"/>
      <c r="Z39" s="9"/>
      <c r="AA39" s="8"/>
      <c r="AB39" s="9"/>
      <c r="AC39" s="9"/>
      <c r="AD39" s="3"/>
      <c r="AE39" s="9"/>
      <c r="AF39" s="9"/>
      <c r="AG39" s="9"/>
      <c r="AH39" s="8"/>
      <c r="AI39" s="22"/>
      <c r="AJ39" s="22"/>
      <c r="AK39" s="22"/>
      <c r="AL39" s="22"/>
      <c r="AM39" s="23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43"/>
      <c r="AY39" s="8"/>
      <c r="AZ39" s="9"/>
      <c r="BA39" s="9"/>
      <c r="BB39" s="9"/>
      <c r="BC39" s="9"/>
      <c r="BD39" s="9"/>
      <c r="BE39" s="9"/>
      <c r="BF39" s="9"/>
      <c r="BG39" s="9"/>
      <c r="BH39" s="9"/>
      <c r="BI39" s="2"/>
      <c r="BJ39" s="60"/>
      <c r="BK39" s="8"/>
      <c r="BL39" s="8"/>
      <c r="BM39" s="8"/>
      <c r="BN39" s="73"/>
      <c r="BO39" s="74"/>
      <c r="BP39" s="74"/>
    </row>
    <row r="40" spans="1:68" s="24" customForma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68"/>
      <c r="X40" s="9"/>
      <c r="Y40" s="9"/>
      <c r="Z40" s="9"/>
      <c r="AA40" s="8"/>
      <c r="AB40" s="9"/>
      <c r="AC40" s="9"/>
      <c r="AD40" s="3"/>
      <c r="AE40" s="9"/>
      <c r="AF40" s="9"/>
      <c r="AG40" s="9"/>
      <c r="AH40" s="8"/>
      <c r="AI40" s="22"/>
      <c r="AJ40" s="22"/>
      <c r="AK40" s="22"/>
      <c r="AL40" s="22"/>
      <c r="AM40" s="23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43"/>
      <c r="AY40" s="8"/>
      <c r="AZ40" s="9"/>
      <c r="BA40" s="9"/>
      <c r="BB40" s="9"/>
      <c r="BC40" s="9"/>
      <c r="BD40" s="9"/>
      <c r="BE40" s="9"/>
      <c r="BF40" s="9"/>
      <c r="BG40" s="9"/>
      <c r="BH40" s="9"/>
      <c r="BI40" s="2"/>
      <c r="BJ40" s="60"/>
      <c r="BK40" s="8"/>
      <c r="BL40" s="8"/>
      <c r="BM40" s="8"/>
      <c r="BN40" s="73"/>
      <c r="BO40" s="74"/>
      <c r="BP40" s="74"/>
    </row>
    <row r="41" spans="1:68" s="24" customFormat="1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68"/>
      <c r="X41" s="9"/>
      <c r="Y41" s="9"/>
      <c r="Z41" s="9"/>
      <c r="AA41" s="8"/>
      <c r="AB41" s="9"/>
      <c r="AC41" s="9"/>
      <c r="AD41" s="3"/>
      <c r="AE41" s="9"/>
      <c r="AF41" s="9"/>
      <c r="AG41" s="9"/>
      <c r="AH41" s="8"/>
      <c r="AI41" s="22"/>
      <c r="AJ41" s="22"/>
      <c r="AK41" s="22"/>
      <c r="AL41" s="22"/>
      <c r="AM41" s="23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43"/>
      <c r="AY41" s="8"/>
      <c r="AZ41" s="9"/>
      <c r="BA41" s="9"/>
      <c r="BB41" s="9"/>
      <c r="BC41" s="9"/>
      <c r="BD41" s="9"/>
      <c r="BE41" s="9"/>
      <c r="BF41" s="9"/>
      <c r="BG41" s="9"/>
      <c r="BH41" s="9"/>
      <c r="BI41" s="2"/>
      <c r="BJ41" s="60"/>
      <c r="BK41" s="8"/>
      <c r="BL41" s="8"/>
      <c r="BM41" s="8"/>
      <c r="BN41" s="73"/>
      <c r="BO41" s="74"/>
      <c r="BP41" s="74"/>
    </row>
    <row r="42" spans="1:68" s="24" customFormat="1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68"/>
      <c r="X42" s="9"/>
      <c r="Y42" s="9"/>
      <c r="Z42" s="9"/>
      <c r="AA42" s="8"/>
      <c r="AB42" s="9"/>
      <c r="AC42" s="9"/>
      <c r="AD42" s="3"/>
      <c r="AE42" s="9"/>
      <c r="AF42" s="9"/>
      <c r="AG42" s="9"/>
      <c r="AH42" s="8"/>
      <c r="AI42" s="22"/>
      <c r="AJ42" s="22"/>
      <c r="AK42" s="22"/>
      <c r="AL42" s="22"/>
      <c r="AM42" s="23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43"/>
      <c r="AY42" s="8"/>
      <c r="AZ42" s="9"/>
      <c r="BA42" s="9"/>
      <c r="BB42" s="9"/>
      <c r="BC42" s="9"/>
      <c r="BD42" s="9"/>
      <c r="BE42" s="9"/>
      <c r="BF42" s="9"/>
      <c r="BG42" s="9"/>
      <c r="BH42" s="9"/>
      <c r="BI42" s="2"/>
      <c r="BJ42" s="60"/>
      <c r="BK42" s="8"/>
      <c r="BL42" s="8"/>
      <c r="BM42" s="8"/>
      <c r="BN42" s="73"/>
      <c r="BO42" s="74"/>
      <c r="BP42" s="74"/>
    </row>
    <row r="43" spans="1:68" s="24" customForma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68"/>
      <c r="X43" s="9"/>
      <c r="Y43" s="9"/>
      <c r="Z43" s="9"/>
      <c r="AA43" s="8"/>
      <c r="AB43" s="9"/>
      <c r="AC43" s="9"/>
      <c r="AD43" s="3"/>
      <c r="AE43" s="9"/>
      <c r="AF43" s="9"/>
      <c r="AG43" s="9"/>
      <c r="AH43" s="8"/>
      <c r="AI43" s="22"/>
      <c r="AJ43" s="22"/>
      <c r="AK43" s="22"/>
      <c r="AL43" s="22"/>
      <c r="AM43" s="23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43"/>
      <c r="AY43" s="8"/>
      <c r="AZ43" s="9"/>
      <c r="BA43" s="9"/>
      <c r="BB43" s="9"/>
      <c r="BC43" s="9"/>
      <c r="BD43" s="9"/>
      <c r="BE43" s="9"/>
      <c r="BF43" s="9"/>
      <c r="BG43" s="9"/>
      <c r="BH43" s="9"/>
      <c r="BI43" s="2"/>
      <c r="BJ43" s="60"/>
      <c r="BK43" s="8"/>
      <c r="BL43" s="8"/>
      <c r="BM43" s="8"/>
      <c r="BN43" s="73"/>
      <c r="BO43" s="74"/>
      <c r="BP43" s="74"/>
    </row>
    <row r="44" spans="1:68" s="24" customForma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68"/>
      <c r="X44" s="9"/>
      <c r="Y44" s="9"/>
      <c r="Z44" s="9"/>
      <c r="AA44" s="8"/>
      <c r="AB44" s="9"/>
      <c r="AC44" s="9"/>
      <c r="AD44" s="3"/>
      <c r="AE44" s="9"/>
      <c r="AF44" s="9"/>
      <c r="AG44" s="9"/>
      <c r="AH44" s="8"/>
      <c r="AI44" s="22"/>
      <c r="AJ44" s="22"/>
      <c r="AK44" s="22"/>
      <c r="AL44" s="22"/>
      <c r="AM44" s="23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43"/>
      <c r="AY44" s="8"/>
      <c r="AZ44" s="9"/>
      <c r="BA44" s="9"/>
      <c r="BB44" s="9"/>
      <c r="BC44" s="9"/>
      <c r="BD44" s="9"/>
      <c r="BE44" s="9"/>
      <c r="BF44" s="9"/>
      <c r="BG44" s="9"/>
      <c r="BH44" s="9"/>
      <c r="BI44" s="2"/>
      <c r="BJ44" s="60"/>
      <c r="BK44" s="8"/>
      <c r="BL44" s="8"/>
      <c r="BM44" s="8"/>
      <c r="BN44" s="73"/>
      <c r="BO44" s="74"/>
      <c r="BP44" s="74"/>
    </row>
    <row r="45" spans="1:68" s="24" customForma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68"/>
      <c r="X45" s="9"/>
      <c r="Y45" s="9"/>
      <c r="Z45" s="9"/>
      <c r="AA45" s="8"/>
      <c r="AB45" s="9"/>
      <c r="AC45" s="9"/>
      <c r="AD45" s="3"/>
      <c r="AE45" s="9"/>
      <c r="AF45" s="9"/>
      <c r="AG45" s="9"/>
      <c r="AH45" s="8"/>
      <c r="AI45" s="22"/>
      <c r="AJ45" s="22"/>
      <c r="AK45" s="22"/>
      <c r="AL45" s="22"/>
      <c r="AM45" s="23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43"/>
      <c r="AY45" s="8"/>
      <c r="AZ45" s="9"/>
      <c r="BA45" s="9"/>
      <c r="BB45" s="9"/>
      <c r="BC45" s="9"/>
      <c r="BD45" s="9"/>
      <c r="BE45" s="9"/>
      <c r="BF45" s="9"/>
      <c r="BG45" s="9"/>
      <c r="BH45" s="9"/>
      <c r="BI45" s="2"/>
      <c r="BJ45" s="60"/>
      <c r="BK45" s="8"/>
      <c r="BL45" s="8"/>
      <c r="BM45" s="8"/>
      <c r="BN45" s="73"/>
      <c r="BO45" s="74"/>
      <c r="BP45" s="74"/>
    </row>
    <row r="46" spans="1:68" s="24" customForma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68"/>
      <c r="X46" s="9"/>
      <c r="Y46" s="9"/>
      <c r="Z46" s="9"/>
      <c r="AA46" s="8"/>
      <c r="AB46" s="9"/>
      <c r="AC46" s="9"/>
      <c r="AD46" s="3"/>
      <c r="AE46" s="9"/>
      <c r="AF46" s="9"/>
      <c r="AG46" s="9"/>
      <c r="AH46" s="8"/>
      <c r="AI46" s="22"/>
      <c r="AJ46" s="22"/>
      <c r="AK46" s="22"/>
      <c r="AL46" s="22"/>
      <c r="AM46" s="23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43"/>
      <c r="AY46" s="8"/>
      <c r="AZ46" s="9"/>
      <c r="BA46" s="9"/>
      <c r="BB46" s="9"/>
      <c r="BC46" s="9"/>
      <c r="BD46" s="9"/>
      <c r="BE46" s="9"/>
      <c r="BF46" s="9"/>
      <c r="BG46" s="9"/>
      <c r="BH46" s="9"/>
      <c r="BI46" s="2"/>
      <c r="BJ46" s="60"/>
      <c r="BK46" s="8"/>
      <c r="BL46" s="8"/>
      <c r="BM46" s="8"/>
      <c r="BN46" s="73"/>
      <c r="BO46" s="74"/>
      <c r="BP46" s="74"/>
    </row>
    <row r="47" spans="1:68" s="24" customForma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68"/>
      <c r="X47" s="9"/>
      <c r="Y47" s="9"/>
      <c r="Z47" s="9"/>
      <c r="AA47" s="8"/>
      <c r="AB47" s="9"/>
      <c r="AC47" s="9"/>
      <c r="AD47" s="3"/>
      <c r="AE47" s="9"/>
      <c r="AF47" s="9"/>
      <c r="AG47" s="9"/>
      <c r="AH47" s="8"/>
      <c r="AI47" s="22"/>
      <c r="AJ47" s="22"/>
      <c r="AK47" s="22"/>
      <c r="AL47" s="22"/>
      <c r="AM47" s="23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43"/>
      <c r="AY47" s="8"/>
      <c r="AZ47" s="9"/>
      <c r="BA47" s="9"/>
      <c r="BB47" s="9"/>
      <c r="BC47" s="9"/>
      <c r="BD47" s="9"/>
      <c r="BE47" s="9"/>
      <c r="BF47" s="9"/>
      <c r="BG47" s="9"/>
      <c r="BH47" s="9"/>
      <c r="BI47" s="2"/>
      <c r="BJ47" s="60"/>
      <c r="BK47" s="8"/>
      <c r="BL47" s="8"/>
      <c r="BM47" s="8"/>
      <c r="BN47" s="73"/>
      <c r="BO47" s="74"/>
      <c r="BP47" s="74"/>
    </row>
    <row r="48" spans="1:68" s="24" customForma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68"/>
      <c r="X48" s="9"/>
      <c r="Y48" s="9"/>
      <c r="Z48" s="9"/>
      <c r="AA48" s="8"/>
      <c r="AB48" s="9"/>
      <c r="AC48" s="9"/>
      <c r="AD48" s="3"/>
      <c r="AE48" s="9"/>
      <c r="AF48" s="9"/>
      <c r="AG48" s="9"/>
      <c r="AH48" s="8"/>
      <c r="AI48" s="22"/>
      <c r="AJ48" s="22"/>
      <c r="AK48" s="22"/>
      <c r="AL48" s="22"/>
      <c r="AM48" s="23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43"/>
      <c r="AY48" s="8"/>
      <c r="AZ48" s="9"/>
      <c r="BA48" s="9"/>
      <c r="BB48" s="9"/>
      <c r="BC48" s="9"/>
      <c r="BD48" s="9"/>
      <c r="BE48" s="9"/>
      <c r="BF48" s="9"/>
      <c r="BG48" s="9"/>
      <c r="BH48" s="9"/>
      <c r="BI48" s="2"/>
      <c r="BJ48" s="60"/>
      <c r="BK48" s="8"/>
      <c r="BL48" s="8"/>
      <c r="BM48" s="8"/>
      <c r="BN48" s="73"/>
      <c r="BO48" s="74"/>
      <c r="BP48" s="74"/>
    </row>
    <row r="49" spans="1:68" s="24" customForma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68"/>
      <c r="X49" s="9"/>
      <c r="Y49" s="9"/>
      <c r="Z49" s="9"/>
      <c r="AA49" s="8"/>
      <c r="AB49" s="9"/>
      <c r="AC49" s="9"/>
      <c r="AD49" s="3"/>
      <c r="AE49" s="9"/>
      <c r="AF49" s="9"/>
      <c r="AG49" s="9"/>
      <c r="AH49" s="8"/>
      <c r="AI49" s="22"/>
      <c r="AJ49" s="22"/>
      <c r="AK49" s="22"/>
      <c r="AL49" s="22"/>
      <c r="AM49" s="23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43"/>
      <c r="AY49" s="8"/>
      <c r="AZ49" s="9"/>
      <c r="BA49" s="9"/>
      <c r="BB49" s="9"/>
      <c r="BC49" s="9"/>
      <c r="BD49" s="9"/>
      <c r="BE49" s="9"/>
      <c r="BF49" s="9"/>
      <c r="BG49" s="9"/>
      <c r="BH49" s="9"/>
      <c r="BI49" s="2"/>
      <c r="BJ49" s="60"/>
      <c r="BK49" s="8"/>
      <c r="BL49" s="8"/>
      <c r="BM49" s="8"/>
      <c r="BN49" s="73"/>
      <c r="BO49" s="74"/>
      <c r="BP49" s="74"/>
    </row>
    <row r="50" spans="1:68" s="24" customForma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68"/>
      <c r="X50" s="9"/>
      <c r="Y50" s="9"/>
      <c r="Z50" s="9"/>
      <c r="AA50" s="8"/>
      <c r="AB50" s="9"/>
      <c r="AC50" s="9"/>
      <c r="AD50" s="3"/>
      <c r="AE50" s="9"/>
      <c r="AF50" s="9"/>
      <c r="AG50" s="9"/>
      <c r="AH50" s="8"/>
      <c r="AI50" s="22"/>
      <c r="AJ50" s="22"/>
      <c r="AK50" s="22"/>
      <c r="AL50" s="22"/>
      <c r="AM50" s="23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43"/>
      <c r="AY50" s="8"/>
      <c r="AZ50" s="9"/>
      <c r="BA50" s="9"/>
      <c r="BB50" s="9"/>
      <c r="BC50" s="9"/>
      <c r="BD50" s="9"/>
      <c r="BE50" s="9"/>
      <c r="BF50" s="9"/>
      <c r="BG50" s="9"/>
      <c r="BH50" s="9"/>
      <c r="BI50" s="2"/>
      <c r="BJ50" s="60"/>
      <c r="BK50" s="8"/>
      <c r="BL50" s="8"/>
      <c r="BM50" s="8"/>
      <c r="BN50" s="73"/>
      <c r="BO50" s="74"/>
      <c r="BP50" s="74"/>
    </row>
    <row r="51" spans="1:68" s="24" customFormat="1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68"/>
      <c r="X51" s="9"/>
      <c r="Y51" s="9"/>
      <c r="Z51" s="9"/>
      <c r="AA51" s="8"/>
      <c r="AB51" s="9"/>
      <c r="AC51" s="9"/>
      <c r="AD51" s="3"/>
      <c r="AE51" s="9"/>
      <c r="AF51" s="9"/>
      <c r="AG51" s="9"/>
      <c r="AH51" s="8"/>
      <c r="AI51" s="22"/>
      <c r="AJ51" s="22"/>
      <c r="AK51" s="22"/>
      <c r="AL51" s="22"/>
      <c r="AM51" s="23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43"/>
      <c r="AY51" s="8"/>
      <c r="AZ51" s="9"/>
      <c r="BA51" s="9"/>
      <c r="BB51" s="9"/>
      <c r="BC51" s="9"/>
      <c r="BD51" s="9"/>
      <c r="BE51" s="9"/>
      <c r="BF51" s="9"/>
      <c r="BG51" s="9"/>
      <c r="BH51" s="9"/>
      <c r="BI51" s="2"/>
      <c r="BJ51" s="60"/>
      <c r="BK51" s="8"/>
      <c r="BL51" s="8"/>
      <c r="BM51" s="8"/>
      <c r="BN51" s="73"/>
      <c r="BO51" s="74"/>
      <c r="BP51" s="74"/>
    </row>
    <row r="52" spans="1:68" s="24" customFormat="1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68"/>
      <c r="X52" s="9"/>
      <c r="Y52" s="9"/>
      <c r="Z52" s="9"/>
      <c r="AA52" s="8"/>
      <c r="AB52" s="9"/>
      <c r="AC52" s="9"/>
      <c r="AD52" s="3"/>
      <c r="AE52" s="9"/>
      <c r="AF52" s="9"/>
      <c r="AG52" s="9"/>
      <c r="AH52" s="8"/>
      <c r="AI52" s="22"/>
      <c r="AJ52" s="22"/>
      <c r="AK52" s="22"/>
      <c r="AL52" s="22"/>
      <c r="AM52" s="23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43"/>
      <c r="AY52" s="8"/>
      <c r="AZ52" s="9"/>
      <c r="BA52" s="9"/>
      <c r="BB52" s="9"/>
      <c r="BC52" s="9"/>
      <c r="BD52" s="9"/>
      <c r="BE52" s="9"/>
      <c r="BF52" s="9"/>
      <c r="BG52" s="9"/>
      <c r="BH52" s="9"/>
      <c r="BI52" s="2"/>
      <c r="BJ52" s="60"/>
      <c r="BK52" s="8"/>
      <c r="BL52" s="8"/>
      <c r="BM52" s="8"/>
      <c r="BN52" s="73"/>
      <c r="BO52" s="74"/>
      <c r="BP52" s="74"/>
    </row>
    <row r="53" spans="1:68" s="24" customFormat="1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68"/>
      <c r="X53" s="9"/>
      <c r="Y53" s="9"/>
      <c r="Z53" s="9"/>
      <c r="AA53" s="8"/>
      <c r="AB53" s="9"/>
      <c r="AC53" s="9"/>
      <c r="AD53" s="3"/>
      <c r="AE53" s="9"/>
      <c r="AF53" s="9"/>
      <c r="AG53" s="9"/>
      <c r="AH53" s="8"/>
      <c r="AI53" s="22"/>
      <c r="AJ53" s="22"/>
      <c r="AK53" s="22"/>
      <c r="AL53" s="22"/>
      <c r="AM53" s="23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43"/>
      <c r="AY53" s="8"/>
      <c r="AZ53" s="9"/>
      <c r="BA53" s="9"/>
      <c r="BB53" s="9"/>
      <c r="BC53" s="9"/>
      <c r="BD53" s="9"/>
      <c r="BE53" s="9"/>
      <c r="BF53" s="9"/>
      <c r="BG53" s="9"/>
      <c r="BH53" s="9"/>
      <c r="BI53" s="2"/>
      <c r="BJ53" s="60"/>
      <c r="BK53" s="8"/>
      <c r="BL53" s="8"/>
      <c r="BM53" s="8"/>
      <c r="BN53" s="73"/>
      <c r="BO53" s="74"/>
      <c r="BP53" s="74"/>
    </row>
    <row r="54" spans="1:68" s="24" customFormat="1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68"/>
      <c r="X54" s="9"/>
      <c r="Y54" s="9"/>
      <c r="Z54" s="9"/>
      <c r="AA54" s="8"/>
      <c r="AB54" s="9"/>
      <c r="AC54" s="9"/>
      <c r="AD54" s="3"/>
      <c r="AE54" s="9"/>
      <c r="AF54" s="9"/>
      <c r="AG54" s="9"/>
      <c r="AH54" s="8"/>
      <c r="AI54" s="22"/>
      <c r="AJ54" s="22"/>
      <c r="AK54" s="22"/>
      <c r="AL54" s="22"/>
      <c r="AM54" s="23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43"/>
      <c r="AY54" s="8"/>
      <c r="AZ54" s="9"/>
      <c r="BA54" s="9"/>
      <c r="BB54" s="9"/>
      <c r="BC54" s="9"/>
      <c r="BD54" s="9"/>
      <c r="BE54" s="9"/>
      <c r="BF54" s="9"/>
      <c r="BG54" s="9"/>
      <c r="BH54" s="9"/>
      <c r="BI54" s="2"/>
      <c r="BJ54" s="60"/>
      <c r="BK54" s="8"/>
      <c r="BL54" s="8"/>
      <c r="BM54" s="8"/>
      <c r="BN54" s="73"/>
      <c r="BO54" s="74"/>
      <c r="BP54" s="74"/>
    </row>
    <row r="55" spans="1:68" s="24" customFormat="1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68"/>
      <c r="X55" s="9"/>
      <c r="Y55" s="9"/>
      <c r="Z55" s="9"/>
      <c r="AA55" s="8"/>
      <c r="AB55" s="9"/>
      <c r="AC55" s="9"/>
      <c r="AD55" s="3"/>
      <c r="AE55" s="9"/>
      <c r="AF55" s="9"/>
      <c r="AG55" s="9"/>
      <c r="AH55" s="8"/>
      <c r="AI55" s="22"/>
      <c r="AJ55" s="22"/>
      <c r="AK55" s="22"/>
      <c r="AL55" s="22"/>
      <c r="AM55" s="23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43"/>
      <c r="AY55" s="8"/>
      <c r="AZ55" s="9"/>
      <c r="BA55" s="9"/>
      <c r="BB55" s="9"/>
      <c r="BC55" s="9"/>
      <c r="BD55" s="9"/>
      <c r="BE55" s="9"/>
      <c r="BF55" s="9"/>
      <c r="BG55" s="9"/>
      <c r="BH55" s="9"/>
      <c r="BI55" s="2"/>
      <c r="BJ55" s="60"/>
      <c r="BK55" s="8"/>
      <c r="BL55" s="8"/>
      <c r="BM55" s="8"/>
      <c r="BN55" s="73"/>
      <c r="BO55" s="74"/>
      <c r="BP55" s="74"/>
    </row>
    <row r="56" spans="1:68" s="24" customFormat="1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68"/>
      <c r="X56" s="9"/>
      <c r="Y56" s="9"/>
      <c r="Z56" s="9"/>
      <c r="AA56" s="8"/>
      <c r="AB56" s="9"/>
      <c r="AC56" s="9"/>
      <c r="AD56" s="3"/>
      <c r="AE56" s="9"/>
      <c r="AF56" s="9"/>
      <c r="AG56" s="9"/>
      <c r="AH56" s="8"/>
      <c r="AI56" s="22"/>
      <c r="AJ56" s="22"/>
      <c r="AK56" s="22"/>
      <c r="AL56" s="22"/>
      <c r="AM56" s="23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43"/>
      <c r="AY56" s="8"/>
      <c r="AZ56" s="9"/>
      <c r="BA56" s="9"/>
      <c r="BB56" s="9"/>
      <c r="BC56" s="9"/>
      <c r="BD56" s="9"/>
      <c r="BE56" s="9"/>
      <c r="BF56" s="9"/>
      <c r="BG56" s="9"/>
      <c r="BH56" s="9"/>
      <c r="BI56" s="2"/>
      <c r="BJ56" s="60"/>
      <c r="BK56" s="8"/>
      <c r="BL56" s="8"/>
      <c r="BM56" s="8"/>
      <c r="BN56" s="73"/>
      <c r="BO56" s="74"/>
      <c r="BP56" s="74"/>
    </row>
    <row r="57" spans="1:68" s="24" customFormat="1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68"/>
      <c r="X57" s="9"/>
      <c r="Y57" s="9"/>
      <c r="Z57" s="9"/>
      <c r="AA57" s="8"/>
      <c r="AB57" s="9"/>
      <c r="AC57" s="9"/>
      <c r="AD57" s="3"/>
      <c r="AE57" s="9"/>
      <c r="AF57" s="9"/>
      <c r="AG57" s="9"/>
      <c r="AH57" s="8"/>
      <c r="AI57" s="22"/>
      <c r="AJ57" s="22"/>
      <c r="AK57" s="22"/>
      <c r="AL57" s="22"/>
      <c r="AM57" s="23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43"/>
      <c r="AY57" s="8"/>
      <c r="AZ57" s="9"/>
      <c r="BA57" s="9"/>
      <c r="BB57" s="9"/>
      <c r="BC57" s="9"/>
      <c r="BD57" s="9"/>
      <c r="BE57" s="9"/>
      <c r="BF57" s="9"/>
      <c r="BG57" s="9"/>
      <c r="BH57" s="9"/>
      <c r="BI57" s="2"/>
      <c r="BJ57" s="60"/>
      <c r="BK57" s="8"/>
      <c r="BL57" s="8"/>
      <c r="BM57" s="8"/>
      <c r="BN57" s="73"/>
      <c r="BO57" s="74"/>
      <c r="BP57" s="74"/>
    </row>
    <row r="58" spans="1:68" s="24" customFormat="1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68"/>
      <c r="X58" s="9"/>
      <c r="Y58" s="9"/>
      <c r="Z58" s="9"/>
      <c r="AA58" s="8"/>
      <c r="AB58" s="9"/>
      <c r="AC58" s="9"/>
      <c r="AD58" s="3"/>
      <c r="AE58" s="9"/>
      <c r="AF58" s="9"/>
      <c r="AG58" s="9"/>
      <c r="AH58" s="8"/>
      <c r="AI58" s="22"/>
      <c r="AJ58" s="22"/>
      <c r="AK58" s="22"/>
      <c r="AL58" s="22"/>
      <c r="AM58" s="23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43"/>
      <c r="AY58" s="8"/>
      <c r="AZ58" s="9"/>
      <c r="BA58" s="9"/>
      <c r="BB58" s="9"/>
      <c r="BC58" s="9"/>
      <c r="BD58" s="9"/>
      <c r="BE58" s="9"/>
      <c r="BF58" s="9"/>
      <c r="BG58" s="9"/>
      <c r="BH58" s="9"/>
      <c r="BI58" s="2"/>
      <c r="BJ58" s="60"/>
      <c r="BK58" s="8"/>
      <c r="BL58" s="8"/>
      <c r="BM58" s="8"/>
      <c r="BN58" s="73"/>
      <c r="BO58" s="74"/>
      <c r="BP58" s="74"/>
    </row>
    <row r="59" spans="1:68" s="24" customFormat="1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68"/>
      <c r="X59" s="9"/>
      <c r="Y59" s="9"/>
      <c r="Z59" s="9"/>
      <c r="AA59" s="8"/>
      <c r="AB59" s="9"/>
      <c r="AC59" s="9"/>
      <c r="AD59" s="3"/>
      <c r="AE59" s="9"/>
      <c r="AF59" s="9"/>
      <c r="AG59" s="9"/>
      <c r="AH59" s="8"/>
      <c r="AI59" s="22"/>
      <c r="AJ59" s="22"/>
      <c r="AK59" s="22"/>
      <c r="AL59" s="22"/>
      <c r="AM59" s="23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43"/>
      <c r="AY59" s="8"/>
      <c r="AZ59" s="9"/>
      <c r="BA59" s="9"/>
      <c r="BB59" s="9"/>
      <c r="BC59" s="9"/>
      <c r="BD59" s="9"/>
      <c r="BE59" s="9"/>
      <c r="BF59" s="9"/>
      <c r="BG59" s="9"/>
      <c r="BH59" s="9"/>
      <c r="BI59" s="2"/>
      <c r="BJ59" s="60"/>
      <c r="BK59" s="8"/>
      <c r="BL59" s="8"/>
      <c r="BM59" s="8"/>
      <c r="BN59" s="73"/>
      <c r="BO59" s="74"/>
      <c r="BP59" s="74"/>
    </row>
    <row r="60" spans="1:68" s="24" customFormat="1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68"/>
      <c r="X60" s="9"/>
      <c r="Y60" s="9"/>
      <c r="Z60" s="9"/>
      <c r="AA60" s="8"/>
      <c r="AB60" s="9"/>
      <c r="AC60" s="9"/>
      <c r="AD60" s="3"/>
      <c r="AE60" s="9"/>
      <c r="AF60" s="9"/>
      <c r="AG60" s="9"/>
      <c r="AH60" s="8"/>
      <c r="AI60" s="22"/>
      <c r="AJ60" s="22"/>
      <c r="AK60" s="22"/>
      <c r="AL60" s="22"/>
      <c r="AM60" s="23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43"/>
      <c r="AY60" s="8"/>
      <c r="AZ60" s="9"/>
      <c r="BA60" s="9"/>
      <c r="BB60" s="9"/>
      <c r="BC60" s="9"/>
      <c r="BD60" s="9"/>
      <c r="BE60" s="9"/>
      <c r="BF60" s="9"/>
      <c r="BG60" s="9"/>
      <c r="BH60" s="9"/>
      <c r="BI60" s="2"/>
      <c r="BJ60" s="60"/>
      <c r="BK60" s="8"/>
      <c r="BL60" s="8"/>
      <c r="BM60" s="8"/>
      <c r="BN60" s="73"/>
      <c r="BO60" s="74"/>
      <c r="BP60" s="74"/>
    </row>
    <row r="61" spans="1:68" s="24" customFormat="1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68"/>
      <c r="X61" s="9"/>
      <c r="Y61" s="9"/>
      <c r="Z61" s="9"/>
      <c r="AA61" s="8"/>
      <c r="AB61" s="9"/>
      <c r="AC61" s="9"/>
      <c r="AD61" s="3"/>
      <c r="AE61" s="9"/>
      <c r="AF61" s="9"/>
      <c r="AG61" s="9"/>
      <c r="AH61" s="8"/>
      <c r="AI61" s="22"/>
      <c r="AJ61" s="22"/>
      <c r="AK61" s="22"/>
      <c r="AL61" s="22"/>
      <c r="AM61" s="23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43"/>
      <c r="AY61" s="8"/>
      <c r="AZ61" s="9"/>
      <c r="BA61" s="9"/>
      <c r="BB61" s="9"/>
      <c r="BC61" s="9"/>
      <c r="BD61" s="9"/>
      <c r="BE61" s="9"/>
      <c r="BF61" s="9"/>
      <c r="BG61" s="9"/>
      <c r="BH61" s="9"/>
      <c r="BI61" s="2"/>
      <c r="BJ61" s="60"/>
      <c r="BK61" s="8"/>
      <c r="BL61" s="8"/>
      <c r="BM61" s="8"/>
      <c r="BN61" s="73"/>
      <c r="BO61" s="74"/>
      <c r="BP61" s="74"/>
    </row>
    <row r="62" spans="1:68" s="24" customFormat="1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68"/>
      <c r="X62" s="9"/>
      <c r="Y62" s="9"/>
      <c r="Z62" s="9"/>
      <c r="AA62" s="8"/>
      <c r="AB62" s="9"/>
      <c r="AC62" s="9"/>
      <c r="AD62" s="3"/>
      <c r="AE62" s="9"/>
      <c r="AF62" s="9"/>
      <c r="AG62" s="9"/>
      <c r="AH62" s="8"/>
      <c r="AI62" s="22"/>
      <c r="AJ62" s="22"/>
      <c r="AK62" s="22"/>
      <c r="AL62" s="22"/>
      <c r="AM62" s="23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43"/>
      <c r="AY62" s="8"/>
      <c r="AZ62" s="9"/>
      <c r="BA62" s="9"/>
      <c r="BB62" s="9"/>
      <c r="BC62" s="9"/>
      <c r="BD62" s="9"/>
      <c r="BE62" s="9"/>
      <c r="BF62" s="9"/>
      <c r="BG62" s="9"/>
      <c r="BH62" s="9"/>
      <c r="BI62" s="2"/>
      <c r="BJ62" s="60"/>
      <c r="BK62" s="8"/>
      <c r="BL62" s="8"/>
      <c r="BM62" s="8"/>
      <c r="BN62" s="73"/>
      <c r="BO62" s="74"/>
      <c r="BP62" s="74"/>
    </row>
    <row r="63" spans="1:68" s="24" customFormat="1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68"/>
      <c r="X63" s="9"/>
      <c r="Y63" s="9"/>
      <c r="Z63" s="9"/>
      <c r="AA63" s="8"/>
      <c r="AB63" s="9"/>
      <c r="AC63" s="9"/>
      <c r="AD63" s="3"/>
      <c r="AE63" s="9"/>
      <c r="AF63" s="9"/>
      <c r="AG63" s="9"/>
      <c r="AH63" s="8"/>
      <c r="AI63" s="22"/>
      <c r="AJ63" s="22"/>
      <c r="AK63" s="22"/>
      <c r="AL63" s="22"/>
      <c r="AM63" s="23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43"/>
      <c r="AY63" s="8"/>
      <c r="AZ63" s="9"/>
      <c r="BA63" s="9"/>
      <c r="BB63" s="9"/>
      <c r="BC63" s="9"/>
      <c r="BD63" s="9"/>
      <c r="BE63" s="9"/>
      <c r="BF63" s="9"/>
      <c r="BG63" s="9"/>
      <c r="BH63" s="9"/>
      <c r="BI63" s="2"/>
      <c r="BJ63" s="60"/>
      <c r="BK63" s="8"/>
      <c r="BL63" s="8"/>
      <c r="BM63" s="8"/>
      <c r="BN63" s="73"/>
      <c r="BO63" s="74"/>
      <c r="BP63" s="74"/>
    </row>
    <row r="64" spans="1:68" s="24" customFormat="1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68"/>
      <c r="X64" s="9"/>
      <c r="Y64" s="9"/>
      <c r="Z64" s="9"/>
      <c r="AA64" s="8"/>
      <c r="AB64" s="9"/>
      <c r="AC64" s="9"/>
      <c r="AD64" s="3"/>
      <c r="AE64" s="9"/>
      <c r="AF64" s="9"/>
      <c r="AG64" s="9"/>
      <c r="AH64" s="8"/>
      <c r="AI64" s="22"/>
      <c r="AJ64" s="22"/>
      <c r="AK64" s="22"/>
      <c r="AL64" s="22"/>
      <c r="AM64" s="23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43"/>
      <c r="AY64" s="8"/>
      <c r="AZ64" s="9"/>
      <c r="BA64" s="9"/>
      <c r="BB64" s="9"/>
      <c r="BC64" s="9"/>
      <c r="BD64" s="9"/>
      <c r="BE64" s="9"/>
      <c r="BF64" s="9"/>
      <c r="BG64" s="9"/>
      <c r="BH64" s="9"/>
      <c r="BI64" s="2"/>
      <c r="BJ64" s="60"/>
      <c r="BK64" s="8"/>
      <c r="BL64" s="8"/>
      <c r="BM64" s="8"/>
      <c r="BN64" s="73"/>
      <c r="BO64" s="74"/>
      <c r="BP64" s="74"/>
    </row>
    <row r="65" spans="1:68" s="24" customFormat="1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68"/>
      <c r="X65" s="9"/>
      <c r="Y65" s="9"/>
      <c r="Z65" s="9"/>
      <c r="AA65" s="8"/>
      <c r="AB65" s="9"/>
      <c r="AC65" s="9"/>
      <c r="AD65" s="3"/>
      <c r="AE65" s="9"/>
      <c r="AF65" s="9"/>
      <c r="AG65" s="9"/>
      <c r="AH65" s="8"/>
      <c r="AI65" s="22"/>
      <c r="AJ65" s="22"/>
      <c r="AK65" s="22"/>
      <c r="AL65" s="22"/>
      <c r="AM65" s="23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43"/>
      <c r="AY65" s="8"/>
      <c r="AZ65" s="9"/>
      <c r="BA65" s="9"/>
      <c r="BB65" s="9"/>
      <c r="BC65" s="9"/>
      <c r="BD65" s="9"/>
      <c r="BE65" s="9"/>
      <c r="BF65" s="9"/>
      <c r="BG65" s="9"/>
      <c r="BH65" s="9"/>
      <c r="BI65" s="2"/>
      <c r="BJ65" s="60"/>
      <c r="BK65" s="8"/>
      <c r="BL65" s="8"/>
      <c r="BM65" s="8"/>
      <c r="BN65" s="73"/>
      <c r="BO65" s="74"/>
      <c r="BP65" s="74"/>
    </row>
    <row r="66" spans="1:68" s="24" customFormat="1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68"/>
      <c r="X66" s="9"/>
      <c r="Y66" s="9"/>
      <c r="Z66" s="9"/>
      <c r="AA66" s="8"/>
      <c r="AB66" s="9"/>
      <c r="AC66" s="9"/>
      <c r="AD66" s="3"/>
      <c r="AE66" s="9"/>
      <c r="AF66" s="9"/>
      <c r="AG66" s="9"/>
      <c r="AH66" s="8"/>
      <c r="AI66" s="22"/>
      <c r="AJ66" s="22"/>
      <c r="AK66" s="22"/>
      <c r="AL66" s="22"/>
      <c r="AM66" s="23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43"/>
      <c r="AY66" s="8"/>
      <c r="AZ66" s="9"/>
      <c r="BA66" s="9"/>
      <c r="BB66" s="9"/>
      <c r="BC66" s="9"/>
      <c r="BD66" s="9"/>
      <c r="BE66" s="9"/>
      <c r="BF66" s="9"/>
      <c r="BG66" s="9"/>
      <c r="BH66" s="9"/>
      <c r="BI66" s="2"/>
      <c r="BJ66" s="60"/>
      <c r="BK66" s="8"/>
      <c r="BL66" s="8"/>
      <c r="BM66" s="8"/>
      <c r="BN66" s="73"/>
      <c r="BO66" s="74"/>
      <c r="BP66" s="74"/>
    </row>
    <row r="67" spans="1:68" s="24" customFormat="1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68"/>
      <c r="X67" s="9"/>
      <c r="Y67" s="9"/>
      <c r="Z67" s="9"/>
      <c r="AA67" s="8"/>
      <c r="AB67" s="9"/>
      <c r="AC67" s="9"/>
      <c r="AD67" s="3"/>
      <c r="AE67" s="9"/>
      <c r="AF67" s="9"/>
      <c r="AG67" s="9"/>
      <c r="AH67" s="8"/>
      <c r="AI67" s="22"/>
      <c r="AJ67" s="22"/>
      <c r="AK67" s="22"/>
      <c r="AL67" s="22"/>
      <c r="AM67" s="23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43"/>
      <c r="AY67" s="8"/>
      <c r="AZ67" s="9"/>
      <c r="BA67" s="9"/>
      <c r="BB67" s="9"/>
      <c r="BC67" s="9"/>
      <c r="BD67" s="9"/>
      <c r="BE67" s="9"/>
      <c r="BF67" s="9"/>
      <c r="BG67" s="9"/>
      <c r="BH67" s="9"/>
      <c r="BI67" s="2"/>
      <c r="BJ67" s="60"/>
      <c r="BK67" s="8"/>
      <c r="BL67" s="8"/>
      <c r="BM67" s="8"/>
      <c r="BN67" s="73"/>
      <c r="BO67" s="74"/>
      <c r="BP67" s="74"/>
    </row>
    <row r="68" spans="1:68" s="24" customFormat="1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68"/>
      <c r="X68" s="9"/>
      <c r="Y68" s="9"/>
      <c r="Z68" s="9"/>
      <c r="AA68" s="8"/>
      <c r="AB68" s="9"/>
      <c r="AC68" s="9"/>
      <c r="AD68" s="3"/>
      <c r="AE68" s="9"/>
      <c r="AF68" s="9"/>
      <c r="AG68" s="9"/>
      <c r="AH68" s="8"/>
      <c r="AI68" s="22"/>
      <c r="AJ68" s="22"/>
      <c r="AK68" s="22"/>
      <c r="AL68" s="22"/>
      <c r="AM68" s="23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43"/>
      <c r="AY68" s="8"/>
      <c r="AZ68" s="9"/>
      <c r="BA68" s="9"/>
      <c r="BB68" s="9"/>
      <c r="BC68" s="9"/>
      <c r="BD68" s="9"/>
      <c r="BE68" s="9"/>
      <c r="BF68" s="9"/>
      <c r="BG68" s="9"/>
      <c r="BH68" s="9"/>
      <c r="BI68" s="2"/>
      <c r="BJ68" s="60"/>
      <c r="BK68" s="8"/>
      <c r="BL68" s="8"/>
      <c r="BM68" s="8"/>
      <c r="BN68" s="73"/>
      <c r="BO68" s="74"/>
      <c r="BP68" s="74"/>
    </row>
    <row r="69" spans="1:68" s="24" customFormat="1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68"/>
      <c r="X69" s="9"/>
      <c r="Y69" s="9"/>
      <c r="Z69" s="9"/>
      <c r="AA69" s="8"/>
      <c r="AB69" s="9"/>
      <c r="AC69" s="9"/>
      <c r="AD69" s="3"/>
      <c r="AE69" s="9"/>
      <c r="AF69" s="9"/>
      <c r="AG69" s="9"/>
      <c r="AH69" s="8"/>
      <c r="AI69" s="22"/>
      <c r="AJ69" s="22"/>
      <c r="AK69" s="22"/>
      <c r="AL69" s="22"/>
      <c r="AM69" s="23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43"/>
      <c r="AY69" s="8"/>
      <c r="AZ69" s="9"/>
      <c r="BA69" s="9"/>
      <c r="BB69" s="9"/>
      <c r="BC69" s="9"/>
      <c r="BD69" s="9"/>
      <c r="BE69" s="9"/>
      <c r="BF69" s="9"/>
      <c r="BG69" s="9"/>
      <c r="BH69" s="9"/>
      <c r="BI69" s="2"/>
      <c r="BJ69" s="60"/>
      <c r="BK69" s="8"/>
      <c r="BL69" s="8"/>
      <c r="BM69" s="8"/>
      <c r="BN69" s="73"/>
      <c r="BO69" s="74"/>
      <c r="BP69" s="74"/>
    </row>
    <row r="70" spans="1:68" s="24" customFormat="1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68"/>
      <c r="X70" s="9"/>
      <c r="Y70" s="9"/>
      <c r="Z70" s="9"/>
      <c r="AA70" s="8"/>
      <c r="AB70" s="9"/>
      <c r="AC70" s="9"/>
      <c r="AD70" s="3"/>
      <c r="AE70" s="9"/>
      <c r="AF70" s="9"/>
      <c r="AG70" s="9"/>
      <c r="AH70" s="8"/>
      <c r="AI70" s="22"/>
      <c r="AJ70" s="22"/>
      <c r="AK70" s="22"/>
      <c r="AL70" s="22"/>
      <c r="AM70" s="23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43"/>
      <c r="AY70" s="8"/>
      <c r="AZ70" s="9"/>
      <c r="BA70" s="9"/>
      <c r="BB70" s="9"/>
      <c r="BC70" s="9"/>
      <c r="BD70" s="9"/>
      <c r="BE70" s="9"/>
      <c r="BF70" s="9"/>
      <c r="BG70" s="9"/>
      <c r="BH70" s="9"/>
      <c r="BI70" s="2"/>
      <c r="BJ70" s="60"/>
      <c r="BK70" s="8"/>
      <c r="BL70" s="8"/>
      <c r="BM70" s="8"/>
      <c r="BN70" s="73"/>
      <c r="BO70" s="74"/>
      <c r="BP70" s="74"/>
    </row>
    <row r="71" spans="1:68" s="24" customFormat="1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68"/>
      <c r="X71" s="9"/>
      <c r="Y71" s="9"/>
      <c r="Z71" s="9"/>
      <c r="AA71" s="8"/>
      <c r="AB71" s="9"/>
      <c r="AC71" s="9"/>
      <c r="AD71" s="3"/>
      <c r="AE71" s="9"/>
      <c r="AF71" s="9"/>
      <c r="AG71" s="9"/>
      <c r="AH71" s="8"/>
      <c r="AI71" s="22"/>
      <c r="AJ71" s="22"/>
      <c r="AK71" s="22"/>
      <c r="AL71" s="22"/>
      <c r="AM71" s="23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43"/>
      <c r="AY71" s="8"/>
      <c r="AZ71" s="9"/>
      <c r="BA71" s="9"/>
      <c r="BB71" s="9"/>
      <c r="BC71" s="9"/>
      <c r="BD71" s="9"/>
      <c r="BE71" s="9"/>
      <c r="BF71" s="9"/>
      <c r="BG71" s="9"/>
      <c r="BH71" s="9"/>
      <c r="BI71" s="2"/>
      <c r="BJ71" s="60"/>
      <c r="BK71" s="8"/>
      <c r="BL71" s="8"/>
      <c r="BM71" s="8"/>
      <c r="BN71" s="73"/>
      <c r="BO71" s="74"/>
      <c r="BP71" s="74"/>
    </row>
    <row r="72" spans="1:68" s="24" customFormat="1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68"/>
      <c r="X72" s="9"/>
      <c r="Y72" s="9"/>
      <c r="Z72" s="9"/>
      <c r="AA72" s="8"/>
      <c r="AB72" s="9"/>
      <c r="AC72" s="9"/>
      <c r="AD72" s="3"/>
      <c r="AE72" s="9"/>
      <c r="AF72" s="9"/>
      <c r="AG72" s="9"/>
      <c r="AH72" s="8"/>
      <c r="AI72" s="22"/>
      <c r="AJ72" s="22"/>
      <c r="AK72" s="22"/>
      <c r="AL72" s="22"/>
      <c r="AM72" s="23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43"/>
      <c r="AY72" s="8"/>
      <c r="AZ72" s="9"/>
      <c r="BA72" s="9"/>
      <c r="BB72" s="9"/>
      <c r="BC72" s="9"/>
      <c r="BD72" s="9"/>
      <c r="BE72" s="9"/>
      <c r="BF72" s="9"/>
      <c r="BG72" s="9"/>
      <c r="BH72" s="9"/>
      <c r="BI72" s="2"/>
      <c r="BJ72" s="60"/>
      <c r="BK72" s="8"/>
      <c r="BL72" s="8"/>
      <c r="BM72" s="8"/>
      <c r="BN72" s="73"/>
      <c r="BO72" s="74"/>
      <c r="BP72" s="74"/>
    </row>
    <row r="73" spans="1:68" s="24" customFormat="1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68"/>
      <c r="X73" s="9"/>
      <c r="Y73" s="9"/>
      <c r="Z73" s="9"/>
      <c r="AA73" s="8"/>
      <c r="AB73" s="9"/>
      <c r="AC73" s="9"/>
      <c r="AD73" s="3"/>
      <c r="AE73" s="9"/>
      <c r="AF73" s="9"/>
      <c r="AG73" s="9"/>
      <c r="AH73" s="8"/>
      <c r="AI73" s="22"/>
      <c r="AJ73" s="22"/>
      <c r="AK73" s="22"/>
      <c r="AL73" s="22"/>
      <c r="AM73" s="23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43"/>
      <c r="AY73" s="8"/>
      <c r="AZ73" s="9"/>
      <c r="BA73" s="9"/>
      <c r="BB73" s="9"/>
      <c r="BC73" s="9"/>
      <c r="BD73" s="9"/>
      <c r="BE73" s="9"/>
      <c r="BF73" s="9"/>
      <c r="BG73" s="9"/>
      <c r="BH73" s="9"/>
      <c r="BI73" s="2"/>
      <c r="BJ73" s="60"/>
      <c r="BK73" s="8"/>
      <c r="BL73" s="8"/>
      <c r="BM73" s="8"/>
      <c r="BN73" s="73"/>
      <c r="BO73" s="74"/>
      <c r="BP73" s="74"/>
    </row>
    <row r="74" spans="1:68" s="25" customFormat="1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68"/>
      <c r="X74" s="9"/>
      <c r="Y74" s="9"/>
      <c r="Z74" s="9"/>
      <c r="AA74" s="8"/>
      <c r="AB74" s="9"/>
      <c r="AC74" s="9"/>
      <c r="AD74" s="3"/>
      <c r="AE74" s="9"/>
      <c r="AF74" s="9"/>
      <c r="AG74" s="9"/>
      <c r="AH74" s="8"/>
      <c r="AI74" s="22"/>
      <c r="AJ74" s="22"/>
      <c r="AK74" s="22"/>
      <c r="AL74" s="22"/>
      <c r="AM74" s="23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43"/>
      <c r="AY74" s="8"/>
      <c r="AZ74" s="9"/>
      <c r="BA74" s="9"/>
      <c r="BB74" s="9"/>
      <c r="BC74" s="9"/>
      <c r="BD74" s="9"/>
      <c r="BE74" s="9"/>
      <c r="BF74" s="9"/>
      <c r="BG74" s="9"/>
      <c r="BH74" s="9"/>
      <c r="BI74" s="2"/>
      <c r="BJ74" s="60"/>
      <c r="BK74" s="8"/>
      <c r="BL74" s="8"/>
      <c r="BM74" s="8"/>
      <c r="BN74" s="73"/>
      <c r="BO74" s="74"/>
      <c r="BP74" s="74"/>
    </row>
    <row r="75" spans="1:68" s="25" customForma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68"/>
      <c r="X75" s="9"/>
      <c r="Y75" s="9"/>
      <c r="Z75" s="9"/>
      <c r="AA75" s="8"/>
      <c r="AB75" s="9"/>
      <c r="AC75" s="9"/>
      <c r="AD75" s="3"/>
      <c r="AE75" s="9"/>
      <c r="AF75" s="9"/>
      <c r="AG75" s="9"/>
      <c r="AH75" s="8"/>
      <c r="AI75" s="22"/>
      <c r="AJ75" s="22"/>
      <c r="AK75" s="22"/>
      <c r="AL75" s="22"/>
      <c r="AM75" s="23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43"/>
      <c r="AY75" s="8"/>
      <c r="AZ75" s="9"/>
      <c r="BA75" s="9"/>
      <c r="BB75" s="9"/>
      <c r="BC75" s="9"/>
      <c r="BD75" s="9"/>
      <c r="BE75" s="9"/>
      <c r="BF75" s="9"/>
      <c r="BG75" s="9"/>
      <c r="BH75" s="9"/>
      <c r="BI75" s="2"/>
      <c r="BJ75" s="60"/>
      <c r="BK75" s="8"/>
      <c r="BL75" s="8"/>
      <c r="BM75" s="8"/>
      <c r="BN75" s="73"/>
      <c r="BO75" s="74"/>
      <c r="BP75" s="74"/>
    </row>
    <row r="76" spans="1:68" s="25" customFormat="1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68"/>
      <c r="X76" s="9"/>
      <c r="Y76" s="9"/>
      <c r="Z76" s="9"/>
      <c r="AA76" s="8"/>
      <c r="AB76" s="9"/>
      <c r="AC76" s="9"/>
      <c r="AD76" s="3"/>
      <c r="AE76" s="9"/>
      <c r="AF76" s="9"/>
      <c r="AG76" s="9"/>
      <c r="AH76" s="8"/>
      <c r="AI76" s="22"/>
      <c r="AJ76" s="22"/>
      <c r="AK76" s="22"/>
      <c r="AL76" s="22"/>
      <c r="AM76" s="23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43"/>
      <c r="AY76" s="8"/>
      <c r="AZ76" s="9"/>
      <c r="BA76" s="9"/>
      <c r="BB76" s="9"/>
      <c r="BC76" s="9"/>
      <c r="BD76" s="9"/>
      <c r="BE76" s="9"/>
      <c r="BF76" s="9"/>
      <c r="BG76" s="9"/>
      <c r="BH76" s="9"/>
      <c r="BI76" s="2"/>
      <c r="BJ76" s="60"/>
      <c r="BK76" s="8"/>
      <c r="BL76" s="8"/>
      <c r="BM76" s="8"/>
      <c r="BN76" s="73"/>
      <c r="BO76" s="74"/>
      <c r="BP76" s="74"/>
    </row>
    <row r="77" spans="1:68" s="25" customFormat="1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68"/>
      <c r="X77" s="9"/>
      <c r="Y77" s="9"/>
      <c r="Z77" s="9"/>
      <c r="AA77" s="8"/>
      <c r="AB77" s="9"/>
      <c r="AC77" s="9"/>
      <c r="AD77" s="3"/>
      <c r="AE77" s="9"/>
      <c r="AF77" s="9"/>
      <c r="AG77" s="9"/>
      <c r="AH77" s="8"/>
      <c r="AI77" s="22"/>
      <c r="AJ77" s="22"/>
      <c r="AK77" s="22"/>
      <c r="AL77" s="22"/>
      <c r="AM77" s="23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43"/>
      <c r="AY77" s="8"/>
      <c r="AZ77" s="9"/>
      <c r="BA77" s="9"/>
      <c r="BB77" s="9"/>
      <c r="BC77" s="9"/>
      <c r="BD77" s="9"/>
      <c r="BE77" s="9"/>
      <c r="BF77" s="9"/>
      <c r="BG77" s="9"/>
      <c r="BH77" s="9"/>
      <c r="BI77" s="2"/>
      <c r="BJ77" s="60"/>
      <c r="BK77" s="8"/>
      <c r="BL77" s="8"/>
      <c r="BM77" s="8"/>
      <c r="BN77" s="73"/>
      <c r="BO77" s="74"/>
      <c r="BP77" s="74"/>
    </row>
    <row r="78" spans="1:68" s="25" customFormat="1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68"/>
      <c r="X78" s="9"/>
      <c r="Y78" s="9"/>
      <c r="Z78" s="9"/>
      <c r="AA78" s="8"/>
      <c r="AB78" s="9"/>
      <c r="AC78" s="9"/>
      <c r="AD78" s="3"/>
      <c r="AE78" s="9"/>
      <c r="AF78" s="9"/>
      <c r="AG78" s="9"/>
      <c r="AH78" s="8"/>
      <c r="AI78" s="22"/>
      <c r="AJ78" s="22"/>
      <c r="AK78" s="22"/>
      <c r="AL78" s="22"/>
      <c r="AM78" s="23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43"/>
      <c r="AY78" s="8"/>
      <c r="AZ78" s="9"/>
      <c r="BA78" s="9"/>
      <c r="BB78" s="9"/>
      <c r="BC78" s="9"/>
      <c r="BD78" s="9"/>
      <c r="BE78" s="9"/>
      <c r="BF78" s="9"/>
      <c r="BG78" s="9"/>
      <c r="BH78" s="9"/>
      <c r="BI78" s="2"/>
      <c r="BJ78" s="60"/>
      <c r="BK78" s="8"/>
      <c r="BL78" s="8"/>
      <c r="BM78" s="8"/>
      <c r="BN78" s="73"/>
      <c r="BO78" s="74"/>
      <c r="BP78" s="74"/>
    </row>
    <row r="79" spans="1:68" s="25" customFormat="1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68"/>
      <c r="X79" s="9"/>
      <c r="Y79" s="9"/>
      <c r="Z79" s="9"/>
      <c r="AA79" s="8"/>
      <c r="AB79" s="9"/>
      <c r="AC79" s="9"/>
      <c r="AD79" s="3"/>
      <c r="AE79" s="9"/>
      <c r="AF79" s="9"/>
      <c r="AG79" s="9"/>
      <c r="AH79" s="8"/>
      <c r="AI79" s="22"/>
      <c r="AJ79" s="22"/>
      <c r="AK79" s="22"/>
      <c r="AL79" s="22"/>
      <c r="AM79" s="23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43"/>
      <c r="AY79" s="8"/>
      <c r="AZ79" s="9"/>
      <c r="BA79" s="9"/>
      <c r="BB79" s="9"/>
      <c r="BC79" s="9"/>
      <c r="BD79" s="9"/>
      <c r="BE79" s="9"/>
      <c r="BF79" s="9"/>
      <c r="BG79" s="9"/>
      <c r="BH79" s="9"/>
      <c r="BI79" s="2"/>
      <c r="BJ79" s="60"/>
      <c r="BK79" s="8"/>
      <c r="BL79" s="8"/>
      <c r="BM79" s="8"/>
      <c r="BN79" s="73"/>
      <c r="BO79" s="74"/>
      <c r="BP79" s="74"/>
    </row>
    <row r="80" spans="1:68" s="25" customFormat="1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68"/>
      <c r="X80" s="9"/>
      <c r="Y80" s="9"/>
      <c r="Z80" s="9"/>
      <c r="AA80" s="8"/>
      <c r="AB80" s="9"/>
      <c r="AC80" s="9"/>
      <c r="AD80" s="3"/>
      <c r="AE80" s="9"/>
      <c r="AF80" s="9"/>
      <c r="AG80" s="9"/>
      <c r="AH80" s="8"/>
      <c r="AI80" s="22"/>
      <c r="AJ80" s="22"/>
      <c r="AK80" s="22"/>
      <c r="AL80" s="22"/>
      <c r="AM80" s="23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43"/>
      <c r="AY80" s="8"/>
      <c r="AZ80" s="9"/>
      <c r="BA80" s="9"/>
      <c r="BB80" s="9"/>
      <c r="BC80" s="9"/>
      <c r="BD80" s="9"/>
      <c r="BE80" s="9"/>
      <c r="BF80" s="9"/>
      <c r="BG80" s="9"/>
      <c r="BH80" s="9"/>
      <c r="BI80" s="2"/>
      <c r="BJ80" s="60"/>
      <c r="BK80" s="8"/>
      <c r="BL80" s="8"/>
      <c r="BM80" s="8"/>
      <c r="BN80" s="73"/>
      <c r="BO80" s="74"/>
      <c r="BP80" s="74"/>
    </row>
    <row r="81" spans="1:68" s="25" customFormat="1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68"/>
      <c r="X81" s="9"/>
      <c r="Y81" s="9"/>
      <c r="Z81" s="9"/>
      <c r="AA81" s="8"/>
      <c r="AB81" s="9"/>
      <c r="AC81" s="9"/>
      <c r="AD81" s="3"/>
      <c r="AE81" s="9"/>
      <c r="AF81" s="9"/>
      <c r="AG81" s="9"/>
      <c r="AH81" s="8"/>
      <c r="AI81" s="22"/>
      <c r="AJ81" s="22"/>
      <c r="AK81" s="22"/>
      <c r="AL81" s="22"/>
      <c r="AM81" s="23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43"/>
      <c r="AY81" s="8"/>
      <c r="AZ81" s="9"/>
      <c r="BA81" s="9"/>
      <c r="BB81" s="9"/>
      <c r="BC81" s="9"/>
      <c r="BD81" s="9"/>
      <c r="BE81" s="9"/>
      <c r="BF81" s="9"/>
      <c r="BG81" s="9"/>
      <c r="BH81" s="9"/>
      <c r="BI81" s="2"/>
      <c r="BJ81" s="60"/>
      <c r="BK81" s="8"/>
      <c r="BL81" s="8"/>
      <c r="BM81" s="8"/>
      <c r="BN81" s="73"/>
      <c r="BO81" s="74"/>
      <c r="BP81" s="74"/>
    </row>
    <row r="82" spans="1:68" s="25" customFormat="1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68"/>
      <c r="X82" s="9"/>
      <c r="Y82" s="9"/>
      <c r="Z82" s="9"/>
      <c r="AA82" s="8"/>
      <c r="AB82" s="9"/>
      <c r="AC82" s="9"/>
      <c r="AD82" s="3"/>
      <c r="AE82" s="9"/>
      <c r="AF82" s="9"/>
      <c r="AG82" s="9"/>
      <c r="AH82" s="8"/>
      <c r="AI82" s="22"/>
      <c r="AJ82" s="22"/>
      <c r="AK82" s="22"/>
      <c r="AL82" s="22"/>
      <c r="AM82" s="23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43"/>
      <c r="AY82" s="8"/>
      <c r="AZ82" s="9"/>
      <c r="BA82" s="9"/>
      <c r="BB82" s="9"/>
      <c r="BC82" s="9"/>
      <c r="BD82" s="9"/>
      <c r="BE82" s="9"/>
      <c r="BF82" s="9"/>
      <c r="BG82" s="9"/>
      <c r="BH82" s="9"/>
      <c r="BI82" s="2"/>
      <c r="BJ82" s="60"/>
      <c r="BK82" s="8"/>
      <c r="BL82" s="8"/>
      <c r="BM82" s="8"/>
      <c r="BN82" s="73"/>
      <c r="BO82" s="74"/>
      <c r="BP82" s="74"/>
    </row>
    <row r="83" spans="1:68" s="25" customFormat="1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68"/>
      <c r="X83" s="9"/>
      <c r="Y83" s="9"/>
      <c r="Z83" s="9"/>
      <c r="AA83" s="8"/>
      <c r="AB83" s="9"/>
      <c r="AC83" s="9"/>
      <c r="AD83" s="3"/>
      <c r="AE83" s="9"/>
      <c r="AF83" s="9"/>
      <c r="AG83" s="9"/>
      <c r="AH83" s="8"/>
      <c r="AI83" s="22"/>
      <c r="AJ83" s="22"/>
      <c r="AK83" s="22"/>
      <c r="AL83" s="22"/>
      <c r="AM83" s="23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43"/>
      <c r="AY83" s="8"/>
      <c r="AZ83" s="9"/>
      <c r="BA83" s="9"/>
      <c r="BB83" s="9"/>
      <c r="BC83" s="9"/>
      <c r="BD83" s="9"/>
      <c r="BE83" s="9"/>
      <c r="BF83" s="9"/>
      <c r="BG83" s="9"/>
      <c r="BH83" s="9"/>
      <c r="BI83" s="2"/>
      <c r="BJ83" s="60"/>
      <c r="BK83" s="8"/>
      <c r="BL83" s="8"/>
      <c r="BM83" s="8"/>
      <c r="BN83" s="73"/>
      <c r="BO83" s="74"/>
      <c r="BP83" s="74"/>
    </row>
    <row r="84" spans="1:68" s="25" customFormat="1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68"/>
      <c r="X84" s="9"/>
      <c r="Y84" s="9"/>
      <c r="Z84" s="9"/>
      <c r="AA84" s="8"/>
      <c r="AB84" s="9"/>
      <c r="AC84" s="9"/>
      <c r="AD84" s="3"/>
      <c r="AE84" s="9"/>
      <c r="AF84" s="9"/>
      <c r="AG84" s="9"/>
      <c r="AH84" s="8"/>
      <c r="AI84" s="22"/>
      <c r="AJ84" s="22"/>
      <c r="AK84" s="22"/>
      <c r="AL84" s="22"/>
      <c r="AM84" s="23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43"/>
      <c r="AY84" s="8"/>
      <c r="AZ84" s="9"/>
      <c r="BA84" s="9"/>
      <c r="BB84" s="9"/>
      <c r="BC84" s="9"/>
      <c r="BD84" s="9"/>
      <c r="BE84" s="9"/>
      <c r="BF84" s="9"/>
      <c r="BG84" s="9"/>
      <c r="BH84" s="9"/>
      <c r="BI84" s="2"/>
      <c r="BJ84" s="60"/>
      <c r="BK84" s="8"/>
      <c r="BL84" s="8"/>
      <c r="BM84" s="8"/>
      <c r="BN84" s="73"/>
      <c r="BO84" s="74"/>
      <c r="BP84" s="74"/>
    </row>
    <row r="85" spans="1:68" s="25" customFormat="1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68"/>
      <c r="X85" s="9"/>
      <c r="Y85" s="9"/>
      <c r="Z85" s="9"/>
      <c r="AA85" s="8"/>
      <c r="AB85" s="9"/>
      <c r="AC85" s="9"/>
      <c r="AD85" s="3"/>
      <c r="AE85" s="9"/>
      <c r="AF85" s="9"/>
      <c r="AG85" s="9"/>
      <c r="AH85" s="8"/>
      <c r="AI85" s="22"/>
      <c r="AJ85" s="22"/>
      <c r="AK85" s="22"/>
      <c r="AL85" s="22"/>
      <c r="AM85" s="23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43"/>
      <c r="AY85" s="8"/>
      <c r="AZ85" s="9"/>
      <c r="BA85" s="9"/>
      <c r="BB85" s="9"/>
      <c r="BC85" s="9"/>
      <c r="BD85" s="9"/>
      <c r="BE85" s="9"/>
      <c r="BF85" s="9"/>
      <c r="BG85" s="9"/>
      <c r="BH85" s="9"/>
      <c r="BI85" s="2"/>
      <c r="BJ85" s="60"/>
      <c r="BK85" s="8"/>
      <c r="BL85" s="8"/>
      <c r="BM85" s="8"/>
      <c r="BN85" s="73"/>
      <c r="BO85" s="74"/>
      <c r="BP85" s="74"/>
    </row>
    <row r="86" spans="1:68" s="25" customFormat="1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68"/>
      <c r="X86" s="9"/>
      <c r="Y86" s="9"/>
      <c r="Z86" s="9"/>
      <c r="AA86" s="8"/>
      <c r="AB86" s="9"/>
      <c r="AC86" s="9"/>
      <c r="AD86" s="3"/>
      <c r="AE86" s="9"/>
      <c r="AF86" s="9"/>
      <c r="AG86" s="9"/>
      <c r="AH86" s="8"/>
      <c r="AI86" s="22"/>
      <c r="AJ86" s="22"/>
      <c r="AK86" s="22"/>
      <c r="AL86" s="22"/>
      <c r="AM86" s="23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43"/>
      <c r="AY86" s="8"/>
      <c r="AZ86" s="9"/>
      <c r="BA86" s="9"/>
      <c r="BB86" s="9"/>
      <c r="BC86" s="9"/>
      <c r="BD86" s="9"/>
      <c r="BE86" s="9"/>
      <c r="BF86" s="9"/>
      <c r="BG86" s="9"/>
      <c r="BH86" s="9"/>
      <c r="BI86" s="2"/>
      <c r="BJ86" s="60"/>
      <c r="BK86" s="8"/>
      <c r="BL86" s="8"/>
      <c r="BM86" s="8"/>
      <c r="BN86" s="73"/>
      <c r="BO86" s="74"/>
      <c r="BP86" s="74"/>
    </row>
    <row r="87" spans="1:68" s="25" customFormat="1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68"/>
      <c r="X87" s="9"/>
      <c r="Y87" s="9"/>
      <c r="Z87" s="9"/>
      <c r="AA87" s="8"/>
      <c r="AB87" s="9"/>
      <c r="AC87" s="9"/>
      <c r="AD87" s="3"/>
      <c r="AE87" s="9"/>
      <c r="AF87" s="9"/>
      <c r="AG87" s="9"/>
      <c r="AH87" s="8"/>
      <c r="AI87" s="22"/>
      <c r="AJ87" s="22"/>
      <c r="AK87" s="22"/>
      <c r="AL87" s="22"/>
      <c r="AM87" s="23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43"/>
      <c r="AY87" s="8"/>
      <c r="AZ87" s="9"/>
      <c r="BA87" s="9"/>
      <c r="BB87" s="9"/>
      <c r="BC87" s="9"/>
      <c r="BD87" s="9"/>
      <c r="BE87" s="9"/>
      <c r="BF87" s="9"/>
      <c r="BG87" s="9"/>
      <c r="BH87" s="9"/>
      <c r="BI87" s="2"/>
      <c r="BJ87" s="60"/>
      <c r="BK87" s="8"/>
      <c r="BL87" s="8"/>
      <c r="BM87" s="8"/>
      <c r="BN87" s="73"/>
      <c r="BO87" s="74"/>
      <c r="BP87" s="74"/>
    </row>
    <row r="88" spans="1:68" s="25" customFormat="1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68"/>
      <c r="X88" s="9"/>
      <c r="Y88" s="9"/>
      <c r="Z88" s="9"/>
      <c r="AA88" s="8"/>
      <c r="AB88" s="9"/>
      <c r="AC88" s="9"/>
      <c r="AD88" s="3"/>
      <c r="AE88" s="9"/>
      <c r="AF88" s="9"/>
      <c r="AG88" s="9"/>
      <c r="AH88" s="8"/>
      <c r="AI88" s="22"/>
      <c r="AJ88" s="22"/>
      <c r="AK88" s="22"/>
      <c r="AL88" s="22"/>
      <c r="AM88" s="23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43"/>
      <c r="AY88" s="8"/>
      <c r="AZ88" s="9"/>
      <c r="BA88" s="9"/>
      <c r="BB88" s="9"/>
      <c r="BC88" s="9"/>
      <c r="BD88" s="9"/>
      <c r="BE88" s="9"/>
      <c r="BF88" s="9"/>
      <c r="BG88" s="9"/>
      <c r="BH88" s="9"/>
      <c r="BI88" s="2"/>
      <c r="BJ88" s="60"/>
      <c r="BK88" s="8"/>
      <c r="BL88" s="8"/>
      <c r="BM88" s="8"/>
      <c r="BN88" s="73"/>
      <c r="BO88" s="74"/>
      <c r="BP88" s="74"/>
    </row>
    <row r="89" spans="1:68" s="25" customFormat="1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68"/>
      <c r="X89" s="9"/>
      <c r="Y89" s="9"/>
      <c r="Z89" s="9"/>
      <c r="AA89" s="8"/>
      <c r="AB89" s="9"/>
      <c r="AC89" s="9"/>
      <c r="AD89" s="3"/>
      <c r="AE89" s="9"/>
      <c r="AF89" s="9"/>
      <c r="AG89" s="9"/>
      <c r="AH89" s="8"/>
      <c r="AI89" s="22"/>
      <c r="AJ89" s="22"/>
      <c r="AK89" s="22"/>
      <c r="AL89" s="22"/>
      <c r="AM89" s="23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43"/>
      <c r="AY89" s="8"/>
      <c r="AZ89" s="9"/>
      <c r="BA89" s="9"/>
      <c r="BB89" s="9"/>
      <c r="BC89" s="9"/>
      <c r="BD89" s="9"/>
      <c r="BE89" s="9"/>
      <c r="BF89" s="9"/>
      <c r="BG89" s="9"/>
      <c r="BH89" s="9"/>
      <c r="BI89" s="2"/>
      <c r="BJ89" s="60"/>
      <c r="BK89" s="8"/>
      <c r="BL89" s="8"/>
      <c r="BM89" s="8"/>
      <c r="BN89" s="73"/>
      <c r="BO89" s="74"/>
      <c r="BP89" s="74"/>
    </row>
    <row r="90" spans="1:68" s="25" customFormat="1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68"/>
      <c r="X90" s="9"/>
      <c r="Y90" s="9"/>
      <c r="Z90" s="9"/>
      <c r="AA90" s="8"/>
      <c r="AB90" s="9"/>
      <c r="AC90" s="9"/>
      <c r="AD90" s="3"/>
      <c r="AE90" s="9"/>
      <c r="AF90" s="9"/>
      <c r="AG90" s="9"/>
      <c r="AH90" s="8"/>
      <c r="AI90" s="22"/>
      <c r="AJ90" s="22"/>
      <c r="AK90" s="22"/>
      <c r="AL90" s="22"/>
      <c r="AM90" s="23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43"/>
      <c r="AY90" s="8"/>
      <c r="AZ90" s="9"/>
      <c r="BA90" s="9"/>
      <c r="BB90" s="9"/>
      <c r="BC90" s="9"/>
      <c r="BD90" s="9"/>
      <c r="BE90" s="9"/>
      <c r="BF90" s="9"/>
      <c r="BG90" s="9"/>
      <c r="BH90" s="9"/>
      <c r="BI90" s="2"/>
      <c r="BJ90" s="60"/>
      <c r="BK90" s="8"/>
      <c r="BL90" s="8"/>
      <c r="BM90" s="8"/>
      <c r="BN90" s="73"/>
      <c r="BO90" s="74"/>
      <c r="BP90" s="74"/>
    </row>
    <row r="91" spans="1:68" s="25" customFormat="1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68"/>
      <c r="X91" s="9"/>
      <c r="Y91" s="9"/>
      <c r="Z91" s="9"/>
      <c r="AA91" s="8"/>
      <c r="AB91" s="9"/>
      <c r="AC91" s="9"/>
      <c r="AD91" s="3"/>
      <c r="AE91" s="9"/>
      <c r="AF91" s="9"/>
      <c r="AG91" s="9"/>
      <c r="AH91" s="8"/>
      <c r="AI91" s="22"/>
      <c r="AJ91" s="22"/>
      <c r="AK91" s="22"/>
      <c r="AL91" s="22"/>
      <c r="AM91" s="23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43"/>
      <c r="AY91" s="8"/>
      <c r="AZ91" s="9"/>
      <c r="BA91" s="9"/>
      <c r="BB91" s="9"/>
      <c r="BC91" s="9"/>
      <c r="BD91" s="9"/>
      <c r="BE91" s="9"/>
      <c r="BF91" s="9"/>
      <c r="BG91" s="9"/>
      <c r="BH91" s="9"/>
      <c r="BI91" s="2"/>
      <c r="BJ91" s="60"/>
      <c r="BK91" s="8"/>
      <c r="BL91" s="8"/>
      <c r="BM91" s="8"/>
      <c r="BN91" s="73"/>
      <c r="BO91" s="74"/>
      <c r="BP91" s="74"/>
    </row>
    <row r="92" spans="1:68" s="25" customFormat="1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68"/>
      <c r="X92" s="9"/>
      <c r="Y92" s="9"/>
      <c r="Z92" s="9"/>
      <c r="AA92" s="8"/>
      <c r="AB92" s="9"/>
      <c r="AC92" s="9"/>
      <c r="AD92" s="3"/>
      <c r="AE92" s="9"/>
      <c r="AF92" s="9"/>
      <c r="AG92" s="9"/>
      <c r="AH92" s="8"/>
      <c r="AI92" s="22"/>
      <c r="AJ92" s="22"/>
      <c r="AK92" s="22"/>
      <c r="AL92" s="22"/>
      <c r="AM92" s="23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43"/>
      <c r="AY92" s="8"/>
      <c r="AZ92" s="9"/>
      <c r="BA92" s="9"/>
      <c r="BB92" s="9"/>
      <c r="BC92" s="9"/>
      <c r="BD92" s="9"/>
      <c r="BE92" s="9"/>
      <c r="BF92" s="9"/>
      <c r="BG92" s="9"/>
      <c r="BH92" s="9"/>
      <c r="BI92" s="2"/>
      <c r="BJ92" s="60"/>
      <c r="BK92" s="8"/>
      <c r="BL92" s="8"/>
      <c r="BM92" s="8"/>
      <c r="BN92" s="73"/>
      <c r="BO92" s="74"/>
      <c r="BP92" s="74"/>
    </row>
    <row r="93" spans="1:68" s="25" customFormat="1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68"/>
      <c r="X93" s="9"/>
      <c r="Y93" s="9"/>
      <c r="Z93" s="9"/>
      <c r="AA93" s="8"/>
      <c r="AB93" s="9"/>
      <c r="AC93" s="9"/>
      <c r="AD93" s="3"/>
      <c r="AE93" s="9"/>
      <c r="AF93" s="9"/>
      <c r="AG93" s="9"/>
      <c r="AH93" s="8"/>
      <c r="AI93" s="22"/>
      <c r="AJ93" s="22"/>
      <c r="AK93" s="22"/>
      <c r="AL93" s="22"/>
      <c r="AM93" s="23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43"/>
      <c r="AY93" s="8"/>
      <c r="AZ93" s="9"/>
      <c r="BA93" s="9"/>
      <c r="BB93" s="9"/>
      <c r="BC93" s="9"/>
      <c r="BD93" s="9"/>
      <c r="BE93" s="9"/>
      <c r="BF93" s="9"/>
      <c r="BG93" s="9"/>
      <c r="BH93" s="9"/>
      <c r="BI93" s="2"/>
      <c r="BJ93" s="60"/>
      <c r="BK93" s="8"/>
      <c r="BL93" s="8"/>
      <c r="BM93" s="8"/>
      <c r="BN93" s="73"/>
      <c r="BO93" s="74"/>
      <c r="BP93" s="74"/>
    </row>
    <row r="94" spans="1:68" s="25" customFormat="1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68"/>
      <c r="X94" s="9"/>
      <c r="Y94" s="9"/>
      <c r="Z94" s="9"/>
      <c r="AA94" s="8"/>
      <c r="AB94" s="9"/>
      <c r="AC94" s="9"/>
      <c r="AD94" s="3"/>
      <c r="AE94" s="9"/>
      <c r="AF94" s="9"/>
      <c r="AG94" s="9"/>
      <c r="AH94" s="8"/>
      <c r="AI94" s="22"/>
      <c r="AJ94" s="22"/>
      <c r="AK94" s="22"/>
      <c r="AL94" s="22"/>
      <c r="AM94" s="23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43"/>
      <c r="AY94" s="8"/>
      <c r="AZ94" s="9"/>
      <c r="BA94" s="9"/>
      <c r="BB94" s="9"/>
      <c r="BC94" s="9"/>
      <c r="BD94" s="9"/>
      <c r="BE94" s="9"/>
      <c r="BF94" s="9"/>
      <c r="BG94" s="9"/>
      <c r="BH94" s="9"/>
      <c r="BI94" s="2"/>
      <c r="BJ94" s="60"/>
      <c r="BK94" s="8"/>
      <c r="BL94" s="8"/>
      <c r="BM94" s="8"/>
      <c r="BN94" s="73"/>
      <c r="BO94" s="74"/>
      <c r="BP94" s="74"/>
    </row>
    <row r="95" spans="1:68" s="25" customFormat="1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68"/>
      <c r="X95" s="9"/>
      <c r="Y95" s="9"/>
      <c r="Z95" s="9"/>
      <c r="AA95" s="8"/>
      <c r="AB95" s="9"/>
      <c r="AC95" s="9"/>
      <c r="AD95" s="3"/>
      <c r="AE95" s="9"/>
      <c r="AF95" s="9"/>
      <c r="AG95" s="9"/>
      <c r="AH95" s="8"/>
      <c r="AI95" s="22"/>
      <c r="AJ95" s="22"/>
      <c r="AK95" s="22"/>
      <c r="AL95" s="22"/>
      <c r="AM95" s="23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43"/>
      <c r="AY95" s="8"/>
      <c r="AZ95" s="9"/>
      <c r="BA95" s="9"/>
      <c r="BB95" s="9"/>
      <c r="BC95" s="9"/>
      <c r="BD95" s="9"/>
      <c r="BE95" s="9"/>
      <c r="BF95" s="9"/>
      <c r="BG95" s="9"/>
      <c r="BH95" s="9"/>
      <c r="BI95" s="2"/>
      <c r="BJ95" s="60"/>
      <c r="BK95" s="8"/>
      <c r="BL95" s="8"/>
      <c r="BM95" s="8"/>
      <c r="BN95" s="73"/>
      <c r="BO95" s="74"/>
      <c r="BP95" s="74"/>
    </row>
    <row r="96" spans="1:68" s="25" customFormat="1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68"/>
      <c r="X96" s="9"/>
      <c r="Y96" s="9"/>
      <c r="Z96" s="9"/>
      <c r="AA96" s="8"/>
      <c r="AB96" s="9"/>
      <c r="AC96" s="9"/>
      <c r="AD96" s="3"/>
      <c r="AE96" s="9"/>
      <c r="AF96" s="9"/>
      <c r="AG96" s="9"/>
      <c r="AH96" s="8"/>
      <c r="AI96" s="22"/>
      <c r="AJ96" s="22"/>
      <c r="AK96" s="22"/>
      <c r="AL96" s="22"/>
      <c r="AM96" s="23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43"/>
      <c r="AY96" s="8"/>
      <c r="AZ96" s="9"/>
      <c r="BA96" s="9"/>
      <c r="BB96" s="9"/>
      <c r="BC96" s="9"/>
      <c r="BD96" s="9"/>
      <c r="BE96" s="9"/>
      <c r="BF96" s="9"/>
      <c r="BG96" s="9"/>
      <c r="BH96" s="9"/>
      <c r="BI96" s="2"/>
      <c r="BJ96" s="60"/>
      <c r="BK96" s="8"/>
      <c r="BL96" s="8"/>
      <c r="BM96" s="8"/>
      <c r="BN96" s="73"/>
      <c r="BO96" s="74"/>
      <c r="BP96" s="74"/>
    </row>
    <row r="97" spans="1:68" s="25" customFormat="1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68"/>
      <c r="X97" s="9"/>
      <c r="Y97" s="9"/>
      <c r="Z97" s="9"/>
      <c r="AA97" s="8"/>
      <c r="AB97" s="9"/>
      <c r="AC97" s="9"/>
      <c r="AD97" s="3"/>
      <c r="AE97" s="9"/>
      <c r="AF97" s="9"/>
      <c r="AG97" s="9"/>
      <c r="AH97" s="8"/>
      <c r="AI97" s="22"/>
      <c r="AJ97" s="22"/>
      <c r="AK97" s="22"/>
      <c r="AL97" s="22"/>
      <c r="AM97" s="23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43"/>
      <c r="AY97" s="8"/>
      <c r="AZ97" s="9"/>
      <c r="BA97" s="9"/>
      <c r="BB97" s="9"/>
      <c r="BC97" s="9"/>
      <c r="BD97" s="9"/>
      <c r="BE97" s="9"/>
      <c r="BF97" s="9"/>
      <c r="BG97" s="9"/>
      <c r="BH97" s="9"/>
      <c r="BI97" s="2"/>
      <c r="BJ97" s="60"/>
      <c r="BK97" s="8"/>
      <c r="BL97" s="8"/>
      <c r="BM97" s="8"/>
      <c r="BN97" s="73"/>
      <c r="BO97" s="74"/>
      <c r="BP97" s="74"/>
    </row>
    <row r="98" spans="1:68" s="25" customFormat="1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68"/>
      <c r="X98" s="9"/>
      <c r="Y98" s="9"/>
      <c r="Z98" s="9"/>
      <c r="AA98" s="8"/>
      <c r="AB98" s="9"/>
      <c r="AC98" s="9"/>
      <c r="AD98" s="3"/>
      <c r="AE98" s="9"/>
      <c r="AF98" s="9"/>
      <c r="AG98" s="9"/>
      <c r="AH98" s="8"/>
      <c r="AI98" s="22"/>
      <c r="AJ98" s="22"/>
      <c r="AK98" s="22"/>
      <c r="AL98" s="22"/>
      <c r="AM98" s="23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43"/>
      <c r="AY98" s="8"/>
      <c r="AZ98" s="9"/>
      <c r="BA98" s="9"/>
      <c r="BB98" s="9"/>
      <c r="BC98" s="9"/>
      <c r="BD98" s="9"/>
      <c r="BE98" s="9"/>
      <c r="BF98" s="9"/>
      <c r="BG98" s="9"/>
      <c r="BH98" s="9"/>
      <c r="BI98" s="2"/>
      <c r="BJ98" s="60"/>
      <c r="BK98" s="8"/>
      <c r="BL98" s="8"/>
      <c r="BM98" s="8"/>
      <c r="BN98" s="73"/>
      <c r="BO98" s="74"/>
      <c r="BP98" s="74"/>
    </row>
    <row r="99" spans="1:68" s="25" customFormat="1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68"/>
      <c r="X99" s="9"/>
      <c r="Y99" s="9"/>
      <c r="Z99" s="9"/>
      <c r="AA99" s="8"/>
      <c r="AB99" s="9"/>
      <c r="AC99" s="9"/>
      <c r="AD99" s="3"/>
      <c r="AE99" s="9"/>
      <c r="AF99" s="9"/>
      <c r="AG99" s="9"/>
      <c r="AH99" s="8"/>
      <c r="AI99" s="22"/>
      <c r="AJ99" s="22"/>
      <c r="AK99" s="22"/>
      <c r="AL99" s="22"/>
      <c r="AM99" s="23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43"/>
      <c r="AY99" s="8"/>
      <c r="AZ99" s="9"/>
      <c r="BA99" s="9"/>
      <c r="BB99" s="9"/>
      <c r="BC99" s="9"/>
      <c r="BD99" s="9"/>
      <c r="BE99" s="9"/>
      <c r="BF99" s="9"/>
      <c r="BG99" s="9"/>
      <c r="BH99" s="9"/>
      <c r="BI99" s="2"/>
      <c r="BJ99" s="60"/>
      <c r="BK99" s="8"/>
      <c r="BL99" s="8"/>
      <c r="BM99" s="8"/>
      <c r="BN99" s="73"/>
      <c r="BO99" s="74"/>
      <c r="BP99" s="74"/>
    </row>
    <row r="100" spans="1:68" s="25" customFormat="1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68"/>
      <c r="X100" s="9"/>
      <c r="Y100" s="9"/>
      <c r="Z100" s="9"/>
      <c r="AA100" s="8"/>
      <c r="AB100" s="9"/>
      <c r="AC100" s="9"/>
      <c r="AD100" s="3"/>
      <c r="AE100" s="9"/>
      <c r="AF100" s="9"/>
      <c r="AG100" s="9"/>
      <c r="AH100" s="8"/>
      <c r="AI100" s="22"/>
      <c r="AJ100" s="22"/>
      <c r="AK100" s="22"/>
      <c r="AL100" s="22"/>
      <c r="AM100" s="23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43"/>
      <c r="AY100" s="8"/>
      <c r="AZ100" s="9"/>
      <c r="BA100" s="9"/>
      <c r="BB100" s="9"/>
      <c r="BC100" s="9"/>
      <c r="BD100" s="9"/>
      <c r="BE100" s="9"/>
      <c r="BF100" s="9"/>
      <c r="BG100" s="9"/>
      <c r="BH100" s="9"/>
      <c r="BI100" s="2"/>
      <c r="BJ100" s="60"/>
      <c r="BK100" s="8"/>
      <c r="BL100" s="8"/>
      <c r="BM100" s="8"/>
      <c r="BN100" s="73"/>
      <c r="BO100" s="74"/>
      <c r="BP100" s="74"/>
    </row>
    <row r="101" spans="1:68" s="25" customFormat="1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68"/>
      <c r="X101" s="9"/>
      <c r="Y101" s="9"/>
      <c r="Z101" s="9"/>
      <c r="AA101" s="8"/>
      <c r="AB101" s="9"/>
      <c r="AC101" s="9"/>
      <c r="AD101" s="3"/>
      <c r="AE101" s="9"/>
      <c r="AF101" s="9"/>
      <c r="AG101" s="9"/>
      <c r="AH101" s="8"/>
      <c r="AI101" s="22"/>
      <c r="AJ101" s="22"/>
      <c r="AK101" s="22"/>
      <c r="AL101" s="22"/>
      <c r="AM101" s="23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43"/>
      <c r="AY101" s="8"/>
      <c r="AZ101" s="9"/>
      <c r="BA101" s="9"/>
      <c r="BB101" s="9"/>
      <c r="BC101" s="9"/>
      <c r="BD101" s="9"/>
      <c r="BE101" s="9"/>
      <c r="BF101" s="9"/>
      <c r="BG101" s="9"/>
      <c r="BH101" s="9"/>
      <c r="BI101" s="2"/>
      <c r="BJ101" s="60"/>
      <c r="BK101" s="8"/>
      <c r="BL101" s="8"/>
      <c r="BM101" s="8"/>
      <c r="BN101" s="73"/>
      <c r="BO101" s="74"/>
      <c r="BP101" s="74"/>
    </row>
    <row r="102" spans="1:68" s="25" customFormat="1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68"/>
      <c r="X102" s="9"/>
      <c r="Y102" s="9"/>
      <c r="Z102" s="9"/>
      <c r="AA102" s="8"/>
      <c r="AB102" s="9"/>
      <c r="AC102" s="9"/>
      <c r="AD102" s="3"/>
      <c r="AE102" s="9"/>
      <c r="AF102" s="9"/>
      <c r="AG102" s="9"/>
      <c r="AH102" s="8"/>
      <c r="AI102" s="22"/>
      <c r="AJ102" s="22"/>
      <c r="AK102" s="22"/>
      <c r="AL102" s="22"/>
      <c r="AM102" s="23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43"/>
      <c r="AY102" s="8"/>
      <c r="AZ102" s="9"/>
      <c r="BA102" s="9"/>
      <c r="BB102" s="9"/>
      <c r="BC102" s="9"/>
      <c r="BD102" s="9"/>
      <c r="BE102" s="9"/>
      <c r="BF102" s="9"/>
      <c r="BG102" s="9"/>
      <c r="BH102" s="9"/>
      <c r="BI102" s="2"/>
      <c r="BJ102" s="60"/>
      <c r="BK102" s="8"/>
      <c r="BL102" s="8"/>
      <c r="BM102" s="8"/>
      <c r="BN102" s="73"/>
      <c r="BO102" s="74"/>
      <c r="BP102" s="74"/>
    </row>
    <row r="103" spans="1:68" s="25" customFormat="1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68"/>
      <c r="X103" s="9"/>
      <c r="Y103" s="9"/>
      <c r="Z103" s="9"/>
      <c r="AA103" s="8"/>
      <c r="AB103" s="9"/>
      <c r="AC103" s="9"/>
      <c r="AD103" s="3"/>
      <c r="AE103" s="9"/>
      <c r="AF103" s="9"/>
      <c r="AG103" s="9"/>
      <c r="AH103" s="8"/>
      <c r="AI103" s="22"/>
      <c r="AJ103" s="22"/>
      <c r="AK103" s="22"/>
      <c r="AL103" s="22"/>
      <c r="AM103" s="23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43"/>
      <c r="AY103" s="8"/>
      <c r="AZ103" s="9"/>
      <c r="BA103" s="9"/>
      <c r="BB103" s="9"/>
      <c r="BC103" s="9"/>
      <c r="BD103" s="9"/>
      <c r="BE103" s="9"/>
      <c r="BF103" s="9"/>
      <c r="BG103" s="9"/>
      <c r="BH103" s="9"/>
      <c r="BI103" s="2"/>
      <c r="BJ103" s="60"/>
      <c r="BK103" s="8"/>
      <c r="BL103" s="8"/>
      <c r="BM103" s="8"/>
      <c r="BN103" s="73"/>
      <c r="BO103" s="74"/>
      <c r="BP103" s="74"/>
    </row>
    <row r="104" spans="1:68" s="25" customFormat="1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68"/>
      <c r="X104" s="9"/>
      <c r="Y104" s="9"/>
      <c r="Z104" s="9"/>
      <c r="AA104" s="8"/>
      <c r="AB104" s="9"/>
      <c r="AC104" s="9"/>
      <c r="AD104" s="3"/>
      <c r="AE104" s="9"/>
      <c r="AF104" s="9"/>
      <c r="AG104" s="9"/>
      <c r="AH104" s="8"/>
      <c r="AI104" s="22"/>
      <c r="AJ104" s="22"/>
      <c r="AK104" s="22"/>
      <c r="AL104" s="22"/>
      <c r="AM104" s="23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43"/>
      <c r="AY104" s="8"/>
      <c r="AZ104" s="9"/>
      <c r="BA104" s="9"/>
      <c r="BB104" s="9"/>
      <c r="BC104" s="9"/>
      <c r="BD104" s="9"/>
      <c r="BE104" s="9"/>
      <c r="BF104" s="9"/>
      <c r="BG104" s="9"/>
      <c r="BH104" s="9"/>
      <c r="BI104" s="2"/>
      <c r="BJ104" s="60"/>
      <c r="BK104" s="8"/>
      <c r="BL104" s="8"/>
      <c r="BM104" s="8"/>
      <c r="BN104" s="73"/>
      <c r="BO104" s="74"/>
      <c r="BP104" s="74"/>
    </row>
    <row r="105" spans="1:68" s="25" customForma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68"/>
      <c r="X105" s="9"/>
      <c r="Y105" s="9"/>
      <c r="Z105" s="9"/>
      <c r="AA105" s="8"/>
      <c r="AB105" s="9"/>
      <c r="AC105" s="9"/>
      <c r="AD105" s="3"/>
      <c r="AE105" s="9"/>
      <c r="AF105" s="9"/>
      <c r="AG105" s="9"/>
      <c r="AH105" s="8"/>
      <c r="AI105" s="22"/>
      <c r="AJ105" s="22"/>
      <c r="AK105" s="22"/>
      <c r="AL105" s="22"/>
      <c r="AM105" s="23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43"/>
      <c r="AY105" s="8"/>
      <c r="AZ105" s="9"/>
      <c r="BA105" s="9"/>
      <c r="BB105" s="9"/>
      <c r="BC105" s="9"/>
      <c r="BD105" s="9"/>
      <c r="BE105" s="9"/>
      <c r="BF105" s="9"/>
      <c r="BG105" s="9"/>
      <c r="BH105" s="9"/>
      <c r="BI105" s="2"/>
      <c r="BJ105" s="60"/>
      <c r="BK105" s="8"/>
      <c r="BL105" s="8"/>
      <c r="BM105" s="8"/>
      <c r="BN105" s="73"/>
      <c r="BO105" s="74"/>
      <c r="BP105" s="74"/>
    </row>
    <row r="106" spans="1:68" s="25" customFormat="1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68"/>
      <c r="X106" s="9"/>
      <c r="Y106" s="9"/>
      <c r="Z106" s="9"/>
      <c r="AA106" s="8"/>
      <c r="AB106" s="9"/>
      <c r="AC106" s="9"/>
      <c r="AD106" s="3"/>
      <c r="AE106" s="9"/>
      <c r="AF106" s="9"/>
      <c r="AG106" s="9"/>
      <c r="AH106" s="8"/>
      <c r="AI106" s="22"/>
      <c r="AJ106" s="22"/>
      <c r="AK106" s="22"/>
      <c r="AL106" s="22"/>
      <c r="AM106" s="23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43"/>
      <c r="AY106" s="8"/>
      <c r="AZ106" s="9"/>
      <c r="BA106" s="9"/>
      <c r="BB106" s="9"/>
      <c r="BC106" s="9"/>
      <c r="BD106" s="9"/>
      <c r="BE106" s="9"/>
      <c r="BF106" s="9"/>
      <c r="BG106" s="9"/>
      <c r="BH106" s="9"/>
      <c r="BI106" s="2"/>
      <c r="BJ106" s="60"/>
      <c r="BK106" s="8"/>
      <c r="BL106" s="8"/>
      <c r="BM106" s="8"/>
      <c r="BN106" s="73"/>
      <c r="BO106" s="74"/>
      <c r="BP106" s="74"/>
    </row>
    <row r="107" spans="1:68" s="25" customFormat="1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68"/>
      <c r="X107" s="9"/>
      <c r="Y107" s="9"/>
      <c r="Z107" s="9"/>
      <c r="AA107" s="8"/>
      <c r="AB107" s="9"/>
      <c r="AC107" s="9"/>
      <c r="AD107" s="3"/>
      <c r="AE107" s="9"/>
      <c r="AF107" s="9"/>
      <c r="AG107" s="9"/>
      <c r="AH107" s="8"/>
      <c r="AI107" s="22"/>
      <c r="AJ107" s="22"/>
      <c r="AK107" s="22"/>
      <c r="AL107" s="22"/>
      <c r="AM107" s="23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43"/>
      <c r="AY107" s="8"/>
      <c r="AZ107" s="9"/>
      <c r="BA107" s="9"/>
      <c r="BB107" s="9"/>
      <c r="BC107" s="9"/>
      <c r="BD107" s="9"/>
      <c r="BE107" s="9"/>
      <c r="BF107" s="9"/>
      <c r="BG107" s="9"/>
      <c r="BH107" s="9"/>
      <c r="BI107" s="2"/>
      <c r="BJ107" s="60"/>
      <c r="BK107" s="8"/>
      <c r="BL107" s="8"/>
      <c r="BM107" s="8"/>
      <c r="BN107" s="73"/>
      <c r="BO107" s="74"/>
      <c r="BP107" s="74"/>
    </row>
    <row r="108" spans="1:68" s="25" customFormat="1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68"/>
      <c r="X108" s="9"/>
      <c r="Y108" s="9"/>
      <c r="Z108" s="9"/>
      <c r="AA108" s="8"/>
      <c r="AB108" s="9"/>
      <c r="AC108" s="9"/>
      <c r="AD108" s="3"/>
      <c r="AE108" s="9"/>
      <c r="AF108" s="9"/>
      <c r="AG108" s="9"/>
      <c r="AH108" s="8"/>
      <c r="AI108" s="22"/>
      <c r="AJ108" s="22"/>
      <c r="AK108" s="22"/>
      <c r="AL108" s="22"/>
      <c r="AM108" s="23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43"/>
      <c r="AY108" s="8"/>
      <c r="AZ108" s="9"/>
      <c r="BA108" s="9"/>
      <c r="BB108" s="9"/>
      <c r="BC108" s="9"/>
      <c r="BD108" s="9"/>
      <c r="BE108" s="9"/>
      <c r="BF108" s="9"/>
      <c r="BG108" s="9"/>
      <c r="BH108" s="9"/>
      <c r="BI108" s="2"/>
      <c r="BJ108" s="60"/>
      <c r="BK108" s="8"/>
      <c r="BL108" s="8"/>
      <c r="BM108" s="8"/>
      <c r="BN108" s="73"/>
      <c r="BO108" s="74"/>
      <c r="BP108" s="74"/>
    </row>
    <row r="109" spans="1:68" s="25" customFormat="1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68"/>
      <c r="X109" s="9"/>
      <c r="Y109" s="9"/>
      <c r="Z109" s="9"/>
      <c r="AA109" s="8"/>
      <c r="AB109" s="9"/>
      <c r="AC109" s="9"/>
      <c r="AD109" s="3"/>
      <c r="AE109" s="9"/>
      <c r="AF109" s="9"/>
      <c r="AG109" s="9"/>
      <c r="AH109" s="8"/>
      <c r="AI109" s="22"/>
      <c r="AJ109" s="22"/>
      <c r="AK109" s="22"/>
      <c r="AL109" s="22"/>
      <c r="AM109" s="23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43"/>
      <c r="AY109" s="8"/>
      <c r="AZ109" s="9"/>
      <c r="BA109" s="9"/>
      <c r="BB109" s="9"/>
      <c r="BC109" s="9"/>
      <c r="BD109" s="9"/>
      <c r="BE109" s="9"/>
      <c r="BF109" s="9"/>
      <c r="BG109" s="9"/>
      <c r="BH109" s="9"/>
      <c r="BI109" s="2"/>
      <c r="BJ109" s="60"/>
      <c r="BK109" s="8"/>
      <c r="BL109" s="8"/>
      <c r="BM109" s="8"/>
      <c r="BN109" s="73"/>
      <c r="BO109" s="74"/>
      <c r="BP109" s="74"/>
    </row>
    <row r="110" spans="1:68" s="25" customFormat="1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68"/>
      <c r="X110" s="9"/>
      <c r="Y110" s="9"/>
      <c r="Z110" s="9"/>
      <c r="AA110" s="8"/>
      <c r="AB110" s="9"/>
      <c r="AC110" s="9"/>
      <c r="AD110" s="3"/>
      <c r="AE110" s="9"/>
      <c r="AF110" s="9"/>
      <c r="AG110" s="9"/>
      <c r="AH110" s="8"/>
      <c r="AI110" s="22"/>
      <c r="AJ110" s="22"/>
      <c r="AK110" s="22"/>
      <c r="AL110" s="22"/>
      <c r="AM110" s="23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43"/>
      <c r="AY110" s="8"/>
      <c r="AZ110" s="9"/>
      <c r="BA110" s="9"/>
      <c r="BB110" s="9"/>
      <c r="BC110" s="9"/>
      <c r="BD110" s="9"/>
      <c r="BE110" s="9"/>
      <c r="BF110" s="9"/>
      <c r="BG110" s="9"/>
      <c r="BH110" s="9"/>
      <c r="BI110" s="2"/>
      <c r="BJ110" s="60"/>
      <c r="BK110" s="8"/>
      <c r="BL110" s="8"/>
      <c r="BM110" s="8"/>
      <c r="BN110" s="73"/>
      <c r="BO110" s="74"/>
      <c r="BP110" s="74"/>
    </row>
    <row r="111" spans="1:68" s="25" customFormat="1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68"/>
      <c r="X111" s="9"/>
      <c r="Y111" s="9"/>
      <c r="Z111" s="9"/>
      <c r="AA111" s="8"/>
      <c r="AB111" s="9"/>
      <c r="AC111" s="9"/>
      <c r="AD111" s="3"/>
      <c r="AE111" s="9"/>
      <c r="AF111" s="9"/>
      <c r="AG111" s="9"/>
      <c r="AH111" s="8"/>
      <c r="AI111" s="22"/>
      <c r="AJ111" s="22"/>
      <c r="AK111" s="22"/>
      <c r="AL111" s="22"/>
      <c r="AM111" s="23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43"/>
      <c r="AY111" s="8"/>
      <c r="AZ111" s="9"/>
      <c r="BA111" s="9"/>
      <c r="BB111" s="9"/>
      <c r="BC111" s="9"/>
      <c r="BD111" s="9"/>
      <c r="BE111" s="9"/>
      <c r="BF111" s="9"/>
      <c r="BG111" s="9"/>
      <c r="BH111" s="9"/>
      <c r="BI111" s="2"/>
      <c r="BJ111" s="60"/>
      <c r="BK111" s="8"/>
      <c r="BL111" s="8"/>
      <c r="BM111" s="8"/>
      <c r="BN111" s="73"/>
      <c r="BO111" s="74"/>
      <c r="BP111" s="74"/>
    </row>
    <row r="112" spans="1:68" s="25" customForma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68"/>
      <c r="X112" s="9"/>
      <c r="Y112" s="9"/>
      <c r="Z112" s="9"/>
      <c r="AA112" s="8"/>
      <c r="AB112" s="9"/>
      <c r="AC112" s="9"/>
      <c r="AD112" s="3"/>
      <c r="AE112" s="9"/>
      <c r="AF112" s="9"/>
      <c r="AG112" s="9"/>
      <c r="AH112" s="8"/>
      <c r="AI112" s="22"/>
      <c r="AJ112" s="22"/>
      <c r="AK112" s="22"/>
      <c r="AL112" s="22"/>
      <c r="AM112" s="23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43"/>
      <c r="AY112" s="8"/>
      <c r="AZ112" s="9"/>
      <c r="BA112" s="9"/>
      <c r="BB112" s="9"/>
      <c r="BC112" s="9"/>
      <c r="BD112" s="9"/>
      <c r="BE112" s="9"/>
      <c r="BF112" s="9"/>
      <c r="BG112" s="9"/>
      <c r="BH112" s="9"/>
      <c r="BI112" s="2"/>
      <c r="BJ112" s="60"/>
      <c r="BK112" s="8"/>
      <c r="BL112" s="8"/>
      <c r="BM112" s="8"/>
      <c r="BN112" s="73"/>
      <c r="BO112" s="74"/>
      <c r="BP112" s="74"/>
    </row>
    <row r="113" spans="1:68" s="25" customFormat="1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3"/>
      <c r="T113" s="9"/>
      <c r="U113" s="9"/>
      <c r="V113" s="9"/>
      <c r="W113" s="68"/>
      <c r="X113" s="9"/>
      <c r="Y113" s="9"/>
      <c r="Z113" s="9"/>
      <c r="AA113" s="8"/>
      <c r="AB113" s="9"/>
      <c r="AC113" s="9"/>
      <c r="AD113" s="3"/>
      <c r="AE113" s="9"/>
      <c r="AF113" s="9"/>
      <c r="AG113" s="9"/>
      <c r="AH113" s="8"/>
      <c r="AI113" s="22"/>
      <c r="AJ113" s="22"/>
      <c r="AK113" s="22"/>
      <c r="AL113" s="22"/>
      <c r="AM113" s="23"/>
      <c r="AN113" s="86"/>
      <c r="AO113" s="86"/>
      <c r="AP113" s="86"/>
      <c r="AQ113" s="86"/>
      <c r="AR113" s="86"/>
      <c r="AS113" s="86"/>
      <c r="AT113" s="86"/>
      <c r="AU113" s="86"/>
      <c r="AV113" s="86"/>
      <c r="AW113" s="86"/>
      <c r="AX113" s="43"/>
      <c r="AY113" s="8"/>
      <c r="AZ113" s="9"/>
      <c r="BA113" s="9"/>
      <c r="BB113" s="9"/>
      <c r="BC113" s="9"/>
      <c r="BD113" s="9"/>
      <c r="BE113" s="9"/>
      <c r="BF113" s="9"/>
      <c r="BG113" s="9"/>
      <c r="BH113" s="9"/>
      <c r="BI113" s="2"/>
      <c r="BJ113" s="60"/>
      <c r="BK113" s="8"/>
      <c r="BL113" s="8"/>
      <c r="BM113" s="8"/>
      <c r="BN113" s="73"/>
      <c r="BO113" s="74"/>
      <c r="BP113" s="74"/>
    </row>
    <row r="114" spans="1:68" s="25" customFormat="1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68"/>
      <c r="X114" s="9"/>
      <c r="Y114" s="9"/>
      <c r="Z114" s="9"/>
      <c r="AA114" s="8"/>
      <c r="AB114" s="9"/>
      <c r="AC114" s="9"/>
      <c r="AD114" s="3"/>
      <c r="AE114" s="9"/>
      <c r="AF114" s="9"/>
      <c r="AG114" s="9"/>
      <c r="AH114" s="8"/>
      <c r="AI114" s="22"/>
      <c r="AJ114" s="22"/>
      <c r="AK114" s="22"/>
      <c r="AL114" s="22"/>
      <c r="AM114" s="23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43"/>
      <c r="AY114" s="8"/>
      <c r="AZ114" s="9"/>
      <c r="BA114" s="9"/>
      <c r="BB114" s="9"/>
      <c r="BC114" s="9"/>
      <c r="BD114" s="9"/>
      <c r="BE114" s="9"/>
      <c r="BF114" s="9"/>
      <c r="BG114" s="9"/>
      <c r="BH114" s="9"/>
      <c r="BI114" s="2"/>
      <c r="BJ114" s="60"/>
      <c r="BK114" s="8"/>
      <c r="BL114" s="8"/>
      <c r="BM114" s="8"/>
      <c r="BN114" s="73"/>
      <c r="BO114" s="74"/>
      <c r="BP114" s="74"/>
    </row>
    <row r="115" spans="1:68" s="25" customFormat="1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68"/>
      <c r="X115" s="9"/>
      <c r="Y115" s="9"/>
      <c r="Z115" s="9"/>
      <c r="AA115" s="8"/>
      <c r="AB115" s="9"/>
      <c r="AC115" s="9"/>
      <c r="AD115" s="3"/>
      <c r="AE115" s="9"/>
      <c r="AF115" s="9"/>
      <c r="AG115" s="9"/>
      <c r="AH115" s="8"/>
      <c r="AI115" s="22"/>
      <c r="AJ115" s="22"/>
      <c r="AK115" s="22"/>
      <c r="AL115" s="22"/>
      <c r="AM115" s="23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43"/>
      <c r="AY115" s="8"/>
      <c r="AZ115" s="9"/>
      <c r="BA115" s="9"/>
      <c r="BB115" s="9"/>
      <c r="BC115" s="9"/>
      <c r="BD115" s="9"/>
      <c r="BE115" s="9"/>
      <c r="BF115" s="9"/>
      <c r="BG115" s="9"/>
      <c r="BH115" s="9"/>
      <c r="BI115" s="2"/>
      <c r="BJ115" s="60"/>
      <c r="BK115" s="8"/>
      <c r="BL115" s="8"/>
      <c r="BM115" s="8"/>
      <c r="BN115" s="73"/>
      <c r="BO115" s="74"/>
      <c r="BP115" s="74"/>
    </row>
    <row r="116" spans="1:68" s="25" customFormat="1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68"/>
      <c r="X116" s="9"/>
      <c r="Y116" s="9"/>
      <c r="Z116" s="9"/>
      <c r="AA116" s="8"/>
      <c r="AB116" s="9"/>
      <c r="AC116" s="9"/>
      <c r="AD116" s="3"/>
      <c r="AE116" s="9"/>
      <c r="AF116" s="9"/>
      <c r="AG116" s="9"/>
      <c r="AH116" s="8"/>
      <c r="AI116" s="22"/>
      <c r="AJ116" s="22"/>
      <c r="AK116" s="22"/>
      <c r="AL116" s="22"/>
      <c r="AM116" s="23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43"/>
      <c r="AY116" s="8"/>
      <c r="AZ116" s="9"/>
      <c r="BA116" s="9"/>
      <c r="BB116" s="9"/>
      <c r="BC116" s="9"/>
      <c r="BD116" s="9"/>
      <c r="BE116" s="9"/>
      <c r="BF116" s="9"/>
      <c r="BG116" s="9"/>
      <c r="BH116" s="9"/>
      <c r="BI116" s="2"/>
      <c r="BJ116" s="60"/>
      <c r="BK116" s="8"/>
      <c r="BL116" s="8"/>
      <c r="BM116" s="8"/>
      <c r="BN116" s="73"/>
      <c r="BO116" s="74"/>
      <c r="BP116" s="74"/>
    </row>
    <row r="117" spans="1:68" s="25" customFormat="1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68"/>
      <c r="X117" s="9"/>
      <c r="Y117" s="9"/>
      <c r="Z117" s="9"/>
      <c r="AA117" s="8"/>
      <c r="AB117" s="9"/>
      <c r="AC117" s="9"/>
      <c r="AD117" s="3"/>
      <c r="AE117" s="9"/>
      <c r="AF117" s="9"/>
      <c r="AG117" s="9"/>
      <c r="AH117" s="8"/>
      <c r="AI117" s="22"/>
      <c r="AJ117" s="22"/>
      <c r="AK117" s="22"/>
      <c r="AL117" s="22"/>
      <c r="AM117" s="23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43"/>
      <c r="AY117" s="8"/>
      <c r="AZ117" s="9"/>
      <c r="BA117" s="9"/>
      <c r="BB117" s="9"/>
      <c r="BC117" s="9"/>
      <c r="BD117" s="9"/>
      <c r="BE117" s="9"/>
      <c r="BF117" s="9"/>
      <c r="BG117" s="9"/>
      <c r="BH117" s="9"/>
      <c r="BI117" s="2"/>
      <c r="BJ117" s="60"/>
      <c r="BK117" s="8"/>
      <c r="BL117" s="8"/>
      <c r="BM117" s="8"/>
      <c r="BN117" s="73"/>
      <c r="BO117" s="74"/>
      <c r="BP117" s="74"/>
    </row>
    <row r="118" spans="1:68" s="25" customFormat="1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68"/>
      <c r="X118" s="9"/>
      <c r="Y118" s="9"/>
      <c r="Z118" s="9"/>
      <c r="AA118" s="8"/>
      <c r="AB118" s="9"/>
      <c r="AC118" s="9"/>
      <c r="AD118" s="3"/>
      <c r="AE118" s="9"/>
      <c r="AF118" s="9"/>
      <c r="AG118" s="9"/>
      <c r="AH118" s="8"/>
      <c r="AI118" s="22"/>
      <c r="AJ118" s="22"/>
      <c r="AK118" s="22"/>
      <c r="AL118" s="22"/>
      <c r="AM118" s="23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43"/>
      <c r="AY118" s="8"/>
      <c r="AZ118" s="9"/>
      <c r="BA118" s="9"/>
      <c r="BB118" s="9"/>
      <c r="BC118" s="9"/>
      <c r="BD118" s="9"/>
      <c r="BE118" s="9"/>
      <c r="BF118" s="9"/>
      <c r="BG118" s="9"/>
      <c r="BH118" s="9"/>
      <c r="BI118" s="2"/>
      <c r="BJ118" s="60"/>
      <c r="BK118" s="8"/>
      <c r="BL118" s="8"/>
      <c r="BM118" s="8"/>
      <c r="BN118" s="73"/>
      <c r="BO118" s="74"/>
      <c r="BP118" s="74"/>
    </row>
    <row r="119" spans="1:68" s="25" customFormat="1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68"/>
      <c r="X119" s="9"/>
      <c r="Y119" s="9"/>
      <c r="Z119" s="9"/>
      <c r="AA119" s="8"/>
      <c r="AB119" s="9"/>
      <c r="AC119" s="9"/>
      <c r="AD119" s="3"/>
      <c r="AE119" s="9"/>
      <c r="AF119" s="9"/>
      <c r="AG119" s="9"/>
      <c r="AH119" s="8"/>
      <c r="AI119" s="22"/>
      <c r="AJ119" s="22"/>
      <c r="AK119" s="22"/>
      <c r="AL119" s="22"/>
      <c r="AM119" s="23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43"/>
      <c r="AY119" s="8"/>
      <c r="AZ119" s="9"/>
      <c r="BA119" s="9"/>
      <c r="BB119" s="9"/>
      <c r="BC119" s="9"/>
      <c r="BD119" s="9"/>
      <c r="BE119" s="9"/>
      <c r="BF119" s="9"/>
      <c r="BG119" s="9"/>
      <c r="BH119" s="9"/>
      <c r="BI119" s="2"/>
      <c r="BJ119" s="60"/>
      <c r="BK119" s="8"/>
      <c r="BL119" s="8"/>
      <c r="BM119" s="8"/>
      <c r="BN119" s="73"/>
      <c r="BO119" s="74"/>
      <c r="BP119" s="74"/>
    </row>
    <row r="120" spans="1:68" s="25" customFormat="1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68"/>
      <c r="X120" s="9"/>
      <c r="Y120" s="9"/>
      <c r="Z120" s="9"/>
      <c r="AA120" s="8"/>
      <c r="AB120" s="9"/>
      <c r="AC120" s="9"/>
      <c r="AD120" s="3"/>
      <c r="AE120" s="9"/>
      <c r="AF120" s="9"/>
      <c r="AG120" s="9"/>
      <c r="AH120" s="8"/>
      <c r="AI120" s="22"/>
      <c r="AJ120" s="22"/>
      <c r="AK120" s="22"/>
      <c r="AL120" s="22"/>
      <c r="AM120" s="23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43"/>
      <c r="AY120" s="8"/>
      <c r="AZ120" s="9"/>
      <c r="BA120" s="9"/>
      <c r="BB120" s="9"/>
      <c r="BC120" s="9"/>
      <c r="BD120" s="9"/>
      <c r="BE120" s="9"/>
      <c r="BF120" s="9"/>
      <c r="BG120" s="9"/>
      <c r="BH120" s="9"/>
      <c r="BI120" s="2"/>
      <c r="BJ120" s="60"/>
      <c r="BK120" s="8"/>
      <c r="BL120" s="8"/>
      <c r="BM120" s="8"/>
      <c r="BN120" s="73"/>
      <c r="BO120" s="74"/>
      <c r="BP120" s="74"/>
    </row>
    <row r="121" spans="1:68" s="25" customFormat="1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68"/>
      <c r="X121" s="9"/>
      <c r="Y121" s="9"/>
      <c r="Z121" s="9"/>
      <c r="AA121" s="8"/>
      <c r="AB121" s="9"/>
      <c r="AC121" s="9"/>
      <c r="AD121" s="3"/>
      <c r="AE121" s="9"/>
      <c r="AF121" s="9"/>
      <c r="AG121" s="9"/>
      <c r="AH121" s="8"/>
      <c r="AI121" s="22"/>
      <c r="AJ121" s="22"/>
      <c r="AK121" s="22"/>
      <c r="AL121" s="22"/>
      <c r="AM121" s="23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43"/>
      <c r="AY121" s="8"/>
      <c r="AZ121" s="9"/>
      <c r="BA121" s="9"/>
      <c r="BB121" s="9"/>
      <c r="BC121" s="9"/>
      <c r="BD121" s="9"/>
      <c r="BE121" s="9"/>
      <c r="BF121" s="9"/>
      <c r="BG121" s="9"/>
      <c r="BH121" s="9"/>
      <c r="BI121" s="2"/>
      <c r="BJ121" s="60"/>
      <c r="BK121" s="8"/>
      <c r="BL121" s="8"/>
      <c r="BM121" s="8"/>
      <c r="BN121" s="73"/>
      <c r="BO121" s="74"/>
      <c r="BP121" s="74"/>
    </row>
    <row r="122" spans="1:68" s="25" customFormat="1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68"/>
      <c r="X122" s="9"/>
      <c r="Y122" s="9"/>
      <c r="Z122" s="9"/>
      <c r="AA122" s="8"/>
      <c r="AB122" s="9"/>
      <c r="AC122" s="9"/>
      <c r="AD122" s="3"/>
      <c r="AE122" s="9"/>
      <c r="AF122" s="9"/>
      <c r="AG122" s="9"/>
      <c r="AH122" s="8"/>
      <c r="AI122" s="22"/>
      <c r="AJ122" s="22"/>
      <c r="AK122" s="22"/>
      <c r="AL122" s="22"/>
      <c r="AM122" s="23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43"/>
      <c r="AY122" s="8"/>
      <c r="AZ122" s="9"/>
      <c r="BA122" s="9"/>
      <c r="BB122" s="9"/>
      <c r="BC122" s="9"/>
      <c r="BD122" s="9"/>
      <c r="BE122" s="9"/>
      <c r="BF122" s="9"/>
      <c r="BG122" s="9"/>
      <c r="BH122" s="9"/>
      <c r="BI122" s="2"/>
      <c r="BJ122" s="60"/>
      <c r="BK122" s="8"/>
      <c r="BL122" s="8"/>
      <c r="BM122" s="8"/>
      <c r="BN122" s="73"/>
      <c r="BO122" s="74"/>
      <c r="BP122" s="74"/>
    </row>
    <row r="123" spans="1:68" s="25" customFormat="1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68"/>
      <c r="X123" s="9"/>
      <c r="Y123" s="9"/>
      <c r="Z123" s="9"/>
      <c r="AA123" s="8"/>
      <c r="AB123" s="9"/>
      <c r="AC123" s="9"/>
      <c r="AD123" s="3"/>
      <c r="AE123" s="9"/>
      <c r="AF123" s="9"/>
      <c r="AG123" s="9"/>
      <c r="AH123" s="8"/>
      <c r="AI123" s="22"/>
      <c r="AJ123" s="22"/>
      <c r="AK123" s="22"/>
      <c r="AL123" s="22"/>
      <c r="AM123" s="23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43"/>
      <c r="AY123" s="8"/>
      <c r="AZ123" s="9"/>
      <c r="BA123" s="9"/>
      <c r="BB123" s="9"/>
      <c r="BC123" s="9"/>
      <c r="BD123" s="9"/>
      <c r="BE123" s="9"/>
      <c r="BF123" s="9"/>
      <c r="BG123" s="9"/>
      <c r="BH123" s="9"/>
      <c r="BI123" s="2"/>
      <c r="BJ123" s="60"/>
      <c r="BK123" s="8"/>
      <c r="BL123" s="8"/>
      <c r="BM123" s="8"/>
      <c r="BN123" s="73"/>
      <c r="BO123" s="74"/>
      <c r="BP123" s="74"/>
    </row>
    <row r="124" spans="1:68" s="25" customFormat="1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68"/>
      <c r="X124" s="9"/>
      <c r="Y124" s="9"/>
      <c r="Z124" s="9"/>
      <c r="AA124" s="8"/>
      <c r="AB124" s="9"/>
      <c r="AC124" s="9"/>
      <c r="AD124" s="3"/>
      <c r="AE124" s="9"/>
      <c r="AF124" s="9"/>
      <c r="AG124" s="9"/>
      <c r="AH124" s="8"/>
      <c r="AI124" s="22"/>
      <c r="AJ124" s="22"/>
      <c r="AK124" s="22"/>
      <c r="AL124" s="22"/>
      <c r="AM124" s="23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43"/>
      <c r="AY124" s="8"/>
      <c r="AZ124" s="9"/>
      <c r="BA124" s="9"/>
      <c r="BB124" s="9"/>
      <c r="BC124" s="9"/>
      <c r="BD124" s="9"/>
      <c r="BE124" s="9"/>
      <c r="BF124" s="9"/>
      <c r="BG124" s="9"/>
      <c r="BH124" s="9"/>
      <c r="BI124" s="2"/>
      <c r="BJ124" s="60"/>
      <c r="BK124" s="8"/>
      <c r="BL124" s="8"/>
      <c r="BM124" s="8"/>
      <c r="BN124" s="73"/>
      <c r="BO124" s="74"/>
      <c r="BP124" s="74"/>
    </row>
    <row r="125" spans="1:68" s="25" customFormat="1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68"/>
      <c r="X125" s="9"/>
      <c r="Y125" s="9"/>
      <c r="Z125" s="9"/>
      <c r="AA125" s="8"/>
      <c r="AB125" s="9"/>
      <c r="AC125" s="9"/>
      <c r="AD125" s="3"/>
      <c r="AE125" s="9"/>
      <c r="AF125" s="9"/>
      <c r="AG125" s="9"/>
      <c r="AH125" s="8"/>
      <c r="AI125" s="22"/>
      <c r="AJ125" s="22"/>
      <c r="AK125" s="22"/>
      <c r="AL125" s="22"/>
      <c r="AM125" s="23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43"/>
      <c r="AY125" s="8"/>
      <c r="AZ125" s="9"/>
      <c r="BA125" s="9"/>
      <c r="BB125" s="9"/>
      <c r="BC125" s="9"/>
      <c r="BD125" s="9"/>
      <c r="BE125" s="9"/>
      <c r="BF125" s="9"/>
      <c r="BG125" s="9"/>
      <c r="BH125" s="9"/>
      <c r="BI125" s="2"/>
      <c r="BJ125" s="60"/>
      <c r="BK125" s="8"/>
      <c r="BL125" s="8"/>
      <c r="BM125" s="8"/>
      <c r="BN125" s="73"/>
      <c r="BO125" s="74"/>
      <c r="BP125" s="74"/>
    </row>
    <row r="126" spans="1:68" s="25" customFormat="1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68"/>
      <c r="X126" s="9"/>
      <c r="Y126" s="9"/>
      <c r="Z126" s="9"/>
      <c r="AA126" s="8"/>
      <c r="AB126" s="9"/>
      <c r="AC126" s="9"/>
      <c r="AD126" s="3"/>
      <c r="AE126" s="9"/>
      <c r="AF126" s="9"/>
      <c r="AG126" s="9"/>
      <c r="AH126" s="8"/>
      <c r="AI126" s="22"/>
      <c r="AJ126" s="22"/>
      <c r="AK126" s="22"/>
      <c r="AL126" s="22"/>
      <c r="AM126" s="23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43"/>
      <c r="AY126" s="8"/>
      <c r="AZ126" s="9"/>
      <c r="BA126" s="9"/>
      <c r="BB126" s="9"/>
      <c r="BC126" s="9"/>
      <c r="BD126" s="9"/>
      <c r="BE126" s="9"/>
      <c r="BF126" s="9"/>
      <c r="BG126" s="9"/>
      <c r="BH126" s="9"/>
      <c r="BI126" s="2"/>
      <c r="BJ126" s="60"/>
      <c r="BK126" s="8"/>
      <c r="BL126" s="8"/>
      <c r="BM126" s="8"/>
      <c r="BN126" s="73"/>
      <c r="BO126" s="74"/>
      <c r="BP126" s="74"/>
    </row>
    <row r="127" spans="1:68" s="25" customFormat="1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68"/>
      <c r="X127" s="9"/>
      <c r="Y127" s="9"/>
      <c r="Z127" s="9"/>
      <c r="AA127" s="8"/>
      <c r="AB127" s="9"/>
      <c r="AC127" s="9"/>
      <c r="AD127" s="3"/>
      <c r="AE127" s="9"/>
      <c r="AF127" s="9"/>
      <c r="AG127" s="9"/>
      <c r="AH127" s="8"/>
      <c r="AI127" s="22"/>
      <c r="AJ127" s="22"/>
      <c r="AK127" s="22"/>
      <c r="AL127" s="22"/>
      <c r="AM127" s="23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43"/>
      <c r="AY127" s="8"/>
      <c r="AZ127" s="9"/>
      <c r="BA127" s="9"/>
      <c r="BB127" s="9"/>
      <c r="BC127" s="9"/>
      <c r="BD127" s="9"/>
      <c r="BE127" s="9"/>
      <c r="BF127" s="9"/>
      <c r="BG127" s="9"/>
      <c r="BH127" s="9"/>
      <c r="BI127" s="2"/>
      <c r="BJ127" s="60"/>
      <c r="BK127" s="8"/>
      <c r="BL127" s="8"/>
      <c r="BM127" s="8"/>
      <c r="BN127" s="73"/>
      <c r="BO127" s="74"/>
      <c r="BP127" s="74"/>
    </row>
    <row r="128" spans="1:68" s="25" customFormat="1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68"/>
      <c r="X128" s="9"/>
      <c r="Y128" s="9"/>
      <c r="Z128" s="9"/>
      <c r="AA128" s="8"/>
      <c r="AB128" s="9"/>
      <c r="AC128" s="9"/>
      <c r="AD128" s="3"/>
      <c r="AE128" s="9"/>
      <c r="AF128" s="9"/>
      <c r="AG128" s="9"/>
      <c r="AH128" s="8"/>
      <c r="AI128" s="22"/>
      <c r="AJ128" s="22"/>
      <c r="AK128" s="22"/>
      <c r="AL128" s="22"/>
      <c r="AM128" s="23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43"/>
      <c r="AY128" s="8"/>
      <c r="AZ128" s="9"/>
      <c r="BA128" s="9"/>
      <c r="BB128" s="9"/>
      <c r="BC128" s="9"/>
      <c r="BD128" s="9"/>
      <c r="BE128" s="9"/>
      <c r="BF128" s="9"/>
      <c r="BG128" s="9"/>
      <c r="BH128" s="9"/>
      <c r="BI128" s="2"/>
      <c r="BJ128" s="60"/>
      <c r="BK128" s="8"/>
      <c r="BL128" s="8"/>
      <c r="BM128" s="8"/>
      <c r="BN128" s="73"/>
      <c r="BO128" s="74"/>
      <c r="BP128" s="74"/>
    </row>
    <row r="129" spans="1:68" s="25" customFormat="1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68"/>
      <c r="X129" s="9"/>
      <c r="Y129" s="9"/>
      <c r="Z129" s="9"/>
      <c r="AA129" s="8"/>
      <c r="AB129" s="9"/>
      <c r="AC129" s="9"/>
      <c r="AD129" s="3"/>
      <c r="AE129" s="9"/>
      <c r="AF129" s="9"/>
      <c r="AG129" s="9"/>
      <c r="AH129" s="8"/>
      <c r="AI129" s="22"/>
      <c r="AJ129" s="22"/>
      <c r="AK129" s="22"/>
      <c r="AL129" s="22"/>
      <c r="AM129" s="23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43"/>
      <c r="AY129" s="8"/>
      <c r="AZ129" s="9"/>
      <c r="BA129" s="9"/>
      <c r="BB129" s="9"/>
      <c r="BC129" s="9"/>
      <c r="BD129" s="9"/>
      <c r="BE129" s="9"/>
      <c r="BF129" s="9"/>
      <c r="BG129" s="9"/>
      <c r="BH129" s="9"/>
      <c r="BI129" s="2"/>
      <c r="BJ129" s="60"/>
      <c r="BK129" s="8"/>
      <c r="BL129" s="8"/>
      <c r="BM129" s="8"/>
      <c r="BN129" s="73"/>
      <c r="BO129" s="74"/>
      <c r="BP129" s="74"/>
    </row>
    <row r="130" spans="1:68" s="25" customFormat="1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68"/>
      <c r="X130" s="9"/>
      <c r="Y130" s="9"/>
      <c r="Z130" s="9"/>
      <c r="AA130" s="8"/>
      <c r="AB130" s="9"/>
      <c r="AC130" s="9"/>
      <c r="AD130" s="3"/>
      <c r="AE130" s="9"/>
      <c r="AF130" s="9"/>
      <c r="AG130" s="9"/>
      <c r="AH130" s="8"/>
      <c r="AI130" s="22"/>
      <c r="AJ130" s="22"/>
      <c r="AK130" s="22"/>
      <c r="AL130" s="22"/>
      <c r="AM130" s="23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43"/>
      <c r="AY130" s="8"/>
      <c r="AZ130" s="9"/>
      <c r="BA130" s="9"/>
      <c r="BB130" s="9"/>
      <c r="BC130" s="9"/>
      <c r="BD130" s="9"/>
      <c r="BE130" s="9"/>
      <c r="BF130" s="9"/>
      <c r="BG130" s="9"/>
      <c r="BH130" s="9"/>
      <c r="BI130" s="2"/>
      <c r="BJ130" s="60"/>
      <c r="BK130" s="8"/>
      <c r="BL130" s="8"/>
      <c r="BM130" s="8"/>
      <c r="BN130" s="73"/>
      <c r="BO130" s="74"/>
      <c r="BP130" s="74"/>
    </row>
    <row r="131" spans="1:68" s="25" customFormat="1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68"/>
      <c r="X131" s="9"/>
      <c r="Y131" s="9"/>
      <c r="Z131" s="9"/>
      <c r="AA131" s="8"/>
      <c r="AB131" s="9"/>
      <c r="AC131" s="9"/>
      <c r="AD131" s="3"/>
      <c r="AE131" s="9"/>
      <c r="AF131" s="9"/>
      <c r="AG131" s="9"/>
      <c r="AH131" s="8"/>
      <c r="AI131" s="22"/>
      <c r="AJ131" s="22"/>
      <c r="AK131" s="22"/>
      <c r="AL131" s="22"/>
      <c r="AM131" s="23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43"/>
      <c r="AY131" s="8"/>
      <c r="AZ131" s="9"/>
      <c r="BA131" s="9"/>
      <c r="BB131" s="9"/>
      <c r="BC131" s="9"/>
      <c r="BD131" s="9"/>
      <c r="BE131" s="9"/>
      <c r="BF131" s="9"/>
      <c r="BG131" s="9"/>
      <c r="BH131" s="9"/>
      <c r="BI131" s="2"/>
      <c r="BJ131" s="60"/>
      <c r="BK131" s="8"/>
      <c r="BL131" s="8"/>
      <c r="BM131" s="8"/>
      <c r="BN131" s="73"/>
      <c r="BO131" s="74"/>
      <c r="BP131" s="74"/>
    </row>
    <row r="132" spans="1:68" s="25" customFormat="1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68"/>
      <c r="X132" s="9"/>
      <c r="Y132" s="9"/>
      <c r="Z132" s="9"/>
      <c r="AA132" s="8"/>
      <c r="AB132" s="9"/>
      <c r="AC132" s="9"/>
      <c r="AD132" s="3"/>
      <c r="AE132" s="9"/>
      <c r="AF132" s="9"/>
      <c r="AG132" s="9"/>
      <c r="AH132" s="8"/>
      <c r="AI132" s="22"/>
      <c r="AJ132" s="22"/>
      <c r="AK132" s="22"/>
      <c r="AL132" s="22"/>
      <c r="AM132" s="23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43"/>
      <c r="AY132" s="8"/>
      <c r="AZ132" s="9"/>
      <c r="BA132" s="9"/>
      <c r="BB132" s="9"/>
      <c r="BC132" s="9"/>
      <c r="BD132" s="9"/>
      <c r="BE132" s="9"/>
      <c r="BF132" s="9"/>
      <c r="BG132" s="9"/>
      <c r="BH132" s="9"/>
      <c r="BI132" s="2"/>
      <c r="BJ132" s="60"/>
      <c r="BK132" s="8"/>
      <c r="BL132" s="8"/>
      <c r="BM132" s="8"/>
      <c r="BN132" s="73"/>
      <c r="BO132" s="74"/>
      <c r="BP132" s="74"/>
    </row>
    <row r="133" spans="1:68" s="25" customFormat="1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68"/>
      <c r="X133" s="9"/>
      <c r="Y133" s="9"/>
      <c r="Z133" s="9"/>
      <c r="AA133" s="8"/>
      <c r="AB133" s="9"/>
      <c r="AC133" s="9"/>
      <c r="AD133" s="3"/>
      <c r="AE133" s="9"/>
      <c r="AF133" s="9"/>
      <c r="AG133" s="9"/>
      <c r="AH133" s="8"/>
      <c r="AI133" s="22"/>
      <c r="AJ133" s="22"/>
      <c r="AK133" s="22"/>
      <c r="AL133" s="22"/>
      <c r="AM133" s="23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43"/>
      <c r="AY133" s="8"/>
      <c r="AZ133" s="9"/>
      <c r="BA133" s="9"/>
      <c r="BB133" s="9"/>
      <c r="BC133" s="9"/>
      <c r="BD133" s="9"/>
      <c r="BE133" s="9"/>
      <c r="BF133" s="9"/>
      <c r="BG133" s="9"/>
      <c r="BH133" s="9"/>
      <c r="BI133" s="2"/>
      <c r="BJ133" s="60"/>
      <c r="BK133" s="8"/>
      <c r="BL133" s="8"/>
      <c r="BM133" s="8"/>
      <c r="BN133" s="73"/>
      <c r="BO133" s="74"/>
      <c r="BP133" s="74"/>
    </row>
    <row r="134" spans="1:68" s="25" customFormat="1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68"/>
      <c r="X134" s="9"/>
      <c r="Y134" s="9"/>
      <c r="Z134" s="9"/>
      <c r="AA134" s="8"/>
      <c r="AB134" s="9"/>
      <c r="AC134" s="9"/>
      <c r="AD134" s="3"/>
      <c r="AE134" s="9"/>
      <c r="AF134" s="9"/>
      <c r="AG134" s="9"/>
      <c r="AH134" s="8"/>
      <c r="AI134" s="22"/>
      <c r="AJ134" s="22"/>
      <c r="AK134" s="22"/>
      <c r="AL134" s="22"/>
      <c r="AM134" s="23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43"/>
      <c r="AY134" s="8"/>
      <c r="AZ134" s="9"/>
      <c r="BA134" s="9"/>
      <c r="BB134" s="9"/>
      <c r="BC134" s="9"/>
      <c r="BD134" s="9"/>
      <c r="BE134" s="9"/>
      <c r="BF134" s="9"/>
      <c r="BG134" s="9"/>
      <c r="BH134" s="9"/>
      <c r="BI134" s="2"/>
      <c r="BJ134" s="60"/>
      <c r="BK134" s="8"/>
      <c r="BL134" s="8"/>
      <c r="BM134" s="8"/>
      <c r="BN134" s="73"/>
      <c r="BO134" s="74"/>
      <c r="BP134" s="74"/>
    </row>
    <row r="135" spans="1:68" s="25" customFormat="1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68"/>
      <c r="X135" s="9"/>
      <c r="Y135" s="9"/>
      <c r="Z135" s="9"/>
      <c r="AA135" s="8"/>
      <c r="AB135" s="9"/>
      <c r="AC135" s="9"/>
      <c r="AD135" s="3"/>
      <c r="AE135" s="9"/>
      <c r="AF135" s="9"/>
      <c r="AG135" s="9"/>
      <c r="AH135" s="8"/>
      <c r="AI135" s="22"/>
      <c r="AJ135" s="22"/>
      <c r="AK135" s="22"/>
      <c r="AL135" s="22"/>
      <c r="AM135" s="23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43"/>
      <c r="AY135" s="8"/>
      <c r="AZ135" s="9"/>
      <c r="BA135" s="9"/>
      <c r="BB135" s="9"/>
      <c r="BC135" s="9"/>
      <c r="BD135" s="9"/>
      <c r="BE135" s="9"/>
      <c r="BF135" s="9"/>
      <c r="BG135" s="9"/>
      <c r="BH135" s="9"/>
      <c r="BI135" s="2"/>
      <c r="BJ135" s="60"/>
      <c r="BK135" s="8"/>
      <c r="BL135" s="8"/>
      <c r="BM135" s="8"/>
      <c r="BN135" s="73"/>
      <c r="BO135" s="74"/>
      <c r="BP135" s="74"/>
    </row>
    <row r="136" spans="1:68" s="25" customFormat="1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68"/>
      <c r="X136" s="9"/>
      <c r="Y136" s="9"/>
      <c r="Z136" s="9"/>
      <c r="AA136" s="8"/>
      <c r="AB136" s="9"/>
      <c r="AC136" s="9"/>
      <c r="AD136" s="3"/>
      <c r="AE136" s="9"/>
      <c r="AF136" s="9"/>
      <c r="AG136" s="9"/>
      <c r="AH136" s="8"/>
      <c r="AI136" s="22"/>
      <c r="AJ136" s="22"/>
      <c r="AK136" s="22"/>
      <c r="AL136" s="22"/>
      <c r="AM136" s="23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43"/>
      <c r="AY136" s="8"/>
      <c r="AZ136" s="9"/>
      <c r="BA136" s="9"/>
      <c r="BB136" s="9"/>
      <c r="BC136" s="9"/>
      <c r="BD136" s="9"/>
      <c r="BE136" s="9"/>
      <c r="BF136" s="9"/>
      <c r="BG136" s="9"/>
      <c r="BH136" s="9"/>
      <c r="BI136" s="2"/>
      <c r="BJ136" s="60"/>
      <c r="BK136" s="8"/>
      <c r="BL136" s="8"/>
      <c r="BM136" s="8"/>
      <c r="BN136" s="73"/>
      <c r="BO136" s="74"/>
      <c r="BP136" s="74"/>
    </row>
    <row r="137" spans="1:68" s="25" customFormat="1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68"/>
      <c r="X137" s="9"/>
      <c r="Y137" s="9"/>
      <c r="Z137" s="9"/>
      <c r="AA137" s="8"/>
      <c r="AB137" s="9"/>
      <c r="AC137" s="9"/>
      <c r="AD137" s="3"/>
      <c r="AE137" s="9"/>
      <c r="AF137" s="9"/>
      <c r="AG137" s="9"/>
      <c r="AH137" s="8"/>
      <c r="AI137" s="22"/>
      <c r="AJ137" s="22"/>
      <c r="AK137" s="22"/>
      <c r="AL137" s="22"/>
      <c r="AM137" s="23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43"/>
      <c r="AY137" s="8"/>
      <c r="AZ137" s="9"/>
      <c r="BA137" s="9"/>
      <c r="BB137" s="9"/>
      <c r="BC137" s="9"/>
      <c r="BD137" s="9"/>
      <c r="BE137" s="9"/>
      <c r="BF137" s="9"/>
      <c r="BG137" s="9"/>
      <c r="BH137" s="9"/>
      <c r="BI137" s="2"/>
      <c r="BJ137" s="60"/>
      <c r="BK137" s="8"/>
      <c r="BL137" s="8"/>
      <c r="BM137" s="8"/>
      <c r="BN137" s="73"/>
      <c r="BO137" s="74"/>
      <c r="BP137" s="74"/>
    </row>
    <row r="138" spans="1:68" s="25" customFormat="1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68"/>
      <c r="X138" s="9"/>
      <c r="Y138" s="9"/>
      <c r="Z138" s="9"/>
      <c r="AA138" s="8"/>
      <c r="AB138" s="9"/>
      <c r="AC138" s="9"/>
      <c r="AD138" s="3"/>
      <c r="AE138" s="9"/>
      <c r="AF138" s="9"/>
      <c r="AG138" s="9"/>
      <c r="AH138" s="8"/>
      <c r="AI138" s="22"/>
      <c r="AJ138" s="22"/>
      <c r="AK138" s="22"/>
      <c r="AL138" s="22"/>
      <c r="AM138" s="23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43"/>
      <c r="AY138" s="8"/>
      <c r="AZ138" s="9"/>
      <c r="BA138" s="9"/>
      <c r="BB138" s="9"/>
      <c r="BC138" s="9"/>
      <c r="BD138" s="9"/>
      <c r="BE138" s="9"/>
      <c r="BF138" s="9"/>
      <c r="BG138" s="9"/>
      <c r="BH138" s="9"/>
      <c r="BI138" s="2"/>
      <c r="BJ138" s="60"/>
      <c r="BK138" s="8"/>
      <c r="BL138" s="8"/>
      <c r="BM138" s="8"/>
      <c r="BN138" s="73"/>
      <c r="BO138" s="74"/>
      <c r="BP138" s="74"/>
    </row>
    <row r="139" spans="1:68" s="25" customFormat="1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68"/>
      <c r="X139" s="9"/>
      <c r="Y139" s="9"/>
      <c r="Z139" s="9"/>
      <c r="AA139" s="8"/>
      <c r="AB139" s="9"/>
      <c r="AC139" s="9"/>
      <c r="AD139" s="3"/>
      <c r="AE139" s="9"/>
      <c r="AF139" s="9"/>
      <c r="AG139" s="9"/>
      <c r="AH139" s="8"/>
      <c r="AI139" s="22"/>
      <c r="AJ139" s="22"/>
      <c r="AK139" s="22"/>
      <c r="AL139" s="22"/>
      <c r="AM139" s="23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43"/>
      <c r="AY139" s="8"/>
      <c r="AZ139" s="9"/>
      <c r="BA139" s="9"/>
      <c r="BB139" s="9"/>
      <c r="BC139" s="9"/>
      <c r="BD139" s="9"/>
      <c r="BE139" s="9"/>
      <c r="BF139" s="9"/>
      <c r="BG139" s="9"/>
      <c r="BH139" s="9"/>
      <c r="BI139" s="2"/>
      <c r="BJ139" s="60"/>
      <c r="BK139" s="8"/>
      <c r="BL139" s="8"/>
      <c r="BM139" s="8"/>
      <c r="BN139" s="73"/>
      <c r="BO139" s="74"/>
      <c r="BP139" s="74"/>
    </row>
    <row r="140" spans="1:68" s="25" customFormat="1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68"/>
      <c r="X140" s="9"/>
      <c r="Y140" s="9"/>
      <c r="Z140" s="9"/>
      <c r="AA140" s="8"/>
      <c r="AB140" s="9"/>
      <c r="AC140" s="9"/>
      <c r="AD140" s="3"/>
      <c r="AE140" s="9"/>
      <c r="AF140" s="9"/>
      <c r="AG140" s="9"/>
      <c r="AH140" s="8"/>
      <c r="AI140" s="22"/>
      <c r="AJ140" s="22"/>
      <c r="AK140" s="22"/>
      <c r="AL140" s="22"/>
      <c r="AM140" s="23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43"/>
      <c r="AY140" s="8"/>
      <c r="AZ140" s="9"/>
      <c r="BA140" s="9"/>
      <c r="BB140" s="9"/>
      <c r="BC140" s="9"/>
      <c r="BD140" s="9"/>
      <c r="BE140" s="9"/>
      <c r="BF140" s="9"/>
      <c r="BG140" s="9"/>
      <c r="BH140" s="9"/>
      <c r="BI140" s="2"/>
      <c r="BJ140" s="60"/>
      <c r="BK140" s="8"/>
      <c r="BL140" s="8"/>
      <c r="BM140" s="8"/>
      <c r="BN140" s="73"/>
      <c r="BO140" s="74"/>
      <c r="BP140" s="74"/>
    </row>
    <row r="141" spans="1:68" s="25" customFormat="1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68"/>
      <c r="X141" s="9"/>
      <c r="Y141" s="9"/>
      <c r="Z141" s="9"/>
      <c r="AA141" s="8"/>
      <c r="AB141" s="9"/>
      <c r="AC141" s="9"/>
      <c r="AD141" s="3"/>
      <c r="AE141" s="9"/>
      <c r="AF141" s="9"/>
      <c r="AG141" s="9"/>
      <c r="AH141" s="8"/>
      <c r="AI141" s="22"/>
      <c r="AJ141" s="22"/>
      <c r="AK141" s="22"/>
      <c r="AL141" s="22"/>
      <c r="AM141" s="23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43"/>
      <c r="AY141" s="8"/>
      <c r="AZ141" s="9"/>
      <c r="BA141" s="9"/>
      <c r="BB141" s="9"/>
      <c r="BC141" s="9"/>
      <c r="BD141" s="9"/>
      <c r="BE141" s="9"/>
      <c r="BF141" s="9"/>
      <c r="BG141" s="9"/>
      <c r="BH141" s="9"/>
      <c r="BI141" s="2"/>
      <c r="BJ141" s="60"/>
      <c r="BK141" s="8"/>
      <c r="BL141" s="8"/>
      <c r="BM141" s="8"/>
      <c r="BN141" s="73"/>
      <c r="BO141" s="74"/>
      <c r="BP141" s="74"/>
    </row>
    <row r="142" spans="1:68" s="25" customFormat="1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68"/>
      <c r="X142" s="9"/>
      <c r="Y142" s="9"/>
      <c r="Z142" s="9"/>
      <c r="AA142" s="8"/>
      <c r="AB142" s="9"/>
      <c r="AC142" s="9"/>
      <c r="AD142" s="3"/>
      <c r="AE142" s="9"/>
      <c r="AF142" s="9"/>
      <c r="AG142" s="9"/>
      <c r="AH142" s="8"/>
      <c r="AI142" s="22"/>
      <c r="AJ142" s="22"/>
      <c r="AK142" s="22"/>
      <c r="AL142" s="22"/>
      <c r="AM142" s="23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43"/>
      <c r="AY142" s="8"/>
      <c r="AZ142" s="9"/>
      <c r="BA142" s="9"/>
      <c r="BB142" s="9"/>
      <c r="BC142" s="9"/>
      <c r="BD142" s="9"/>
      <c r="BE142" s="9"/>
      <c r="BF142" s="9"/>
      <c r="BG142" s="9"/>
      <c r="BH142" s="9"/>
      <c r="BI142" s="2"/>
      <c r="BJ142" s="60"/>
      <c r="BK142" s="8"/>
      <c r="BL142" s="8"/>
      <c r="BM142" s="8"/>
      <c r="BN142" s="73"/>
      <c r="BO142" s="74"/>
      <c r="BP142" s="74"/>
    </row>
    <row r="143" spans="1:68" s="25" customFormat="1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68"/>
      <c r="X143" s="9"/>
      <c r="Y143" s="9"/>
      <c r="Z143" s="9"/>
      <c r="AA143" s="8"/>
      <c r="AB143" s="9"/>
      <c r="AC143" s="9"/>
      <c r="AD143" s="3"/>
      <c r="AE143" s="9"/>
      <c r="AF143" s="9"/>
      <c r="AG143" s="9"/>
      <c r="AH143" s="8"/>
      <c r="AI143" s="22"/>
      <c r="AJ143" s="22"/>
      <c r="AK143" s="22"/>
      <c r="AL143" s="22"/>
      <c r="AM143" s="23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43"/>
      <c r="AY143" s="8"/>
      <c r="AZ143" s="9"/>
      <c r="BA143" s="9"/>
      <c r="BB143" s="9"/>
      <c r="BC143" s="9"/>
      <c r="BD143" s="9"/>
      <c r="BE143" s="9"/>
      <c r="BF143" s="9"/>
      <c r="BG143" s="9"/>
      <c r="BH143" s="9"/>
      <c r="BI143" s="2"/>
      <c r="BJ143" s="60"/>
      <c r="BK143" s="8"/>
      <c r="BL143" s="8"/>
      <c r="BM143" s="8"/>
      <c r="BN143" s="73"/>
      <c r="BO143" s="74"/>
      <c r="BP143" s="74"/>
    </row>
    <row r="144" spans="1:68" s="25" customFormat="1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68"/>
      <c r="X144" s="9"/>
      <c r="Y144" s="9"/>
      <c r="Z144" s="9"/>
      <c r="AA144" s="8"/>
      <c r="AB144" s="9"/>
      <c r="AC144" s="9"/>
      <c r="AD144" s="3"/>
      <c r="AE144" s="9"/>
      <c r="AF144" s="9"/>
      <c r="AG144" s="9"/>
      <c r="AH144" s="8"/>
      <c r="AI144" s="22"/>
      <c r="AJ144" s="22"/>
      <c r="AK144" s="22"/>
      <c r="AL144" s="22"/>
      <c r="AM144" s="23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43"/>
      <c r="AY144" s="8"/>
      <c r="AZ144" s="9"/>
      <c r="BA144" s="9"/>
      <c r="BB144" s="9"/>
      <c r="BC144" s="9"/>
      <c r="BD144" s="9"/>
      <c r="BE144" s="9"/>
      <c r="BF144" s="9"/>
      <c r="BG144" s="9"/>
      <c r="BH144" s="9"/>
      <c r="BI144" s="2"/>
      <c r="BJ144" s="60"/>
      <c r="BK144" s="8"/>
      <c r="BL144" s="8"/>
      <c r="BM144" s="8"/>
      <c r="BN144" s="73"/>
      <c r="BO144" s="74"/>
      <c r="BP144" s="74"/>
    </row>
    <row r="145" spans="1:68" s="25" customFormat="1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68"/>
      <c r="X145" s="9"/>
      <c r="Y145" s="9"/>
      <c r="Z145" s="9"/>
      <c r="AA145" s="8"/>
      <c r="AB145" s="9"/>
      <c r="AC145" s="9"/>
      <c r="AD145" s="3"/>
      <c r="AE145" s="9"/>
      <c r="AF145" s="9"/>
      <c r="AG145" s="9"/>
      <c r="AH145" s="8"/>
      <c r="AI145" s="22"/>
      <c r="AJ145" s="22"/>
      <c r="AK145" s="22"/>
      <c r="AL145" s="22"/>
      <c r="AM145" s="23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43"/>
      <c r="AY145" s="8"/>
      <c r="AZ145" s="9"/>
      <c r="BA145" s="9"/>
      <c r="BB145" s="9"/>
      <c r="BC145" s="9"/>
      <c r="BD145" s="9"/>
      <c r="BE145" s="9"/>
      <c r="BF145" s="9"/>
      <c r="BG145" s="9"/>
      <c r="BH145" s="9"/>
      <c r="BI145" s="2"/>
      <c r="BJ145" s="60"/>
      <c r="BK145" s="8"/>
      <c r="BL145" s="8"/>
      <c r="BM145" s="8"/>
      <c r="BN145" s="73"/>
      <c r="BO145" s="74"/>
      <c r="BP145" s="74"/>
    </row>
    <row r="146" spans="1:68" s="25" customFormat="1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68"/>
      <c r="X146" s="9"/>
      <c r="Y146" s="9"/>
      <c r="Z146" s="9"/>
      <c r="AA146" s="8"/>
      <c r="AB146" s="9"/>
      <c r="AC146" s="9"/>
      <c r="AD146" s="3"/>
      <c r="AE146" s="9"/>
      <c r="AF146" s="9"/>
      <c r="AG146" s="9"/>
      <c r="AH146" s="8"/>
      <c r="AI146" s="22"/>
      <c r="AJ146" s="22"/>
      <c r="AK146" s="22"/>
      <c r="AL146" s="22"/>
      <c r="AM146" s="23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43"/>
      <c r="AY146" s="8"/>
      <c r="AZ146" s="9"/>
      <c r="BA146" s="9"/>
      <c r="BB146" s="9"/>
      <c r="BC146" s="9"/>
      <c r="BD146" s="9"/>
      <c r="BE146" s="9"/>
      <c r="BF146" s="9"/>
      <c r="BG146" s="9"/>
      <c r="BH146" s="9"/>
      <c r="BI146" s="2"/>
      <c r="BJ146" s="60"/>
      <c r="BK146" s="8"/>
      <c r="BL146" s="8"/>
      <c r="BM146" s="8"/>
      <c r="BN146" s="73"/>
      <c r="BO146" s="74"/>
      <c r="BP146" s="74"/>
    </row>
    <row r="147" spans="1:68" s="25" customFormat="1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68"/>
      <c r="X147" s="9"/>
      <c r="Y147" s="9"/>
      <c r="Z147" s="9"/>
      <c r="AA147" s="8"/>
      <c r="AB147" s="9"/>
      <c r="AC147" s="9"/>
      <c r="AD147" s="3"/>
      <c r="AE147" s="9"/>
      <c r="AF147" s="9"/>
      <c r="AG147" s="9"/>
      <c r="AH147" s="8"/>
      <c r="AI147" s="22"/>
      <c r="AJ147" s="22"/>
      <c r="AK147" s="22"/>
      <c r="AL147" s="22"/>
      <c r="AM147" s="23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43"/>
      <c r="AY147" s="8"/>
      <c r="AZ147" s="9"/>
      <c r="BA147" s="9"/>
      <c r="BB147" s="9"/>
      <c r="BC147" s="9"/>
      <c r="BD147" s="9"/>
      <c r="BE147" s="9"/>
      <c r="BF147" s="9"/>
      <c r="BG147" s="9"/>
      <c r="BH147" s="9"/>
      <c r="BI147" s="2"/>
      <c r="BJ147" s="60"/>
      <c r="BK147" s="8"/>
      <c r="BL147" s="8"/>
      <c r="BM147" s="8"/>
      <c r="BN147" s="73"/>
      <c r="BO147" s="74"/>
      <c r="BP147" s="74"/>
    </row>
    <row r="148" spans="1:68" s="25" customFormat="1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68"/>
      <c r="X148" s="9"/>
      <c r="Y148" s="9"/>
      <c r="Z148" s="9"/>
      <c r="AA148" s="8"/>
      <c r="AB148" s="9"/>
      <c r="AC148" s="9"/>
      <c r="AD148" s="3"/>
      <c r="AE148" s="9"/>
      <c r="AF148" s="9"/>
      <c r="AG148" s="9"/>
      <c r="AH148" s="8"/>
      <c r="AI148" s="22"/>
      <c r="AJ148" s="22"/>
      <c r="AK148" s="22"/>
      <c r="AL148" s="22"/>
      <c r="AM148" s="23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43"/>
      <c r="AY148" s="8"/>
      <c r="AZ148" s="9"/>
      <c r="BA148" s="9"/>
      <c r="BB148" s="9"/>
      <c r="BC148" s="9"/>
      <c r="BD148" s="9"/>
      <c r="BE148" s="9"/>
      <c r="BF148" s="9"/>
      <c r="BG148" s="9"/>
      <c r="BH148" s="9"/>
      <c r="BI148" s="2"/>
      <c r="BJ148" s="60"/>
      <c r="BK148" s="8"/>
      <c r="BL148" s="8"/>
      <c r="BM148" s="8"/>
      <c r="BN148" s="73"/>
      <c r="BO148" s="74"/>
      <c r="BP148" s="74"/>
    </row>
    <row r="149" spans="1:68" s="25" customFormat="1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68"/>
      <c r="X149" s="9"/>
      <c r="Y149" s="9"/>
      <c r="Z149" s="9"/>
      <c r="AA149" s="8"/>
      <c r="AB149" s="9"/>
      <c r="AC149" s="9"/>
      <c r="AD149" s="3"/>
      <c r="AE149" s="9"/>
      <c r="AF149" s="9"/>
      <c r="AG149" s="9"/>
      <c r="AH149" s="8"/>
      <c r="AI149" s="22"/>
      <c r="AJ149" s="22"/>
      <c r="AK149" s="22"/>
      <c r="AL149" s="22"/>
      <c r="AM149" s="23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43"/>
      <c r="AY149" s="8"/>
      <c r="AZ149" s="9"/>
      <c r="BA149" s="9"/>
      <c r="BB149" s="9"/>
      <c r="BC149" s="9"/>
      <c r="BD149" s="9"/>
      <c r="BE149" s="9"/>
      <c r="BF149" s="9"/>
      <c r="BG149" s="9"/>
      <c r="BH149" s="9"/>
      <c r="BI149" s="2"/>
      <c r="BJ149" s="60"/>
      <c r="BK149" s="8"/>
      <c r="BL149" s="8"/>
      <c r="BM149" s="8"/>
      <c r="BN149" s="73"/>
      <c r="BO149" s="74"/>
      <c r="BP149" s="74"/>
    </row>
    <row r="150" spans="1:68" s="25" customFormat="1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68"/>
      <c r="X150" s="9"/>
      <c r="Y150" s="9"/>
      <c r="Z150" s="9"/>
      <c r="AA150" s="8"/>
      <c r="AB150" s="9"/>
      <c r="AC150" s="9"/>
      <c r="AD150" s="3"/>
      <c r="AE150" s="9"/>
      <c r="AF150" s="9"/>
      <c r="AG150" s="9"/>
      <c r="AH150" s="8"/>
      <c r="AI150" s="22"/>
      <c r="AJ150" s="22"/>
      <c r="AK150" s="22"/>
      <c r="AL150" s="22"/>
      <c r="AM150" s="23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43"/>
      <c r="AY150" s="8"/>
      <c r="AZ150" s="9"/>
      <c r="BA150" s="9"/>
      <c r="BB150" s="9"/>
      <c r="BC150" s="9"/>
      <c r="BD150" s="9"/>
      <c r="BE150" s="9"/>
      <c r="BF150" s="9"/>
      <c r="BG150" s="9"/>
      <c r="BH150" s="9"/>
      <c r="BI150" s="2"/>
      <c r="BJ150" s="60"/>
      <c r="BK150" s="8"/>
      <c r="BL150" s="8"/>
      <c r="BM150" s="8"/>
      <c r="BN150" s="73"/>
      <c r="BO150" s="74"/>
      <c r="BP150" s="74"/>
    </row>
    <row r="151" spans="1:68" s="25" customForma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68"/>
      <c r="X151" s="9"/>
      <c r="Y151" s="9"/>
      <c r="Z151" s="9"/>
      <c r="AA151" s="8"/>
      <c r="AB151" s="9"/>
      <c r="AC151" s="9"/>
      <c r="AD151" s="3"/>
      <c r="AE151" s="9"/>
      <c r="AF151" s="9"/>
      <c r="AG151" s="9"/>
      <c r="AH151" s="8"/>
      <c r="AI151" s="22"/>
      <c r="AJ151" s="22"/>
      <c r="AK151" s="22"/>
      <c r="AL151" s="22"/>
      <c r="AM151" s="23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43"/>
      <c r="AY151" s="8"/>
      <c r="AZ151" s="9"/>
      <c r="BA151" s="9"/>
      <c r="BB151" s="9"/>
      <c r="BC151" s="9"/>
      <c r="BD151" s="9"/>
      <c r="BE151" s="9"/>
      <c r="BF151" s="9"/>
      <c r="BG151" s="9"/>
      <c r="BH151" s="9"/>
      <c r="BI151" s="2"/>
      <c r="BJ151" s="60"/>
      <c r="BK151" s="8"/>
      <c r="BL151" s="8"/>
      <c r="BM151" s="8"/>
      <c r="BN151" s="73"/>
      <c r="BO151" s="74"/>
      <c r="BP151" s="74"/>
    </row>
    <row r="152" spans="1:68" s="25" customFormat="1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68"/>
      <c r="X152" s="9"/>
      <c r="Y152" s="9"/>
      <c r="Z152" s="9"/>
      <c r="AA152" s="8"/>
      <c r="AB152" s="9"/>
      <c r="AC152" s="9"/>
      <c r="AD152" s="3"/>
      <c r="AE152" s="9"/>
      <c r="AF152" s="9"/>
      <c r="AG152" s="9"/>
      <c r="AH152" s="8"/>
      <c r="AI152" s="22"/>
      <c r="AJ152" s="22"/>
      <c r="AK152" s="22"/>
      <c r="AL152" s="22"/>
      <c r="AM152" s="23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43"/>
      <c r="AY152" s="8"/>
      <c r="AZ152" s="9"/>
      <c r="BA152" s="9"/>
      <c r="BB152" s="9"/>
      <c r="BC152" s="9"/>
      <c r="BD152" s="9"/>
      <c r="BE152" s="9"/>
      <c r="BF152" s="9"/>
      <c r="BG152" s="9"/>
      <c r="BH152" s="9"/>
      <c r="BI152" s="2"/>
      <c r="BJ152" s="60"/>
      <c r="BK152" s="8"/>
      <c r="BL152" s="8"/>
      <c r="BM152" s="8"/>
      <c r="BN152" s="73"/>
      <c r="BO152" s="74"/>
      <c r="BP152" s="74"/>
    </row>
    <row r="153" spans="1:68" s="25" customFormat="1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68"/>
      <c r="X153" s="9"/>
      <c r="Y153" s="9"/>
      <c r="Z153" s="9"/>
      <c r="AA153" s="8"/>
      <c r="AB153" s="9"/>
      <c r="AC153" s="9"/>
      <c r="AD153" s="3"/>
      <c r="AE153" s="9"/>
      <c r="AF153" s="9"/>
      <c r="AG153" s="9"/>
      <c r="AH153" s="8"/>
      <c r="AI153" s="22"/>
      <c r="AJ153" s="22"/>
      <c r="AK153" s="22"/>
      <c r="AL153" s="22"/>
      <c r="AM153" s="23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43"/>
      <c r="AY153" s="8"/>
      <c r="AZ153" s="9"/>
      <c r="BA153" s="9"/>
      <c r="BB153" s="9"/>
      <c r="BC153" s="9"/>
      <c r="BD153" s="9"/>
      <c r="BE153" s="9"/>
      <c r="BF153" s="9"/>
      <c r="BG153" s="9"/>
      <c r="BH153" s="9"/>
      <c r="BI153" s="2"/>
      <c r="BJ153" s="60"/>
      <c r="BK153" s="8"/>
      <c r="BL153" s="8"/>
      <c r="BM153" s="8"/>
      <c r="BN153" s="73"/>
      <c r="BO153" s="74"/>
      <c r="BP153" s="74"/>
    </row>
    <row r="154" spans="1:68" s="25" customFormat="1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68"/>
      <c r="X154" s="9"/>
      <c r="Y154" s="9"/>
      <c r="Z154" s="9"/>
      <c r="AA154" s="8"/>
      <c r="AB154" s="9"/>
      <c r="AC154" s="9"/>
      <c r="AD154" s="3"/>
      <c r="AE154" s="9"/>
      <c r="AF154" s="9"/>
      <c r="AG154" s="9"/>
      <c r="AH154" s="8"/>
      <c r="AI154" s="22"/>
      <c r="AJ154" s="22"/>
      <c r="AK154" s="22"/>
      <c r="AL154" s="22"/>
      <c r="AM154" s="23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43"/>
      <c r="AY154" s="8"/>
      <c r="AZ154" s="9"/>
      <c r="BA154" s="9"/>
      <c r="BB154" s="9"/>
      <c r="BC154" s="9"/>
      <c r="BD154" s="9"/>
      <c r="BE154" s="9"/>
      <c r="BF154" s="9"/>
      <c r="BG154" s="9"/>
      <c r="BH154" s="9"/>
      <c r="BI154" s="2"/>
      <c r="BJ154" s="60"/>
      <c r="BK154" s="8"/>
      <c r="BL154" s="8"/>
      <c r="BM154" s="8"/>
      <c r="BN154" s="73"/>
      <c r="BO154" s="74"/>
      <c r="BP154" s="74"/>
    </row>
    <row r="155" spans="1:68" s="25" customFormat="1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68"/>
      <c r="X155" s="9"/>
      <c r="Y155" s="9"/>
      <c r="Z155" s="9"/>
      <c r="AA155" s="8"/>
      <c r="AB155" s="9"/>
      <c r="AC155" s="9"/>
      <c r="AD155" s="3"/>
      <c r="AE155" s="9"/>
      <c r="AF155" s="107"/>
      <c r="AG155" s="9"/>
      <c r="AH155" s="8"/>
      <c r="AI155" s="22"/>
      <c r="AJ155" s="22"/>
      <c r="AK155" s="22"/>
      <c r="AL155" s="22"/>
      <c r="AM155" s="23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43"/>
      <c r="AY155" s="8"/>
      <c r="AZ155" s="9"/>
      <c r="BA155" s="9"/>
      <c r="BB155" s="9"/>
      <c r="BC155" s="9"/>
      <c r="BD155" s="9"/>
      <c r="BE155" s="9"/>
      <c r="BF155" s="9"/>
      <c r="BG155" s="9"/>
      <c r="BH155" s="9"/>
      <c r="BI155" s="2"/>
      <c r="BJ155" s="60"/>
      <c r="BK155" s="8"/>
      <c r="BL155" s="8"/>
      <c r="BM155" s="8"/>
      <c r="BN155" s="73"/>
      <c r="BO155" s="74"/>
      <c r="BP155" s="74"/>
    </row>
    <row r="156" spans="1:68" s="25" customForma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68"/>
      <c r="X156" s="9"/>
      <c r="Y156" s="9"/>
      <c r="Z156" s="9"/>
      <c r="AA156" s="8"/>
      <c r="AB156" s="9"/>
      <c r="AC156" s="9"/>
      <c r="AD156" s="3"/>
      <c r="AE156" s="9"/>
      <c r="AF156" s="9"/>
      <c r="AG156" s="9"/>
      <c r="AH156" s="8"/>
      <c r="AI156" s="22"/>
      <c r="AJ156" s="22"/>
      <c r="AK156" s="22"/>
      <c r="AL156" s="22"/>
      <c r="AM156" s="23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43"/>
      <c r="AY156" s="8"/>
      <c r="AZ156" s="9"/>
      <c r="BA156" s="9"/>
      <c r="BB156" s="9"/>
      <c r="BC156" s="9"/>
      <c r="BD156" s="9"/>
      <c r="BE156" s="9"/>
      <c r="BF156" s="9"/>
      <c r="BG156" s="9"/>
      <c r="BH156" s="9"/>
      <c r="BI156" s="2"/>
      <c r="BJ156" s="60"/>
      <c r="BK156" s="8"/>
      <c r="BL156" s="8"/>
      <c r="BM156" s="8"/>
      <c r="BN156" s="73"/>
      <c r="BO156" s="74"/>
      <c r="BP156" s="74"/>
    </row>
    <row r="157" spans="1:68" s="25" customFormat="1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68"/>
      <c r="X157" s="9"/>
      <c r="Y157" s="9"/>
      <c r="Z157" s="9"/>
      <c r="AA157" s="8"/>
      <c r="AB157" s="9"/>
      <c r="AC157" s="9"/>
      <c r="AD157" s="3"/>
      <c r="AE157" s="9"/>
      <c r="AF157" s="9"/>
      <c r="AG157" s="9"/>
      <c r="AH157" s="8"/>
      <c r="AI157" s="22"/>
      <c r="AJ157" s="22"/>
      <c r="AK157" s="22"/>
      <c r="AL157" s="22"/>
      <c r="AM157" s="23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43"/>
      <c r="AY157" s="8"/>
      <c r="AZ157" s="9"/>
      <c r="BA157" s="9"/>
      <c r="BB157" s="9"/>
      <c r="BC157" s="9"/>
      <c r="BD157" s="9"/>
      <c r="BE157" s="9"/>
      <c r="BF157" s="9"/>
      <c r="BG157" s="9"/>
      <c r="BH157" s="9"/>
      <c r="BI157" s="2"/>
      <c r="BJ157" s="60"/>
      <c r="BK157" s="8"/>
      <c r="BL157" s="8"/>
      <c r="BM157" s="8"/>
      <c r="BN157" s="73"/>
      <c r="BO157" s="74"/>
      <c r="BP157" s="74"/>
    </row>
    <row r="158" spans="1:68" s="25" customFormat="1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68"/>
      <c r="X158" s="9"/>
      <c r="Y158" s="9"/>
      <c r="Z158" s="9"/>
      <c r="AA158" s="8"/>
      <c r="AB158" s="9"/>
      <c r="AC158" s="9"/>
      <c r="AD158" s="3"/>
      <c r="AE158" s="9"/>
      <c r="AF158" s="9"/>
      <c r="AG158" s="9"/>
      <c r="AH158" s="8"/>
      <c r="AI158" s="22"/>
      <c r="AJ158" s="22"/>
      <c r="AK158" s="22"/>
      <c r="AL158" s="22"/>
      <c r="AM158" s="23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43"/>
      <c r="AY158" s="8"/>
      <c r="AZ158" s="9"/>
      <c r="BA158" s="9"/>
      <c r="BB158" s="9"/>
      <c r="BC158" s="9"/>
      <c r="BD158" s="9"/>
      <c r="BE158" s="9"/>
      <c r="BF158" s="9"/>
      <c r="BG158" s="9"/>
      <c r="BH158" s="9"/>
      <c r="BI158" s="2"/>
      <c r="BJ158" s="60"/>
      <c r="BK158" s="8"/>
      <c r="BL158" s="8"/>
      <c r="BM158" s="8"/>
      <c r="BN158" s="73"/>
      <c r="BO158" s="74"/>
      <c r="BP158" s="74"/>
    </row>
    <row r="159" spans="1:68" s="25" customFormat="1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68"/>
      <c r="X159" s="9"/>
      <c r="Y159" s="9"/>
      <c r="Z159" s="9"/>
      <c r="AA159" s="8"/>
      <c r="AB159" s="9"/>
      <c r="AC159" s="9"/>
      <c r="AD159" s="3"/>
      <c r="AE159" s="9"/>
      <c r="AF159" s="9"/>
      <c r="AG159" s="9"/>
      <c r="AH159" s="8"/>
      <c r="AI159" s="22"/>
      <c r="AJ159" s="22"/>
      <c r="AK159" s="22"/>
      <c r="AL159" s="22"/>
      <c r="AM159" s="23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43"/>
      <c r="AY159" s="8"/>
      <c r="AZ159" s="9"/>
      <c r="BA159" s="9"/>
      <c r="BB159" s="9"/>
      <c r="BC159" s="9"/>
      <c r="BD159" s="9"/>
      <c r="BE159" s="9"/>
      <c r="BF159" s="9"/>
      <c r="BG159" s="9"/>
      <c r="BH159" s="9"/>
      <c r="BI159" s="2"/>
      <c r="BJ159" s="60"/>
      <c r="BK159" s="8"/>
      <c r="BL159" s="8"/>
      <c r="BM159" s="8"/>
      <c r="BN159" s="73"/>
      <c r="BO159" s="74"/>
      <c r="BP159" s="74"/>
    </row>
    <row r="160" spans="1:68" s="25" customFormat="1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68"/>
      <c r="X160" s="9"/>
      <c r="Y160" s="9"/>
      <c r="Z160" s="9"/>
      <c r="AA160" s="8"/>
      <c r="AB160" s="9"/>
      <c r="AC160" s="9"/>
      <c r="AD160" s="3"/>
      <c r="AE160" s="9"/>
      <c r="AF160" s="9"/>
      <c r="AG160" s="9"/>
      <c r="AH160" s="8"/>
      <c r="AI160" s="22"/>
      <c r="AJ160" s="22"/>
      <c r="AK160" s="22"/>
      <c r="AL160" s="22"/>
      <c r="AM160" s="23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43"/>
      <c r="AY160" s="8"/>
      <c r="AZ160" s="9"/>
      <c r="BA160" s="9"/>
      <c r="BB160" s="9"/>
      <c r="BC160" s="9"/>
      <c r="BD160" s="9"/>
      <c r="BE160" s="9"/>
      <c r="BF160" s="9"/>
      <c r="BG160" s="9"/>
      <c r="BH160" s="9"/>
      <c r="BI160" s="2"/>
      <c r="BJ160" s="60"/>
      <c r="BK160" s="8"/>
      <c r="BL160" s="8"/>
      <c r="BM160" s="8"/>
      <c r="BN160" s="73"/>
      <c r="BO160" s="74"/>
      <c r="BP160" s="74"/>
    </row>
    <row r="161" spans="1:68" s="25" customFormat="1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68"/>
      <c r="X161" s="9"/>
      <c r="Y161" s="9"/>
      <c r="Z161" s="9"/>
      <c r="AA161" s="8"/>
      <c r="AB161" s="9"/>
      <c r="AC161" s="9"/>
      <c r="AD161" s="3"/>
      <c r="AE161" s="9"/>
      <c r="AF161" s="9"/>
      <c r="AG161" s="9"/>
      <c r="AH161" s="8"/>
      <c r="AI161" s="22"/>
      <c r="AJ161" s="22"/>
      <c r="AK161" s="22"/>
      <c r="AL161" s="22"/>
      <c r="AM161" s="23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43"/>
      <c r="AY161" s="8"/>
      <c r="AZ161" s="9"/>
      <c r="BA161" s="9"/>
      <c r="BB161" s="9"/>
      <c r="BC161" s="9"/>
      <c r="BD161" s="9"/>
      <c r="BE161" s="9"/>
      <c r="BF161" s="9"/>
      <c r="BG161" s="9"/>
      <c r="BH161" s="9"/>
      <c r="BI161" s="2"/>
      <c r="BJ161" s="60"/>
      <c r="BK161" s="8"/>
      <c r="BL161" s="8"/>
      <c r="BM161" s="8"/>
      <c r="BN161" s="73"/>
      <c r="BO161" s="74"/>
      <c r="BP161" s="74"/>
    </row>
    <row r="162" spans="1:68" s="25" customFormat="1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68"/>
      <c r="X162" s="9"/>
      <c r="Y162" s="9"/>
      <c r="Z162" s="9"/>
      <c r="AA162" s="8"/>
      <c r="AB162" s="9"/>
      <c r="AC162" s="9"/>
      <c r="AD162" s="3"/>
      <c r="AE162" s="9"/>
      <c r="AF162" s="9"/>
      <c r="AG162" s="9"/>
      <c r="AH162" s="8"/>
      <c r="AI162" s="22"/>
      <c r="AJ162" s="22"/>
      <c r="AK162" s="22"/>
      <c r="AL162" s="22"/>
      <c r="AM162" s="23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43"/>
      <c r="AY162" s="8"/>
      <c r="AZ162" s="9"/>
      <c r="BA162" s="9"/>
      <c r="BB162" s="9"/>
      <c r="BC162" s="9"/>
      <c r="BD162" s="9"/>
      <c r="BE162" s="9"/>
      <c r="BF162" s="9"/>
      <c r="BG162" s="9"/>
      <c r="BH162" s="9"/>
      <c r="BI162" s="2"/>
      <c r="BJ162" s="60"/>
      <c r="BK162" s="8"/>
      <c r="BL162" s="8"/>
      <c r="BM162" s="8"/>
      <c r="BN162" s="73"/>
      <c r="BO162" s="74"/>
      <c r="BP162" s="74"/>
    </row>
    <row r="163" spans="1:68" s="25" customFormat="1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68"/>
      <c r="X163" s="9"/>
      <c r="Y163" s="9"/>
      <c r="Z163" s="9"/>
      <c r="AA163" s="8"/>
      <c r="AB163" s="9"/>
      <c r="AC163" s="9"/>
      <c r="AD163" s="3"/>
      <c r="AE163" s="9"/>
      <c r="AF163" s="9"/>
      <c r="AG163" s="9"/>
      <c r="AH163" s="8"/>
      <c r="AI163" s="22"/>
      <c r="AJ163" s="22"/>
      <c r="AK163" s="22"/>
      <c r="AL163" s="22"/>
      <c r="AM163" s="23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43"/>
      <c r="AY163" s="8"/>
      <c r="AZ163" s="9"/>
      <c r="BA163" s="9"/>
      <c r="BB163" s="9"/>
      <c r="BC163" s="9"/>
      <c r="BD163" s="9"/>
      <c r="BE163" s="9"/>
      <c r="BF163" s="9"/>
      <c r="BG163" s="9"/>
      <c r="BH163" s="9"/>
      <c r="BI163" s="2"/>
      <c r="BJ163" s="60"/>
      <c r="BK163" s="8"/>
      <c r="BL163" s="8"/>
      <c r="BM163" s="8"/>
      <c r="BN163" s="73"/>
      <c r="BO163" s="74"/>
      <c r="BP163" s="74"/>
    </row>
    <row r="164" spans="1:68" s="25" customFormat="1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68"/>
      <c r="X164" s="9"/>
      <c r="Y164" s="9"/>
      <c r="Z164" s="9"/>
      <c r="AA164" s="8"/>
      <c r="AB164" s="9"/>
      <c r="AC164" s="9"/>
      <c r="AD164" s="3"/>
      <c r="AE164" s="9"/>
      <c r="AF164" s="9"/>
      <c r="AG164" s="9"/>
      <c r="AH164" s="8"/>
      <c r="AI164" s="22"/>
      <c r="AJ164" s="22"/>
      <c r="AK164" s="22"/>
      <c r="AL164" s="22"/>
      <c r="AM164" s="23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43"/>
      <c r="AY164" s="8"/>
      <c r="AZ164" s="9"/>
      <c r="BA164" s="9"/>
      <c r="BB164" s="9"/>
      <c r="BC164" s="9"/>
      <c r="BD164" s="9"/>
      <c r="BE164" s="9"/>
      <c r="BF164" s="9"/>
      <c r="BG164" s="9"/>
      <c r="BH164" s="9"/>
      <c r="BI164" s="2"/>
      <c r="BJ164" s="60"/>
      <c r="BK164" s="8"/>
      <c r="BL164" s="8"/>
      <c r="BM164" s="8"/>
      <c r="BN164" s="73"/>
      <c r="BO164" s="74"/>
      <c r="BP164" s="74"/>
    </row>
    <row r="165" spans="1:68" s="25" customFormat="1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68"/>
      <c r="X165" s="9"/>
      <c r="Y165" s="9"/>
      <c r="Z165" s="9"/>
      <c r="AA165" s="8"/>
      <c r="AB165" s="9"/>
      <c r="AC165" s="9"/>
      <c r="AD165" s="3"/>
      <c r="AE165" s="9"/>
      <c r="AF165" s="9"/>
      <c r="AG165" s="9"/>
      <c r="AH165" s="8"/>
      <c r="AI165" s="22"/>
      <c r="AJ165" s="22"/>
      <c r="AK165" s="22"/>
      <c r="AL165" s="22"/>
      <c r="AM165" s="23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43"/>
      <c r="AY165" s="8"/>
      <c r="AZ165" s="9"/>
      <c r="BA165" s="9"/>
      <c r="BB165" s="9"/>
      <c r="BC165" s="9"/>
      <c r="BD165" s="9"/>
      <c r="BE165" s="9"/>
      <c r="BF165" s="9"/>
      <c r="BG165" s="9"/>
      <c r="BH165" s="9"/>
      <c r="BI165" s="2"/>
      <c r="BJ165" s="60"/>
      <c r="BK165" s="8"/>
      <c r="BL165" s="8"/>
      <c r="BM165" s="8"/>
      <c r="BN165" s="73"/>
      <c r="BO165" s="74"/>
      <c r="BP165" s="74"/>
    </row>
    <row r="166" spans="1:68" s="25" customFormat="1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68"/>
      <c r="X166" s="9"/>
      <c r="Y166" s="9"/>
      <c r="Z166" s="9"/>
      <c r="AA166" s="8"/>
      <c r="AB166" s="9"/>
      <c r="AC166" s="9"/>
      <c r="AD166" s="3"/>
      <c r="AE166" s="9"/>
      <c r="AF166" s="9"/>
      <c r="AG166" s="9"/>
      <c r="AH166" s="8"/>
      <c r="AI166" s="22"/>
      <c r="AJ166" s="22"/>
      <c r="AK166" s="22"/>
      <c r="AL166" s="22"/>
      <c r="AM166" s="23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43"/>
      <c r="AY166" s="8"/>
      <c r="AZ166" s="9"/>
      <c r="BA166" s="9"/>
      <c r="BB166" s="9"/>
      <c r="BC166" s="9"/>
      <c r="BD166" s="9"/>
      <c r="BE166" s="9"/>
      <c r="BF166" s="9"/>
      <c r="BG166" s="9"/>
      <c r="BH166" s="9"/>
      <c r="BI166" s="2"/>
      <c r="BJ166" s="60"/>
      <c r="BK166" s="8"/>
      <c r="BL166" s="8"/>
      <c r="BM166" s="8"/>
      <c r="BN166" s="73"/>
      <c r="BO166" s="74"/>
      <c r="BP166" s="74"/>
    </row>
    <row r="167" spans="1:68" s="25" customFormat="1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68"/>
      <c r="X167" s="9"/>
      <c r="Y167" s="9"/>
      <c r="Z167" s="9"/>
      <c r="AA167" s="8"/>
      <c r="AB167" s="9"/>
      <c r="AC167" s="9"/>
      <c r="AD167" s="3"/>
      <c r="AE167" s="9"/>
      <c r="AF167" s="9"/>
      <c r="AG167" s="9"/>
      <c r="AH167" s="8"/>
      <c r="AI167" s="22"/>
      <c r="AJ167" s="22"/>
      <c r="AK167" s="22"/>
      <c r="AL167" s="22"/>
      <c r="AM167" s="23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43"/>
      <c r="AY167" s="8"/>
      <c r="AZ167" s="9"/>
      <c r="BA167" s="9"/>
      <c r="BB167" s="9"/>
      <c r="BC167" s="9"/>
      <c r="BD167" s="9"/>
      <c r="BE167" s="9"/>
      <c r="BF167" s="9"/>
      <c r="BG167" s="9"/>
      <c r="BH167" s="9"/>
      <c r="BI167" s="2"/>
      <c r="BJ167" s="60"/>
      <c r="BK167" s="8"/>
      <c r="BL167" s="8"/>
      <c r="BM167" s="8"/>
      <c r="BN167" s="73"/>
      <c r="BO167" s="74"/>
      <c r="BP167" s="74"/>
    </row>
    <row r="168" spans="1:68" s="25" customFormat="1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68"/>
      <c r="X168" s="9"/>
      <c r="Y168" s="9"/>
      <c r="Z168" s="9"/>
      <c r="AA168" s="8"/>
      <c r="AB168" s="9"/>
      <c r="AC168" s="9"/>
      <c r="AD168" s="3"/>
      <c r="AE168" s="9"/>
      <c r="AF168" s="9"/>
      <c r="AG168" s="9"/>
      <c r="AH168" s="8"/>
      <c r="AI168" s="22"/>
      <c r="AJ168" s="22"/>
      <c r="AK168" s="22"/>
      <c r="AL168" s="22"/>
      <c r="AM168" s="23"/>
      <c r="AN168" s="86"/>
      <c r="AO168" s="86"/>
      <c r="AP168" s="86"/>
      <c r="AQ168" s="86"/>
      <c r="AR168" s="86"/>
      <c r="AS168" s="86"/>
      <c r="AT168" s="86"/>
      <c r="AU168" s="86"/>
      <c r="AV168" s="86"/>
      <c r="AW168" s="86"/>
      <c r="AX168" s="43"/>
      <c r="AY168" s="8"/>
      <c r="AZ168" s="9"/>
      <c r="BA168" s="9"/>
      <c r="BB168" s="9"/>
      <c r="BC168" s="9"/>
      <c r="BD168" s="9"/>
      <c r="BE168" s="9"/>
      <c r="BF168" s="9"/>
      <c r="BG168" s="9"/>
      <c r="BH168" s="9"/>
      <c r="BI168" s="2"/>
      <c r="BJ168" s="60"/>
      <c r="BK168" s="8"/>
      <c r="BL168" s="8"/>
      <c r="BM168" s="8"/>
      <c r="BN168" s="73"/>
      <c r="BO168" s="74"/>
      <c r="BP168" s="74"/>
    </row>
    <row r="169" spans="1:68" s="25" customFormat="1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68"/>
      <c r="X169" s="9"/>
      <c r="Y169" s="9"/>
      <c r="Z169" s="9"/>
      <c r="AA169" s="8"/>
      <c r="AB169" s="9"/>
      <c r="AC169" s="9"/>
      <c r="AD169" s="3"/>
      <c r="AE169" s="9"/>
      <c r="AF169" s="9"/>
      <c r="AG169" s="9"/>
      <c r="AH169" s="8"/>
      <c r="AI169" s="22"/>
      <c r="AJ169" s="22"/>
      <c r="AK169" s="22"/>
      <c r="AL169" s="22"/>
      <c r="AM169" s="23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43"/>
      <c r="AY169" s="8"/>
      <c r="AZ169" s="9"/>
      <c r="BA169" s="9"/>
      <c r="BB169" s="9"/>
      <c r="BC169" s="9"/>
      <c r="BD169" s="9"/>
      <c r="BE169" s="9"/>
      <c r="BF169" s="9"/>
      <c r="BG169" s="9"/>
      <c r="BH169" s="9"/>
      <c r="BI169" s="2"/>
      <c r="BJ169" s="60"/>
      <c r="BK169" s="8"/>
      <c r="BL169" s="8"/>
      <c r="BM169" s="8"/>
      <c r="BN169" s="73"/>
      <c r="BO169" s="74"/>
      <c r="BP169" s="74"/>
    </row>
    <row r="170" spans="1:68" s="25" customFormat="1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68"/>
      <c r="X170" s="9"/>
      <c r="Y170" s="9"/>
      <c r="Z170" s="9"/>
      <c r="AA170" s="8"/>
      <c r="AB170" s="9"/>
      <c r="AC170" s="9"/>
      <c r="AD170" s="3"/>
      <c r="AE170" s="9"/>
      <c r="AF170" s="9"/>
      <c r="AG170" s="9"/>
      <c r="AH170" s="8"/>
      <c r="AI170" s="22"/>
      <c r="AJ170" s="22"/>
      <c r="AK170" s="22"/>
      <c r="AL170" s="22"/>
      <c r="AM170" s="23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43"/>
      <c r="AY170" s="8"/>
      <c r="AZ170" s="9"/>
      <c r="BA170" s="9"/>
      <c r="BB170" s="9"/>
      <c r="BC170" s="9"/>
      <c r="BD170" s="9"/>
      <c r="BE170" s="9"/>
      <c r="BF170" s="9"/>
      <c r="BG170" s="9"/>
      <c r="BH170" s="9"/>
      <c r="BI170" s="2"/>
      <c r="BJ170" s="60"/>
      <c r="BK170" s="8"/>
      <c r="BL170" s="8"/>
      <c r="BM170" s="8"/>
      <c r="BN170" s="73"/>
      <c r="BO170" s="74"/>
      <c r="BP170" s="74"/>
    </row>
    <row r="171" spans="1:68" s="25" customFormat="1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68"/>
      <c r="X171" s="9"/>
      <c r="Y171" s="9"/>
      <c r="Z171" s="9"/>
      <c r="AA171" s="8"/>
      <c r="AB171" s="9"/>
      <c r="AC171" s="9"/>
      <c r="AD171" s="3"/>
      <c r="AE171" s="9"/>
      <c r="AF171" s="9"/>
      <c r="AG171" s="9"/>
      <c r="AH171" s="8"/>
      <c r="AI171" s="22"/>
      <c r="AJ171" s="22"/>
      <c r="AK171" s="22"/>
      <c r="AL171" s="22"/>
      <c r="AM171" s="23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43"/>
      <c r="AY171" s="8"/>
      <c r="AZ171" s="9"/>
      <c r="BA171" s="9"/>
      <c r="BB171" s="9"/>
      <c r="BC171" s="9"/>
      <c r="BD171" s="9"/>
      <c r="BE171" s="9"/>
      <c r="BF171" s="9"/>
      <c r="BG171" s="9"/>
      <c r="BH171" s="9"/>
      <c r="BI171" s="2"/>
      <c r="BJ171" s="60"/>
      <c r="BK171" s="8"/>
      <c r="BL171" s="8"/>
      <c r="BM171" s="8"/>
      <c r="BN171" s="73"/>
      <c r="BO171" s="74"/>
      <c r="BP171" s="74"/>
    </row>
    <row r="172" spans="1:68" s="25" customFormat="1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68"/>
      <c r="X172" s="9"/>
      <c r="Y172" s="9"/>
      <c r="Z172" s="9"/>
      <c r="AA172" s="8"/>
      <c r="AB172" s="9"/>
      <c r="AC172" s="9"/>
      <c r="AD172" s="3"/>
      <c r="AE172" s="9"/>
      <c r="AF172" s="9"/>
      <c r="AG172" s="9"/>
      <c r="AH172" s="8"/>
      <c r="AI172" s="22"/>
      <c r="AJ172" s="22"/>
      <c r="AK172" s="22"/>
      <c r="AL172" s="22"/>
      <c r="AM172" s="23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43"/>
      <c r="AY172" s="8"/>
      <c r="AZ172" s="9"/>
      <c r="BA172" s="9"/>
      <c r="BB172" s="9"/>
      <c r="BC172" s="9"/>
      <c r="BD172" s="9"/>
      <c r="BE172" s="9"/>
      <c r="BF172" s="9"/>
      <c r="BG172" s="9"/>
      <c r="BH172" s="9"/>
      <c r="BI172" s="2"/>
      <c r="BJ172" s="60"/>
      <c r="BK172" s="8"/>
      <c r="BL172" s="8"/>
      <c r="BM172" s="8"/>
      <c r="BN172" s="73"/>
      <c r="BO172" s="74"/>
      <c r="BP172" s="74"/>
    </row>
    <row r="173" spans="1:68" s="25" customFormat="1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68"/>
      <c r="X173" s="9"/>
      <c r="Y173" s="9"/>
      <c r="Z173" s="9"/>
      <c r="AA173" s="8"/>
      <c r="AB173" s="9"/>
      <c r="AC173" s="9"/>
      <c r="AD173" s="3"/>
      <c r="AE173" s="9"/>
      <c r="AF173" s="9"/>
      <c r="AG173" s="9"/>
      <c r="AH173" s="8"/>
      <c r="AI173" s="22"/>
      <c r="AJ173" s="22"/>
      <c r="AK173" s="22"/>
      <c r="AL173" s="22"/>
      <c r="AM173" s="23"/>
      <c r="AN173" s="86"/>
      <c r="AO173" s="86"/>
      <c r="AP173" s="86"/>
      <c r="AQ173" s="86"/>
      <c r="AR173" s="86"/>
      <c r="AS173" s="86"/>
      <c r="AT173" s="86"/>
      <c r="AU173" s="86"/>
      <c r="AV173" s="86"/>
      <c r="AW173" s="86"/>
      <c r="AX173" s="43"/>
      <c r="AY173" s="8"/>
      <c r="AZ173" s="9"/>
      <c r="BA173" s="9"/>
      <c r="BB173" s="9"/>
      <c r="BC173" s="9"/>
      <c r="BD173" s="9"/>
      <c r="BE173" s="9"/>
      <c r="BF173" s="9"/>
      <c r="BG173" s="9"/>
      <c r="BH173" s="9"/>
      <c r="BI173" s="2"/>
      <c r="BJ173" s="60"/>
      <c r="BK173" s="8"/>
      <c r="BL173" s="8"/>
      <c r="BM173" s="8"/>
      <c r="BN173" s="73"/>
      <c r="BO173" s="74"/>
      <c r="BP173" s="74"/>
    </row>
    <row r="174" spans="1:68" s="25" customFormat="1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68"/>
      <c r="X174" s="9"/>
      <c r="Y174" s="9"/>
      <c r="Z174" s="9"/>
      <c r="AA174" s="8"/>
      <c r="AB174" s="9"/>
      <c r="AC174" s="9"/>
      <c r="AD174" s="3"/>
      <c r="AE174" s="9"/>
      <c r="AF174" s="9"/>
      <c r="AG174" s="9"/>
      <c r="AH174" s="8"/>
      <c r="AI174" s="22"/>
      <c r="AJ174" s="22"/>
      <c r="AK174" s="22"/>
      <c r="AL174" s="22"/>
      <c r="AM174" s="23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43"/>
      <c r="AY174" s="8"/>
      <c r="AZ174" s="9"/>
      <c r="BA174" s="9"/>
      <c r="BB174" s="9"/>
      <c r="BC174" s="9"/>
      <c r="BD174" s="9"/>
      <c r="BE174" s="9"/>
      <c r="BF174" s="9"/>
      <c r="BG174" s="9"/>
      <c r="BH174" s="9"/>
      <c r="BI174" s="2"/>
      <c r="BJ174" s="60"/>
      <c r="BK174" s="8"/>
      <c r="BL174" s="8"/>
      <c r="BM174" s="8"/>
      <c r="BN174" s="73"/>
      <c r="BO174" s="74"/>
      <c r="BP174" s="74"/>
    </row>
    <row r="175" spans="1:68" s="25" customFormat="1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68"/>
      <c r="X175" s="9"/>
      <c r="Y175" s="9"/>
      <c r="Z175" s="9"/>
      <c r="AA175" s="8"/>
      <c r="AB175" s="9"/>
      <c r="AC175" s="9"/>
      <c r="AD175" s="3"/>
      <c r="AE175" s="9"/>
      <c r="AF175" s="9"/>
      <c r="AG175" s="9"/>
      <c r="AH175" s="8"/>
      <c r="AI175" s="22"/>
      <c r="AJ175" s="22"/>
      <c r="AK175" s="22"/>
      <c r="AL175" s="22"/>
      <c r="AM175" s="23"/>
      <c r="AN175" s="86"/>
      <c r="AO175" s="86"/>
      <c r="AP175" s="86"/>
      <c r="AQ175" s="86"/>
      <c r="AR175" s="86"/>
      <c r="AS175" s="86"/>
      <c r="AT175" s="86"/>
      <c r="AU175" s="86"/>
      <c r="AV175" s="86"/>
      <c r="AW175" s="86"/>
      <c r="AX175" s="43"/>
      <c r="AY175" s="8"/>
      <c r="AZ175" s="9"/>
      <c r="BA175" s="9"/>
      <c r="BB175" s="9"/>
      <c r="BC175" s="9"/>
      <c r="BD175" s="9"/>
      <c r="BE175" s="9"/>
      <c r="BF175" s="9"/>
      <c r="BG175" s="9"/>
      <c r="BH175" s="9"/>
      <c r="BI175" s="2"/>
      <c r="BJ175" s="60"/>
      <c r="BK175" s="8"/>
      <c r="BL175" s="8"/>
      <c r="BM175" s="8"/>
      <c r="BN175" s="73"/>
      <c r="BO175" s="74"/>
      <c r="BP175" s="74"/>
    </row>
    <row r="176" spans="1:68" s="25" customFormat="1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68"/>
      <c r="X176" s="9"/>
      <c r="Y176" s="9"/>
      <c r="Z176" s="9"/>
      <c r="AA176" s="8"/>
      <c r="AB176" s="9"/>
      <c r="AC176" s="9"/>
      <c r="AD176" s="3"/>
      <c r="AE176" s="9"/>
      <c r="AF176" s="9"/>
      <c r="AG176" s="9"/>
      <c r="AH176" s="8"/>
      <c r="AI176" s="22"/>
      <c r="AJ176" s="22"/>
      <c r="AK176" s="22"/>
      <c r="AL176" s="22"/>
      <c r="AM176" s="23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43"/>
      <c r="AY176" s="8"/>
      <c r="AZ176" s="9"/>
      <c r="BA176" s="9"/>
      <c r="BB176" s="9"/>
      <c r="BC176" s="9"/>
      <c r="BD176" s="9"/>
      <c r="BE176" s="9"/>
      <c r="BF176" s="9"/>
      <c r="BG176" s="9"/>
      <c r="BH176" s="9"/>
      <c r="BI176" s="2"/>
      <c r="BJ176" s="60"/>
      <c r="BK176" s="8"/>
      <c r="BL176" s="8"/>
      <c r="BM176" s="8"/>
      <c r="BN176" s="73"/>
      <c r="BO176" s="74"/>
      <c r="BP176" s="74"/>
    </row>
    <row r="177" spans="1:68" s="25" customFormat="1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68"/>
      <c r="X177" s="9"/>
      <c r="Y177" s="9"/>
      <c r="Z177" s="9"/>
      <c r="AA177" s="8"/>
      <c r="AB177" s="9"/>
      <c r="AC177" s="9"/>
      <c r="AD177" s="3"/>
      <c r="AE177" s="9"/>
      <c r="AF177" s="9"/>
      <c r="AG177" s="9"/>
      <c r="AH177" s="8"/>
      <c r="AI177" s="22"/>
      <c r="AJ177" s="22"/>
      <c r="AK177" s="22"/>
      <c r="AL177" s="22"/>
      <c r="AM177" s="23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43"/>
      <c r="AY177" s="8"/>
      <c r="AZ177" s="9"/>
      <c r="BA177" s="9"/>
      <c r="BB177" s="9"/>
      <c r="BC177" s="9"/>
      <c r="BD177" s="9"/>
      <c r="BE177" s="9"/>
      <c r="BF177" s="9"/>
      <c r="BG177" s="9"/>
      <c r="BH177" s="9"/>
      <c r="BI177" s="2"/>
      <c r="BJ177" s="60"/>
      <c r="BK177" s="8"/>
      <c r="BL177" s="8"/>
      <c r="BM177" s="8"/>
      <c r="BN177" s="73"/>
      <c r="BO177" s="74"/>
      <c r="BP177" s="74"/>
    </row>
    <row r="178" spans="1:68" s="25" customFormat="1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68"/>
      <c r="X178" s="9"/>
      <c r="Y178" s="9"/>
      <c r="Z178" s="9"/>
      <c r="AA178" s="8"/>
      <c r="AB178" s="9"/>
      <c r="AC178" s="9"/>
      <c r="AD178" s="3"/>
      <c r="AE178" s="9"/>
      <c r="AF178" s="9"/>
      <c r="AG178" s="9"/>
      <c r="AH178" s="8"/>
      <c r="AI178" s="22"/>
      <c r="AJ178" s="22"/>
      <c r="AK178" s="22"/>
      <c r="AL178" s="22"/>
      <c r="AM178" s="23"/>
      <c r="AN178" s="86"/>
      <c r="AO178" s="86"/>
      <c r="AP178" s="86"/>
      <c r="AQ178" s="86"/>
      <c r="AR178" s="86"/>
      <c r="AS178" s="86"/>
      <c r="AT178" s="86"/>
      <c r="AU178" s="86"/>
      <c r="AV178" s="86"/>
      <c r="AW178" s="86"/>
      <c r="AX178" s="43"/>
      <c r="AY178" s="8"/>
      <c r="AZ178" s="9"/>
      <c r="BA178" s="9"/>
      <c r="BB178" s="9"/>
      <c r="BC178" s="9"/>
      <c r="BD178" s="9"/>
      <c r="BE178" s="9"/>
      <c r="BF178" s="9"/>
      <c r="BG178" s="9"/>
      <c r="BH178" s="9"/>
      <c r="BI178" s="2"/>
      <c r="BJ178" s="60"/>
      <c r="BK178" s="8"/>
      <c r="BL178" s="8"/>
      <c r="BM178" s="8"/>
      <c r="BN178" s="73"/>
      <c r="BO178" s="74"/>
      <c r="BP178" s="74"/>
    </row>
    <row r="179" spans="1:68" s="25" customFormat="1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68"/>
      <c r="X179" s="9"/>
      <c r="Y179" s="9"/>
      <c r="Z179" s="9"/>
      <c r="AA179" s="8"/>
      <c r="AB179" s="9"/>
      <c r="AC179" s="9"/>
      <c r="AD179" s="3"/>
      <c r="AE179" s="9"/>
      <c r="AF179" s="9"/>
      <c r="AG179" s="9"/>
      <c r="AH179" s="8"/>
      <c r="AI179" s="22"/>
      <c r="AJ179" s="22"/>
      <c r="AK179" s="22"/>
      <c r="AL179" s="22"/>
      <c r="AM179" s="23"/>
      <c r="AN179" s="86"/>
      <c r="AO179" s="86"/>
      <c r="AP179" s="86"/>
      <c r="AQ179" s="86"/>
      <c r="AR179" s="86"/>
      <c r="AS179" s="86"/>
      <c r="AT179" s="86"/>
      <c r="AU179" s="86"/>
      <c r="AV179" s="86"/>
      <c r="AW179" s="86"/>
      <c r="AX179" s="43"/>
      <c r="AY179" s="8"/>
      <c r="AZ179" s="9"/>
      <c r="BA179" s="9"/>
      <c r="BB179" s="9"/>
      <c r="BC179" s="9"/>
      <c r="BD179" s="9"/>
      <c r="BE179" s="9"/>
      <c r="BF179" s="9"/>
      <c r="BG179" s="9"/>
      <c r="BH179" s="9"/>
      <c r="BI179" s="2"/>
      <c r="BJ179" s="60"/>
      <c r="BK179" s="8"/>
      <c r="BL179" s="8"/>
      <c r="BM179" s="8"/>
      <c r="BN179" s="73"/>
      <c r="BO179" s="74"/>
      <c r="BP179" s="74"/>
    </row>
    <row r="180" spans="1:68" s="25" customFormat="1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68"/>
      <c r="X180" s="9"/>
      <c r="Y180" s="9"/>
      <c r="Z180" s="9"/>
      <c r="AA180" s="8"/>
      <c r="AB180" s="9"/>
      <c r="AC180" s="9"/>
      <c r="AD180" s="3"/>
      <c r="AE180" s="9"/>
      <c r="AF180" s="9"/>
      <c r="AG180" s="9"/>
      <c r="AH180" s="8"/>
      <c r="AI180" s="22"/>
      <c r="AJ180" s="22"/>
      <c r="AK180" s="22"/>
      <c r="AL180" s="22"/>
      <c r="AM180" s="23"/>
      <c r="AN180" s="86"/>
      <c r="AO180" s="86"/>
      <c r="AP180" s="86"/>
      <c r="AQ180" s="86"/>
      <c r="AR180" s="86"/>
      <c r="AS180" s="86"/>
      <c r="AT180" s="86"/>
      <c r="AU180" s="86"/>
      <c r="AV180" s="86"/>
      <c r="AW180" s="86"/>
      <c r="AX180" s="43"/>
      <c r="AY180" s="8"/>
      <c r="AZ180" s="9"/>
      <c r="BA180" s="9"/>
      <c r="BB180" s="9"/>
      <c r="BC180" s="9"/>
      <c r="BD180" s="9"/>
      <c r="BE180" s="9"/>
      <c r="BF180" s="9"/>
      <c r="BG180" s="9"/>
      <c r="BH180" s="9"/>
      <c r="BI180" s="2"/>
      <c r="BJ180" s="60"/>
      <c r="BK180" s="8"/>
      <c r="BL180" s="8"/>
      <c r="BM180" s="8"/>
      <c r="BN180" s="73"/>
      <c r="BO180" s="74"/>
      <c r="BP180" s="74"/>
    </row>
    <row r="181" spans="1:68" s="25" customFormat="1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68"/>
      <c r="X181" s="9"/>
      <c r="Y181" s="9"/>
      <c r="Z181" s="9"/>
      <c r="AA181" s="8"/>
      <c r="AB181" s="9"/>
      <c r="AC181" s="9"/>
      <c r="AD181" s="3"/>
      <c r="AE181" s="9"/>
      <c r="AF181" s="9"/>
      <c r="AG181" s="9"/>
      <c r="AH181" s="8"/>
      <c r="AI181" s="22"/>
      <c r="AJ181" s="22"/>
      <c r="AK181" s="22"/>
      <c r="AL181" s="22"/>
      <c r="AM181" s="23"/>
      <c r="AN181" s="86"/>
      <c r="AO181" s="86"/>
      <c r="AP181" s="86"/>
      <c r="AQ181" s="86"/>
      <c r="AR181" s="86"/>
      <c r="AS181" s="86"/>
      <c r="AT181" s="86"/>
      <c r="AU181" s="86"/>
      <c r="AV181" s="86"/>
      <c r="AW181" s="86"/>
      <c r="AX181" s="43"/>
      <c r="AY181" s="8"/>
      <c r="AZ181" s="9"/>
      <c r="BA181" s="9"/>
      <c r="BB181" s="9"/>
      <c r="BC181" s="9"/>
      <c r="BD181" s="9"/>
      <c r="BE181" s="9"/>
      <c r="BF181" s="9"/>
      <c r="BG181" s="9"/>
      <c r="BH181" s="9"/>
      <c r="BI181" s="2"/>
      <c r="BJ181" s="60"/>
      <c r="BK181" s="8"/>
      <c r="BL181" s="8"/>
      <c r="BM181" s="8"/>
      <c r="BN181" s="73"/>
      <c r="BO181" s="74"/>
      <c r="BP181" s="74"/>
    </row>
    <row r="182" spans="1:68" s="25" customFormat="1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68"/>
      <c r="X182" s="9"/>
      <c r="Y182" s="9"/>
      <c r="Z182" s="9"/>
      <c r="AA182" s="8"/>
      <c r="AB182" s="9"/>
      <c r="AC182" s="9"/>
      <c r="AD182" s="3"/>
      <c r="AE182" s="9"/>
      <c r="AF182" s="9"/>
      <c r="AG182" s="9"/>
      <c r="AH182" s="8"/>
      <c r="AI182" s="22"/>
      <c r="AJ182" s="22"/>
      <c r="AK182" s="22"/>
      <c r="AL182" s="22"/>
      <c r="AM182" s="23"/>
      <c r="AN182" s="86"/>
      <c r="AO182" s="86"/>
      <c r="AP182" s="86"/>
      <c r="AQ182" s="86"/>
      <c r="AR182" s="86"/>
      <c r="AS182" s="86"/>
      <c r="AT182" s="86"/>
      <c r="AU182" s="86"/>
      <c r="AV182" s="86"/>
      <c r="AW182" s="86"/>
      <c r="AX182" s="43"/>
      <c r="AY182" s="8"/>
      <c r="AZ182" s="9"/>
      <c r="BA182" s="9"/>
      <c r="BB182" s="9"/>
      <c r="BC182" s="9"/>
      <c r="BD182" s="9"/>
      <c r="BE182" s="9"/>
      <c r="BF182" s="9"/>
      <c r="BG182" s="9"/>
      <c r="BH182" s="9"/>
      <c r="BI182" s="2"/>
      <c r="BJ182" s="60"/>
      <c r="BK182" s="8"/>
      <c r="BL182" s="8"/>
      <c r="BM182" s="8"/>
      <c r="BN182" s="73"/>
      <c r="BO182" s="74"/>
      <c r="BP182" s="74"/>
    </row>
    <row r="183" spans="1:68" s="25" customFormat="1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68"/>
      <c r="X183" s="9"/>
      <c r="Y183" s="9"/>
      <c r="Z183" s="9"/>
      <c r="AA183" s="8"/>
      <c r="AB183" s="9"/>
      <c r="AC183" s="9"/>
      <c r="AD183" s="3"/>
      <c r="AE183" s="9"/>
      <c r="AF183" s="9"/>
      <c r="AG183" s="9"/>
      <c r="AH183" s="8"/>
      <c r="AI183" s="22"/>
      <c r="AJ183" s="22"/>
      <c r="AK183" s="22"/>
      <c r="AL183" s="22"/>
      <c r="AM183" s="23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43"/>
      <c r="AY183" s="8"/>
      <c r="AZ183" s="9"/>
      <c r="BA183" s="9"/>
      <c r="BB183" s="9"/>
      <c r="BC183" s="9"/>
      <c r="BD183" s="9"/>
      <c r="BE183" s="9"/>
      <c r="BF183" s="9"/>
      <c r="BG183" s="9"/>
      <c r="BH183" s="9"/>
      <c r="BI183" s="2"/>
      <c r="BJ183" s="60"/>
      <c r="BK183" s="8"/>
      <c r="BL183" s="8"/>
      <c r="BM183" s="8"/>
      <c r="BN183" s="73"/>
      <c r="BO183" s="74"/>
      <c r="BP183" s="74"/>
    </row>
    <row r="184" spans="1:68" s="25" customFormat="1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68"/>
      <c r="X184" s="9"/>
      <c r="Y184" s="9"/>
      <c r="Z184" s="9"/>
      <c r="AA184" s="8"/>
      <c r="AB184" s="9"/>
      <c r="AC184" s="9"/>
      <c r="AD184" s="3"/>
      <c r="AE184" s="9"/>
      <c r="AF184" s="9"/>
      <c r="AG184" s="9"/>
      <c r="AH184" s="8"/>
      <c r="AI184" s="22"/>
      <c r="AJ184" s="22"/>
      <c r="AK184" s="22"/>
      <c r="AL184" s="22"/>
      <c r="AM184" s="23"/>
      <c r="AN184" s="86"/>
      <c r="AO184" s="86"/>
      <c r="AP184" s="86"/>
      <c r="AQ184" s="86"/>
      <c r="AR184" s="86"/>
      <c r="AS184" s="86"/>
      <c r="AT184" s="86"/>
      <c r="AU184" s="86"/>
      <c r="AV184" s="86"/>
      <c r="AW184" s="86"/>
      <c r="AX184" s="43"/>
      <c r="AY184" s="8"/>
      <c r="AZ184" s="9"/>
      <c r="BA184" s="9"/>
      <c r="BB184" s="9"/>
      <c r="BC184" s="9"/>
      <c r="BD184" s="9"/>
      <c r="BE184" s="9"/>
      <c r="BF184" s="9"/>
      <c r="BG184" s="9"/>
      <c r="BH184" s="9"/>
      <c r="BI184" s="2"/>
      <c r="BJ184" s="60"/>
      <c r="BK184" s="8"/>
      <c r="BL184" s="8"/>
      <c r="BM184" s="8"/>
      <c r="BN184" s="73"/>
      <c r="BO184" s="74"/>
      <c r="BP184" s="74"/>
    </row>
    <row r="185" spans="1:68" s="25" customFormat="1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68"/>
      <c r="X185" s="9"/>
      <c r="Y185" s="9"/>
      <c r="Z185" s="9"/>
      <c r="AA185" s="8"/>
      <c r="AB185" s="9"/>
      <c r="AC185" s="9"/>
      <c r="AD185" s="3"/>
      <c r="AE185" s="9"/>
      <c r="AF185" s="9"/>
      <c r="AG185" s="9"/>
      <c r="AH185" s="8"/>
      <c r="AI185" s="22"/>
      <c r="AJ185" s="22"/>
      <c r="AK185" s="22"/>
      <c r="AL185" s="22"/>
      <c r="AM185" s="23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43"/>
      <c r="AY185" s="8"/>
      <c r="AZ185" s="9"/>
      <c r="BA185" s="9"/>
      <c r="BB185" s="9"/>
      <c r="BC185" s="9"/>
      <c r="BD185" s="9"/>
      <c r="BE185" s="9"/>
      <c r="BF185" s="9"/>
      <c r="BG185" s="9"/>
      <c r="BH185" s="9"/>
      <c r="BI185" s="2"/>
      <c r="BJ185" s="60"/>
      <c r="BK185" s="8"/>
      <c r="BL185" s="8"/>
      <c r="BM185" s="8"/>
      <c r="BN185" s="73"/>
      <c r="BO185" s="74"/>
      <c r="BP185" s="74"/>
    </row>
    <row r="186" spans="1:68" s="26" customFormat="1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8"/>
      <c r="AB186" s="9"/>
      <c r="AC186" s="9"/>
      <c r="AD186" s="3"/>
      <c r="AE186" s="9"/>
      <c r="AF186" s="9"/>
      <c r="AG186" s="9"/>
      <c r="AH186" s="8"/>
      <c r="AI186" s="22"/>
      <c r="AJ186" s="22"/>
      <c r="AK186" s="22"/>
      <c r="AL186" s="22"/>
      <c r="AM186" s="23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43"/>
      <c r="AY186" s="8"/>
      <c r="AZ186" s="9"/>
      <c r="BA186" s="9"/>
      <c r="BB186" s="9"/>
      <c r="BC186" s="9"/>
      <c r="BD186" s="9"/>
      <c r="BE186" s="9"/>
      <c r="BF186" s="9"/>
      <c r="BG186" s="9"/>
      <c r="BH186" s="9"/>
      <c r="BI186" s="2"/>
      <c r="BJ186" s="60"/>
      <c r="BK186" s="8"/>
      <c r="BL186" s="8"/>
      <c r="BM186" s="8"/>
      <c r="BN186" s="73"/>
      <c r="BO186" s="74"/>
      <c r="BP186" s="74"/>
    </row>
    <row r="187" spans="1:68" s="26" customFormat="1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8"/>
      <c r="AB187" s="9"/>
      <c r="AC187" s="9"/>
      <c r="AD187" s="3"/>
      <c r="AE187" s="9"/>
      <c r="AF187" s="9"/>
      <c r="AG187" s="9"/>
      <c r="AH187" s="8"/>
      <c r="AI187" s="22"/>
      <c r="AJ187" s="22"/>
      <c r="AK187" s="22"/>
      <c r="AL187" s="22"/>
      <c r="AM187" s="23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43"/>
      <c r="AY187" s="8"/>
      <c r="AZ187" s="9"/>
      <c r="BA187" s="9"/>
      <c r="BB187" s="9"/>
      <c r="BC187" s="9"/>
      <c r="BD187" s="9"/>
      <c r="BE187" s="9"/>
      <c r="BF187" s="9"/>
      <c r="BG187" s="9"/>
      <c r="BH187" s="9"/>
      <c r="BI187" s="2"/>
      <c r="BJ187" s="60"/>
      <c r="BK187" s="8"/>
      <c r="BL187" s="8"/>
      <c r="BM187" s="8"/>
      <c r="BN187" s="73"/>
      <c r="BO187" s="74"/>
      <c r="BP187" s="74"/>
    </row>
    <row r="188" spans="1:68" s="26" customFormat="1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8"/>
      <c r="AB188" s="9"/>
      <c r="AC188" s="9"/>
      <c r="AD188" s="3"/>
      <c r="AE188" s="9"/>
      <c r="AF188" s="9"/>
      <c r="AG188" s="9"/>
      <c r="AH188" s="8"/>
      <c r="AI188" s="22"/>
      <c r="AJ188" s="22"/>
      <c r="AK188" s="22"/>
      <c r="AL188" s="22"/>
      <c r="AM188" s="23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43"/>
      <c r="AY188" s="8"/>
      <c r="AZ188" s="9"/>
      <c r="BA188" s="9"/>
      <c r="BB188" s="9"/>
      <c r="BC188" s="9"/>
      <c r="BD188" s="9"/>
      <c r="BE188" s="9"/>
      <c r="BF188" s="9"/>
      <c r="BG188" s="9"/>
      <c r="BH188" s="9"/>
      <c r="BI188" s="2"/>
      <c r="BJ188" s="60"/>
      <c r="BK188" s="8"/>
      <c r="BL188" s="8"/>
      <c r="BM188" s="8"/>
      <c r="BN188" s="73"/>
      <c r="BO188" s="74"/>
      <c r="BP188" s="74"/>
    </row>
    <row r="189" spans="1:68" s="26" customFormat="1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8"/>
      <c r="AB189" s="9"/>
      <c r="AC189" s="9"/>
      <c r="AD189" s="3"/>
      <c r="AE189" s="9"/>
      <c r="AF189" s="9"/>
      <c r="AG189" s="9"/>
      <c r="AH189" s="8"/>
      <c r="AI189" s="22"/>
      <c r="AJ189" s="22"/>
      <c r="AK189" s="22"/>
      <c r="AL189" s="22"/>
      <c r="AM189" s="23"/>
      <c r="AN189" s="86"/>
      <c r="AO189" s="86"/>
      <c r="AP189" s="86"/>
      <c r="AQ189" s="86"/>
      <c r="AR189" s="86"/>
      <c r="AS189" s="86"/>
      <c r="AT189" s="86"/>
      <c r="AU189" s="86"/>
      <c r="AV189" s="86"/>
      <c r="AW189" s="86"/>
      <c r="AX189" s="43"/>
      <c r="AY189" s="8"/>
      <c r="AZ189" s="9"/>
      <c r="BA189" s="9"/>
      <c r="BB189" s="9"/>
      <c r="BC189" s="9"/>
      <c r="BD189" s="9"/>
      <c r="BE189" s="9"/>
      <c r="BF189" s="9"/>
      <c r="BG189" s="9"/>
      <c r="BH189" s="9"/>
      <c r="BI189" s="2"/>
      <c r="BJ189" s="60"/>
      <c r="BK189" s="8"/>
      <c r="BL189" s="8"/>
      <c r="BM189" s="8"/>
      <c r="BN189" s="73"/>
      <c r="BO189" s="74"/>
      <c r="BP189" s="74"/>
    </row>
    <row r="190" spans="1:68" s="26" customFormat="1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8"/>
      <c r="AB190" s="9"/>
      <c r="AC190" s="9"/>
      <c r="AD190" s="3"/>
      <c r="AE190" s="9"/>
      <c r="AF190" s="9"/>
      <c r="AG190" s="9"/>
      <c r="AH190" s="8"/>
      <c r="AI190" s="22"/>
      <c r="AJ190" s="22"/>
      <c r="AK190" s="22"/>
      <c r="AL190" s="22"/>
      <c r="AM190" s="23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43"/>
      <c r="AY190" s="8"/>
      <c r="AZ190" s="9"/>
      <c r="BA190" s="9"/>
      <c r="BB190" s="9"/>
      <c r="BC190" s="9"/>
      <c r="BD190" s="9"/>
      <c r="BE190" s="9"/>
      <c r="BF190" s="9"/>
      <c r="BG190" s="9"/>
      <c r="BH190" s="9"/>
      <c r="BI190" s="2"/>
      <c r="BJ190" s="60"/>
      <c r="BK190" s="8"/>
      <c r="BL190" s="8"/>
      <c r="BM190" s="8"/>
      <c r="BN190" s="73"/>
      <c r="BO190" s="74"/>
      <c r="BP190" s="74"/>
    </row>
    <row r="191" spans="1:68" s="25" customFormat="1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68"/>
      <c r="X191" s="9"/>
      <c r="Y191" s="9"/>
      <c r="Z191" s="9"/>
      <c r="AA191" s="8"/>
      <c r="AB191" s="9"/>
      <c r="AC191" s="9"/>
      <c r="AD191" s="3"/>
      <c r="AE191" s="9"/>
      <c r="AF191" s="107"/>
      <c r="AG191" s="9"/>
      <c r="AH191" s="8"/>
      <c r="AI191" s="22"/>
      <c r="AJ191" s="22"/>
      <c r="AK191" s="22"/>
      <c r="AL191" s="22"/>
      <c r="AM191" s="23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43"/>
      <c r="AY191" s="8"/>
      <c r="AZ191" s="9"/>
      <c r="BA191" s="9"/>
      <c r="BB191" s="9"/>
      <c r="BC191" s="9"/>
      <c r="BD191" s="9"/>
      <c r="BE191" s="9"/>
      <c r="BF191" s="9"/>
      <c r="BG191" s="9"/>
      <c r="BH191" s="9"/>
      <c r="BI191" s="2"/>
      <c r="BJ191" s="60"/>
      <c r="BK191" s="8"/>
      <c r="BL191" s="8"/>
      <c r="BM191" s="8"/>
      <c r="BN191" s="73"/>
      <c r="BO191" s="74"/>
      <c r="BP191" s="74"/>
    </row>
    <row r="192" spans="1:68" s="25" customFormat="1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68"/>
      <c r="X192" s="9"/>
      <c r="Y192" s="9"/>
      <c r="Z192" s="9"/>
      <c r="AA192" s="8"/>
      <c r="AB192" s="9"/>
      <c r="AC192" s="9"/>
      <c r="AD192" s="3"/>
      <c r="AE192" s="9"/>
      <c r="AF192" s="9"/>
      <c r="AG192" s="9"/>
      <c r="AH192" s="8"/>
      <c r="AI192" s="22"/>
      <c r="AJ192" s="22"/>
      <c r="AK192" s="22"/>
      <c r="AL192" s="22"/>
      <c r="AM192" s="23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43"/>
      <c r="AY192" s="8"/>
      <c r="AZ192" s="9"/>
      <c r="BA192" s="9"/>
      <c r="BB192" s="9"/>
      <c r="BC192" s="9"/>
      <c r="BD192" s="9"/>
      <c r="BE192" s="9"/>
      <c r="BF192" s="9"/>
      <c r="BG192" s="9"/>
      <c r="BH192" s="9"/>
      <c r="BI192" s="2"/>
      <c r="BJ192" s="60"/>
      <c r="BK192" s="8"/>
      <c r="BL192" s="8"/>
      <c r="BM192" s="8"/>
      <c r="BN192" s="73"/>
      <c r="BO192" s="74"/>
      <c r="BP192" s="74"/>
    </row>
    <row r="193" spans="1:68" s="25" customFormat="1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68"/>
      <c r="X193" s="9"/>
      <c r="Y193" s="9"/>
      <c r="Z193" s="9"/>
      <c r="AA193" s="8"/>
      <c r="AB193" s="9"/>
      <c r="AC193" s="9"/>
      <c r="AD193" s="3"/>
      <c r="AE193" s="9"/>
      <c r="AF193" s="9"/>
      <c r="AG193" s="9"/>
      <c r="AH193" s="8"/>
      <c r="AI193" s="22"/>
      <c r="AJ193" s="22"/>
      <c r="AK193" s="22"/>
      <c r="AL193" s="22"/>
      <c r="AM193" s="23"/>
      <c r="AN193" s="86"/>
      <c r="AO193" s="86"/>
      <c r="AP193" s="86"/>
      <c r="AQ193" s="86"/>
      <c r="AR193" s="86"/>
      <c r="AS193" s="86"/>
      <c r="AT193" s="86"/>
      <c r="AU193" s="86"/>
      <c r="AV193" s="86"/>
      <c r="AW193" s="86"/>
      <c r="AX193" s="43"/>
      <c r="AY193" s="8"/>
      <c r="AZ193" s="9"/>
      <c r="BA193" s="9"/>
      <c r="BB193" s="9"/>
      <c r="BC193" s="9"/>
      <c r="BD193" s="9"/>
      <c r="BE193" s="9"/>
      <c r="BF193" s="9"/>
      <c r="BG193" s="9"/>
      <c r="BH193" s="9"/>
      <c r="BI193" s="2"/>
      <c r="BJ193" s="60"/>
      <c r="BK193" s="8"/>
      <c r="BL193" s="8"/>
      <c r="BM193" s="8"/>
      <c r="BN193" s="73"/>
      <c r="BO193" s="74"/>
      <c r="BP193" s="74"/>
    </row>
    <row r="194" spans="1:68" s="25" customFormat="1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68"/>
      <c r="X194" s="9"/>
      <c r="Y194" s="9"/>
      <c r="Z194" s="9"/>
      <c r="AA194" s="8"/>
      <c r="AB194" s="9"/>
      <c r="AC194" s="9"/>
      <c r="AD194" s="3"/>
      <c r="AE194" s="9"/>
      <c r="AF194" s="9"/>
      <c r="AG194" s="9"/>
      <c r="AH194" s="8"/>
      <c r="AI194" s="22"/>
      <c r="AJ194" s="22"/>
      <c r="AK194" s="22"/>
      <c r="AL194" s="22"/>
      <c r="AM194" s="23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43"/>
      <c r="AY194" s="8"/>
      <c r="AZ194" s="9"/>
      <c r="BA194" s="9"/>
      <c r="BB194" s="9"/>
      <c r="BC194" s="9"/>
      <c r="BD194" s="9"/>
      <c r="BE194" s="9"/>
      <c r="BF194" s="9"/>
      <c r="BG194" s="9"/>
      <c r="BH194" s="9"/>
      <c r="BI194" s="2"/>
      <c r="BJ194" s="60"/>
      <c r="BK194" s="8"/>
      <c r="BL194" s="8"/>
      <c r="BM194" s="8"/>
      <c r="BN194" s="73"/>
      <c r="BO194" s="74"/>
      <c r="BP194" s="74"/>
    </row>
    <row r="195" spans="1:68" s="25" customFormat="1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68"/>
      <c r="X195" s="9"/>
      <c r="Y195" s="9"/>
      <c r="Z195" s="9"/>
      <c r="AA195" s="8"/>
      <c r="AB195" s="9"/>
      <c r="AC195" s="9"/>
      <c r="AD195" s="3"/>
      <c r="AE195" s="9"/>
      <c r="AF195" s="9"/>
      <c r="AG195" s="9"/>
      <c r="AH195" s="8"/>
      <c r="AI195" s="22"/>
      <c r="AJ195" s="22"/>
      <c r="AK195" s="22"/>
      <c r="AL195" s="22"/>
      <c r="AM195" s="23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43"/>
      <c r="AY195" s="8"/>
      <c r="AZ195" s="9"/>
      <c r="BA195" s="9"/>
      <c r="BB195" s="9"/>
      <c r="BC195" s="9"/>
      <c r="BD195" s="9"/>
      <c r="BE195" s="9"/>
      <c r="BF195" s="9"/>
      <c r="BG195" s="9"/>
      <c r="BH195" s="9"/>
      <c r="BI195" s="2"/>
      <c r="BJ195" s="60"/>
      <c r="BK195" s="8"/>
      <c r="BL195" s="8"/>
      <c r="BM195" s="8"/>
      <c r="BN195" s="73"/>
      <c r="BO195" s="74"/>
      <c r="BP195" s="74"/>
    </row>
    <row r="196" spans="1:68" s="25" customFormat="1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68"/>
      <c r="X196" s="9"/>
      <c r="Y196" s="9"/>
      <c r="Z196" s="9"/>
      <c r="AA196" s="8"/>
      <c r="AB196" s="9"/>
      <c r="AC196" s="9"/>
      <c r="AD196" s="3"/>
      <c r="AE196" s="9"/>
      <c r="AF196" s="9"/>
      <c r="AG196" s="9"/>
      <c r="AH196" s="8"/>
      <c r="AI196" s="22"/>
      <c r="AJ196" s="22"/>
      <c r="AK196" s="22"/>
      <c r="AL196" s="22"/>
      <c r="AM196" s="23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43"/>
      <c r="AY196" s="8"/>
      <c r="AZ196" s="9"/>
      <c r="BA196" s="9"/>
      <c r="BB196" s="9"/>
      <c r="BC196" s="9"/>
      <c r="BD196" s="9"/>
      <c r="BE196" s="9"/>
      <c r="BF196" s="9"/>
      <c r="BG196" s="9"/>
      <c r="BH196" s="9"/>
      <c r="BI196" s="2"/>
      <c r="BJ196" s="60"/>
      <c r="BK196" s="8"/>
      <c r="BL196" s="8"/>
      <c r="BM196" s="8"/>
      <c r="BN196" s="73"/>
      <c r="BO196" s="74"/>
      <c r="BP196" s="74"/>
    </row>
    <row r="197" spans="1:68" s="25" customFormat="1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3"/>
      <c r="T197" s="9"/>
      <c r="U197" s="9"/>
      <c r="V197" s="9"/>
      <c r="W197" s="68"/>
      <c r="X197" s="9"/>
      <c r="Y197" s="9"/>
      <c r="Z197" s="9"/>
      <c r="AA197" s="8"/>
      <c r="AB197" s="9"/>
      <c r="AC197" s="9"/>
      <c r="AD197" s="3"/>
      <c r="AE197" s="9"/>
      <c r="AF197" s="9"/>
      <c r="AG197" s="9"/>
      <c r="AH197" s="8"/>
      <c r="AI197" s="22"/>
      <c r="AJ197" s="22"/>
      <c r="AK197" s="22"/>
      <c r="AL197" s="22"/>
      <c r="AM197" s="23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43"/>
      <c r="AY197" s="8"/>
      <c r="AZ197" s="9"/>
      <c r="BA197" s="9"/>
      <c r="BB197" s="9"/>
      <c r="BC197" s="9"/>
      <c r="BD197" s="9"/>
      <c r="BE197" s="9"/>
      <c r="BF197" s="9"/>
      <c r="BG197" s="9"/>
      <c r="BH197" s="9"/>
      <c r="BI197" s="2"/>
      <c r="BJ197" s="60"/>
      <c r="BK197" s="8"/>
      <c r="BL197" s="8"/>
      <c r="BM197" s="8"/>
      <c r="BN197" s="73"/>
      <c r="BO197" s="74"/>
      <c r="BP197" s="74"/>
    </row>
    <row r="198" spans="1:68" s="25" customFormat="1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68"/>
      <c r="X198" s="9"/>
      <c r="Y198" s="9"/>
      <c r="Z198" s="9"/>
      <c r="AA198" s="8"/>
      <c r="AB198" s="9"/>
      <c r="AC198" s="9"/>
      <c r="AD198" s="3"/>
      <c r="AE198" s="9"/>
      <c r="AF198" s="9"/>
      <c r="AG198" s="9"/>
      <c r="AH198" s="8"/>
      <c r="AI198" s="22"/>
      <c r="AJ198" s="22"/>
      <c r="AK198" s="22"/>
      <c r="AL198" s="22"/>
      <c r="AM198" s="23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43"/>
      <c r="AY198" s="8"/>
      <c r="AZ198" s="9"/>
      <c r="BA198" s="9"/>
      <c r="BB198" s="9"/>
      <c r="BC198" s="9"/>
      <c r="BD198" s="9"/>
      <c r="BE198" s="9"/>
      <c r="BF198" s="9"/>
      <c r="BG198" s="9"/>
      <c r="BH198" s="9"/>
      <c r="BI198" s="2"/>
      <c r="BJ198" s="60"/>
      <c r="BK198" s="8"/>
      <c r="BL198" s="8"/>
      <c r="BM198" s="8"/>
      <c r="BN198" s="73"/>
      <c r="BO198" s="74"/>
      <c r="BP198" s="74"/>
    </row>
    <row r="199" spans="1:68" s="25" customFormat="1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68"/>
      <c r="X199" s="9"/>
      <c r="Y199" s="9"/>
      <c r="Z199" s="9"/>
      <c r="AA199" s="8"/>
      <c r="AB199" s="9"/>
      <c r="AC199" s="9"/>
      <c r="AD199" s="3"/>
      <c r="AE199" s="9"/>
      <c r="AF199" s="9"/>
      <c r="AG199" s="9"/>
      <c r="AH199" s="8"/>
      <c r="AI199" s="22"/>
      <c r="AJ199" s="22"/>
      <c r="AK199" s="22"/>
      <c r="AL199" s="22"/>
      <c r="AM199" s="23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43"/>
      <c r="AY199" s="8"/>
      <c r="AZ199" s="9"/>
      <c r="BA199" s="9"/>
      <c r="BB199" s="9"/>
      <c r="BC199" s="9"/>
      <c r="BD199" s="9"/>
      <c r="BE199" s="9"/>
      <c r="BF199" s="9"/>
      <c r="BG199" s="9"/>
      <c r="BH199" s="9"/>
      <c r="BI199" s="2"/>
      <c r="BJ199" s="60"/>
      <c r="BK199" s="8"/>
      <c r="BL199" s="8"/>
      <c r="BM199" s="8"/>
      <c r="BN199" s="73"/>
      <c r="BO199" s="74"/>
      <c r="BP199" s="74"/>
    </row>
    <row r="200" spans="1:68" s="25" customFormat="1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68"/>
      <c r="X200" s="9"/>
      <c r="Y200" s="9"/>
      <c r="Z200" s="9"/>
      <c r="AA200" s="8"/>
      <c r="AB200" s="9"/>
      <c r="AC200" s="9"/>
      <c r="AD200" s="3"/>
      <c r="AE200" s="9"/>
      <c r="AF200" s="9"/>
      <c r="AG200" s="9"/>
      <c r="AH200" s="8"/>
      <c r="AI200" s="22"/>
      <c r="AJ200" s="22"/>
      <c r="AK200" s="22"/>
      <c r="AL200" s="22"/>
      <c r="AM200" s="23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43"/>
      <c r="AY200" s="8"/>
      <c r="AZ200" s="9"/>
      <c r="BA200" s="9"/>
      <c r="BB200" s="9"/>
      <c r="BC200" s="9"/>
      <c r="BD200" s="9"/>
      <c r="BE200" s="9"/>
      <c r="BF200" s="9"/>
      <c r="BG200" s="9"/>
      <c r="BH200" s="9"/>
      <c r="BI200" s="2"/>
      <c r="BJ200" s="60"/>
      <c r="BK200" s="8"/>
      <c r="BL200" s="8"/>
      <c r="BM200" s="8"/>
      <c r="BN200" s="73"/>
      <c r="BO200" s="74"/>
      <c r="BP200" s="74"/>
    </row>
    <row r="201" spans="1:68" s="25" customFormat="1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68"/>
      <c r="X201" s="9"/>
      <c r="Y201" s="9"/>
      <c r="Z201" s="9"/>
      <c r="AA201" s="8"/>
      <c r="AB201" s="9"/>
      <c r="AC201" s="9"/>
      <c r="AD201" s="3"/>
      <c r="AE201" s="9"/>
      <c r="AF201" s="9"/>
      <c r="AG201" s="9"/>
      <c r="AH201" s="8"/>
      <c r="AI201" s="22"/>
      <c r="AJ201" s="22"/>
      <c r="AK201" s="22"/>
      <c r="AL201" s="22"/>
      <c r="AM201" s="23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43"/>
      <c r="AY201" s="8"/>
      <c r="AZ201" s="9"/>
      <c r="BA201" s="9"/>
      <c r="BB201" s="9"/>
      <c r="BC201" s="9"/>
      <c r="BD201" s="9"/>
      <c r="BE201" s="9"/>
      <c r="BF201" s="9"/>
      <c r="BG201" s="9"/>
      <c r="BH201" s="9"/>
      <c r="BI201" s="2"/>
      <c r="BJ201" s="60"/>
      <c r="BK201" s="8"/>
      <c r="BL201" s="8"/>
      <c r="BM201" s="8"/>
      <c r="BN201" s="73"/>
      <c r="BO201" s="74"/>
      <c r="BP201" s="74"/>
    </row>
    <row r="202" spans="1:68" s="25" customFormat="1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68"/>
      <c r="X202" s="9"/>
      <c r="Y202" s="9"/>
      <c r="Z202" s="9"/>
      <c r="AA202" s="8"/>
      <c r="AB202" s="9"/>
      <c r="AC202" s="9"/>
      <c r="AD202" s="3"/>
      <c r="AE202" s="9"/>
      <c r="AF202" s="9"/>
      <c r="AG202" s="9"/>
      <c r="AH202" s="8"/>
      <c r="AI202" s="22"/>
      <c r="AJ202" s="22"/>
      <c r="AK202" s="22"/>
      <c r="AL202" s="22"/>
      <c r="AM202" s="23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43"/>
      <c r="AY202" s="8"/>
      <c r="AZ202" s="9"/>
      <c r="BA202" s="9"/>
      <c r="BB202" s="9"/>
      <c r="BC202" s="9"/>
      <c r="BD202" s="9"/>
      <c r="BE202" s="9"/>
      <c r="BF202" s="9"/>
      <c r="BG202" s="9"/>
      <c r="BH202" s="9"/>
      <c r="BI202" s="2"/>
      <c r="BJ202" s="60"/>
      <c r="BK202" s="8"/>
      <c r="BL202" s="8"/>
      <c r="BM202" s="8"/>
      <c r="BN202" s="73"/>
      <c r="BO202" s="74"/>
      <c r="BP202" s="74"/>
    </row>
    <row r="203" spans="1:68" s="25" customFormat="1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68"/>
      <c r="X203" s="9"/>
      <c r="Y203" s="9"/>
      <c r="Z203" s="9"/>
      <c r="AA203" s="8"/>
      <c r="AB203" s="9"/>
      <c r="AC203" s="9"/>
      <c r="AD203" s="3"/>
      <c r="AE203" s="9"/>
      <c r="AF203" s="9"/>
      <c r="AG203" s="9"/>
      <c r="AH203" s="8"/>
      <c r="AI203" s="22"/>
      <c r="AJ203" s="22"/>
      <c r="AK203" s="22"/>
      <c r="AL203" s="22"/>
      <c r="AM203" s="23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43"/>
      <c r="AY203" s="8"/>
      <c r="AZ203" s="9"/>
      <c r="BA203" s="9"/>
      <c r="BB203" s="9"/>
      <c r="BC203" s="9"/>
      <c r="BD203" s="9"/>
      <c r="BE203" s="9"/>
      <c r="BF203" s="9"/>
      <c r="BG203" s="9"/>
      <c r="BH203" s="9"/>
      <c r="BI203" s="2"/>
      <c r="BJ203" s="60"/>
      <c r="BK203" s="8"/>
      <c r="BL203" s="8"/>
      <c r="BM203" s="8"/>
      <c r="BN203" s="73"/>
      <c r="BO203" s="74"/>
      <c r="BP203" s="74"/>
    </row>
    <row r="204" spans="1:68" s="25" customFormat="1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68"/>
      <c r="X204" s="9"/>
      <c r="Y204" s="9"/>
      <c r="Z204" s="9"/>
      <c r="AA204" s="8"/>
      <c r="AB204" s="9"/>
      <c r="AC204" s="9"/>
      <c r="AD204" s="3"/>
      <c r="AE204" s="9"/>
      <c r="AF204" s="9"/>
      <c r="AG204" s="9"/>
      <c r="AH204" s="8"/>
      <c r="AI204" s="22"/>
      <c r="AJ204" s="22"/>
      <c r="AK204" s="22"/>
      <c r="AL204" s="22"/>
      <c r="AM204" s="23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43"/>
      <c r="AY204" s="8"/>
      <c r="AZ204" s="9"/>
      <c r="BA204" s="9"/>
      <c r="BB204" s="9"/>
      <c r="BC204" s="9"/>
      <c r="BD204" s="9"/>
      <c r="BE204" s="9"/>
      <c r="BF204" s="9"/>
      <c r="BG204" s="9"/>
      <c r="BH204" s="9"/>
      <c r="BI204" s="2"/>
      <c r="BJ204" s="60"/>
      <c r="BK204" s="8"/>
      <c r="BL204" s="8"/>
      <c r="BM204" s="8"/>
      <c r="BN204" s="73"/>
      <c r="BO204" s="74"/>
      <c r="BP204" s="74"/>
    </row>
    <row r="205" spans="1:68" s="25" customFormat="1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68"/>
      <c r="X205" s="9"/>
      <c r="Y205" s="9"/>
      <c r="Z205" s="9"/>
      <c r="AA205" s="8"/>
      <c r="AB205" s="9"/>
      <c r="AC205" s="9"/>
      <c r="AD205" s="3"/>
      <c r="AE205" s="9"/>
      <c r="AF205" s="9"/>
      <c r="AG205" s="9"/>
      <c r="AH205" s="8"/>
      <c r="AI205" s="22"/>
      <c r="AJ205" s="22"/>
      <c r="AK205" s="22"/>
      <c r="AL205" s="22"/>
      <c r="AM205" s="23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43"/>
      <c r="AY205" s="8"/>
      <c r="AZ205" s="9"/>
      <c r="BA205" s="9"/>
      <c r="BB205" s="9"/>
      <c r="BC205" s="9"/>
      <c r="BD205" s="9"/>
      <c r="BE205" s="9"/>
      <c r="BF205" s="9"/>
      <c r="BG205" s="9"/>
      <c r="BH205" s="9"/>
      <c r="BI205" s="2"/>
      <c r="BJ205" s="60"/>
      <c r="BK205" s="8"/>
      <c r="BL205" s="8"/>
      <c r="BM205" s="8"/>
      <c r="BN205" s="73"/>
      <c r="BO205" s="74"/>
      <c r="BP205" s="74"/>
    </row>
    <row r="206" spans="1:68" s="25" customFormat="1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68"/>
      <c r="X206" s="9"/>
      <c r="Y206" s="9"/>
      <c r="Z206" s="9"/>
      <c r="AA206" s="8"/>
      <c r="AB206" s="9"/>
      <c r="AC206" s="9"/>
      <c r="AD206" s="3"/>
      <c r="AE206" s="9"/>
      <c r="AF206" s="9"/>
      <c r="AG206" s="9"/>
      <c r="AH206" s="8"/>
      <c r="AI206" s="22"/>
      <c r="AJ206" s="22"/>
      <c r="AK206" s="22"/>
      <c r="AL206" s="22"/>
      <c r="AM206" s="23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43"/>
      <c r="AY206" s="8"/>
      <c r="AZ206" s="9"/>
      <c r="BA206" s="9"/>
      <c r="BB206" s="9"/>
      <c r="BC206" s="9"/>
      <c r="BD206" s="9"/>
      <c r="BE206" s="9"/>
      <c r="BF206" s="9"/>
      <c r="BG206" s="9"/>
      <c r="BH206" s="9"/>
      <c r="BI206" s="2"/>
      <c r="BJ206" s="60"/>
      <c r="BK206" s="8"/>
      <c r="BL206" s="8"/>
      <c r="BM206" s="8"/>
      <c r="BN206" s="73"/>
      <c r="BO206" s="74"/>
      <c r="BP206" s="74"/>
    </row>
    <row r="207" spans="1:68" s="25" customFormat="1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68"/>
      <c r="X207" s="9"/>
      <c r="Y207" s="9"/>
      <c r="Z207" s="9"/>
      <c r="AA207" s="8"/>
      <c r="AB207" s="9"/>
      <c r="AC207" s="9"/>
      <c r="AD207" s="3"/>
      <c r="AE207" s="9"/>
      <c r="AF207" s="9"/>
      <c r="AG207" s="9"/>
      <c r="AH207" s="8"/>
      <c r="AI207" s="22"/>
      <c r="AJ207" s="22"/>
      <c r="AK207" s="22"/>
      <c r="AL207" s="22"/>
      <c r="AM207" s="23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43"/>
      <c r="AY207" s="8"/>
      <c r="AZ207" s="9"/>
      <c r="BA207" s="9"/>
      <c r="BB207" s="9"/>
      <c r="BC207" s="9"/>
      <c r="BD207" s="9"/>
      <c r="BE207" s="9"/>
      <c r="BF207" s="9"/>
      <c r="BG207" s="9"/>
      <c r="BH207" s="9"/>
      <c r="BI207" s="2"/>
      <c r="BJ207" s="60"/>
      <c r="BK207" s="8"/>
      <c r="BL207" s="8"/>
      <c r="BM207" s="8"/>
      <c r="BN207" s="73"/>
      <c r="BO207" s="74"/>
      <c r="BP207" s="74"/>
    </row>
    <row r="208" spans="1:68" s="25" customFormat="1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68"/>
      <c r="X208" s="9"/>
      <c r="Y208" s="9"/>
      <c r="Z208" s="9"/>
      <c r="AA208" s="8"/>
      <c r="AB208" s="9"/>
      <c r="AC208" s="9"/>
      <c r="AD208" s="3"/>
      <c r="AE208" s="9"/>
      <c r="AF208" s="9"/>
      <c r="AG208" s="9"/>
      <c r="AH208" s="8"/>
      <c r="AI208" s="22"/>
      <c r="AJ208" s="22"/>
      <c r="AK208" s="22"/>
      <c r="AL208" s="22"/>
      <c r="AM208" s="23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43"/>
      <c r="AY208" s="8"/>
      <c r="AZ208" s="9"/>
      <c r="BA208" s="9"/>
      <c r="BB208" s="9"/>
      <c r="BC208" s="9"/>
      <c r="BD208" s="9"/>
      <c r="BE208" s="9"/>
      <c r="BF208" s="9"/>
      <c r="BG208" s="9"/>
      <c r="BH208" s="9"/>
      <c r="BI208" s="2"/>
      <c r="BJ208" s="60"/>
      <c r="BK208" s="8"/>
      <c r="BL208" s="8"/>
      <c r="BM208" s="8"/>
      <c r="BN208" s="73"/>
      <c r="BO208" s="74"/>
      <c r="BP208" s="74"/>
    </row>
    <row r="209" spans="1:68" s="25" customFormat="1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68"/>
      <c r="X209" s="9"/>
      <c r="Y209" s="9"/>
      <c r="Z209" s="9"/>
      <c r="AA209" s="8"/>
      <c r="AB209" s="9"/>
      <c r="AC209" s="9"/>
      <c r="AD209" s="3"/>
      <c r="AE209" s="9"/>
      <c r="AF209" s="9"/>
      <c r="AG209" s="9"/>
      <c r="AH209" s="8"/>
      <c r="AI209" s="22"/>
      <c r="AJ209" s="22"/>
      <c r="AK209" s="22"/>
      <c r="AL209" s="22"/>
      <c r="AM209" s="23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43"/>
      <c r="AY209" s="8"/>
      <c r="AZ209" s="9"/>
      <c r="BA209" s="9"/>
      <c r="BB209" s="9"/>
      <c r="BC209" s="9"/>
      <c r="BD209" s="9"/>
      <c r="BE209" s="9"/>
      <c r="BF209" s="9"/>
      <c r="BG209" s="9"/>
      <c r="BH209" s="9"/>
      <c r="BI209" s="2"/>
      <c r="BJ209" s="60"/>
      <c r="BK209" s="8"/>
      <c r="BL209" s="8"/>
      <c r="BM209" s="8"/>
      <c r="BN209" s="73"/>
      <c r="BO209" s="74"/>
      <c r="BP209" s="74"/>
    </row>
    <row r="210" spans="1:68" s="25" customFormat="1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68"/>
      <c r="X210" s="9"/>
      <c r="Y210" s="9"/>
      <c r="Z210" s="9"/>
      <c r="AA210" s="8"/>
      <c r="AB210" s="9"/>
      <c r="AC210" s="9"/>
      <c r="AD210" s="3"/>
      <c r="AE210" s="9"/>
      <c r="AF210" s="9"/>
      <c r="AG210" s="9"/>
      <c r="AH210" s="8"/>
      <c r="AI210" s="22"/>
      <c r="AJ210" s="22"/>
      <c r="AK210" s="22"/>
      <c r="AL210" s="22"/>
      <c r="AM210" s="23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43"/>
      <c r="AY210" s="8"/>
      <c r="AZ210" s="9"/>
      <c r="BA210" s="9"/>
      <c r="BB210" s="9"/>
      <c r="BC210" s="9"/>
      <c r="BD210" s="9"/>
      <c r="BE210" s="9"/>
      <c r="BF210" s="9"/>
      <c r="BG210" s="9"/>
      <c r="BH210" s="9"/>
      <c r="BI210" s="2"/>
      <c r="BJ210" s="60"/>
      <c r="BK210" s="8"/>
      <c r="BL210" s="8"/>
      <c r="BM210" s="8"/>
      <c r="BN210" s="73"/>
      <c r="BO210" s="74"/>
      <c r="BP210" s="74"/>
    </row>
    <row r="211" spans="1:68" s="25" customFormat="1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68"/>
      <c r="X211" s="9"/>
      <c r="Y211" s="9"/>
      <c r="Z211" s="9"/>
      <c r="AA211" s="8"/>
      <c r="AB211" s="9"/>
      <c r="AC211" s="9"/>
      <c r="AD211" s="3"/>
      <c r="AE211" s="9"/>
      <c r="AF211" s="9"/>
      <c r="AG211" s="9"/>
      <c r="AH211" s="8"/>
      <c r="AI211" s="22"/>
      <c r="AJ211" s="22"/>
      <c r="AK211" s="22"/>
      <c r="AL211" s="22"/>
      <c r="AM211" s="23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43"/>
      <c r="AY211" s="8"/>
      <c r="AZ211" s="9"/>
      <c r="BA211" s="9"/>
      <c r="BB211" s="9"/>
      <c r="BC211" s="9"/>
      <c r="BD211" s="9"/>
      <c r="BE211" s="9"/>
      <c r="BF211" s="9"/>
      <c r="BG211" s="9"/>
      <c r="BH211" s="9"/>
      <c r="BI211" s="2"/>
      <c r="BJ211" s="60"/>
      <c r="BK211" s="8"/>
      <c r="BL211" s="8"/>
      <c r="BM211" s="8"/>
      <c r="BN211" s="73"/>
      <c r="BO211" s="74"/>
      <c r="BP211" s="74"/>
    </row>
    <row r="212" spans="1:68" s="25" customFormat="1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68"/>
      <c r="X212" s="9"/>
      <c r="Y212" s="9"/>
      <c r="Z212" s="9"/>
      <c r="AA212" s="8"/>
      <c r="AB212" s="9"/>
      <c r="AC212" s="9"/>
      <c r="AD212" s="3"/>
      <c r="AE212" s="9"/>
      <c r="AF212" s="9"/>
      <c r="AG212" s="9"/>
      <c r="AH212" s="8"/>
      <c r="AI212" s="22"/>
      <c r="AJ212" s="22"/>
      <c r="AK212" s="22"/>
      <c r="AL212" s="22"/>
      <c r="AM212" s="23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43"/>
      <c r="AY212" s="8"/>
      <c r="AZ212" s="9"/>
      <c r="BA212" s="9"/>
      <c r="BB212" s="9"/>
      <c r="BC212" s="9"/>
      <c r="BD212" s="9"/>
      <c r="BE212" s="9"/>
      <c r="BF212" s="9"/>
      <c r="BG212" s="9"/>
      <c r="BH212" s="9"/>
      <c r="BI212" s="2"/>
      <c r="BJ212" s="60"/>
      <c r="BK212" s="8"/>
      <c r="BL212" s="8"/>
      <c r="BM212" s="8"/>
      <c r="BN212" s="73"/>
      <c r="BO212" s="74"/>
      <c r="BP212" s="74"/>
    </row>
    <row r="213" spans="1:68" s="25" customFormat="1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68"/>
      <c r="X213" s="9"/>
      <c r="Y213" s="9"/>
      <c r="Z213" s="9"/>
      <c r="AA213" s="8"/>
      <c r="AB213" s="9"/>
      <c r="AC213" s="9"/>
      <c r="AD213" s="3"/>
      <c r="AE213" s="9"/>
      <c r="AF213" s="9"/>
      <c r="AG213" s="9"/>
      <c r="AH213" s="8"/>
      <c r="AI213" s="22"/>
      <c r="AJ213" s="22"/>
      <c r="AK213" s="22"/>
      <c r="AL213" s="22"/>
      <c r="AM213" s="23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43"/>
      <c r="AY213" s="8"/>
      <c r="AZ213" s="9"/>
      <c r="BA213" s="9"/>
      <c r="BB213" s="9"/>
      <c r="BC213" s="9"/>
      <c r="BD213" s="9"/>
      <c r="BE213" s="9"/>
      <c r="BF213" s="9"/>
      <c r="BG213" s="9"/>
      <c r="BH213" s="9"/>
      <c r="BI213" s="2"/>
      <c r="BJ213" s="60"/>
      <c r="BK213" s="8"/>
      <c r="BL213" s="8"/>
      <c r="BM213" s="8"/>
      <c r="BN213" s="73"/>
      <c r="BO213" s="74"/>
      <c r="BP213" s="74"/>
    </row>
    <row r="214" spans="1:68" s="25" customFormat="1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68"/>
      <c r="X214" s="9"/>
      <c r="Y214" s="9"/>
      <c r="Z214" s="9"/>
      <c r="AA214" s="8"/>
      <c r="AB214" s="9"/>
      <c r="AC214" s="9"/>
      <c r="AD214" s="3"/>
      <c r="AE214" s="9"/>
      <c r="AF214" s="9"/>
      <c r="AG214" s="9"/>
      <c r="AH214" s="8"/>
      <c r="AI214" s="22"/>
      <c r="AJ214" s="22"/>
      <c r="AK214" s="22"/>
      <c r="AL214" s="22"/>
      <c r="AM214" s="23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43"/>
      <c r="AY214" s="8"/>
      <c r="AZ214" s="9"/>
      <c r="BA214" s="9"/>
      <c r="BB214" s="9"/>
      <c r="BC214" s="9"/>
      <c r="BD214" s="9"/>
      <c r="BE214" s="9"/>
      <c r="BF214" s="9"/>
      <c r="BG214" s="9"/>
      <c r="BH214" s="9"/>
      <c r="BI214" s="2"/>
      <c r="BJ214" s="60"/>
      <c r="BK214" s="8"/>
      <c r="BL214" s="8"/>
      <c r="BM214" s="8"/>
      <c r="BN214" s="73"/>
      <c r="BO214" s="74"/>
      <c r="BP214" s="74"/>
    </row>
    <row r="215" spans="1:68" s="25" customFormat="1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68"/>
      <c r="X215" s="9"/>
      <c r="Y215" s="9"/>
      <c r="Z215" s="9"/>
      <c r="AA215" s="8"/>
      <c r="AB215" s="9"/>
      <c r="AC215" s="9"/>
      <c r="AD215" s="3"/>
      <c r="AE215" s="9"/>
      <c r="AF215" s="9"/>
      <c r="AG215" s="9"/>
      <c r="AH215" s="8"/>
      <c r="AI215" s="22"/>
      <c r="AJ215" s="22"/>
      <c r="AK215" s="22"/>
      <c r="AL215" s="22"/>
      <c r="AM215" s="23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43"/>
      <c r="AY215" s="8"/>
      <c r="AZ215" s="9"/>
      <c r="BA215" s="9"/>
      <c r="BB215" s="9"/>
      <c r="BC215" s="9"/>
      <c r="BD215" s="9"/>
      <c r="BE215" s="9"/>
      <c r="BF215" s="9"/>
      <c r="BG215" s="9"/>
      <c r="BH215" s="9"/>
      <c r="BI215" s="2"/>
      <c r="BJ215" s="60"/>
      <c r="BK215" s="8"/>
      <c r="BL215" s="8"/>
      <c r="BM215" s="8"/>
      <c r="BN215" s="73"/>
      <c r="BO215" s="74"/>
      <c r="BP215" s="74"/>
    </row>
    <row r="216" spans="1:68" s="25" customFormat="1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68"/>
      <c r="X216" s="9"/>
      <c r="Y216" s="9"/>
      <c r="Z216" s="9"/>
      <c r="AA216" s="8"/>
      <c r="AB216" s="9"/>
      <c r="AC216" s="9"/>
      <c r="AD216" s="3"/>
      <c r="AE216" s="9"/>
      <c r="AF216" s="9"/>
      <c r="AG216" s="9"/>
      <c r="AH216" s="8"/>
      <c r="AI216" s="22"/>
      <c r="AJ216" s="22"/>
      <c r="AK216" s="22"/>
      <c r="AL216" s="22"/>
      <c r="AM216" s="23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43"/>
      <c r="AY216" s="8"/>
      <c r="AZ216" s="9"/>
      <c r="BA216" s="9"/>
      <c r="BB216" s="9"/>
      <c r="BC216" s="9"/>
      <c r="BD216" s="9"/>
      <c r="BE216" s="9"/>
      <c r="BF216" s="9"/>
      <c r="BG216" s="9"/>
      <c r="BH216" s="9"/>
      <c r="BI216" s="2"/>
      <c r="BJ216" s="60"/>
      <c r="BK216" s="8"/>
      <c r="BL216" s="8"/>
      <c r="BM216" s="8"/>
      <c r="BN216" s="73"/>
      <c r="BO216" s="74"/>
      <c r="BP216" s="74"/>
    </row>
    <row r="217" spans="1:68" s="25" customFormat="1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68"/>
      <c r="X217" s="9"/>
      <c r="Y217" s="9"/>
      <c r="Z217" s="9"/>
      <c r="AA217" s="8"/>
      <c r="AB217" s="9"/>
      <c r="AC217" s="9"/>
      <c r="AD217" s="3"/>
      <c r="AE217" s="9"/>
      <c r="AF217" s="9"/>
      <c r="AG217" s="9"/>
      <c r="AH217" s="8"/>
      <c r="AI217" s="22"/>
      <c r="AJ217" s="22"/>
      <c r="AK217" s="22"/>
      <c r="AL217" s="22"/>
      <c r="AM217" s="23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43"/>
      <c r="AY217" s="8"/>
      <c r="AZ217" s="9"/>
      <c r="BA217" s="9"/>
      <c r="BB217" s="9"/>
      <c r="BC217" s="9"/>
      <c r="BD217" s="9"/>
      <c r="BE217" s="9"/>
      <c r="BF217" s="9"/>
      <c r="BG217" s="9"/>
      <c r="BH217" s="9"/>
      <c r="BI217" s="2"/>
      <c r="BJ217" s="60"/>
      <c r="BK217" s="8"/>
      <c r="BL217" s="8"/>
      <c r="BM217" s="8"/>
      <c r="BN217" s="73"/>
      <c r="BO217" s="74"/>
      <c r="BP217" s="74"/>
    </row>
    <row r="218" spans="1:68" s="25" customFormat="1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68"/>
      <c r="X218" s="9"/>
      <c r="Y218" s="9"/>
      <c r="Z218" s="9"/>
      <c r="AA218" s="8"/>
      <c r="AB218" s="9"/>
      <c r="AC218" s="9"/>
      <c r="AD218" s="3"/>
      <c r="AE218" s="9"/>
      <c r="AF218" s="9"/>
      <c r="AG218" s="9"/>
      <c r="AH218" s="8"/>
      <c r="AI218" s="22"/>
      <c r="AJ218" s="22"/>
      <c r="AK218" s="22"/>
      <c r="AL218" s="22"/>
      <c r="AM218" s="23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43"/>
      <c r="AY218" s="8"/>
      <c r="AZ218" s="9"/>
      <c r="BA218" s="9"/>
      <c r="BB218" s="9"/>
      <c r="BC218" s="9"/>
      <c r="BD218" s="9"/>
      <c r="BE218" s="9"/>
      <c r="BF218" s="9"/>
      <c r="BG218" s="9"/>
      <c r="BH218" s="9"/>
      <c r="BI218" s="2"/>
      <c r="BJ218" s="60"/>
      <c r="BK218" s="8"/>
      <c r="BL218" s="8"/>
      <c r="BM218" s="8"/>
      <c r="BN218" s="73"/>
      <c r="BO218" s="74"/>
      <c r="BP218" s="74"/>
    </row>
    <row r="219" spans="1:68" s="25" customFormat="1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68"/>
      <c r="X219" s="9"/>
      <c r="Y219" s="9"/>
      <c r="Z219" s="9"/>
      <c r="AA219" s="8"/>
      <c r="AB219" s="9"/>
      <c r="AC219" s="9"/>
      <c r="AD219" s="3"/>
      <c r="AE219" s="9"/>
      <c r="AF219" s="9"/>
      <c r="AG219" s="9"/>
      <c r="AH219" s="8"/>
      <c r="AI219" s="22"/>
      <c r="AJ219" s="22"/>
      <c r="AK219" s="22"/>
      <c r="AL219" s="22"/>
      <c r="AM219" s="23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43"/>
      <c r="AY219" s="8"/>
      <c r="AZ219" s="9"/>
      <c r="BA219" s="9"/>
      <c r="BB219" s="9"/>
      <c r="BC219" s="9"/>
      <c r="BD219" s="9"/>
      <c r="BE219" s="9"/>
      <c r="BF219" s="9"/>
      <c r="BG219" s="9"/>
      <c r="BH219" s="9"/>
      <c r="BI219" s="2"/>
      <c r="BJ219" s="60"/>
      <c r="BK219" s="8"/>
      <c r="BL219" s="8"/>
      <c r="BM219" s="8"/>
      <c r="BN219" s="73"/>
      <c r="BO219" s="74"/>
      <c r="BP219" s="74"/>
    </row>
    <row r="220" spans="1:68" s="25" customFormat="1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68"/>
      <c r="X220" s="9"/>
      <c r="Y220" s="9"/>
      <c r="Z220" s="9"/>
      <c r="AA220" s="8"/>
      <c r="AB220" s="9"/>
      <c r="AC220" s="9"/>
      <c r="AD220" s="3"/>
      <c r="AE220" s="9"/>
      <c r="AF220" s="9"/>
      <c r="AG220" s="9"/>
      <c r="AH220" s="8"/>
      <c r="AI220" s="22"/>
      <c r="AJ220" s="22"/>
      <c r="AK220" s="22"/>
      <c r="AL220" s="22"/>
      <c r="AM220" s="23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43"/>
      <c r="AY220" s="8"/>
      <c r="AZ220" s="9"/>
      <c r="BA220" s="9"/>
      <c r="BB220" s="9"/>
      <c r="BC220" s="9"/>
      <c r="BD220" s="9"/>
      <c r="BE220" s="9"/>
      <c r="BF220" s="9"/>
      <c r="BG220" s="9"/>
      <c r="BH220" s="9"/>
      <c r="BI220" s="2"/>
      <c r="BJ220" s="60"/>
      <c r="BK220" s="8"/>
      <c r="BL220" s="8"/>
      <c r="BM220" s="8"/>
      <c r="BN220" s="73"/>
      <c r="BO220" s="74"/>
      <c r="BP220" s="74"/>
    </row>
    <row r="221" spans="1:68" s="25" customFormat="1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68"/>
      <c r="X221" s="9"/>
      <c r="Y221" s="9"/>
      <c r="Z221" s="9"/>
      <c r="AA221" s="8"/>
      <c r="AB221" s="9"/>
      <c r="AC221" s="9"/>
      <c r="AD221" s="3"/>
      <c r="AE221" s="9"/>
      <c r="AF221" s="9"/>
      <c r="AG221" s="9"/>
      <c r="AH221" s="8"/>
      <c r="AI221" s="22"/>
      <c r="AJ221" s="22"/>
      <c r="AK221" s="22"/>
      <c r="AL221" s="22"/>
      <c r="AM221" s="23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43"/>
      <c r="AY221" s="8"/>
      <c r="AZ221" s="9"/>
      <c r="BA221" s="9"/>
      <c r="BB221" s="9"/>
      <c r="BC221" s="9"/>
      <c r="BD221" s="9"/>
      <c r="BE221" s="9"/>
      <c r="BF221" s="9"/>
      <c r="BG221" s="9"/>
      <c r="BH221" s="9"/>
      <c r="BI221" s="2"/>
      <c r="BJ221" s="60"/>
      <c r="BK221" s="8"/>
      <c r="BL221" s="8"/>
      <c r="BM221" s="8"/>
      <c r="BN221" s="73"/>
      <c r="BO221" s="74"/>
      <c r="BP221" s="74"/>
    </row>
    <row r="222" spans="1:68" s="25" customFormat="1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68"/>
      <c r="X222" s="9"/>
      <c r="Y222" s="9"/>
      <c r="Z222" s="9"/>
      <c r="AA222" s="8"/>
      <c r="AB222" s="9"/>
      <c r="AC222" s="9"/>
      <c r="AD222" s="3"/>
      <c r="AE222" s="9"/>
      <c r="AF222" s="9"/>
      <c r="AG222" s="9"/>
      <c r="AH222" s="8"/>
      <c r="AI222" s="22"/>
      <c r="AJ222" s="22"/>
      <c r="AK222" s="22"/>
      <c r="AL222" s="22"/>
      <c r="AM222" s="23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43"/>
      <c r="AY222" s="8"/>
      <c r="AZ222" s="9"/>
      <c r="BA222" s="9"/>
      <c r="BB222" s="9"/>
      <c r="BC222" s="9"/>
      <c r="BD222" s="9"/>
      <c r="BE222" s="9"/>
      <c r="BF222" s="9"/>
      <c r="BG222" s="9"/>
      <c r="BH222" s="9"/>
      <c r="BI222" s="2"/>
      <c r="BJ222" s="61"/>
      <c r="BK222" s="8"/>
      <c r="BL222" s="8"/>
      <c r="BM222" s="8"/>
      <c r="BN222" s="73"/>
      <c r="BO222" s="74"/>
      <c r="BP222" s="74"/>
    </row>
    <row r="223" spans="1:68" s="25" customFormat="1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68"/>
      <c r="X223" s="9"/>
      <c r="Y223" s="9"/>
      <c r="Z223" s="9"/>
      <c r="AA223" s="8"/>
      <c r="AB223" s="9"/>
      <c r="AC223" s="9"/>
      <c r="AD223" s="3"/>
      <c r="AE223" s="9"/>
      <c r="AF223" s="9"/>
      <c r="AG223" s="9"/>
      <c r="AH223" s="8"/>
      <c r="AI223" s="22"/>
      <c r="AJ223" s="22"/>
      <c r="AK223" s="22"/>
      <c r="AL223" s="22"/>
      <c r="AM223" s="23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43"/>
      <c r="AY223" s="8"/>
      <c r="AZ223" s="9"/>
      <c r="BA223" s="9"/>
      <c r="BB223" s="9"/>
      <c r="BC223" s="9"/>
      <c r="BD223" s="9"/>
      <c r="BE223" s="9"/>
      <c r="BF223" s="9"/>
      <c r="BG223" s="9"/>
      <c r="BH223" s="9"/>
      <c r="BI223" s="2"/>
      <c r="BJ223" s="61"/>
      <c r="BK223" s="8"/>
      <c r="BL223" s="8"/>
      <c r="BM223" s="8"/>
      <c r="BN223" s="73"/>
      <c r="BO223" s="74"/>
      <c r="BP223" s="74"/>
    </row>
    <row r="224" spans="1:68" s="25" customFormat="1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68"/>
      <c r="X224" s="9"/>
      <c r="Y224" s="9"/>
      <c r="Z224" s="9"/>
      <c r="AA224" s="8"/>
      <c r="AB224" s="9"/>
      <c r="AC224" s="9"/>
      <c r="AD224" s="3"/>
      <c r="AE224" s="9"/>
      <c r="AF224" s="9"/>
      <c r="AG224" s="9"/>
      <c r="AH224" s="8"/>
      <c r="AI224" s="22"/>
      <c r="AJ224" s="22"/>
      <c r="AK224" s="22"/>
      <c r="AL224" s="22"/>
      <c r="AM224" s="23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43"/>
      <c r="AY224" s="8"/>
      <c r="AZ224" s="9"/>
      <c r="BA224" s="9"/>
      <c r="BB224" s="9"/>
      <c r="BC224" s="9"/>
      <c r="BD224" s="9"/>
      <c r="BE224" s="9"/>
      <c r="BF224" s="9"/>
      <c r="BG224" s="9"/>
      <c r="BH224" s="9"/>
      <c r="BI224" s="2"/>
      <c r="BJ224" s="61"/>
      <c r="BK224" s="8"/>
      <c r="BL224" s="8"/>
      <c r="BM224" s="8"/>
      <c r="BN224" s="73"/>
      <c r="BO224" s="74"/>
      <c r="BP224" s="74"/>
    </row>
    <row r="225" spans="1:68" s="25" customFormat="1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68"/>
      <c r="X225" s="9"/>
      <c r="Y225" s="9"/>
      <c r="Z225" s="9"/>
      <c r="AA225" s="8"/>
      <c r="AB225" s="9"/>
      <c r="AC225" s="9"/>
      <c r="AD225" s="3"/>
      <c r="AE225" s="9"/>
      <c r="AF225" s="9"/>
      <c r="AG225" s="9"/>
      <c r="AH225" s="8"/>
      <c r="AI225" s="22"/>
      <c r="AJ225" s="22"/>
      <c r="AK225" s="22"/>
      <c r="AL225" s="22"/>
      <c r="AM225" s="23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43"/>
      <c r="AY225" s="8"/>
      <c r="AZ225" s="9"/>
      <c r="BA225" s="9"/>
      <c r="BB225" s="9"/>
      <c r="BC225" s="9"/>
      <c r="BD225" s="9"/>
      <c r="BE225" s="9"/>
      <c r="BF225" s="9"/>
      <c r="BG225" s="9"/>
      <c r="BH225" s="9"/>
      <c r="BI225" s="2"/>
      <c r="BJ225" s="61"/>
      <c r="BK225" s="8"/>
      <c r="BL225" s="8"/>
      <c r="BM225" s="8"/>
      <c r="BN225" s="73"/>
      <c r="BO225" s="74"/>
      <c r="BP225" s="74"/>
    </row>
    <row r="226" spans="1:68" s="25" customFormat="1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68"/>
      <c r="X226" s="9"/>
      <c r="Y226" s="9"/>
      <c r="Z226" s="9"/>
      <c r="AA226" s="8"/>
      <c r="AB226" s="9"/>
      <c r="AC226" s="9"/>
      <c r="AD226" s="3"/>
      <c r="AE226" s="9"/>
      <c r="AF226" s="9"/>
      <c r="AG226" s="9"/>
      <c r="AH226" s="8"/>
      <c r="AI226" s="22"/>
      <c r="AJ226" s="22"/>
      <c r="AK226" s="22"/>
      <c r="AL226" s="22"/>
      <c r="AM226" s="23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43"/>
      <c r="AY226" s="8"/>
      <c r="AZ226" s="9"/>
      <c r="BA226" s="9"/>
      <c r="BB226" s="9"/>
      <c r="BC226" s="9"/>
      <c r="BD226" s="9"/>
      <c r="BE226" s="9"/>
      <c r="BF226" s="9"/>
      <c r="BG226" s="9"/>
      <c r="BH226" s="9"/>
      <c r="BI226" s="2"/>
      <c r="BJ226" s="61"/>
      <c r="BK226" s="8"/>
      <c r="BL226" s="8"/>
      <c r="BM226" s="8"/>
      <c r="BN226" s="73"/>
      <c r="BO226" s="74"/>
      <c r="BP226" s="74"/>
    </row>
    <row r="227" spans="1:68" s="25" customFormat="1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68"/>
      <c r="X227" s="9"/>
      <c r="Y227" s="9"/>
      <c r="Z227" s="9"/>
      <c r="AA227" s="8"/>
      <c r="AB227" s="9"/>
      <c r="AC227" s="9"/>
      <c r="AD227" s="3"/>
      <c r="AE227" s="9"/>
      <c r="AF227" s="9"/>
      <c r="AG227" s="9"/>
      <c r="AH227" s="8"/>
      <c r="AI227" s="22"/>
      <c r="AJ227" s="22"/>
      <c r="AK227" s="22"/>
      <c r="AL227" s="22"/>
      <c r="AM227" s="23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43"/>
      <c r="AY227" s="8"/>
      <c r="AZ227" s="9"/>
      <c r="BA227" s="9"/>
      <c r="BB227" s="9"/>
      <c r="BC227" s="9"/>
      <c r="BD227" s="9"/>
      <c r="BE227" s="9"/>
      <c r="BF227" s="9"/>
      <c r="BG227" s="9"/>
      <c r="BH227" s="9"/>
      <c r="BI227" s="2"/>
      <c r="BJ227" s="61"/>
      <c r="BK227" s="8"/>
      <c r="BL227" s="8"/>
      <c r="BM227" s="8"/>
      <c r="BN227" s="73"/>
      <c r="BO227" s="74"/>
      <c r="BP227" s="74"/>
    </row>
    <row r="228" spans="1:68" s="25" customFormat="1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111"/>
      <c r="O228" s="111"/>
      <c r="P228" s="111"/>
      <c r="Q228" s="111"/>
      <c r="R228" s="111"/>
      <c r="S228" s="111"/>
      <c r="T228" s="111"/>
      <c r="U228" s="111"/>
      <c r="V228" s="111"/>
      <c r="W228" s="112"/>
      <c r="X228" s="111"/>
      <c r="Y228" s="111"/>
      <c r="Z228" s="111"/>
      <c r="AA228" s="113"/>
      <c r="AB228" s="111"/>
      <c r="AC228" s="111"/>
      <c r="AD228" s="114"/>
      <c r="AE228" s="111"/>
      <c r="AF228" s="111"/>
      <c r="AG228" s="111"/>
      <c r="AH228" s="113"/>
      <c r="AI228" s="115"/>
      <c r="AJ228" s="22"/>
      <c r="AK228" s="22"/>
      <c r="AL228" s="22"/>
      <c r="AM228" s="23"/>
      <c r="AN228" s="116"/>
      <c r="AO228" s="116"/>
      <c r="AP228" s="116"/>
      <c r="AQ228" s="116"/>
      <c r="AR228" s="116"/>
      <c r="AS228" s="116"/>
      <c r="AT228" s="116"/>
      <c r="AU228" s="116"/>
      <c r="AV228" s="116"/>
      <c r="AW228" s="116"/>
      <c r="AX228" s="43"/>
      <c r="AY228" s="8"/>
      <c r="AZ228" s="9"/>
      <c r="BA228" s="9"/>
      <c r="BB228" s="9"/>
      <c r="BC228" s="9"/>
      <c r="BD228" s="9"/>
      <c r="BE228" s="9"/>
      <c r="BF228" s="9"/>
      <c r="BG228" s="9"/>
      <c r="BH228" s="9"/>
      <c r="BI228" s="2"/>
      <c r="BJ228" s="61"/>
      <c r="BK228" s="8"/>
      <c r="BL228" s="8"/>
      <c r="BM228" s="8"/>
      <c r="BN228" s="73"/>
      <c r="BO228" s="74"/>
      <c r="BP228" s="74"/>
    </row>
    <row r="229" spans="1:68" s="25" customFormat="1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111"/>
      <c r="O229" s="111"/>
      <c r="P229" s="111"/>
      <c r="Q229" s="111"/>
      <c r="R229" s="111"/>
      <c r="S229" s="111"/>
      <c r="T229" s="111"/>
      <c r="U229" s="111"/>
      <c r="V229" s="111"/>
      <c r="W229" s="112"/>
      <c r="X229" s="111"/>
      <c r="Y229" s="111"/>
      <c r="Z229" s="111"/>
      <c r="AA229" s="113"/>
      <c r="AB229" s="111"/>
      <c r="AC229" s="111"/>
      <c r="AD229" s="114"/>
      <c r="AE229" s="111"/>
      <c r="AF229" s="111"/>
      <c r="AG229" s="111"/>
      <c r="AH229" s="113"/>
      <c r="AI229" s="115"/>
      <c r="AJ229" s="22"/>
      <c r="AK229" s="22"/>
      <c r="AL229" s="22"/>
      <c r="AM229" s="23"/>
      <c r="AN229" s="116"/>
      <c r="AO229" s="116"/>
      <c r="AP229" s="116"/>
      <c r="AQ229" s="116"/>
      <c r="AR229" s="116"/>
      <c r="AS229" s="116"/>
      <c r="AT229" s="116"/>
      <c r="AU229" s="116"/>
      <c r="AV229" s="116"/>
      <c r="AW229" s="116"/>
      <c r="AX229" s="43"/>
      <c r="AY229" s="8"/>
      <c r="AZ229" s="9"/>
      <c r="BA229" s="9"/>
      <c r="BB229" s="9"/>
      <c r="BC229" s="9"/>
      <c r="BD229" s="9"/>
      <c r="BE229" s="9"/>
      <c r="BF229" s="9"/>
      <c r="BG229" s="9"/>
      <c r="BH229" s="9"/>
      <c r="BI229" s="2"/>
      <c r="BJ229" s="61"/>
      <c r="BK229" s="8"/>
      <c r="BL229" s="8"/>
      <c r="BM229" s="8"/>
      <c r="BN229" s="73"/>
      <c r="BO229" s="74"/>
      <c r="BP229" s="74"/>
    </row>
    <row r="230" spans="1:68" s="25" customFormat="1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68"/>
      <c r="X230" s="9"/>
      <c r="Y230" s="9"/>
      <c r="Z230" s="9"/>
      <c r="AA230" s="8"/>
      <c r="AB230" s="9"/>
      <c r="AC230" s="9"/>
      <c r="AD230" s="3"/>
      <c r="AE230" s="9"/>
      <c r="AF230" s="9"/>
      <c r="AG230" s="9"/>
      <c r="AH230" s="8"/>
      <c r="AI230" s="22"/>
      <c r="AJ230" s="22"/>
      <c r="AK230" s="22"/>
      <c r="AL230" s="22"/>
      <c r="AM230" s="23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43"/>
      <c r="AY230" s="8"/>
      <c r="AZ230" s="9"/>
      <c r="BA230" s="9"/>
      <c r="BB230" s="9"/>
      <c r="BC230" s="9"/>
      <c r="BD230" s="9"/>
      <c r="BE230" s="9"/>
      <c r="BF230" s="9"/>
      <c r="BG230" s="9"/>
      <c r="BH230" s="9"/>
      <c r="BI230" s="2"/>
      <c r="BJ230" s="61"/>
      <c r="BK230" s="8"/>
      <c r="BL230" s="8"/>
      <c r="BM230" s="8"/>
      <c r="BN230" s="73"/>
      <c r="BO230" s="74"/>
      <c r="BP230" s="74"/>
    </row>
    <row r="231" spans="1:68" s="25" customFormat="1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68"/>
      <c r="X231" s="9"/>
      <c r="Y231" s="9"/>
      <c r="Z231" s="9"/>
      <c r="AA231" s="8"/>
      <c r="AB231" s="9"/>
      <c r="AC231" s="9"/>
      <c r="AD231" s="3"/>
      <c r="AE231" s="9"/>
      <c r="AF231" s="9"/>
      <c r="AG231" s="9"/>
      <c r="AH231" s="8"/>
      <c r="AI231" s="22"/>
      <c r="AJ231" s="22"/>
      <c r="AK231" s="22"/>
      <c r="AL231" s="22"/>
      <c r="AM231" s="23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43"/>
      <c r="AY231" s="8"/>
      <c r="AZ231" s="9"/>
      <c r="BA231" s="9"/>
      <c r="BB231" s="9"/>
      <c r="BC231" s="9"/>
      <c r="BD231" s="9"/>
      <c r="BE231" s="9"/>
      <c r="BF231" s="9"/>
      <c r="BG231" s="9"/>
      <c r="BH231" s="9"/>
      <c r="BI231" s="2"/>
      <c r="BJ231" s="61"/>
      <c r="BK231" s="8"/>
      <c r="BL231" s="8"/>
      <c r="BM231" s="8"/>
      <c r="BN231" s="73"/>
      <c r="BO231" s="74"/>
      <c r="BP231" s="74"/>
    </row>
    <row r="232" spans="1:68" s="25" customFormat="1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68"/>
      <c r="X232" s="9"/>
      <c r="Y232" s="9"/>
      <c r="Z232" s="9"/>
      <c r="AA232" s="8"/>
      <c r="AB232" s="9"/>
      <c r="AC232" s="9"/>
      <c r="AD232" s="3"/>
      <c r="AE232" s="9"/>
      <c r="AF232" s="9"/>
      <c r="AG232" s="9"/>
      <c r="AH232" s="8"/>
      <c r="AI232" s="22"/>
      <c r="AJ232" s="22"/>
      <c r="AK232" s="22"/>
      <c r="AL232" s="22"/>
      <c r="AM232" s="23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43"/>
      <c r="AY232" s="8"/>
      <c r="AZ232" s="9"/>
      <c r="BA232" s="9"/>
      <c r="BB232" s="9"/>
      <c r="BC232" s="9"/>
      <c r="BD232" s="9"/>
      <c r="BE232" s="9"/>
      <c r="BF232" s="9"/>
      <c r="BG232" s="9"/>
      <c r="BH232" s="9"/>
      <c r="BI232" s="2"/>
      <c r="BJ232" s="61"/>
      <c r="BK232" s="8"/>
      <c r="BL232" s="8"/>
      <c r="BM232" s="8"/>
      <c r="BN232" s="73"/>
      <c r="BO232" s="74"/>
      <c r="BP232" s="74"/>
    </row>
    <row r="233" spans="1:68" s="25" customFormat="1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68"/>
      <c r="X233" s="9"/>
      <c r="Y233" s="9"/>
      <c r="Z233" s="9"/>
      <c r="AA233" s="8"/>
      <c r="AB233" s="9"/>
      <c r="AC233" s="9"/>
      <c r="AD233" s="3"/>
      <c r="AE233" s="9"/>
      <c r="AF233" s="9"/>
      <c r="AG233" s="9"/>
      <c r="AH233" s="8"/>
      <c r="AI233" s="22"/>
      <c r="AJ233" s="22"/>
      <c r="AK233" s="22"/>
      <c r="AL233" s="22"/>
      <c r="AM233" s="23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43"/>
      <c r="AY233" s="8"/>
      <c r="AZ233" s="9"/>
      <c r="BA233" s="9"/>
      <c r="BB233" s="9"/>
      <c r="BC233" s="9"/>
      <c r="BD233" s="9"/>
      <c r="BE233" s="9"/>
      <c r="BF233" s="9"/>
      <c r="BG233" s="9"/>
      <c r="BH233" s="9"/>
      <c r="BI233" s="2"/>
      <c r="BJ233" s="61"/>
      <c r="BK233" s="8"/>
      <c r="BL233" s="8"/>
      <c r="BM233" s="8"/>
      <c r="BN233" s="73"/>
      <c r="BO233" s="74"/>
      <c r="BP233" s="74"/>
    </row>
    <row r="234" spans="1:68" s="25" customFormat="1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68"/>
      <c r="X234" s="9"/>
      <c r="Y234" s="9"/>
      <c r="Z234" s="9"/>
      <c r="AA234" s="8"/>
      <c r="AB234" s="9"/>
      <c r="AC234" s="9"/>
      <c r="AD234" s="3"/>
      <c r="AE234" s="9"/>
      <c r="AF234" s="9"/>
      <c r="AG234" s="9"/>
      <c r="AH234" s="8"/>
      <c r="AI234" s="22"/>
      <c r="AJ234" s="22"/>
      <c r="AK234" s="22"/>
      <c r="AL234" s="22"/>
      <c r="AM234" s="23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43"/>
      <c r="AY234" s="8"/>
      <c r="AZ234" s="9"/>
      <c r="BA234" s="9"/>
      <c r="BB234" s="9"/>
      <c r="BC234" s="9"/>
      <c r="BD234" s="9"/>
      <c r="BE234" s="9"/>
      <c r="BF234" s="9"/>
      <c r="BG234" s="9"/>
      <c r="BH234" s="9"/>
      <c r="BI234" s="2"/>
      <c r="BJ234" s="61"/>
      <c r="BK234" s="8"/>
      <c r="BL234" s="8"/>
      <c r="BM234" s="8"/>
      <c r="BN234" s="73"/>
      <c r="BO234" s="74"/>
      <c r="BP234" s="74"/>
    </row>
    <row r="235" spans="1:68" s="25" customFormat="1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68"/>
      <c r="X235" s="9"/>
      <c r="Y235" s="9"/>
      <c r="Z235" s="9"/>
      <c r="AA235" s="8"/>
      <c r="AB235" s="9"/>
      <c r="AC235" s="9"/>
      <c r="AD235" s="3"/>
      <c r="AE235" s="9"/>
      <c r="AF235" s="9"/>
      <c r="AG235" s="9"/>
      <c r="AH235" s="8"/>
      <c r="AI235" s="22"/>
      <c r="AJ235" s="22"/>
      <c r="AK235" s="22"/>
      <c r="AL235" s="22"/>
      <c r="AM235" s="23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43"/>
      <c r="AY235" s="8"/>
      <c r="AZ235" s="9"/>
      <c r="BA235" s="9"/>
      <c r="BB235" s="9"/>
      <c r="BC235" s="9"/>
      <c r="BD235" s="9"/>
      <c r="BE235" s="9"/>
      <c r="BF235" s="9"/>
      <c r="BG235" s="9"/>
      <c r="BH235" s="9"/>
      <c r="BI235" s="2"/>
      <c r="BJ235" s="61"/>
      <c r="BK235" s="8"/>
      <c r="BL235" s="8"/>
      <c r="BM235" s="8"/>
      <c r="BN235" s="73"/>
      <c r="BO235" s="74"/>
      <c r="BP235" s="74"/>
    </row>
    <row r="236" spans="1:68" s="25" customFormat="1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68"/>
      <c r="X236" s="9"/>
      <c r="Y236" s="9"/>
      <c r="Z236" s="9"/>
      <c r="AA236" s="8"/>
      <c r="AB236" s="9"/>
      <c r="AC236" s="9"/>
      <c r="AD236" s="3"/>
      <c r="AE236" s="9"/>
      <c r="AF236" s="9"/>
      <c r="AG236" s="9"/>
      <c r="AH236" s="8"/>
      <c r="AI236" s="22"/>
      <c r="AJ236" s="22"/>
      <c r="AK236" s="22"/>
      <c r="AL236" s="22"/>
      <c r="AM236" s="23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43"/>
      <c r="AY236" s="8"/>
      <c r="AZ236" s="9"/>
      <c r="BA236" s="9"/>
      <c r="BB236" s="9"/>
      <c r="BC236" s="9"/>
      <c r="BD236" s="9"/>
      <c r="BE236" s="9"/>
      <c r="BF236" s="9"/>
      <c r="BG236" s="9"/>
      <c r="BH236" s="9"/>
      <c r="BI236" s="2"/>
      <c r="BJ236" s="61"/>
      <c r="BK236" s="8"/>
      <c r="BL236" s="8"/>
      <c r="BM236" s="8"/>
      <c r="BN236" s="73"/>
      <c r="BO236" s="74"/>
      <c r="BP236" s="74"/>
    </row>
    <row r="237" spans="1:68" s="25" customFormat="1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68"/>
      <c r="X237" s="9"/>
      <c r="Y237" s="9"/>
      <c r="Z237" s="9"/>
      <c r="AA237" s="8"/>
      <c r="AB237" s="9"/>
      <c r="AC237" s="9"/>
      <c r="AD237" s="3"/>
      <c r="AE237" s="9"/>
      <c r="AF237" s="9"/>
      <c r="AG237" s="9"/>
      <c r="AH237" s="8"/>
      <c r="AI237" s="22"/>
      <c r="AJ237" s="22"/>
      <c r="AK237" s="22"/>
      <c r="AL237" s="22"/>
      <c r="AM237" s="23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43"/>
      <c r="AY237" s="8"/>
      <c r="AZ237" s="9"/>
      <c r="BA237" s="9"/>
      <c r="BB237" s="9"/>
      <c r="BC237" s="9"/>
      <c r="BD237" s="9"/>
      <c r="BE237" s="9"/>
      <c r="BF237" s="9"/>
      <c r="BG237" s="9"/>
      <c r="BH237" s="9"/>
      <c r="BI237" s="2"/>
      <c r="BJ237" s="62"/>
      <c r="BK237" s="8"/>
      <c r="BL237" s="8"/>
      <c r="BM237" s="8"/>
      <c r="BN237" s="73"/>
      <c r="BO237" s="74"/>
      <c r="BP237" s="74"/>
    </row>
    <row r="238" spans="1:68" s="25" customFormat="1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68"/>
      <c r="X238" s="9"/>
      <c r="Y238" s="9"/>
      <c r="Z238" s="9"/>
      <c r="AA238" s="8"/>
      <c r="AB238" s="9"/>
      <c r="AC238" s="9"/>
      <c r="AD238" s="3"/>
      <c r="AE238" s="9"/>
      <c r="AF238" s="9"/>
      <c r="AG238" s="9"/>
      <c r="AH238" s="8"/>
      <c r="AI238" s="22"/>
      <c r="AJ238" s="22"/>
      <c r="AK238" s="22"/>
      <c r="AL238" s="22"/>
      <c r="AM238" s="23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43"/>
      <c r="AY238" s="8"/>
      <c r="AZ238" s="9"/>
      <c r="BA238" s="9"/>
      <c r="BB238" s="9"/>
      <c r="BC238" s="9"/>
      <c r="BD238" s="9"/>
      <c r="BE238" s="9"/>
      <c r="BF238" s="9"/>
      <c r="BG238" s="9"/>
      <c r="BH238" s="9"/>
      <c r="BI238" s="2"/>
      <c r="BJ238" s="60"/>
      <c r="BK238" s="8"/>
      <c r="BL238" s="8"/>
      <c r="BM238" s="8"/>
      <c r="BN238" s="73"/>
      <c r="BO238" s="74"/>
      <c r="BP238" s="74"/>
    </row>
    <row r="239" spans="1:68" s="25" customFormat="1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68"/>
      <c r="X239" s="9"/>
      <c r="Y239" s="9"/>
      <c r="Z239" s="9"/>
      <c r="AA239" s="8"/>
      <c r="AB239" s="9"/>
      <c r="AC239" s="9"/>
      <c r="AD239" s="3"/>
      <c r="AE239" s="9"/>
      <c r="AF239" s="107"/>
      <c r="AG239" s="9"/>
      <c r="AH239" s="8"/>
      <c r="AI239" s="22"/>
      <c r="AJ239" s="22"/>
      <c r="AK239" s="22"/>
      <c r="AL239" s="22"/>
      <c r="AM239" s="23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43"/>
      <c r="AY239" s="8"/>
      <c r="AZ239" s="9"/>
      <c r="BA239" s="9"/>
      <c r="BB239" s="9"/>
      <c r="BC239" s="9"/>
      <c r="BD239" s="9"/>
      <c r="BE239" s="9"/>
      <c r="BF239" s="9"/>
      <c r="BG239" s="9"/>
      <c r="BH239" s="9"/>
      <c r="BI239" s="2"/>
      <c r="BJ239" s="60"/>
      <c r="BK239" s="8"/>
      <c r="BL239" s="8"/>
      <c r="BM239" s="8"/>
      <c r="BN239" s="73"/>
      <c r="BO239" s="74"/>
      <c r="BP239" s="74"/>
    </row>
    <row r="240" spans="1:68" s="25" customFormat="1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68"/>
      <c r="X240" s="9"/>
      <c r="Y240" s="9"/>
      <c r="Z240" s="9"/>
      <c r="AA240" s="8"/>
      <c r="AB240" s="9"/>
      <c r="AC240" s="9"/>
      <c r="AD240" s="3"/>
      <c r="AE240" s="9"/>
      <c r="AF240" s="9"/>
      <c r="AG240" s="9"/>
      <c r="AH240" s="8"/>
      <c r="AI240" s="22"/>
      <c r="AJ240" s="22"/>
      <c r="AK240" s="22"/>
      <c r="AL240" s="22"/>
      <c r="AM240" s="23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43"/>
      <c r="AY240" s="8"/>
      <c r="AZ240" s="9"/>
      <c r="BA240" s="9"/>
      <c r="BB240" s="9"/>
      <c r="BC240" s="9"/>
      <c r="BD240" s="9"/>
      <c r="BE240" s="9"/>
      <c r="BF240" s="9"/>
      <c r="BG240" s="9"/>
      <c r="BH240" s="9"/>
      <c r="BI240" s="2"/>
      <c r="BJ240" s="60"/>
      <c r="BK240" s="8"/>
      <c r="BL240" s="8"/>
      <c r="BM240" s="8"/>
      <c r="BN240" s="73"/>
      <c r="BO240" s="74"/>
      <c r="BP240" s="74"/>
    </row>
    <row r="241" spans="1:68" s="25" customFormat="1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68"/>
      <c r="X241" s="9"/>
      <c r="Y241" s="9"/>
      <c r="Z241" s="9"/>
      <c r="AA241" s="8"/>
      <c r="AB241" s="9"/>
      <c r="AC241" s="9"/>
      <c r="AD241" s="3"/>
      <c r="AE241" s="9"/>
      <c r="AF241" s="9"/>
      <c r="AG241" s="9"/>
      <c r="AH241" s="8"/>
      <c r="AI241" s="22"/>
      <c r="AJ241" s="22"/>
      <c r="AK241" s="22"/>
      <c r="AL241" s="22"/>
      <c r="AM241" s="23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43"/>
      <c r="AY241" s="8"/>
      <c r="AZ241" s="9"/>
      <c r="BA241" s="9"/>
      <c r="BB241" s="9"/>
      <c r="BC241" s="9"/>
      <c r="BD241" s="9"/>
      <c r="BE241" s="9"/>
      <c r="BF241" s="9"/>
      <c r="BG241" s="9"/>
      <c r="BH241" s="9"/>
      <c r="BI241" s="2"/>
      <c r="BJ241" s="60"/>
      <c r="BK241" s="8"/>
      <c r="BL241" s="8"/>
      <c r="BM241" s="8"/>
      <c r="BN241" s="73"/>
      <c r="BO241" s="74"/>
      <c r="BP241" s="74"/>
    </row>
    <row r="242" spans="1:68" s="25" customFormat="1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68"/>
      <c r="X242" s="9"/>
      <c r="Y242" s="9"/>
      <c r="Z242" s="9"/>
      <c r="AA242" s="8"/>
      <c r="AB242" s="9"/>
      <c r="AC242" s="9"/>
      <c r="AD242" s="3"/>
      <c r="AE242" s="9"/>
      <c r="AF242" s="9"/>
      <c r="AG242" s="9"/>
      <c r="AH242" s="8"/>
      <c r="AI242" s="22"/>
      <c r="AJ242" s="22"/>
      <c r="AK242" s="22"/>
      <c r="AL242" s="22"/>
      <c r="AM242" s="23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43"/>
      <c r="AY242" s="8"/>
      <c r="AZ242" s="9"/>
      <c r="BA242" s="9"/>
      <c r="BB242" s="9"/>
      <c r="BC242" s="9"/>
      <c r="BD242" s="9"/>
      <c r="BE242" s="9"/>
      <c r="BF242" s="9"/>
      <c r="BG242" s="9"/>
      <c r="BH242" s="9"/>
      <c r="BI242" s="2"/>
      <c r="BJ242" s="60"/>
      <c r="BK242" s="8"/>
      <c r="BL242" s="8"/>
      <c r="BM242" s="8"/>
      <c r="BN242" s="73"/>
      <c r="BO242" s="74"/>
      <c r="BP242" s="74"/>
    </row>
    <row r="243" spans="1:68" s="25" customFormat="1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68"/>
      <c r="X243" s="9"/>
      <c r="Y243" s="9"/>
      <c r="Z243" s="9"/>
      <c r="AA243" s="8"/>
      <c r="AB243" s="9"/>
      <c r="AC243" s="9"/>
      <c r="AD243" s="3"/>
      <c r="AE243" s="9"/>
      <c r="AF243" s="9"/>
      <c r="AG243" s="9"/>
      <c r="AH243" s="8"/>
      <c r="AI243" s="22"/>
      <c r="AJ243" s="22"/>
      <c r="AK243" s="22"/>
      <c r="AL243" s="22"/>
      <c r="AM243" s="23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43"/>
      <c r="AY243" s="8"/>
      <c r="AZ243" s="9"/>
      <c r="BA243" s="9"/>
      <c r="BB243" s="9"/>
      <c r="BC243" s="9"/>
      <c r="BD243" s="9"/>
      <c r="BE243" s="9"/>
      <c r="BF243" s="9"/>
      <c r="BG243" s="9"/>
      <c r="BH243" s="9"/>
      <c r="BI243" s="2"/>
      <c r="BJ243" s="60"/>
      <c r="BK243" s="8"/>
      <c r="BL243" s="8"/>
      <c r="BM243" s="8"/>
      <c r="BN243" s="73"/>
      <c r="BO243" s="74"/>
      <c r="BP243" s="74"/>
    </row>
    <row r="244" spans="1:68" s="25" customFormat="1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68"/>
      <c r="X244" s="9"/>
      <c r="Y244" s="9"/>
      <c r="Z244" s="9"/>
      <c r="AA244" s="8"/>
      <c r="AB244" s="9"/>
      <c r="AC244" s="9"/>
      <c r="AD244" s="3"/>
      <c r="AE244" s="9"/>
      <c r="AF244" s="9"/>
      <c r="AG244" s="9"/>
      <c r="AH244" s="8"/>
      <c r="AI244" s="22"/>
      <c r="AJ244" s="22"/>
      <c r="AK244" s="22"/>
      <c r="AL244" s="22"/>
      <c r="AM244" s="23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43"/>
      <c r="AY244" s="8"/>
      <c r="AZ244" s="9"/>
      <c r="BA244" s="9"/>
      <c r="BB244" s="9"/>
      <c r="BC244" s="9"/>
      <c r="BD244" s="9"/>
      <c r="BE244" s="9"/>
      <c r="BF244" s="9"/>
      <c r="BG244" s="9"/>
      <c r="BH244" s="9"/>
      <c r="BI244" s="2"/>
      <c r="BJ244" s="60"/>
      <c r="BK244" s="8"/>
      <c r="BL244" s="8"/>
      <c r="BM244" s="8"/>
      <c r="BN244" s="73"/>
      <c r="BO244" s="74"/>
      <c r="BP244" s="74"/>
    </row>
    <row r="245" spans="1:68" s="25" customFormat="1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68"/>
      <c r="X245" s="9"/>
      <c r="Y245" s="9"/>
      <c r="Z245" s="9"/>
      <c r="AA245" s="8"/>
      <c r="AB245" s="9"/>
      <c r="AC245" s="9"/>
      <c r="AD245" s="3"/>
      <c r="AE245" s="9"/>
      <c r="AF245" s="9"/>
      <c r="AG245" s="9"/>
      <c r="AH245" s="8"/>
      <c r="AI245" s="22"/>
      <c r="AJ245" s="22"/>
      <c r="AK245" s="22"/>
      <c r="AL245" s="22"/>
      <c r="AM245" s="23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43"/>
      <c r="AY245" s="8"/>
      <c r="AZ245" s="9"/>
      <c r="BA245" s="9"/>
      <c r="BB245" s="9"/>
      <c r="BC245" s="9"/>
      <c r="BD245" s="9"/>
      <c r="BE245" s="9"/>
      <c r="BF245" s="9"/>
      <c r="BG245" s="9"/>
      <c r="BH245" s="9"/>
      <c r="BI245" s="2"/>
      <c r="BJ245" s="60"/>
      <c r="BK245" s="8"/>
      <c r="BL245" s="8"/>
      <c r="BM245" s="8"/>
      <c r="BN245" s="73"/>
      <c r="BO245" s="74"/>
      <c r="BP245" s="74"/>
    </row>
    <row r="246" spans="1:68" s="25" customFormat="1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68"/>
      <c r="X246" s="9"/>
      <c r="Y246" s="9"/>
      <c r="Z246" s="9"/>
      <c r="AA246" s="8"/>
      <c r="AB246" s="9"/>
      <c r="AC246" s="9"/>
      <c r="AD246" s="3"/>
      <c r="AE246" s="9"/>
      <c r="AF246" s="9"/>
      <c r="AG246" s="9"/>
      <c r="AH246" s="8"/>
      <c r="AI246" s="22"/>
      <c r="AJ246" s="22"/>
      <c r="AK246" s="22"/>
      <c r="AL246" s="22"/>
      <c r="AM246" s="23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43"/>
      <c r="AY246" s="8"/>
      <c r="AZ246" s="9"/>
      <c r="BA246" s="9"/>
      <c r="BB246" s="9"/>
      <c r="BC246" s="9"/>
      <c r="BD246" s="9"/>
      <c r="BE246" s="9"/>
      <c r="BF246" s="9"/>
      <c r="BG246" s="9"/>
      <c r="BH246" s="9"/>
      <c r="BI246" s="2"/>
      <c r="BJ246" s="60"/>
      <c r="BK246" s="8"/>
      <c r="BL246" s="8"/>
      <c r="BM246" s="8"/>
      <c r="BN246" s="73"/>
      <c r="BO246" s="74"/>
      <c r="BP246" s="74"/>
    </row>
    <row r="247" spans="1:68" s="25" customFormat="1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68"/>
      <c r="X247" s="9"/>
      <c r="Y247" s="9"/>
      <c r="Z247" s="9"/>
      <c r="AA247" s="8"/>
      <c r="AB247" s="9"/>
      <c r="AC247" s="9"/>
      <c r="AD247" s="3"/>
      <c r="AE247" s="9"/>
      <c r="AF247" s="9"/>
      <c r="AG247" s="9"/>
      <c r="AH247" s="8"/>
      <c r="AI247" s="22"/>
      <c r="AJ247" s="22"/>
      <c r="AK247" s="22"/>
      <c r="AL247" s="22"/>
      <c r="AM247" s="23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43"/>
      <c r="AY247" s="8"/>
      <c r="AZ247" s="9"/>
      <c r="BA247" s="9"/>
      <c r="BB247" s="9"/>
      <c r="BC247" s="9"/>
      <c r="BD247" s="9"/>
      <c r="BE247" s="9"/>
      <c r="BF247" s="9"/>
      <c r="BG247" s="9"/>
      <c r="BH247" s="9"/>
      <c r="BI247" s="2"/>
      <c r="BJ247" s="60"/>
      <c r="BK247" s="8"/>
      <c r="BL247" s="8"/>
      <c r="BM247" s="8"/>
      <c r="BN247" s="73"/>
      <c r="BO247" s="74"/>
      <c r="BP247" s="74"/>
    </row>
    <row r="248" spans="1:68" s="25" customFormat="1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68"/>
      <c r="X248" s="9"/>
      <c r="Y248" s="9"/>
      <c r="Z248" s="9"/>
      <c r="AA248" s="8"/>
      <c r="AB248" s="9"/>
      <c r="AC248" s="9"/>
      <c r="AD248" s="3"/>
      <c r="AE248" s="9"/>
      <c r="AF248" s="9"/>
      <c r="AG248" s="9"/>
      <c r="AH248" s="8"/>
      <c r="AI248" s="22"/>
      <c r="AJ248" s="22"/>
      <c r="AK248" s="22"/>
      <c r="AL248" s="22"/>
      <c r="AM248" s="23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43"/>
      <c r="AY248" s="8"/>
      <c r="AZ248" s="9"/>
      <c r="BA248" s="9"/>
      <c r="BB248" s="9"/>
      <c r="BC248" s="9"/>
      <c r="BD248" s="9"/>
      <c r="BE248" s="9"/>
      <c r="BF248" s="9"/>
      <c r="BG248" s="9"/>
      <c r="BH248" s="9"/>
      <c r="BI248" s="2"/>
      <c r="BJ248" s="60"/>
      <c r="BK248" s="8"/>
      <c r="BL248" s="8"/>
      <c r="BM248" s="8"/>
      <c r="BN248" s="73"/>
      <c r="BO248" s="74"/>
      <c r="BP248" s="74"/>
    </row>
    <row r="249" spans="1:68" s="25" customFormat="1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68"/>
      <c r="X249" s="9"/>
      <c r="Y249" s="9"/>
      <c r="Z249" s="9"/>
      <c r="AA249" s="8"/>
      <c r="AB249" s="9"/>
      <c r="AC249" s="9"/>
      <c r="AD249" s="3"/>
      <c r="AE249" s="9"/>
      <c r="AF249" s="9"/>
      <c r="AG249" s="9"/>
      <c r="AH249" s="8"/>
      <c r="AI249" s="22"/>
      <c r="AJ249" s="22"/>
      <c r="AK249" s="22"/>
      <c r="AL249" s="22"/>
      <c r="AM249" s="23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43"/>
      <c r="AY249" s="8"/>
      <c r="AZ249" s="9"/>
      <c r="BA249" s="9"/>
      <c r="BB249" s="9"/>
      <c r="BC249" s="9"/>
      <c r="BD249" s="9"/>
      <c r="BE249" s="9"/>
      <c r="BF249" s="9"/>
      <c r="BG249" s="9"/>
      <c r="BH249" s="9"/>
      <c r="BI249" s="2"/>
      <c r="BJ249" s="60"/>
      <c r="BK249" s="8"/>
      <c r="BL249" s="8"/>
      <c r="BM249" s="8"/>
      <c r="BN249" s="73"/>
      <c r="BO249" s="74"/>
      <c r="BP249" s="74"/>
    </row>
    <row r="250" spans="1:68" s="25" customFormat="1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68"/>
      <c r="X250" s="9"/>
      <c r="Y250" s="9"/>
      <c r="Z250" s="9"/>
      <c r="AA250" s="8"/>
      <c r="AB250" s="9"/>
      <c r="AC250" s="9"/>
      <c r="AD250" s="3"/>
      <c r="AE250" s="9"/>
      <c r="AF250" s="9"/>
      <c r="AG250" s="9"/>
      <c r="AH250" s="8"/>
      <c r="AI250" s="22"/>
      <c r="AJ250" s="22"/>
      <c r="AK250" s="22"/>
      <c r="AL250" s="22"/>
      <c r="AM250" s="23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43"/>
      <c r="AY250" s="8"/>
      <c r="AZ250" s="9"/>
      <c r="BA250" s="9"/>
      <c r="BB250" s="9"/>
      <c r="BC250" s="9"/>
      <c r="BD250" s="9"/>
      <c r="BE250" s="9"/>
      <c r="BF250" s="9"/>
      <c r="BG250" s="9"/>
      <c r="BH250" s="9"/>
      <c r="BI250" s="2"/>
      <c r="BJ250" s="60"/>
      <c r="BK250" s="8"/>
      <c r="BL250" s="8"/>
      <c r="BM250" s="8"/>
      <c r="BN250" s="73"/>
      <c r="BO250" s="74"/>
      <c r="BP250" s="74"/>
    </row>
    <row r="251" spans="1:68" s="25" customFormat="1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68"/>
      <c r="X251" s="9"/>
      <c r="Y251" s="9"/>
      <c r="Z251" s="9"/>
      <c r="AA251" s="8"/>
      <c r="AB251" s="9"/>
      <c r="AC251" s="9"/>
      <c r="AD251" s="3"/>
      <c r="AE251" s="9"/>
      <c r="AF251" s="9"/>
      <c r="AG251" s="9"/>
      <c r="AH251" s="8"/>
      <c r="AI251" s="22"/>
      <c r="AJ251" s="22"/>
      <c r="AK251" s="22"/>
      <c r="AL251" s="22"/>
      <c r="AM251" s="23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43"/>
      <c r="AY251" s="8"/>
      <c r="AZ251" s="9"/>
      <c r="BA251" s="9"/>
      <c r="BB251" s="9"/>
      <c r="BC251" s="9"/>
      <c r="BD251" s="9"/>
      <c r="BE251" s="9"/>
      <c r="BF251" s="9"/>
      <c r="BG251" s="9"/>
      <c r="BH251" s="9"/>
      <c r="BI251" s="2"/>
      <c r="BJ251" s="60"/>
      <c r="BK251" s="8"/>
      <c r="BL251" s="8"/>
      <c r="BM251" s="8"/>
      <c r="BN251" s="73"/>
      <c r="BO251" s="74"/>
      <c r="BP251" s="74"/>
    </row>
    <row r="252" spans="1:68" s="25" customFormat="1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68"/>
      <c r="X252" s="9"/>
      <c r="Y252" s="9"/>
      <c r="Z252" s="9"/>
      <c r="AA252" s="8"/>
      <c r="AB252" s="9"/>
      <c r="AC252" s="9"/>
      <c r="AD252" s="3"/>
      <c r="AE252" s="9"/>
      <c r="AF252" s="9"/>
      <c r="AG252" s="9"/>
      <c r="AH252" s="8"/>
      <c r="AI252" s="22"/>
      <c r="AJ252" s="22"/>
      <c r="AK252" s="22"/>
      <c r="AL252" s="22"/>
      <c r="AM252" s="23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43"/>
      <c r="AY252" s="8"/>
      <c r="AZ252" s="9"/>
      <c r="BA252" s="9"/>
      <c r="BB252" s="9"/>
      <c r="BC252" s="9"/>
      <c r="BD252" s="9"/>
      <c r="BE252" s="9"/>
      <c r="BF252" s="9"/>
      <c r="BG252" s="9"/>
      <c r="BH252" s="9"/>
      <c r="BI252" s="2"/>
      <c r="BJ252" s="60"/>
      <c r="BK252" s="8"/>
      <c r="BL252" s="8"/>
      <c r="BM252" s="8"/>
      <c r="BN252" s="73"/>
      <c r="BO252" s="74"/>
      <c r="BP252" s="74"/>
    </row>
    <row r="253" spans="1:68" s="25" customFormat="1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68"/>
      <c r="X253" s="9"/>
      <c r="Y253" s="9"/>
      <c r="Z253" s="9"/>
      <c r="AA253" s="8"/>
      <c r="AB253" s="9"/>
      <c r="AC253" s="9"/>
      <c r="AD253" s="3"/>
      <c r="AE253" s="9"/>
      <c r="AF253" s="9"/>
      <c r="AG253" s="9"/>
      <c r="AH253" s="8"/>
      <c r="AI253" s="22"/>
      <c r="AJ253" s="22"/>
      <c r="AK253" s="22"/>
      <c r="AL253" s="22"/>
      <c r="AM253" s="23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43"/>
      <c r="AY253" s="8"/>
      <c r="AZ253" s="9"/>
      <c r="BA253" s="9"/>
      <c r="BB253" s="9"/>
      <c r="BC253" s="9"/>
      <c r="BD253" s="9"/>
      <c r="BE253" s="9"/>
      <c r="BF253" s="9"/>
      <c r="BG253" s="9"/>
      <c r="BH253" s="9"/>
      <c r="BI253" s="2"/>
      <c r="BJ253" s="60"/>
      <c r="BK253" s="8"/>
      <c r="BL253" s="8"/>
      <c r="BM253" s="8"/>
      <c r="BN253" s="73"/>
      <c r="BO253" s="74"/>
      <c r="BP253" s="74"/>
    </row>
    <row r="254" spans="1:68" s="25" customFormat="1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68"/>
      <c r="X254" s="9"/>
      <c r="Y254" s="9"/>
      <c r="Z254" s="9"/>
      <c r="AA254" s="8"/>
      <c r="AB254" s="9"/>
      <c r="AC254" s="9"/>
      <c r="AD254" s="3"/>
      <c r="AE254" s="9"/>
      <c r="AF254" s="9"/>
      <c r="AG254" s="9"/>
      <c r="AH254" s="8"/>
      <c r="AI254" s="22"/>
      <c r="AJ254" s="22"/>
      <c r="AK254" s="22"/>
      <c r="AL254" s="22"/>
      <c r="AM254" s="23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43"/>
      <c r="AY254" s="8"/>
      <c r="AZ254" s="9"/>
      <c r="BA254" s="9"/>
      <c r="BB254" s="9"/>
      <c r="BC254" s="9"/>
      <c r="BD254" s="9"/>
      <c r="BE254" s="9"/>
      <c r="BF254" s="9"/>
      <c r="BG254" s="9"/>
      <c r="BH254" s="9"/>
      <c r="BI254" s="2"/>
      <c r="BJ254" s="60"/>
      <c r="BK254" s="8"/>
      <c r="BL254" s="8"/>
      <c r="BM254" s="8"/>
      <c r="BN254" s="73"/>
      <c r="BO254" s="74"/>
      <c r="BP254" s="74"/>
    </row>
    <row r="255" spans="1:68" s="25" customFormat="1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68"/>
      <c r="X255" s="9"/>
      <c r="Y255" s="9"/>
      <c r="Z255" s="9"/>
      <c r="AA255" s="8"/>
      <c r="AB255" s="9"/>
      <c r="AC255" s="9"/>
      <c r="AD255" s="3"/>
      <c r="AE255" s="9"/>
      <c r="AF255" s="9"/>
      <c r="AG255" s="9"/>
      <c r="AH255" s="8"/>
      <c r="AI255" s="22"/>
      <c r="AJ255" s="22"/>
      <c r="AK255" s="22"/>
      <c r="AL255" s="22"/>
      <c r="AM255" s="23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43"/>
      <c r="AY255" s="8"/>
      <c r="AZ255" s="9"/>
      <c r="BA255" s="9"/>
      <c r="BB255" s="9"/>
      <c r="BC255" s="9"/>
      <c r="BD255" s="9"/>
      <c r="BE255" s="9"/>
      <c r="BF255" s="9"/>
      <c r="BG255" s="9"/>
      <c r="BH255" s="9"/>
      <c r="BI255" s="2"/>
      <c r="BJ255" s="60"/>
      <c r="BK255" s="8"/>
      <c r="BL255" s="8"/>
      <c r="BM255" s="8"/>
      <c r="BN255" s="73"/>
      <c r="BO255" s="74"/>
      <c r="BP255" s="74"/>
    </row>
    <row r="256" spans="1:68" s="25" customFormat="1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68"/>
      <c r="X256" s="9"/>
      <c r="Y256" s="9"/>
      <c r="Z256" s="9"/>
      <c r="AA256" s="8"/>
      <c r="AB256" s="9"/>
      <c r="AC256" s="9"/>
      <c r="AD256" s="3"/>
      <c r="AE256" s="9"/>
      <c r="AF256" s="9"/>
      <c r="AG256" s="9"/>
      <c r="AH256" s="8"/>
      <c r="AI256" s="22"/>
      <c r="AJ256" s="22"/>
      <c r="AK256" s="22"/>
      <c r="AL256" s="22"/>
      <c r="AM256" s="23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43"/>
      <c r="AY256" s="8"/>
      <c r="AZ256" s="9"/>
      <c r="BA256" s="9"/>
      <c r="BB256" s="9"/>
      <c r="BC256" s="9"/>
      <c r="BD256" s="9"/>
      <c r="BE256" s="9"/>
      <c r="BF256" s="9"/>
      <c r="BG256" s="9"/>
      <c r="BH256" s="9"/>
      <c r="BI256" s="2"/>
      <c r="BJ256" s="60"/>
      <c r="BK256" s="8"/>
      <c r="BL256" s="8"/>
      <c r="BM256" s="8"/>
      <c r="BN256" s="73"/>
      <c r="BO256" s="74"/>
      <c r="BP256" s="74"/>
    </row>
    <row r="257" spans="1:69" s="25" customFormat="1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68"/>
      <c r="X257" s="9"/>
      <c r="Y257" s="9"/>
      <c r="Z257" s="9"/>
      <c r="AA257" s="8"/>
      <c r="AB257" s="9"/>
      <c r="AC257" s="9"/>
      <c r="AD257" s="3"/>
      <c r="AE257" s="9"/>
      <c r="AF257" s="9"/>
      <c r="AG257" s="9"/>
      <c r="AH257" s="8"/>
      <c r="AI257" s="22"/>
      <c r="AJ257" s="22"/>
      <c r="AK257" s="22"/>
      <c r="AL257" s="22"/>
      <c r="AM257" s="23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43"/>
      <c r="AY257" s="8"/>
      <c r="AZ257" s="9"/>
      <c r="BA257" s="9"/>
      <c r="BB257" s="9"/>
      <c r="BC257" s="9"/>
      <c r="BD257" s="9"/>
      <c r="BE257" s="9"/>
      <c r="BF257" s="9"/>
      <c r="BG257" s="9"/>
      <c r="BH257" s="9"/>
      <c r="BI257" s="2"/>
      <c r="BJ257" s="60"/>
      <c r="BK257" s="8"/>
      <c r="BL257" s="8"/>
      <c r="BM257" s="8"/>
      <c r="BN257" s="73"/>
      <c r="BO257" s="74"/>
      <c r="BP257" s="74"/>
    </row>
    <row r="258" spans="1:69" s="25" customFormat="1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68"/>
      <c r="X258" s="9"/>
      <c r="Y258" s="9"/>
      <c r="Z258" s="9"/>
      <c r="AA258" s="8"/>
      <c r="AB258" s="9"/>
      <c r="AC258" s="9"/>
      <c r="AD258" s="3"/>
      <c r="AE258" s="9"/>
      <c r="AF258" s="9"/>
      <c r="AG258" s="9"/>
      <c r="AH258" s="8"/>
      <c r="AI258" s="22"/>
      <c r="AJ258" s="22"/>
      <c r="AK258" s="22"/>
      <c r="AL258" s="22"/>
      <c r="AM258" s="23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43"/>
      <c r="AY258" s="8"/>
      <c r="AZ258" s="9"/>
      <c r="BA258" s="9"/>
      <c r="BB258" s="9"/>
      <c r="BC258" s="9"/>
      <c r="BD258" s="9"/>
      <c r="BE258" s="9"/>
      <c r="BF258" s="9"/>
      <c r="BG258" s="9"/>
      <c r="BH258" s="9"/>
      <c r="BI258" s="2"/>
      <c r="BJ258" s="60"/>
      <c r="BK258" s="8"/>
      <c r="BL258" s="8"/>
      <c r="BM258" s="8"/>
      <c r="BN258" s="73"/>
      <c r="BO258" s="74"/>
      <c r="BP258" s="74"/>
    </row>
    <row r="259" spans="1:69" s="25" customFormat="1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68"/>
      <c r="X259" s="9"/>
      <c r="Y259" s="9"/>
      <c r="Z259" s="9"/>
      <c r="AA259" s="8"/>
      <c r="AB259" s="9"/>
      <c r="AC259" s="9"/>
      <c r="AD259" s="3"/>
      <c r="AE259" s="9"/>
      <c r="AF259" s="9"/>
      <c r="AG259" s="9"/>
      <c r="AH259" s="8"/>
      <c r="AI259" s="22"/>
      <c r="AJ259" s="22"/>
      <c r="AK259" s="22"/>
      <c r="AL259" s="22"/>
      <c r="AM259" s="23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43"/>
      <c r="AY259" s="8"/>
      <c r="AZ259" s="9"/>
      <c r="BA259" s="9"/>
      <c r="BB259" s="9"/>
      <c r="BC259" s="9"/>
      <c r="BD259" s="9"/>
      <c r="BE259" s="9"/>
      <c r="BF259" s="9"/>
      <c r="BG259" s="9"/>
      <c r="BH259" s="9"/>
      <c r="BI259" s="2"/>
      <c r="BJ259" s="60"/>
      <c r="BK259" s="8"/>
      <c r="BL259" s="8"/>
      <c r="BM259" s="8"/>
      <c r="BN259" s="73"/>
      <c r="BO259" s="74"/>
      <c r="BP259" s="74"/>
    </row>
    <row r="260" spans="1:69" s="26" customFormat="1" ht="16.899999999999999" customHeight="1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8"/>
      <c r="AB260" s="9"/>
      <c r="AC260" s="9"/>
      <c r="AD260" s="3"/>
      <c r="AE260" s="9"/>
      <c r="AF260" s="9"/>
      <c r="AG260" s="9"/>
      <c r="AH260" s="8"/>
      <c r="AI260" s="22"/>
      <c r="AJ260" s="22"/>
      <c r="AK260" s="22"/>
      <c r="AL260" s="22"/>
      <c r="AM260" s="23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43"/>
      <c r="AY260" s="8"/>
      <c r="AZ260" s="9"/>
      <c r="BA260" s="9"/>
      <c r="BB260" s="9"/>
      <c r="BC260" s="9"/>
      <c r="BD260" s="9"/>
      <c r="BE260" s="9"/>
      <c r="BF260" s="9"/>
      <c r="BG260" s="9"/>
      <c r="BH260" s="9"/>
      <c r="BI260" s="2"/>
      <c r="BJ260" s="60"/>
      <c r="BK260" s="8"/>
      <c r="BL260" s="8"/>
      <c r="BM260" s="8"/>
      <c r="BN260" s="73"/>
      <c r="BO260" s="74"/>
      <c r="BP260" s="74"/>
      <c r="BQ260" s="27"/>
    </row>
    <row r="261" spans="1:69" s="26" customFormat="1" ht="15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8"/>
      <c r="AB261" s="9"/>
      <c r="AC261" s="9"/>
      <c r="AD261" s="3"/>
      <c r="AE261" s="9"/>
      <c r="AF261" s="9"/>
      <c r="AG261" s="9"/>
      <c r="AH261" s="8"/>
      <c r="AI261" s="22"/>
      <c r="AJ261" s="22"/>
      <c r="AK261" s="22"/>
      <c r="AL261" s="22"/>
      <c r="AM261" s="23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43"/>
      <c r="AY261" s="8"/>
      <c r="AZ261" s="9"/>
      <c r="BA261" s="9"/>
      <c r="BB261" s="9"/>
      <c r="BC261" s="9"/>
      <c r="BD261" s="9"/>
      <c r="BE261" s="9"/>
      <c r="BF261" s="9"/>
      <c r="BG261" s="9"/>
      <c r="BH261" s="9"/>
      <c r="BI261" s="2"/>
      <c r="BJ261" s="60"/>
      <c r="BK261" s="8"/>
      <c r="BL261" s="8"/>
      <c r="BM261" s="8"/>
      <c r="BN261" s="73"/>
      <c r="BO261" s="74"/>
      <c r="BP261" s="74"/>
      <c r="BQ261" s="28"/>
    </row>
    <row r="262" spans="1:69" s="26" customFormat="1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8"/>
      <c r="AB262" s="9"/>
      <c r="AC262" s="9"/>
      <c r="AD262" s="3"/>
      <c r="AE262" s="9"/>
      <c r="AF262" s="9"/>
      <c r="AG262" s="9"/>
      <c r="AH262" s="8"/>
      <c r="AI262" s="22"/>
      <c r="AJ262" s="22"/>
      <c r="AK262" s="22"/>
      <c r="AL262" s="22"/>
      <c r="AM262" s="23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43"/>
      <c r="AY262" s="8"/>
      <c r="AZ262" s="9"/>
      <c r="BA262" s="9"/>
      <c r="BB262" s="9"/>
      <c r="BC262" s="9"/>
      <c r="BD262" s="9"/>
      <c r="BE262" s="9"/>
      <c r="BF262" s="9"/>
      <c r="BG262" s="9"/>
      <c r="BH262" s="9"/>
      <c r="BI262" s="2"/>
      <c r="BJ262" s="60"/>
      <c r="BK262" s="8"/>
      <c r="BL262" s="8"/>
      <c r="BM262" s="8"/>
      <c r="BN262" s="73"/>
      <c r="BO262" s="74"/>
      <c r="BP262" s="74"/>
    </row>
    <row r="263" spans="1:69" s="26" customFormat="1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8"/>
      <c r="AB263" s="9"/>
      <c r="AC263" s="9"/>
      <c r="AD263" s="3"/>
      <c r="AE263" s="9"/>
      <c r="AF263" s="9"/>
      <c r="AG263" s="9"/>
      <c r="AH263" s="8"/>
      <c r="AI263" s="22"/>
      <c r="AJ263" s="22"/>
      <c r="AK263" s="22"/>
      <c r="AL263" s="22"/>
      <c r="AM263" s="23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43"/>
      <c r="AY263" s="8"/>
      <c r="AZ263" s="9"/>
      <c r="BA263" s="9"/>
      <c r="BB263" s="9"/>
      <c r="BC263" s="9"/>
      <c r="BD263" s="9"/>
      <c r="BE263" s="9"/>
      <c r="BF263" s="9"/>
      <c r="BG263" s="9"/>
      <c r="BH263" s="9"/>
      <c r="BI263" s="2"/>
      <c r="BJ263" s="60"/>
      <c r="BK263" s="8"/>
      <c r="BL263" s="8"/>
      <c r="BM263" s="8"/>
      <c r="BN263" s="73"/>
      <c r="BO263" s="74"/>
      <c r="BP263" s="74"/>
    </row>
    <row r="264" spans="1:69" s="26" customFormat="1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8"/>
      <c r="AB264" s="9"/>
      <c r="AC264" s="9"/>
      <c r="AD264" s="3"/>
      <c r="AE264" s="9"/>
      <c r="AF264" s="9"/>
      <c r="AG264" s="9"/>
      <c r="AH264" s="8"/>
      <c r="AI264" s="22"/>
      <c r="AJ264" s="22"/>
      <c r="AK264" s="22"/>
      <c r="AL264" s="22"/>
      <c r="AM264" s="23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43"/>
      <c r="AY264" s="8"/>
      <c r="AZ264" s="9"/>
      <c r="BA264" s="9"/>
      <c r="BB264" s="9"/>
      <c r="BC264" s="9"/>
      <c r="BD264" s="9"/>
      <c r="BE264" s="9"/>
      <c r="BF264" s="9"/>
      <c r="BG264" s="9"/>
      <c r="BH264" s="9"/>
      <c r="BI264" s="2"/>
      <c r="BJ264" s="60"/>
      <c r="BK264" s="8"/>
      <c r="BL264" s="8"/>
      <c r="BM264" s="8"/>
      <c r="BN264" s="73"/>
      <c r="BO264" s="74"/>
      <c r="BP264" s="74"/>
    </row>
    <row r="265" spans="1:69" s="26" customFormat="1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8"/>
      <c r="AB265" s="9"/>
      <c r="AC265" s="9"/>
      <c r="AD265" s="3"/>
      <c r="AE265" s="9"/>
      <c r="AF265" s="9"/>
      <c r="AG265" s="9"/>
      <c r="AH265" s="8"/>
      <c r="AI265" s="22"/>
      <c r="AJ265" s="22"/>
      <c r="AK265" s="22"/>
      <c r="AL265" s="22"/>
      <c r="AM265" s="23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43"/>
      <c r="AY265" s="8"/>
      <c r="AZ265" s="9"/>
      <c r="BA265" s="9"/>
      <c r="BB265" s="9"/>
      <c r="BC265" s="9"/>
      <c r="BD265" s="9"/>
      <c r="BE265" s="9"/>
      <c r="BF265" s="9"/>
      <c r="BG265" s="9"/>
      <c r="BH265" s="9"/>
      <c r="BI265" s="2"/>
      <c r="BJ265" s="60"/>
      <c r="BK265" s="8"/>
      <c r="BL265" s="8"/>
      <c r="BM265" s="8"/>
      <c r="BN265" s="73"/>
      <c r="BO265" s="74"/>
      <c r="BP265" s="74"/>
    </row>
    <row r="266" spans="1:69" s="26" customFormat="1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8"/>
      <c r="AB266" s="9"/>
      <c r="AC266" s="9"/>
      <c r="AD266" s="3"/>
      <c r="AE266" s="9"/>
      <c r="AF266" s="9"/>
      <c r="AG266" s="9"/>
      <c r="AH266" s="8"/>
      <c r="AI266" s="22"/>
      <c r="AJ266" s="22"/>
      <c r="AK266" s="22"/>
      <c r="AL266" s="22"/>
      <c r="AM266" s="23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43"/>
      <c r="AY266" s="8"/>
      <c r="AZ266" s="9"/>
      <c r="BA266" s="9"/>
      <c r="BB266" s="9"/>
      <c r="BC266" s="9"/>
      <c r="BD266" s="9"/>
      <c r="BE266" s="9"/>
      <c r="BF266" s="9"/>
      <c r="BG266" s="9"/>
      <c r="BH266" s="9"/>
      <c r="BI266" s="2"/>
      <c r="BJ266" s="60"/>
      <c r="BK266" s="8"/>
      <c r="BL266" s="8"/>
      <c r="BM266" s="8"/>
      <c r="BN266" s="73"/>
      <c r="BO266" s="74"/>
      <c r="BP266" s="74"/>
    </row>
    <row r="267" spans="1:69" s="26" customFormat="1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8"/>
      <c r="AB267" s="9"/>
      <c r="AC267" s="9"/>
      <c r="AD267" s="3"/>
      <c r="AE267" s="9"/>
      <c r="AF267" s="9"/>
      <c r="AG267" s="9"/>
      <c r="AH267" s="8"/>
      <c r="AI267" s="22"/>
      <c r="AJ267" s="22"/>
      <c r="AK267" s="22"/>
      <c r="AL267" s="22"/>
      <c r="AM267" s="23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43"/>
      <c r="AY267" s="8"/>
      <c r="AZ267" s="9"/>
      <c r="BA267" s="9"/>
      <c r="BB267" s="9"/>
      <c r="BC267" s="9"/>
      <c r="BD267" s="9"/>
      <c r="BE267" s="9"/>
      <c r="BF267" s="9"/>
      <c r="BG267" s="9"/>
      <c r="BH267" s="9"/>
      <c r="BI267" s="2"/>
      <c r="BJ267" s="60"/>
      <c r="BK267" s="8"/>
      <c r="BL267" s="8"/>
      <c r="BM267" s="8"/>
      <c r="BN267" s="73"/>
      <c r="BO267" s="74"/>
      <c r="BP267" s="74"/>
    </row>
    <row r="268" spans="1:69" s="26" customFormat="1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8"/>
      <c r="AB268" s="9"/>
      <c r="AC268" s="9"/>
      <c r="AD268" s="3"/>
      <c r="AE268" s="9"/>
      <c r="AF268" s="9"/>
      <c r="AG268" s="9"/>
      <c r="AH268" s="8"/>
      <c r="AI268" s="22"/>
      <c r="AJ268" s="22"/>
      <c r="AK268" s="22"/>
      <c r="AL268" s="22"/>
      <c r="AM268" s="23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43"/>
      <c r="AY268" s="8"/>
      <c r="AZ268" s="9"/>
      <c r="BA268" s="9"/>
      <c r="BB268" s="9"/>
      <c r="BC268" s="9"/>
      <c r="BD268" s="9"/>
      <c r="BE268" s="9"/>
      <c r="BF268" s="9"/>
      <c r="BG268" s="9"/>
      <c r="BH268" s="9"/>
      <c r="BI268" s="2"/>
      <c r="BJ268" s="60"/>
      <c r="BK268" s="8"/>
      <c r="BL268" s="8"/>
      <c r="BM268" s="8"/>
      <c r="BN268" s="73"/>
      <c r="BO268" s="74"/>
      <c r="BP268" s="74"/>
    </row>
    <row r="269" spans="1:69" s="26" customFormat="1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8"/>
      <c r="AB269" s="9"/>
      <c r="AC269" s="9"/>
      <c r="AD269" s="3"/>
      <c r="AE269" s="9"/>
      <c r="AF269" s="9"/>
      <c r="AG269" s="9"/>
      <c r="AH269" s="8"/>
      <c r="AI269" s="22"/>
      <c r="AJ269" s="22"/>
      <c r="AK269" s="22"/>
      <c r="AL269" s="22"/>
      <c r="AM269" s="23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43"/>
      <c r="AY269" s="8"/>
      <c r="AZ269" s="9"/>
      <c r="BA269" s="9"/>
      <c r="BB269" s="9"/>
      <c r="BC269" s="9"/>
      <c r="BD269" s="9"/>
      <c r="BE269" s="9"/>
      <c r="BF269" s="9"/>
      <c r="BG269" s="9"/>
      <c r="BH269" s="9"/>
      <c r="BI269" s="2"/>
      <c r="BJ269" s="60"/>
      <c r="BK269" s="8"/>
      <c r="BL269" s="8"/>
      <c r="BM269" s="8"/>
      <c r="BN269" s="73"/>
      <c r="BO269" s="74"/>
      <c r="BP269" s="74"/>
    </row>
    <row r="270" spans="1:69" s="26" customFormat="1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8"/>
      <c r="AB270" s="9"/>
      <c r="AC270" s="9"/>
      <c r="AD270" s="3"/>
      <c r="AE270" s="9"/>
      <c r="AF270" s="9"/>
      <c r="AG270" s="9"/>
      <c r="AH270" s="8"/>
      <c r="AI270" s="22"/>
      <c r="AJ270" s="22"/>
      <c r="AK270" s="22"/>
      <c r="AL270" s="22"/>
      <c r="AM270" s="23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43"/>
      <c r="AY270" s="8"/>
      <c r="AZ270" s="9"/>
      <c r="BA270" s="9"/>
      <c r="BB270" s="9"/>
      <c r="BC270" s="9"/>
      <c r="BD270" s="9"/>
      <c r="BE270" s="9"/>
      <c r="BF270" s="9"/>
      <c r="BG270" s="9"/>
      <c r="BH270" s="9"/>
      <c r="BI270" s="2"/>
      <c r="BJ270" s="60"/>
      <c r="BK270" s="8"/>
      <c r="BL270" s="8"/>
      <c r="BM270" s="8"/>
      <c r="BN270" s="73"/>
      <c r="BO270" s="74"/>
      <c r="BP270" s="74"/>
    </row>
    <row r="271" spans="1:69" s="26" customFormat="1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8"/>
      <c r="AB271" s="9"/>
      <c r="AC271" s="9"/>
      <c r="AD271" s="3"/>
      <c r="AE271" s="9"/>
      <c r="AF271" s="9"/>
      <c r="AG271" s="9"/>
      <c r="AH271" s="8"/>
      <c r="AI271" s="22"/>
      <c r="AJ271" s="22"/>
      <c r="AK271" s="22"/>
      <c r="AL271" s="22"/>
      <c r="AM271" s="23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43"/>
      <c r="AY271" s="8"/>
      <c r="AZ271" s="9"/>
      <c r="BA271" s="9"/>
      <c r="BB271" s="9"/>
      <c r="BC271" s="9"/>
      <c r="BD271" s="9"/>
      <c r="BE271" s="9"/>
      <c r="BF271" s="9"/>
      <c r="BG271" s="9"/>
      <c r="BH271" s="9"/>
      <c r="BI271" s="2"/>
      <c r="BJ271" s="60"/>
      <c r="BK271" s="8"/>
      <c r="BL271" s="8"/>
      <c r="BM271" s="8"/>
      <c r="BN271" s="73"/>
      <c r="BO271" s="74"/>
      <c r="BP271" s="74"/>
    </row>
    <row r="272" spans="1:69" s="25" customFormat="1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68"/>
      <c r="X272" s="9"/>
      <c r="Y272" s="9"/>
      <c r="Z272" s="9"/>
      <c r="AA272" s="8"/>
      <c r="AB272" s="9"/>
      <c r="AC272" s="9"/>
      <c r="AD272" s="3"/>
      <c r="AE272" s="9"/>
      <c r="AF272" s="9"/>
      <c r="AG272" s="9"/>
      <c r="AH272" s="8"/>
      <c r="AI272" s="22"/>
      <c r="AJ272" s="22"/>
      <c r="AK272" s="22"/>
      <c r="AL272" s="22"/>
      <c r="AM272" s="23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43"/>
      <c r="AY272" s="8"/>
      <c r="AZ272" s="9"/>
      <c r="BA272" s="9"/>
      <c r="BB272" s="9"/>
      <c r="BC272" s="9"/>
      <c r="BD272" s="9"/>
      <c r="BE272" s="9"/>
      <c r="BF272" s="9"/>
      <c r="BG272" s="9"/>
      <c r="BH272" s="9"/>
      <c r="BI272" s="2"/>
      <c r="BJ272" s="60"/>
      <c r="BK272" s="8"/>
      <c r="BL272" s="8"/>
      <c r="BM272" s="8"/>
      <c r="BN272" s="73"/>
      <c r="BO272" s="74"/>
      <c r="BP272" s="74"/>
    </row>
    <row r="273" spans="1:68" s="25" customFormat="1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68"/>
      <c r="X273" s="9"/>
      <c r="Y273" s="9"/>
      <c r="Z273" s="9"/>
      <c r="AA273" s="8"/>
      <c r="AB273" s="9"/>
      <c r="AC273" s="9"/>
      <c r="AD273" s="3"/>
      <c r="AE273" s="9"/>
      <c r="AF273" s="9"/>
      <c r="AG273" s="9"/>
      <c r="AH273" s="8"/>
      <c r="AI273" s="22"/>
      <c r="AJ273" s="22"/>
      <c r="AK273" s="22"/>
      <c r="AL273" s="22"/>
      <c r="AM273" s="23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43"/>
      <c r="AY273" s="8"/>
      <c r="AZ273" s="9"/>
      <c r="BA273" s="9"/>
      <c r="BB273" s="9"/>
      <c r="BC273" s="9"/>
      <c r="BD273" s="9"/>
      <c r="BE273" s="9"/>
      <c r="BF273" s="9"/>
      <c r="BG273" s="9"/>
      <c r="BH273" s="9"/>
      <c r="BI273" s="2"/>
      <c r="BJ273" s="60"/>
      <c r="BK273" s="8"/>
      <c r="BL273" s="8"/>
      <c r="BM273" s="8"/>
      <c r="BN273" s="73"/>
      <c r="BO273" s="74"/>
      <c r="BP273" s="74"/>
    </row>
    <row r="274" spans="1:68" s="25" customForma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68"/>
      <c r="X274" s="9"/>
      <c r="Y274" s="9"/>
      <c r="Z274" s="9"/>
      <c r="AA274" s="8"/>
      <c r="AB274" s="9"/>
      <c r="AC274" s="9"/>
      <c r="AD274" s="3"/>
      <c r="AE274" s="9"/>
      <c r="AF274" s="9"/>
      <c r="AG274" s="9"/>
      <c r="AH274" s="8"/>
      <c r="AI274" s="22"/>
      <c r="AJ274" s="22"/>
      <c r="AK274" s="22"/>
      <c r="AL274" s="22"/>
      <c r="AM274" s="23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43"/>
      <c r="AY274" s="8"/>
      <c r="AZ274" s="9"/>
      <c r="BA274" s="9"/>
      <c r="BB274" s="9"/>
      <c r="BC274" s="9"/>
      <c r="BD274" s="9"/>
      <c r="BE274" s="9"/>
      <c r="BF274" s="9"/>
      <c r="BG274" s="9"/>
      <c r="BH274" s="9"/>
      <c r="BI274" s="2"/>
      <c r="BJ274" s="60"/>
      <c r="BK274" s="8"/>
      <c r="BL274" s="8"/>
      <c r="BM274" s="8"/>
      <c r="BN274" s="73"/>
      <c r="BO274" s="74"/>
      <c r="BP274" s="74"/>
    </row>
    <row r="275" spans="1:68" s="25" customFormat="1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68"/>
      <c r="X275" s="9"/>
      <c r="Y275" s="9"/>
      <c r="Z275" s="9"/>
      <c r="AA275" s="8"/>
      <c r="AB275" s="9"/>
      <c r="AC275" s="9"/>
      <c r="AD275" s="3"/>
      <c r="AE275" s="9"/>
      <c r="AF275" s="9"/>
      <c r="AG275" s="9"/>
      <c r="AH275" s="8"/>
      <c r="AI275" s="22"/>
      <c r="AJ275" s="22"/>
      <c r="AK275" s="22"/>
      <c r="AL275" s="22"/>
      <c r="AM275" s="23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43"/>
      <c r="AY275" s="8"/>
      <c r="AZ275" s="9"/>
      <c r="BA275" s="9"/>
      <c r="BB275" s="9"/>
      <c r="BC275" s="9"/>
      <c r="BD275" s="9"/>
      <c r="BE275" s="9"/>
      <c r="BF275" s="9"/>
      <c r="BG275" s="9"/>
      <c r="BH275" s="9"/>
      <c r="BI275" s="2"/>
      <c r="BJ275" s="60"/>
      <c r="BK275" s="8"/>
      <c r="BL275" s="8"/>
      <c r="BM275" s="8"/>
      <c r="BN275" s="73"/>
      <c r="BO275" s="74"/>
      <c r="BP275" s="74"/>
    </row>
    <row r="276" spans="1:68" s="25" customFormat="1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68"/>
      <c r="X276" s="9"/>
      <c r="Y276" s="9"/>
      <c r="Z276" s="9"/>
      <c r="AA276" s="8"/>
      <c r="AB276" s="9"/>
      <c r="AC276" s="9"/>
      <c r="AD276" s="3"/>
      <c r="AE276" s="9"/>
      <c r="AF276" s="9"/>
      <c r="AG276" s="9"/>
      <c r="AH276" s="8"/>
      <c r="AI276" s="22"/>
      <c r="AJ276" s="22"/>
      <c r="AK276" s="22"/>
      <c r="AL276" s="22"/>
      <c r="AM276" s="23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43"/>
      <c r="AY276" s="8"/>
      <c r="AZ276" s="9"/>
      <c r="BA276" s="9"/>
      <c r="BB276" s="9"/>
      <c r="BC276" s="9"/>
      <c r="BD276" s="9"/>
      <c r="BE276" s="9"/>
      <c r="BF276" s="9"/>
      <c r="BG276" s="9"/>
      <c r="BH276" s="9"/>
      <c r="BI276" s="2"/>
      <c r="BJ276" s="60"/>
      <c r="BK276" s="8"/>
      <c r="BL276" s="8"/>
      <c r="BM276" s="8"/>
      <c r="BN276" s="73"/>
      <c r="BO276" s="74"/>
      <c r="BP276" s="74"/>
    </row>
    <row r="277" spans="1:68" s="25" customFormat="1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68"/>
      <c r="X277" s="9"/>
      <c r="Y277" s="9"/>
      <c r="Z277" s="9"/>
      <c r="AA277" s="8"/>
      <c r="AB277" s="9"/>
      <c r="AC277" s="9"/>
      <c r="AD277" s="3"/>
      <c r="AE277" s="9"/>
      <c r="AF277" s="9"/>
      <c r="AG277" s="9"/>
      <c r="AH277" s="8"/>
      <c r="AI277" s="22"/>
      <c r="AJ277" s="22"/>
      <c r="AK277" s="22"/>
      <c r="AL277" s="22"/>
      <c r="AM277" s="23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43"/>
      <c r="AY277" s="8"/>
      <c r="AZ277" s="9"/>
      <c r="BA277" s="9"/>
      <c r="BB277" s="9"/>
      <c r="BC277" s="9"/>
      <c r="BD277" s="9"/>
      <c r="BE277" s="9"/>
      <c r="BF277" s="9"/>
      <c r="BG277" s="9"/>
      <c r="BH277" s="9"/>
      <c r="BI277" s="2"/>
      <c r="BJ277" s="60"/>
      <c r="BK277" s="8"/>
      <c r="BL277" s="8"/>
      <c r="BM277" s="8"/>
      <c r="BN277" s="73"/>
      <c r="BO277" s="74"/>
      <c r="BP277" s="74"/>
    </row>
    <row r="278" spans="1:68" s="25" customFormat="1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68"/>
      <c r="X278" s="9"/>
      <c r="Y278" s="9"/>
      <c r="Z278" s="9"/>
      <c r="AA278" s="8"/>
      <c r="AB278" s="9"/>
      <c r="AC278" s="9"/>
      <c r="AD278" s="3"/>
      <c r="AE278" s="9"/>
      <c r="AF278" s="9"/>
      <c r="AG278" s="9"/>
      <c r="AH278" s="8"/>
      <c r="AI278" s="22"/>
      <c r="AJ278" s="22"/>
      <c r="AK278" s="22"/>
      <c r="AL278" s="22"/>
      <c r="AM278" s="23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43"/>
      <c r="AY278" s="8"/>
      <c r="AZ278" s="9"/>
      <c r="BA278" s="9"/>
      <c r="BB278" s="9"/>
      <c r="BC278" s="9"/>
      <c r="BD278" s="9"/>
      <c r="BE278" s="9"/>
      <c r="BF278" s="9"/>
      <c r="BG278" s="9"/>
      <c r="BH278" s="9"/>
      <c r="BI278" s="2"/>
      <c r="BJ278" s="60"/>
      <c r="BK278" s="8"/>
      <c r="BL278" s="8"/>
      <c r="BM278" s="8"/>
      <c r="BN278" s="73"/>
      <c r="BO278" s="74"/>
      <c r="BP278" s="74"/>
    </row>
    <row r="279" spans="1:68" s="25" customFormat="1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68"/>
      <c r="X279" s="9"/>
      <c r="Y279" s="9"/>
      <c r="Z279" s="9"/>
      <c r="AA279" s="8"/>
      <c r="AB279" s="9"/>
      <c r="AC279" s="9"/>
      <c r="AD279" s="3"/>
      <c r="AE279" s="9"/>
      <c r="AF279" s="9"/>
      <c r="AG279" s="9"/>
      <c r="AH279" s="8"/>
      <c r="AI279" s="22"/>
      <c r="AJ279" s="22"/>
      <c r="AK279" s="22"/>
      <c r="AL279" s="22"/>
      <c r="AM279" s="23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43"/>
      <c r="AY279" s="8"/>
      <c r="AZ279" s="9"/>
      <c r="BA279" s="9"/>
      <c r="BB279" s="9"/>
      <c r="BC279" s="9"/>
      <c r="BD279" s="9"/>
      <c r="BE279" s="9"/>
      <c r="BF279" s="9"/>
      <c r="BG279" s="9"/>
      <c r="BH279" s="9"/>
      <c r="BI279" s="2"/>
      <c r="BJ279" s="60"/>
      <c r="BK279" s="8"/>
      <c r="BL279" s="8"/>
      <c r="BM279" s="8"/>
      <c r="BN279" s="73"/>
      <c r="BO279" s="74"/>
      <c r="BP279" s="74"/>
    </row>
    <row r="280" spans="1:68" s="25" customFormat="1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68"/>
      <c r="X280" s="9"/>
      <c r="Y280" s="9"/>
      <c r="Z280" s="9"/>
      <c r="AA280" s="8"/>
      <c r="AB280" s="9"/>
      <c r="AC280" s="9"/>
      <c r="AD280" s="3"/>
      <c r="AE280" s="9"/>
      <c r="AF280" s="9"/>
      <c r="AG280" s="9"/>
      <c r="AH280" s="8"/>
      <c r="AI280" s="22"/>
      <c r="AJ280" s="22"/>
      <c r="AK280" s="22"/>
      <c r="AL280" s="22"/>
      <c r="AM280" s="23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43"/>
      <c r="AY280" s="8"/>
      <c r="AZ280" s="9"/>
      <c r="BA280" s="9"/>
      <c r="BB280" s="9"/>
      <c r="BC280" s="9"/>
      <c r="BD280" s="9"/>
      <c r="BE280" s="9"/>
      <c r="BF280" s="9"/>
      <c r="BG280" s="9"/>
      <c r="BH280" s="9"/>
      <c r="BI280" s="2"/>
      <c r="BJ280" s="60"/>
      <c r="BK280" s="8"/>
      <c r="BL280" s="8"/>
      <c r="BM280" s="8"/>
      <c r="BN280" s="73"/>
      <c r="BO280" s="74"/>
      <c r="BP280" s="74"/>
    </row>
    <row r="281" spans="1:68" s="25" customFormat="1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68"/>
      <c r="X281" s="9"/>
      <c r="Y281" s="9"/>
      <c r="Z281" s="9"/>
      <c r="AA281" s="8"/>
      <c r="AB281" s="9"/>
      <c r="AC281" s="9"/>
      <c r="AD281" s="3"/>
      <c r="AE281" s="9"/>
      <c r="AF281" s="9"/>
      <c r="AG281" s="9"/>
      <c r="AH281" s="8"/>
      <c r="AI281" s="22"/>
      <c r="AJ281" s="22"/>
      <c r="AK281" s="22"/>
      <c r="AL281" s="22"/>
      <c r="AM281" s="23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43"/>
      <c r="AY281" s="8"/>
      <c r="AZ281" s="9"/>
      <c r="BA281" s="9"/>
      <c r="BB281" s="9"/>
      <c r="BC281" s="9"/>
      <c r="BD281" s="9"/>
      <c r="BE281" s="9"/>
      <c r="BF281" s="9"/>
      <c r="BG281" s="9"/>
      <c r="BH281" s="9"/>
      <c r="BI281" s="2"/>
      <c r="BJ281" s="60"/>
      <c r="BK281" s="8"/>
      <c r="BL281" s="8"/>
      <c r="BM281" s="8"/>
      <c r="BN281" s="73"/>
      <c r="BO281" s="74"/>
      <c r="BP281" s="74"/>
    </row>
    <row r="282" spans="1:68" s="25" customFormat="1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68"/>
      <c r="X282" s="9"/>
      <c r="Y282" s="9"/>
      <c r="Z282" s="9"/>
      <c r="AA282" s="8"/>
      <c r="AB282" s="9"/>
      <c r="AC282" s="9"/>
      <c r="AD282" s="3"/>
      <c r="AE282" s="9"/>
      <c r="AF282" s="9"/>
      <c r="AG282" s="9"/>
      <c r="AH282" s="8"/>
      <c r="AI282" s="22"/>
      <c r="AJ282" s="22"/>
      <c r="AK282" s="22"/>
      <c r="AL282" s="22"/>
      <c r="AM282" s="23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43"/>
      <c r="AY282" s="8"/>
      <c r="AZ282" s="9"/>
      <c r="BA282" s="9"/>
      <c r="BB282" s="9"/>
      <c r="BC282" s="9"/>
      <c r="BD282" s="9"/>
      <c r="BE282" s="9"/>
      <c r="BF282" s="9"/>
      <c r="BG282" s="9"/>
      <c r="BH282" s="9"/>
      <c r="BI282" s="2"/>
      <c r="BJ282" s="60"/>
      <c r="BK282" s="8"/>
      <c r="BL282" s="8"/>
      <c r="BM282" s="8"/>
      <c r="BN282" s="73"/>
      <c r="BO282" s="74"/>
      <c r="BP282" s="74"/>
    </row>
    <row r="283" spans="1:68" s="25" customFormat="1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68"/>
      <c r="X283" s="9"/>
      <c r="Y283" s="9"/>
      <c r="Z283" s="9"/>
      <c r="AA283" s="8"/>
      <c r="AB283" s="9"/>
      <c r="AC283" s="9"/>
      <c r="AD283" s="3"/>
      <c r="AE283" s="9"/>
      <c r="AF283" s="9"/>
      <c r="AG283" s="9"/>
      <c r="AH283" s="8"/>
      <c r="AI283" s="22"/>
      <c r="AJ283" s="22"/>
      <c r="AK283" s="22"/>
      <c r="AL283" s="22"/>
      <c r="AM283" s="23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43"/>
      <c r="AY283" s="8"/>
      <c r="AZ283" s="9"/>
      <c r="BA283" s="9"/>
      <c r="BB283" s="9"/>
      <c r="BC283" s="9"/>
      <c r="BD283" s="9"/>
      <c r="BE283" s="9"/>
      <c r="BF283" s="9"/>
      <c r="BG283" s="9"/>
      <c r="BH283" s="9"/>
      <c r="BI283" s="2"/>
      <c r="BJ283" s="60"/>
      <c r="BK283" s="8"/>
      <c r="BL283" s="8"/>
      <c r="BM283" s="8"/>
      <c r="BN283" s="73"/>
      <c r="BO283" s="74"/>
      <c r="BP283" s="74"/>
    </row>
    <row r="284" spans="1:68" s="25" customFormat="1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68"/>
      <c r="X284" s="9"/>
      <c r="Y284" s="9"/>
      <c r="Z284" s="9"/>
      <c r="AA284" s="8"/>
      <c r="AB284" s="9"/>
      <c r="AC284" s="9"/>
      <c r="AD284" s="3"/>
      <c r="AE284" s="9"/>
      <c r="AF284" s="9"/>
      <c r="AG284" s="9"/>
      <c r="AH284" s="8"/>
      <c r="AI284" s="22"/>
      <c r="AJ284" s="22"/>
      <c r="AK284" s="22"/>
      <c r="AL284" s="22"/>
      <c r="AM284" s="23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43"/>
      <c r="AY284" s="8"/>
      <c r="AZ284" s="9"/>
      <c r="BA284" s="9"/>
      <c r="BB284" s="9"/>
      <c r="BC284" s="9"/>
      <c r="BD284" s="9"/>
      <c r="BE284" s="9"/>
      <c r="BF284" s="9"/>
      <c r="BG284" s="9"/>
      <c r="BH284" s="9"/>
      <c r="BI284" s="2"/>
      <c r="BJ284" s="60"/>
      <c r="BK284" s="8"/>
      <c r="BL284" s="8"/>
      <c r="BM284" s="8"/>
      <c r="BN284" s="73"/>
      <c r="BO284" s="74"/>
      <c r="BP284" s="74"/>
    </row>
    <row r="285" spans="1:68" s="25" customFormat="1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68"/>
      <c r="X285" s="9"/>
      <c r="Y285" s="9"/>
      <c r="Z285" s="9"/>
      <c r="AA285" s="8"/>
      <c r="AB285" s="9"/>
      <c r="AC285" s="9"/>
      <c r="AD285" s="3"/>
      <c r="AE285" s="9"/>
      <c r="AF285" s="9"/>
      <c r="AG285" s="9"/>
      <c r="AH285" s="8"/>
      <c r="AI285" s="22"/>
      <c r="AJ285" s="22"/>
      <c r="AK285" s="22"/>
      <c r="AL285" s="22"/>
      <c r="AM285" s="23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43"/>
      <c r="AY285" s="8"/>
      <c r="AZ285" s="9"/>
      <c r="BA285" s="9"/>
      <c r="BB285" s="9"/>
      <c r="BC285" s="9"/>
      <c r="BD285" s="9"/>
      <c r="BE285" s="9"/>
      <c r="BF285" s="9"/>
      <c r="BG285" s="9"/>
      <c r="BH285" s="9"/>
      <c r="BI285" s="2"/>
      <c r="BJ285" s="60"/>
      <c r="BK285" s="8"/>
      <c r="BL285" s="8"/>
      <c r="BM285" s="8"/>
      <c r="BN285" s="73"/>
      <c r="BO285" s="74"/>
      <c r="BP285" s="74"/>
    </row>
    <row r="286" spans="1:68" s="25" customFormat="1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68"/>
      <c r="X286" s="9"/>
      <c r="Y286" s="9"/>
      <c r="Z286" s="9"/>
      <c r="AA286" s="8"/>
      <c r="AB286" s="9"/>
      <c r="AC286" s="9"/>
      <c r="AD286" s="3"/>
      <c r="AE286" s="9"/>
      <c r="AF286" s="9"/>
      <c r="AG286" s="9"/>
      <c r="AH286" s="8"/>
      <c r="AI286" s="22"/>
      <c r="AJ286" s="22"/>
      <c r="AK286" s="22"/>
      <c r="AL286" s="22"/>
      <c r="AM286" s="23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43"/>
      <c r="AY286" s="8"/>
      <c r="AZ286" s="9"/>
      <c r="BA286" s="9"/>
      <c r="BB286" s="9"/>
      <c r="BC286" s="9"/>
      <c r="BD286" s="9"/>
      <c r="BE286" s="9"/>
      <c r="BF286" s="9"/>
      <c r="BG286" s="9"/>
      <c r="BH286" s="9"/>
      <c r="BI286" s="2"/>
      <c r="BJ286" s="60"/>
      <c r="BK286" s="8"/>
      <c r="BL286" s="8"/>
      <c r="BM286" s="8"/>
      <c r="BN286" s="73"/>
      <c r="BO286" s="74"/>
      <c r="BP286" s="74"/>
    </row>
    <row r="287" spans="1:68" s="26" customFormat="1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8"/>
      <c r="AB287" s="9"/>
      <c r="AC287" s="9"/>
      <c r="AD287" s="3"/>
      <c r="AE287" s="9"/>
      <c r="AF287" s="9"/>
      <c r="AG287" s="9"/>
      <c r="AH287" s="8"/>
      <c r="AI287" s="22"/>
      <c r="AJ287" s="22"/>
      <c r="AK287" s="22"/>
      <c r="AL287" s="22"/>
      <c r="AM287" s="23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43"/>
      <c r="AY287" s="8"/>
      <c r="AZ287" s="9"/>
      <c r="BA287" s="9"/>
      <c r="BB287" s="9"/>
      <c r="BC287" s="9"/>
      <c r="BD287" s="9"/>
      <c r="BE287" s="9"/>
      <c r="BF287" s="9"/>
      <c r="BG287" s="9"/>
      <c r="BH287" s="9"/>
      <c r="BI287" s="2"/>
      <c r="BJ287" s="60"/>
      <c r="BK287" s="8"/>
      <c r="BL287" s="8"/>
      <c r="BM287" s="8"/>
      <c r="BN287" s="73"/>
      <c r="BO287" s="74"/>
      <c r="BP287" s="74"/>
    </row>
    <row r="288" spans="1:68" s="26" customFormat="1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8"/>
      <c r="AB288" s="9"/>
      <c r="AC288" s="9"/>
      <c r="AD288" s="3"/>
      <c r="AE288" s="9"/>
      <c r="AF288" s="9"/>
      <c r="AG288" s="9"/>
      <c r="AH288" s="8"/>
      <c r="AI288" s="22"/>
      <c r="AJ288" s="22"/>
      <c r="AK288" s="22"/>
      <c r="AL288" s="22"/>
      <c r="AM288" s="23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43"/>
      <c r="AY288" s="8"/>
      <c r="AZ288" s="9"/>
      <c r="BA288" s="9"/>
      <c r="BB288" s="9"/>
      <c r="BC288" s="9"/>
      <c r="BD288" s="9"/>
      <c r="BE288" s="9"/>
      <c r="BF288" s="9"/>
      <c r="BG288" s="9"/>
      <c r="BH288" s="9"/>
      <c r="BI288" s="2"/>
      <c r="BJ288" s="60"/>
      <c r="BK288" s="8"/>
      <c r="BL288" s="8"/>
      <c r="BM288" s="8"/>
      <c r="BN288" s="73"/>
      <c r="BO288" s="74"/>
      <c r="BP288" s="74"/>
    </row>
    <row r="289" spans="1:68" s="26" customFormat="1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8"/>
      <c r="AB289" s="9"/>
      <c r="AC289" s="9"/>
      <c r="AD289" s="3"/>
      <c r="AE289" s="9"/>
      <c r="AF289" s="9"/>
      <c r="AG289" s="9"/>
      <c r="AH289" s="8"/>
      <c r="AI289" s="22"/>
      <c r="AJ289" s="22"/>
      <c r="AK289" s="22"/>
      <c r="AL289" s="22"/>
      <c r="AM289" s="23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43"/>
      <c r="AY289" s="8"/>
      <c r="AZ289" s="9"/>
      <c r="BA289" s="9"/>
      <c r="BB289" s="9"/>
      <c r="BC289" s="9"/>
      <c r="BD289" s="9"/>
      <c r="BE289" s="9"/>
      <c r="BF289" s="9"/>
      <c r="BG289" s="9"/>
      <c r="BH289" s="9"/>
      <c r="BI289" s="2"/>
      <c r="BJ289" s="60"/>
      <c r="BK289" s="8"/>
      <c r="BL289" s="8"/>
      <c r="BM289" s="8"/>
      <c r="BN289" s="73"/>
      <c r="BO289" s="74"/>
      <c r="BP289" s="74"/>
    </row>
    <row r="290" spans="1:68" s="26" customFormat="1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8"/>
      <c r="AB290" s="9"/>
      <c r="AC290" s="9"/>
      <c r="AD290" s="3"/>
      <c r="AE290" s="9"/>
      <c r="AF290" s="9"/>
      <c r="AG290" s="9"/>
      <c r="AH290" s="8"/>
      <c r="AI290" s="22"/>
      <c r="AJ290" s="22"/>
      <c r="AK290" s="22"/>
      <c r="AL290" s="22"/>
      <c r="AM290" s="23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43"/>
      <c r="AY290" s="8"/>
      <c r="AZ290" s="9"/>
      <c r="BA290" s="9"/>
      <c r="BB290" s="9"/>
      <c r="BC290" s="9"/>
      <c r="BD290" s="9"/>
      <c r="BE290" s="9"/>
      <c r="BF290" s="9"/>
      <c r="BG290" s="9"/>
      <c r="BH290" s="9"/>
      <c r="BI290" s="2"/>
      <c r="BJ290" s="60"/>
      <c r="BK290" s="8"/>
      <c r="BL290" s="8"/>
      <c r="BM290" s="8"/>
      <c r="BN290" s="73"/>
      <c r="BO290" s="74"/>
      <c r="BP290" s="74"/>
    </row>
    <row r="291" spans="1:68" s="25" customFormat="1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68"/>
      <c r="X291" s="9"/>
      <c r="Y291" s="9"/>
      <c r="Z291" s="9"/>
      <c r="AA291" s="8"/>
      <c r="AB291" s="9"/>
      <c r="AC291" s="9"/>
      <c r="AD291" s="3"/>
      <c r="AE291" s="9"/>
      <c r="AF291" s="9"/>
      <c r="AG291" s="9"/>
      <c r="AH291" s="8"/>
      <c r="AI291" s="22"/>
      <c r="AJ291" s="22"/>
      <c r="AK291" s="22"/>
      <c r="AL291" s="22"/>
      <c r="AM291" s="23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43"/>
      <c r="AY291" s="8"/>
      <c r="AZ291" s="9"/>
      <c r="BA291" s="9"/>
      <c r="BB291" s="9"/>
      <c r="BC291" s="9"/>
      <c r="BD291" s="9"/>
      <c r="BE291" s="9"/>
      <c r="BF291" s="9"/>
      <c r="BG291" s="9"/>
      <c r="BH291" s="9"/>
      <c r="BI291" s="2"/>
      <c r="BJ291" s="60"/>
      <c r="BK291" s="8"/>
      <c r="BL291" s="8"/>
      <c r="BM291" s="8"/>
      <c r="BN291" s="73"/>
      <c r="BO291" s="74"/>
      <c r="BP291" s="74"/>
    </row>
    <row r="292" spans="1:68" s="25" customFormat="1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68"/>
      <c r="X292" s="9"/>
      <c r="Y292" s="9"/>
      <c r="Z292" s="9"/>
      <c r="AA292" s="8"/>
      <c r="AB292" s="9"/>
      <c r="AC292" s="9"/>
      <c r="AD292" s="3"/>
      <c r="AE292" s="9"/>
      <c r="AF292" s="9"/>
      <c r="AG292" s="9"/>
      <c r="AH292" s="8"/>
      <c r="AI292" s="22"/>
      <c r="AJ292" s="22"/>
      <c r="AK292" s="22"/>
      <c r="AL292" s="22"/>
      <c r="AM292" s="23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43"/>
      <c r="AY292" s="8"/>
      <c r="AZ292" s="9"/>
      <c r="BA292" s="9"/>
      <c r="BB292" s="9"/>
      <c r="BC292" s="9"/>
      <c r="BD292" s="9"/>
      <c r="BE292" s="9"/>
      <c r="BF292" s="9"/>
      <c r="BG292" s="9"/>
      <c r="BH292" s="9"/>
      <c r="BI292" s="2"/>
      <c r="BJ292" s="60"/>
      <c r="BK292" s="8"/>
      <c r="BL292" s="8"/>
      <c r="BM292" s="8"/>
      <c r="BN292" s="73"/>
      <c r="BO292" s="74"/>
      <c r="BP292" s="74"/>
    </row>
    <row r="293" spans="1:68" s="25" customFormat="1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68"/>
      <c r="X293" s="9"/>
      <c r="Y293" s="9"/>
      <c r="Z293" s="9"/>
      <c r="AA293" s="8"/>
      <c r="AB293" s="9"/>
      <c r="AC293" s="9"/>
      <c r="AD293" s="3"/>
      <c r="AE293" s="9"/>
      <c r="AF293" s="9"/>
      <c r="AG293" s="9"/>
      <c r="AH293" s="8"/>
      <c r="AI293" s="22"/>
      <c r="AJ293" s="22"/>
      <c r="AK293" s="22"/>
      <c r="AL293" s="22"/>
      <c r="AM293" s="23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43"/>
      <c r="AY293" s="8"/>
      <c r="AZ293" s="9"/>
      <c r="BA293" s="9"/>
      <c r="BB293" s="9"/>
      <c r="BC293" s="9"/>
      <c r="BD293" s="9"/>
      <c r="BE293" s="9"/>
      <c r="BF293" s="9"/>
      <c r="BG293" s="9"/>
      <c r="BH293" s="9"/>
      <c r="BI293" s="2"/>
      <c r="BJ293" s="60"/>
      <c r="BK293" s="8"/>
      <c r="BL293" s="8"/>
      <c r="BM293" s="8"/>
      <c r="BN293" s="73"/>
      <c r="BO293" s="74"/>
      <c r="BP293" s="74"/>
    </row>
    <row r="294" spans="1:68" s="25" customFormat="1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68"/>
      <c r="X294" s="9"/>
      <c r="Y294" s="9"/>
      <c r="Z294" s="9"/>
      <c r="AA294" s="8"/>
      <c r="AB294" s="9"/>
      <c r="AC294" s="9"/>
      <c r="AD294" s="3"/>
      <c r="AE294" s="9"/>
      <c r="AF294" s="9"/>
      <c r="AG294" s="9"/>
      <c r="AH294" s="8"/>
      <c r="AI294" s="22"/>
      <c r="AJ294" s="22"/>
      <c r="AK294" s="22"/>
      <c r="AL294" s="22"/>
      <c r="AM294" s="23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43"/>
      <c r="AY294" s="8"/>
      <c r="AZ294" s="9"/>
      <c r="BA294" s="9"/>
      <c r="BB294" s="9"/>
      <c r="BC294" s="9"/>
      <c r="BD294" s="9"/>
      <c r="BE294" s="9"/>
      <c r="BF294" s="9"/>
      <c r="BG294" s="9"/>
      <c r="BH294" s="9"/>
      <c r="BI294" s="2"/>
      <c r="BJ294" s="60"/>
      <c r="BK294" s="8"/>
      <c r="BL294" s="8"/>
      <c r="BM294" s="8"/>
      <c r="BN294" s="73"/>
      <c r="BO294" s="74"/>
      <c r="BP294" s="74"/>
    </row>
    <row r="295" spans="1:68" s="25" customFormat="1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68"/>
      <c r="X295" s="9"/>
      <c r="Y295" s="9"/>
      <c r="Z295" s="9"/>
      <c r="AA295" s="8"/>
      <c r="AB295" s="9"/>
      <c r="AC295" s="9"/>
      <c r="AD295" s="3"/>
      <c r="AE295" s="9"/>
      <c r="AF295" s="9"/>
      <c r="AG295" s="9"/>
      <c r="AH295" s="8"/>
      <c r="AI295" s="22"/>
      <c r="AJ295" s="22"/>
      <c r="AK295" s="22"/>
      <c r="AL295" s="22"/>
      <c r="AM295" s="23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43"/>
      <c r="AY295" s="8"/>
      <c r="AZ295" s="9"/>
      <c r="BA295" s="9"/>
      <c r="BB295" s="9"/>
      <c r="BC295" s="9"/>
      <c r="BD295" s="9"/>
      <c r="BE295" s="9"/>
      <c r="BF295" s="9"/>
      <c r="BG295" s="9"/>
      <c r="BH295" s="9"/>
      <c r="BI295" s="2"/>
      <c r="BJ295" s="60"/>
      <c r="BK295" s="8"/>
      <c r="BL295" s="8"/>
      <c r="BM295" s="8"/>
      <c r="BN295" s="73"/>
      <c r="BO295" s="74"/>
      <c r="BP295" s="74"/>
    </row>
    <row r="296" spans="1:68" s="25" customFormat="1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68"/>
      <c r="X296" s="9"/>
      <c r="Y296" s="9"/>
      <c r="Z296" s="9"/>
      <c r="AA296" s="8"/>
      <c r="AB296" s="9"/>
      <c r="AC296" s="9"/>
      <c r="AD296" s="3"/>
      <c r="AE296" s="9"/>
      <c r="AF296" s="9"/>
      <c r="AG296" s="9"/>
      <c r="AH296" s="8"/>
      <c r="AI296" s="22"/>
      <c r="AJ296" s="22"/>
      <c r="AK296" s="22"/>
      <c r="AL296" s="22"/>
      <c r="AM296" s="23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43"/>
      <c r="AY296" s="8"/>
      <c r="AZ296" s="9"/>
      <c r="BA296" s="9"/>
      <c r="BB296" s="9"/>
      <c r="BC296" s="9"/>
      <c r="BD296" s="9"/>
      <c r="BE296" s="9"/>
      <c r="BF296" s="9"/>
      <c r="BG296" s="9"/>
      <c r="BH296" s="9"/>
      <c r="BI296" s="2"/>
      <c r="BJ296" s="60"/>
      <c r="BK296" s="8"/>
      <c r="BL296" s="8"/>
      <c r="BM296" s="8"/>
      <c r="BN296" s="73"/>
      <c r="BO296" s="74"/>
      <c r="BP296" s="74"/>
    </row>
    <row r="297" spans="1:68" s="25" customFormat="1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68"/>
      <c r="X297" s="9"/>
      <c r="Y297" s="9"/>
      <c r="Z297" s="9"/>
      <c r="AA297" s="8"/>
      <c r="AB297" s="9"/>
      <c r="AC297" s="9"/>
      <c r="AD297" s="3"/>
      <c r="AE297" s="9"/>
      <c r="AF297" s="9"/>
      <c r="AG297" s="9"/>
      <c r="AH297" s="8"/>
      <c r="AI297" s="22"/>
      <c r="AJ297" s="22"/>
      <c r="AK297" s="22"/>
      <c r="AL297" s="22"/>
      <c r="AM297" s="23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43"/>
      <c r="AY297" s="8"/>
      <c r="AZ297" s="9"/>
      <c r="BA297" s="9"/>
      <c r="BB297" s="9"/>
      <c r="BC297" s="9"/>
      <c r="BD297" s="9"/>
      <c r="BE297" s="9"/>
      <c r="BF297" s="9"/>
      <c r="BG297" s="9"/>
      <c r="BH297" s="9"/>
      <c r="BI297" s="2"/>
      <c r="BJ297" s="60"/>
      <c r="BK297" s="8"/>
      <c r="BL297" s="8"/>
      <c r="BM297" s="8"/>
      <c r="BN297" s="73"/>
      <c r="BO297" s="74"/>
      <c r="BP297" s="74"/>
    </row>
    <row r="298" spans="1:68" s="25" customFormat="1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68"/>
      <c r="X298" s="9"/>
      <c r="Y298" s="9"/>
      <c r="Z298" s="9"/>
      <c r="AA298" s="8"/>
      <c r="AB298" s="9"/>
      <c r="AC298" s="9"/>
      <c r="AD298" s="3"/>
      <c r="AE298" s="9"/>
      <c r="AF298" s="9"/>
      <c r="AG298" s="9"/>
      <c r="AH298" s="8"/>
      <c r="AI298" s="22"/>
      <c r="AJ298" s="22"/>
      <c r="AK298" s="22"/>
      <c r="AL298" s="22"/>
      <c r="AM298" s="23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43"/>
      <c r="AY298" s="8"/>
      <c r="AZ298" s="9"/>
      <c r="BA298" s="9"/>
      <c r="BB298" s="9"/>
      <c r="BC298" s="9"/>
      <c r="BD298" s="9"/>
      <c r="BE298" s="9"/>
      <c r="BF298" s="9"/>
      <c r="BG298" s="9"/>
      <c r="BH298" s="9"/>
      <c r="BI298" s="2"/>
      <c r="BJ298" s="60"/>
      <c r="BK298" s="8"/>
      <c r="BL298" s="8"/>
      <c r="BM298" s="8"/>
      <c r="BN298" s="73"/>
      <c r="BO298" s="74"/>
      <c r="BP298" s="74"/>
    </row>
    <row r="299" spans="1:68" s="25" customFormat="1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68"/>
      <c r="X299" s="9"/>
      <c r="Y299" s="9"/>
      <c r="Z299" s="9"/>
      <c r="AA299" s="8"/>
      <c r="AB299" s="9"/>
      <c r="AC299" s="9"/>
      <c r="AD299" s="3"/>
      <c r="AE299" s="9"/>
      <c r="AF299" s="9"/>
      <c r="AG299" s="9"/>
      <c r="AH299" s="8"/>
      <c r="AI299" s="22"/>
      <c r="AJ299" s="22"/>
      <c r="AK299" s="22"/>
      <c r="AL299" s="22"/>
      <c r="AM299" s="23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43"/>
      <c r="AY299" s="8"/>
      <c r="AZ299" s="9"/>
      <c r="BA299" s="9"/>
      <c r="BB299" s="9"/>
      <c r="BC299" s="9"/>
      <c r="BD299" s="9"/>
      <c r="BE299" s="9"/>
      <c r="BF299" s="9"/>
      <c r="BG299" s="9"/>
      <c r="BH299" s="9"/>
      <c r="BI299" s="2"/>
      <c r="BJ299" s="60"/>
      <c r="BK299" s="8"/>
      <c r="BL299" s="8"/>
      <c r="BM299" s="8"/>
      <c r="BN299" s="73"/>
      <c r="BO299" s="74"/>
      <c r="BP299" s="74"/>
    </row>
    <row r="300" spans="1:68" s="25" customFormat="1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68"/>
      <c r="X300" s="9"/>
      <c r="Y300" s="9"/>
      <c r="Z300" s="9"/>
      <c r="AA300" s="8"/>
      <c r="AB300" s="9"/>
      <c r="AC300" s="9"/>
      <c r="AD300" s="3"/>
      <c r="AE300" s="9"/>
      <c r="AF300" s="9"/>
      <c r="AG300" s="9"/>
      <c r="AH300" s="8"/>
      <c r="AI300" s="22"/>
      <c r="AJ300" s="22"/>
      <c r="AK300" s="22"/>
      <c r="AL300" s="22"/>
      <c r="AM300" s="23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43"/>
      <c r="AY300" s="8"/>
      <c r="AZ300" s="9"/>
      <c r="BA300" s="9"/>
      <c r="BB300" s="9"/>
      <c r="BC300" s="9"/>
      <c r="BD300" s="9"/>
      <c r="BE300" s="9"/>
      <c r="BF300" s="9"/>
      <c r="BG300" s="9"/>
      <c r="BH300" s="9"/>
      <c r="BI300" s="2"/>
      <c r="BJ300" s="60"/>
      <c r="BK300" s="8"/>
      <c r="BL300" s="8"/>
      <c r="BM300" s="8"/>
      <c r="BN300" s="73"/>
      <c r="BO300" s="74"/>
      <c r="BP300" s="74"/>
    </row>
    <row r="301" spans="1:68" s="25" customFormat="1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68"/>
      <c r="X301" s="9"/>
      <c r="Y301" s="9"/>
      <c r="Z301" s="9"/>
      <c r="AA301" s="8"/>
      <c r="AB301" s="9"/>
      <c r="AC301" s="9"/>
      <c r="AD301" s="3"/>
      <c r="AE301" s="9"/>
      <c r="AF301" s="9"/>
      <c r="AG301" s="9"/>
      <c r="AH301" s="8"/>
      <c r="AI301" s="22"/>
      <c r="AJ301" s="22"/>
      <c r="AK301" s="22"/>
      <c r="AL301" s="22"/>
      <c r="AM301" s="23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43"/>
      <c r="AY301" s="8"/>
      <c r="AZ301" s="9"/>
      <c r="BA301" s="9"/>
      <c r="BB301" s="9"/>
      <c r="BC301" s="9"/>
      <c r="BD301" s="9"/>
      <c r="BE301" s="9"/>
      <c r="BF301" s="9"/>
      <c r="BG301" s="9"/>
      <c r="BH301" s="9"/>
      <c r="BI301" s="2"/>
      <c r="BJ301" s="60"/>
      <c r="BK301" s="8"/>
      <c r="BL301" s="8"/>
      <c r="BM301" s="8"/>
      <c r="BN301" s="73"/>
      <c r="BO301" s="74"/>
      <c r="BP301" s="74"/>
    </row>
    <row r="302" spans="1:68" s="25" customFormat="1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68"/>
      <c r="X302" s="9"/>
      <c r="Y302" s="9"/>
      <c r="Z302" s="9"/>
      <c r="AA302" s="8"/>
      <c r="AB302" s="9"/>
      <c r="AC302" s="9"/>
      <c r="AD302" s="3"/>
      <c r="AE302" s="9"/>
      <c r="AF302" s="9"/>
      <c r="AG302" s="9"/>
      <c r="AH302" s="8"/>
      <c r="AI302" s="22"/>
      <c r="AJ302" s="22"/>
      <c r="AK302" s="22"/>
      <c r="AL302" s="22"/>
      <c r="AM302" s="23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43"/>
      <c r="AY302" s="8"/>
      <c r="AZ302" s="9"/>
      <c r="BA302" s="9"/>
      <c r="BB302" s="9"/>
      <c r="BC302" s="9"/>
      <c r="BD302" s="9"/>
      <c r="BE302" s="9"/>
      <c r="BF302" s="9"/>
      <c r="BG302" s="9"/>
      <c r="BH302" s="9"/>
      <c r="BI302" s="2"/>
      <c r="BJ302" s="60"/>
      <c r="BK302" s="8"/>
      <c r="BL302" s="8"/>
      <c r="BM302" s="8"/>
      <c r="BN302" s="73"/>
      <c r="BO302" s="74"/>
      <c r="BP302" s="74"/>
    </row>
    <row r="303" spans="1:68" s="25" customFormat="1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68"/>
      <c r="X303" s="9"/>
      <c r="Y303" s="9"/>
      <c r="Z303" s="9"/>
      <c r="AA303" s="8"/>
      <c r="AB303" s="9"/>
      <c r="AC303" s="9"/>
      <c r="AD303" s="3"/>
      <c r="AE303" s="9"/>
      <c r="AF303" s="9"/>
      <c r="AG303" s="9"/>
      <c r="AH303" s="8"/>
      <c r="AI303" s="22"/>
      <c r="AJ303" s="22"/>
      <c r="AK303" s="22"/>
      <c r="AL303" s="22"/>
      <c r="AM303" s="23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43"/>
      <c r="AY303" s="8"/>
      <c r="AZ303" s="9"/>
      <c r="BA303" s="9"/>
      <c r="BB303" s="9"/>
      <c r="BC303" s="9"/>
      <c r="BD303" s="9"/>
      <c r="BE303" s="9"/>
      <c r="BF303" s="9"/>
      <c r="BG303" s="9"/>
      <c r="BH303" s="9"/>
      <c r="BI303" s="2"/>
      <c r="BJ303" s="60"/>
      <c r="BK303" s="8"/>
      <c r="BL303" s="8"/>
      <c r="BM303" s="8"/>
      <c r="BN303" s="73"/>
      <c r="BO303" s="74"/>
      <c r="BP303" s="74"/>
    </row>
    <row r="304" spans="1:68" s="25" customFormat="1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68"/>
      <c r="X304" s="9"/>
      <c r="Y304" s="9"/>
      <c r="Z304" s="9"/>
      <c r="AA304" s="8"/>
      <c r="AB304" s="9"/>
      <c r="AC304" s="9"/>
      <c r="AD304" s="3"/>
      <c r="AE304" s="9"/>
      <c r="AF304" s="9"/>
      <c r="AG304" s="9"/>
      <c r="AH304" s="8"/>
      <c r="AI304" s="22"/>
      <c r="AJ304" s="22"/>
      <c r="AK304" s="22"/>
      <c r="AL304" s="22"/>
      <c r="AM304" s="23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43"/>
      <c r="AY304" s="8"/>
      <c r="AZ304" s="9"/>
      <c r="BA304" s="9"/>
      <c r="BB304" s="9"/>
      <c r="BC304" s="9"/>
      <c r="BD304" s="9"/>
      <c r="BE304" s="9"/>
      <c r="BF304" s="9"/>
      <c r="BG304" s="9"/>
      <c r="BH304" s="9"/>
      <c r="BI304" s="2"/>
      <c r="BJ304" s="60"/>
      <c r="BK304" s="8"/>
      <c r="BL304" s="8"/>
      <c r="BM304" s="8"/>
      <c r="BN304" s="73"/>
      <c r="BO304" s="74"/>
      <c r="BP304" s="74"/>
    </row>
    <row r="305" spans="1:68" s="25" customFormat="1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68"/>
      <c r="X305" s="9"/>
      <c r="Y305" s="9"/>
      <c r="Z305" s="9"/>
      <c r="AA305" s="8"/>
      <c r="AB305" s="9"/>
      <c r="AC305" s="9"/>
      <c r="AD305" s="3"/>
      <c r="AE305" s="9"/>
      <c r="AF305" s="9"/>
      <c r="AG305" s="9"/>
      <c r="AH305" s="8"/>
      <c r="AI305" s="22"/>
      <c r="AJ305" s="22"/>
      <c r="AK305" s="22"/>
      <c r="AL305" s="22"/>
      <c r="AM305" s="23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43"/>
      <c r="AY305" s="8"/>
      <c r="AZ305" s="9"/>
      <c r="BA305" s="9"/>
      <c r="BB305" s="9"/>
      <c r="BC305" s="9"/>
      <c r="BD305" s="9"/>
      <c r="BE305" s="9"/>
      <c r="BF305" s="9"/>
      <c r="BG305" s="9"/>
      <c r="BH305" s="9"/>
      <c r="BI305" s="2"/>
      <c r="BJ305" s="60"/>
      <c r="BK305" s="8"/>
      <c r="BL305" s="8"/>
      <c r="BM305" s="8"/>
      <c r="BN305" s="73"/>
      <c r="BO305" s="74"/>
      <c r="BP305" s="74"/>
    </row>
    <row r="306" spans="1:68" s="25" customFormat="1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68"/>
      <c r="X306" s="9"/>
      <c r="Y306" s="9"/>
      <c r="Z306" s="9"/>
      <c r="AA306" s="8"/>
      <c r="AB306" s="9"/>
      <c r="AC306" s="9"/>
      <c r="AD306" s="3"/>
      <c r="AE306" s="9"/>
      <c r="AF306" s="9"/>
      <c r="AG306" s="9"/>
      <c r="AH306" s="8"/>
      <c r="AI306" s="22"/>
      <c r="AJ306" s="22"/>
      <c r="AK306" s="22"/>
      <c r="AL306" s="22"/>
      <c r="AM306" s="23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43"/>
      <c r="AY306" s="8"/>
      <c r="AZ306" s="9"/>
      <c r="BA306" s="9"/>
      <c r="BB306" s="9"/>
      <c r="BC306" s="9"/>
      <c r="BD306" s="9"/>
      <c r="BE306" s="9"/>
      <c r="BF306" s="9"/>
      <c r="BG306" s="9"/>
      <c r="BH306" s="9"/>
      <c r="BI306" s="2"/>
      <c r="BJ306" s="60"/>
      <c r="BK306" s="8"/>
      <c r="BL306" s="8"/>
      <c r="BM306" s="8"/>
      <c r="BN306" s="73"/>
      <c r="BO306" s="74"/>
      <c r="BP306" s="74"/>
    </row>
    <row r="307" spans="1:68" s="25" customFormat="1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68"/>
      <c r="X307" s="9"/>
      <c r="Y307" s="9"/>
      <c r="Z307" s="9"/>
      <c r="AA307" s="8"/>
      <c r="AB307" s="9"/>
      <c r="AC307" s="9"/>
      <c r="AD307" s="3"/>
      <c r="AE307" s="9"/>
      <c r="AF307" s="9"/>
      <c r="AG307" s="9"/>
      <c r="AH307" s="8"/>
      <c r="AI307" s="22"/>
      <c r="AJ307" s="22"/>
      <c r="AK307" s="22"/>
      <c r="AL307" s="22"/>
      <c r="AM307" s="23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43"/>
      <c r="AY307" s="8"/>
      <c r="AZ307" s="9"/>
      <c r="BA307" s="9"/>
      <c r="BB307" s="9"/>
      <c r="BC307" s="9"/>
      <c r="BD307" s="9"/>
      <c r="BE307" s="9"/>
      <c r="BF307" s="9"/>
      <c r="BG307" s="9"/>
      <c r="BH307" s="9"/>
      <c r="BI307" s="2"/>
      <c r="BJ307" s="60"/>
      <c r="BK307" s="8"/>
      <c r="BL307" s="8"/>
      <c r="BM307" s="8"/>
      <c r="BN307" s="73"/>
      <c r="BO307" s="74"/>
      <c r="BP307" s="74"/>
    </row>
    <row r="308" spans="1:68" s="25" customFormat="1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68"/>
      <c r="X308" s="9"/>
      <c r="Y308" s="9"/>
      <c r="Z308" s="9"/>
      <c r="AA308" s="8"/>
      <c r="AB308" s="9"/>
      <c r="AC308" s="9"/>
      <c r="AD308" s="3"/>
      <c r="AE308" s="9"/>
      <c r="AF308" s="9"/>
      <c r="AG308" s="9"/>
      <c r="AH308" s="8"/>
      <c r="AI308" s="22"/>
      <c r="AJ308" s="22"/>
      <c r="AK308" s="22"/>
      <c r="AL308" s="22"/>
      <c r="AM308" s="23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43"/>
      <c r="AY308" s="8"/>
      <c r="AZ308" s="9"/>
      <c r="BA308" s="9"/>
      <c r="BB308" s="9"/>
      <c r="BC308" s="9"/>
      <c r="BD308" s="9"/>
      <c r="BE308" s="9"/>
      <c r="BF308" s="9"/>
      <c r="BG308" s="9"/>
      <c r="BH308" s="9"/>
      <c r="BI308" s="2"/>
      <c r="BJ308" s="60"/>
      <c r="BK308" s="8"/>
      <c r="BL308" s="8"/>
      <c r="BM308" s="8"/>
      <c r="BN308" s="73"/>
      <c r="BO308" s="74"/>
      <c r="BP308" s="74"/>
    </row>
    <row r="309" spans="1:68" s="25" customFormat="1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68"/>
      <c r="X309" s="9"/>
      <c r="Y309" s="9"/>
      <c r="Z309" s="9"/>
      <c r="AA309" s="8"/>
      <c r="AB309" s="9"/>
      <c r="AC309" s="9"/>
      <c r="AD309" s="3"/>
      <c r="AE309" s="9"/>
      <c r="AF309" s="9"/>
      <c r="AG309" s="9"/>
      <c r="AH309" s="8"/>
      <c r="AI309" s="22"/>
      <c r="AJ309" s="22"/>
      <c r="AK309" s="22"/>
      <c r="AL309" s="22"/>
      <c r="AM309" s="23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43"/>
      <c r="AY309" s="8"/>
      <c r="AZ309" s="9"/>
      <c r="BA309" s="9"/>
      <c r="BB309" s="9"/>
      <c r="BC309" s="9"/>
      <c r="BD309" s="9"/>
      <c r="BE309" s="9"/>
      <c r="BF309" s="9"/>
      <c r="BG309" s="9"/>
      <c r="BH309" s="9"/>
      <c r="BI309" s="2"/>
      <c r="BJ309" s="60"/>
      <c r="BK309" s="8"/>
      <c r="BL309" s="8"/>
      <c r="BM309" s="8"/>
      <c r="BN309" s="73"/>
      <c r="BO309" s="74"/>
      <c r="BP309" s="74"/>
    </row>
    <row r="310" spans="1:68" s="25" customFormat="1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68"/>
      <c r="X310" s="9"/>
      <c r="Y310" s="9"/>
      <c r="Z310" s="9"/>
      <c r="AA310" s="8"/>
      <c r="AB310" s="9"/>
      <c r="AC310" s="9"/>
      <c r="AD310" s="3"/>
      <c r="AE310" s="9"/>
      <c r="AF310" s="9"/>
      <c r="AG310" s="9"/>
      <c r="AH310" s="8"/>
      <c r="AI310" s="22"/>
      <c r="AJ310" s="22"/>
      <c r="AK310" s="22"/>
      <c r="AL310" s="22"/>
      <c r="AM310" s="23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43"/>
      <c r="AY310" s="8"/>
      <c r="AZ310" s="9"/>
      <c r="BA310" s="9"/>
      <c r="BB310" s="9"/>
      <c r="BC310" s="9"/>
      <c r="BD310" s="9"/>
      <c r="BE310" s="9"/>
      <c r="BF310" s="9"/>
      <c r="BG310" s="9"/>
      <c r="BH310" s="9"/>
      <c r="BI310" s="2"/>
      <c r="BJ310" s="60"/>
      <c r="BK310" s="8"/>
      <c r="BL310" s="8"/>
      <c r="BM310" s="8"/>
      <c r="BN310" s="73"/>
      <c r="BO310" s="74"/>
      <c r="BP310" s="74"/>
    </row>
    <row r="311" spans="1:68" s="25" customFormat="1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68"/>
      <c r="X311" s="9"/>
      <c r="Y311" s="9"/>
      <c r="Z311" s="9"/>
      <c r="AA311" s="8"/>
      <c r="AB311" s="9"/>
      <c r="AC311" s="9"/>
      <c r="AD311" s="3"/>
      <c r="AE311" s="9"/>
      <c r="AF311" s="9"/>
      <c r="AG311" s="9"/>
      <c r="AH311" s="8"/>
      <c r="AI311" s="22"/>
      <c r="AJ311" s="22"/>
      <c r="AK311" s="22"/>
      <c r="AL311" s="22"/>
      <c r="AM311" s="23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43"/>
      <c r="AY311" s="8"/>
      <c r="AZ311" s="9"/>
      <c r="BA311" s="9"/>
      <c r="BB311" s="9"/>
      <c r="BC311" s="9"/>
      <c r="BD311" s="9"/>
      <c r="BE311" s="9"/>
      <c r="BF311" s="9"/>
      <c r="BG311" s="9"/>
      <c r="BH311" s="9"/>
      <c r="BI311" s="2"/>
      <c r="BJ311" s="60"/>
      <c r="BK311" s="8"/>
      <c r="BL311" s="8"/>
      <c r="BM311" s="8"/>
      <c r="BN311" s="73"/>
      <c r="BO311" s="74"/>
      <c r="BP311" s="74"/>
    </row>
    <row r="312" spans="1:68" s="25" customFormat="1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68"/>
      <c r="X312" s="9"/>
      <c r="Y312" s="9"/>
      <c r="Z312" s="9"/>
      <c r="AA312" s="8"/>
      <c r="AB312" s="9"/>
      <c r="AC312" s="9"/>
      <c r="AD312" s="3"/>
      <c r="AE312" s="9"/>
      <c r="AF312" s="9"/>
      <c r="AG312" s="9"/>
      <c r="AH312" s="8"/>
      <c r="AI312" s="22"/>
      <c r="AJ312" s="22"/>
      <c r="AK312" s="22"/>
      <c r="AL312" s="22"/>
      <c r="AM312" s="23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43"/>
      <c r="AY312" s="8"/>
      <c r="AZ312" s="9"/>
      <c r="BA312" s="9"/>
      <c r="BB312" s="9"/>
      <c r="BC312" s="9"/>
      <c r="BD312" s="9"/>
      <c r="BE312" s="9"/>
      <c r="BF312" s="9"/>
      <c r="BG312" s="9"/>
      <c r="BH312" s="9"/>
      <c r="BI312" s="2"/>
      <c r="BJ312" s="60"/>
      <c r="BK312" s="8"/>
      <c r="BL312" s="8"/>
      <c r="BM312" s="8"/>
      <c r="BN312" s="73"/>
      <c r="BO312" s="74"/>
      <c r="BP312" s="74"/>
    </row>
    <row r="313" spans="1:68" s="25" customFormat="1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68"/>
      <c r="X313" s="9"/>
      <c r="Y313" s="9"/>
      <c r="Z313" s="9"/>
      <c r="AA313" s="8"/>
      <c r="AB313" s="9"/>
      <c r="AC313" s="9"/>
      <c r="AD313" s="3"/>
      <c r="AE313" s="9"/>
      <c r="AF313" s="9"/>
      <c r="AG313" s="9"/>
      <c r="AH313" s="8"/>
      <c r="AI313" s="22"/>
      <c r="AJ313" s="22"/>
      <c r="AK313" s="22"/>
      <c r="AL313" s="22"/>
      <c r="AM313" s="23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43"/>
      <c r="AY313" s="8"/>
      <c r="AZ313" s="9"/>
      <c r="BA313" s="9"/>
      <c r="BB313" s="9"/>
      <c r="BC313" s="9"/>
      <c r="BD313" s="9"/>
      <c r="BE313" s="9"/>
      <c r="BF313" s="9"/>
      <c r="BG313" s="9"/>
      <c r="BH313" s="9"/>
      <c r="BI313" s="2"/>
      <c r="BJ313" s="60"/>
      <c r="BK313" s="8"/>
      <c r="BL313" s="8"/>
      <c r="BM313" s="8"/>
      <c r="BN313" s="73"/>
      <c r="BO313" s="74"/>
      <c r="BP313" s="74"/>
    </row>
    <row r="314" spans="1:68" s="25" customFormat="1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68"/>
      <c r="X314" s="9"/>
      <c r="Y314" s="9"/>
      <c r="Z314" s="9"/>
      <c r="AA314" s="8"/>
      <c r="AB314" s="9"/>
      <c r="AC314" s="9"/>
      <c r="AD314" s="3"/>
      <c r="AE314" s="9"/>
      <c r="AF314" s="9"/>
      <c r="AG314" s="9"/>
      <c r="AH314" s="8"/>
      <c r="AI314" s="22"/>
      <c r="AJ314" s="22"/>
      <c r="AK314" s="22"/>
      <c r="AL314" s="22"/>
      <c r="AM314" s="23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43"/>
      <c r="AY314" s="8"/>
      <c r="AZ314" s="9"/>
      <c r="BA314" s="9"/>
      <c r="BB314" s="9"/>
      <c r="BC314" s="9"/>
      <c r="BD314" s="9"/>
      <c r="BE314" s="9"/>
      <c r="BF314" s="9"/>
      <c r="BG314" s="9"/>
      <c r="BH314" s="9"/>
      <c r="BI314" s="2"/>
      <c r="BJ314" s="60"/>
      <c r="BK314" s="8"/>
      <c r="BL314" s="8"/>
      <c r="BM314" s="8"/>
      <c r="BN314" s="73"/>
      <c r="BO314" s="74"/>
      <c r="BP314" s="74"/>
    </row>
    <row r="315" spans="1:68" s="25" customFormat="1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68"/>
      <c r="X315" s="9"/>
      <c r="Y315" s="9"/>
      <c r="Z315" s="9"/>
      <c r="AA315" s="8"/>
      <c r="AB315" s="9"/>
      <c r="AC315" s="9"/>
      <c r="AD315" s="3"/>
      <c r="AE315" s="9"/>
      <c r="AF315" s="9"/>
      <c r="AG315" s="9"/>
      <c r="AH315" s="8"/>
      <c r="AI315" s="22"/>
      <c r="AJ315" s="22"/>
      <c r="AK315" s="22"/>
      <c r="AL315" s="22"/>
      <c r="AM315" s="23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43"/>
      <c r="AY315" s="8"/>
      <c r="AZ315" s="9"/>
      <c r="BA315" s="9"/>
      <c r="BB315" s="9"/>
      <c r="BC315" s="9"/>
      <c r="BD315" s="9"/>
      <c r="BE315" s="9"/>
      <c r="BF315" s="9"/>
      <c r="BG315" s="9"/>
      <c r="BH315" s="9"/>
      <c r="BI315" s="2"/>
      <c r="BJ315" s="60"/>
      <c r="BK315" s="8"/>
      <c r="BL315" s="8"/>
      <c r="BM315" s="8"/>
      <c r="BN315" s="73"/>
      <c r="BO315" s="74"/>
      <c r="BP315" s="74"/>
    </row>
    <row r="316" spans="1:68" s="25" customFormat="1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68"/>
      <c r="X316" s="9"/>
      <c r="Y316" s="9"/>
      <c r="Z316" s="9"/>
      <c r="AA316" s="8"/>
      <c r="AB316" s="9"/>
      <c r="AC316" s="9"/>
      <c r="AD316" s="3"/>
      <c r="AE316" s="9"/>
      <c r="AF316" s="9"/>
      <c r="AG316" s="9"/>
      <c r="AH316" s="8"/>
      <c r="AI316" s="22"/>
      <c r="AJ316" s="22"/>
      <c r="AK316" s="22"/>
      <c r="AL316" s="22"/>
      <c r="AM316" s="23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43"/>
      <c r="AY316" s="8"/>
      <c r="AZ316" s="9"/>
      <c r="BA316" s="9"/>
      <c r="BB316" s="9"/>
      <c r="BC316" s="9"/>
      <c r="BD316" s="9"/>
      <c r="BE316" s="9"/>
      <c r="BF316" s="9"/>
      <c r="BG316" s="9"/>
      <c r="BH316" s="9"/>
      <c r="BI316" s="2"/>
      <c r="BJ316" s="60"/>
      <c r="BK316" s="8"/>
      <c r="BL316" s="8"/>
      <c r="BM316" s="8"/>
      <c r="BN316" s="73"/>
      <c r="BO316" s="74"/>
      <c r="BP316" s="74"/>
    </row>
    <row r="317" spans="1:68" s="126" customFormat="1">
      <c r="A317" s="113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2"/>
      <c r="X317" s="111"/>
      <c r="Y317" s="111"/>
      <c r="Z317" s="111"/>
      <c r="AA317" s="113"/>
      <c r="AB317" s="111"/>
      <c r="AC317" s="111"/>
      <c r="AD317" s="114"/>
      <c r="AE317" s="111"/>
      <c r="AF317" s="111"/>
      <c r="AG317" s="111"/>
      <c r="AH317" s="113"/>
      <c r="AI317" s="115"/>
      <c r="AJ317" s="115"/>
      <c r="AK317" s="115"/>
      <c r="AL317" s="115"/>
      <c r="AM317" s="120"/>
      <c r="AN317" s="116"/>
      <c r="AO317" s="116"/>
      <c r="AP317" s="116"/>
      <c r="AQ317" s="116"/>
      <c r="AR317" s="116"/>
      <c r="AS317" s="116"/>
      <c r="AT317" s="116"/>
      <c r="AU317" s="116"/>
      <c r="AV317" s="116"/>
      <c r="AW317" s="116"/>
      <c r="AX317" s="121"/>
      <c r="AY317" s="113"/>
      <c r="AZ317" s="111"/>
      <c r="BA317" s="111"/>
      <c r="BB317" s="111"/>
      <c r="BC317" s="111"/>
      <c r="BD317" s="111"/>
      <c r="BE317" s="111"/>
      <c r="BF317" s="111"/>
      <c r="BG317" s="111"/>
      <c r="BH317" s="111"/>
      <c r="BI317" s="122"/>
      <c r="BJ317" s="127"/>
      <c r="BK317" s="113"/>
      <c r="BL317" s="113"/>
      <c r="BM317" s="113"/>
      <c r="BN317" s="124"/>
      <c r="BO317" s="125"/>
      <c r="BP317" s="125"/>
    </row>
    <row r="318" spans="1:68" s="25" customFormat="1">
      <c r="A318" s="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68"/>
      <c r="X318" s="9"/>
      <c r="Y318" s="9"/>
      <c r="Z318" s="9"/>
      <c r="AA318" s="8"/>
      <c r="AB318" s="9"/>
      <c r="AC318" s="9"/>
      <c r="AD318" s="3"/>
      <c r="AE318" s="9"/>
      <c r="AF318" s="9"/>
      <c r="AG318" s="9"/>
      <c r="AH318" s="8"/>
      <c r="AI318" s="22"/>
      <c r="AJ318" s="22"/>
      <c r="AK318" s="22"/>
      <c r="AL318" s="22"/>
      <c r="AM318" s="23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43"/>
      <c r="AY318" s="8"/>
      <c r="AZ318" s="9"/>
      <c r="BA318" s="9"/>
      <c r="BB318" s="9"/>
      <c r="BC318" s="9"/>
      <c r="BD318" s="9"/>
      <c r="BE318" s="9"/>
      <c r="BF318" s="9"/>
      <c r="BG318" s="9"/>
      <c r="BH318" s="9"/>
      <c r="BI318" s="2"/>
      <c r="BJ318" s="60"/>
      <c r="BK318" s="8"/>
      <c r="BL318" s="8"/>
      <c r="BM318" s="8"/>
      <c r="BN318" s="73"/>
      <c r="BO318" s="74"/>
      <c r="BP318" s="74"/>
    </row>
    <row r="319" spans="1:68" s="25" customFormat="1">
      <c r="A319" s="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68"/>
      <c r="X319" s="9"/>
      <c r="Y319" s="9"/>
      <c r="Z319" s="9"/>
      <c r="AA319" s="8"/>
      <c r="AB319" s="9"/>
      <c r="AC319" s="9"/>
      <c r="AD319" s="3"/>
      <c r="AE319" s="9"/>
      <c r="AF319" s="9"/>
      <c r="AG319" s="9"/>
      <c r="AH319" s="8"/>
      <c r="AI319" s="22"/>
      <c r="AJ319" s="22"/>
      <c r="AK319" s="22"/>
      <c r="AL319" s="22"/>
      <c r="AM319" s="23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43"/>
      <c r="AY319" s="8"/>
      <c r="AZ319" s="9"/>
      <c r="BA319" s="9"/>
      <c r="BB319" s="9"/>
      <c r="BC319" s="9"/>
      <c r="BD319" s="9"/>
      <c r="BE319" s="9"/>
      <c r="BF319" s="9"/>
      <c r="BG319" s="9"/>
      <c r="BH319" s="9"/>
      <c r="BI319" s="2"/>
      <c r="BJ319" s="60"/>
      <c r="BK319" s="8"/>
      <c r="BL319" s="8"/>
      <c r="BM319" s="8"/>
      <c r="BN319" s="73"/>
      <c r="BO319" s="74"/>
      <c r="BP319" s="74"/>
    </row>
    <row r="320" spans="1:68" s="25" customFormat="1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68"/>
      <c r="X320" s="9"/>
      <c r="Y320" s="9"/>
      <c r="Z320" s="9"/>
      <c r="AA320" s="8"/>
      <c r="AB320" s="9"/>
      <c r="AC320" s="9"/>
      <c r="AD320" s="3"/>
      <c r="AE320" s="9"/>
      <c r="AF320" s="9"/>
      <c r="AG320" s="9"/>
      <c r="AH320" s="8"/>
      <c r="AI320" s="22"/>
      <c r="AJ320" s="22"/>
      <c r="AK320" s="22"/>
      <c r="AL320" s="22"/>
      <c r="AM320" s="23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43"/>
      <c r="AY320" s="8"/>
      <c r="AZ320" s="9"/>
      <c r="BA320" s="9"/>
      <c r="BB320" s="9"/>
      <c r="BC320" s="9"/>
      <c r="BD320" s="9"/>
      <c r="BE320" s="9"/>
      <c r="BF320" s="9"/>
      <c r="BG320" s="9"/>
      <c r="BH320" s="9"/>
      <c r="BI320" s="2"/>
      <c r="BJ320" s="60"/>
      <c r="BK320" s="8"/>
      <c r="BL320" s="8"/>
      <c r="BM320" s="8"/>
      <c r="BN320" s="73"/>
      <c r="BO320" s="74"/>
      <c r="BP320" s="74"/>
    </row>
    <row r="321" spans="1:68" s="25" customFormat="1">
      <c r="A321" s="8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68"/>
      <c r="X321" s="9"/>
      <c r="Y321" s="9"/>
      <c r="Z321" s="9"/>
      <c r="AA321" s="8"/>
      <c r="AB321" s="9"/>
      <c r="AC321" s="9"/>
      <c r="AD321" s="3"/>
      <c r="AE321" s="9"/>
      <c r="AF321" s="9"/>
      <c r="AG321" s="9"/>
      <c r="AH321" s="8"/>
      <c r="AI321" s="22"/>
      <c r="AJ321" s="22"/>
      <c r="AK321" s="22"/>
      <c r="AL321" s="22"/>
      <c r="AM321" s="23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43"/>
      <c r="AY321" s="8"/>
      <c r="AZ321" s="9"/>
      <c r="BA321" s="9"/>
      <c r="BB321" s="9"/>
      <c r="BC321" s="9"/>
      <c r="BD321" s="9"/>
      <c r="BE321" s="9"/>
      <c r="BF321" s="9"/>
      <c r="BG321" s="9"/>
      <c r="BH321" s="9"/>
      <c r="BI321" s="2"/>
      <c r="BJ321" s="60"/>
      <c r="BK321" s="8"/>
      <c r="BL321" s="8"/>
      <c r="BM321" s="8"/>
      <c r="BN321" s="73"/>
      <c r="BO321" s="74"/>
      <c r="BP321" s="74"/>
    </row>
    <row r="322" spans="1:68" s="25" customFormat="1">
      <c r="A322" s="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68"/>
      <c r="X322" s="9"/>
      <c r="Y322" s="9"/>
      <c r="Z322" s="9"/>
      <c r="AA322" s="8"/>
      <c r="AB322" s="9"/>
      <c r="AC322" s="9"/>
      <c r="AD322" s="3"/>
      <c r="AE322" s="9"/>
      <c r="AF322" s="9"/>
      <c r="AG322" s="9"/>
      <c r="AH322" s="8"/>
      <c r="AI322" s="22"/>
      <c r="AJ322" s="22"/>
      <c r="AK322" s="22"/>
      <c r="AL322" s="22"/>
      <c r="AM322" s="23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43"/>
      <c r="AY322" s="8"/>
      <c r="AZ322" s="9"/>
      <c r="BA322" s="9"/>
      <c r="BB322" s="9"/>
      <c r="BC322" s="9"/>
      <c r="BD322" s="9"/>
      <c r="BE322" s="9"/>
      <c r="BF322" s="9"/>
      <c r="BG322" s="9"/>
      <c r="BH322" s="9"/>
      <c r="BI322" s="2"/>
      <c r="BJ322" s="60"/>
      <c r="BK322" s="8"/>
      <c r="BL322" s="8"/>
      <c r="BM322" s="8"/>
      <c r="BN322" s="73"/>
      <c r="BO322" s="74"/>
      <c r="BP322" s="74"/>
    </row>
    <row r="323" spans="1:68" s="25" customFormat="1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68"/>
      <c r="X323" s="9"/>
      <c r="Y323" s="9"/>
      <c r="Z323" s="9"/>
      <c r="AA323" s="8"/>
      <c r="AB323" s="9"/>
      <c r="AC323" s="9"/>
      <c r="AD323" s="3"/>
      <c r="AE323" s="9"/>
      <c r="AF323" s="9"/>
      <c r="AG323" s="9"/>
      <c r="AH323" s="8"/>
      <c r="AI323" s="22"/>
      <c r="AJ323" s="22"/>
      <c r="AK323" s="22"/>
      <c r="AL323" s="22"/>
      <c r="AM323" s="23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43"/>
      <c r="AY323" s="8"/>
      <c r="AZ323" s="9"/>
      <c r="BA323" s="9"/>
      <c r="BB323" s="9"/>
      <c r="BC323" s="9"/>
      <c r="BD323" s="9"/>
      <c r="BE323" s="9"/>
      <c r="BF323" s="9"/>
      <c r="BG323" s="9"/>
      <c r="BH323" s="9"/>
      <c r="BI323" s="2"/>
      <c r="BJ323" s="60"/>
      <c r="BK323" s="8"/>
      <c r="BL323" s="8"/>
      <c r="BM323" s="8"/>
      <c r="BN323" s="73"/>
      <c r="BO323" s="74"/>
      <c r="BP323" s="74"/>
    </row>
    <row r="324" spans="1:68" s="25" customFormat="1">
      <c r="A324" s="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68"/>
      <c r="X324" s="9"/>
      <c r="Y324" s="9"/>
      <c r="Z324" s="9"/>
      <c r="AA324" s="8"/>
      <c r="AB324" s="9"/>
      <c r="AC324" s="9"/>
      <c r="AD324" s="3"/>
      <c r="AE324" s="9"/>
      <c r="AF324" s="9"/>
      <c r="AG324" s="9"/>
      <c r="AH324" s="8"/>
      <c r="AI324" s="22"/>
      <c r="AJ324" s="22"/>
      <c r="AK324" s="22"/>
      <c r="AL324" s="22"/>
      <c r="AM324" s="23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43"/>
      <c r="AY324" s="8"/>
      <c r="AZ324" s="9"/>
      <c r="BA324" s="9"/>
      <c r="BB324" s="9"/>
      <c r="BC324" s="9"/>
      <c r="BD324" s="9"/>
      <c r="BE324" s="9"/>
      <c r="BF324" s="9"/>
      <c r="BG324" s="9"/>
      <c r="BH324" s="9"/>
      <c r="BI324" s="2"/>
      <c r="BJ324" s="60"/>
      <c r="BK324" s="8"/>
      <c r="BL324" s="8"/>
      <c r="BM324" s="8"/>
      <c r="BN324" s="73"/>
      <c r="BO324" s="74"/>
      <c r="BP324" s="74"/>
    </row>
    <row r="325" spans="1:68" s="25" customFormat="1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68"/>
      <c r="X325" s="9"/>
      <c r="Y325" s="9"/>
      <c r="Z325" s="9"/>
      <c r="AA325" s="8"/>
      <c r="AB325" s="9"/>
      <c r="AC325" s="9"/>
      <c r="AD325" s="3"/>
      <c r="AE325" s="9"/>
      <c r="AF325" s="9"/>
      <c r="AG325" s="9"/>
      <c r="AH325" s="8"/>
      <c r="AI325" s="22"/>
      <c r="AJ325" s="22"/>
      <c r="AK325" s="22"/>
      <c r="AL325" s="22"/>
      <c r="AM325" s="23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43"/>
      <c r="AY325" s="8"/>
      <c r="AZ325" s="9"/>
      <c r="BA325" s="9"/>
      <c r="BB325" s="9"/>
      <c r="BC325" s="9"/>
      <c r="BD325" s="9"/>
      <c r="BE325" s="9"/>
      <c r="BF325" s="9"/>
      <c r="BG325" s="9"/>
      <c r="BH325" s="9"/>
      <c r="BI325" s="2"/>
      <c r="BJ325" s="60"/>
      <c r="BK325" s="8"/>
      <c r="BL325" s="8"/>
      <c r="BM325" s="8"/>
      <c r="BN325" s="73"/>
      <c r="BO325" s="74"/>
      <c r="BP325" s="74"/>
    </row>
    <row r="326" spans="1:68" s="25" customFormat="1">
      <c r="A326" s="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68"/>
      <c r="X326" s="9"/>
      <c r="Y326" s="9"/>
      <c r="Z326" s="9"/>
      <c r="AA326" s="8"/>
      <c r="AB326" s="9"/>
      <c r="AC326" s="9"/>
      <c r="AD326" s="3"/>
      <c r="AE326" s="9"/>
      <c r="AF326" s="9"/>
      <c r="AG326" s="9"/>
      <c r="AH326" s="8"/>
      <c r="AI326" s="22"/>
      <c r="AJ326" s="22"/>
      <c r="AK326" s="22"/>
      <c r="AL326" s="22"/>
      <c r="AM326" s="23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43"/>
      <c r="AY326" s="8"/>
      <c r="AZ326" s="9"/>
      <c r="BA326" s="9"/>
      <c r="BB326" s="9"/>
      <c r="BC326" s="9"/>
      <c r="BD326" s="9"/>
      <c r="BE326" s="9"/>
      <c r="BF326" s="9"/>
      <c r="BG326" s="9"/>
      <c r="BH326" s="9"/>
      <c r="BI326" s="2"/>
      <c r="BJ326" s="60"/>
      <c r="BK326" s="8"/>
      <c r="BL326" s="8"/>
      <c r="BM326" s="8"/>
      <c r="BN326" s="73"/>
      <c r="BO326" s="74"/>
      <c r="BP326" s="74"/>
    </row>
    <row r="327" spans="1:68" s="25" customFormat="1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68"/>
      <c r="X327" s="9"/>
      <c r="Y327" s="9"/>
      <c r="Z327" s="9"/>
      <c r="AA327" s="8"/>
      <c r="AB327" s="9"/>
      <c r="AC327" s="9"/>
      <c r="AD327" s="3"/>
      <c r="AE327" s="9"/>
      <c r="AF327" s="9"/>
      <c r="AG327" s="9"/>
      <c r="AH327" s="8"/>
      <c r="AI327" s="22"/>
      <c r="AJ327" s="22"/>
      <c r="AK327" s="22"/>
      <c r="AL327" s="22"/>
      <c r="AM327" s="23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43"/>
      <c r="AY327" s="8"/>
      <c r="AZ327" s="9"/>
      <c r="BA327" s="9"/>
      <c r="BB327" s="9"/>
      <c r="BC327" s="9"/>
      <c r="BD327" s="9"/>
      <c r="BE327" s="9"/>
      <c r="BF327" s="9"/>
      <c r="BG327" s="9"/>
      <c r="BH327" s="9"/>
      <c r="BI327" s="2"/>
      <c r="BJ327" s="60"/>
      <c r="BK327" s="8"/>
      <c r="BL327" s="8"/>
      <c r="BM327" s="8"/>
      <c r="BN327" s="73"/>
      <c r="BO327" s="74"/>
      <c r="BP327" s="74"/>
    </row>
    <row r="328" spans="1:68" s="25" customFormat="1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68"/>
      <c r="X328" s="9"/>
      <c r="Y328" s="9"/>
      <c r="Z328" s="9"/>
      <c r="AA328" s="8"/>
      <c r="AB328" s="9"/>
      <c r="AC328" s="9"/>
      <c r="AD328" s="3"/>
      <c r="AE328" s="9"/>
      <c r="AF328" s="9"/>
      <c r="AG328" s="9"/>
      <c r="AH328" s="8"/>
      <c r="AI328" s="22"/>
      <c r="AJ328" s="22"/>
      <c r="AK328" s="22"/>
      <c r="AL328" s="22"/>
      <c r="AM328" s="23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43"/>
      <c r="AY328" s="8"/>
      <c r="AZ328" s="9"/>
      <c r="BA328" s="9"/>
      <c r="BB328" s="9"/>
      <c r="BC328" s="9"/>
      <c r="BD328" s="9"/>
      <c r="BE328" s="9"/>
      <c r="BF328" s="9"/>
      <c r="BG328" s="9"/>
      <c r="BH328" s="9"/>
      <c r="BI328" s="2"/>
      <c r="BJ328" s="60"/>
      <c r="BK328" s="8"/>
      <c r="BL328" s="8"/>
      <c r="BM328" s="8"/>
      <c r="BN328" s="73"/>
      <c r="BO328" s="74"/>
      <c r="BP328" s="74"/>
    </row>
    <row r="329" spans="1:68" s="25" customFormat="1">
      <c r="A329" s="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68"/>
      <c r="X329" s="9"/>
      <c r="Y329" s="9"/>
      <c r="Z329" s="9"/>
      <c r="AA329" s="8"/>
      <c r="AB329" s="9"/>
      <c r="AC329" s="9"/>
      <c r="AD329" s="3"/>
      <c r="AE329" s="9"/>
      <c r="AF329" s="9"/>
      <c r="AG329" s="9"/>
      <c r="AH329" s="8"/>
      <c r="AI329" s="22"/>
      <c r="AJ329" s="22"/>
      <c r="AK329" s="22"/>
      <c r="AL329" s="22"/>
      <c r="AM329" s="23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43"/>
      <c r="AY329" s="8"/>
      <c r="AZ329" s="9"/>
      <c r="BA329" s="9"/>
      <c r="BB329" s="9"/>
      <c r="BC329" s="9"/>
      <c r="BD329" s="9"/>
      <c r="BE329" s="9"/>
      <c r="BF329" s="9"/>
      <c r="BG329" s="9"/>
      <c r="BH329" s="9"/>
      <c r="BI329" s="2"/>
      <c r="BJ329" s="60"/>
      <c r="BK329" s="8"/>
      <c r="BL329" s="8"/>
      <c r="BM329" s="8"/>
      <c r="BN329" s="73"/>
      <c r="BO329" s="74"/>
      <c r="BP329" s="74"/>
    </row>
    <row r="330" spans="1:68" s="25" customFormat="1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68"/>
      <c r="X330" s="9"/>
      <c r="Y330" s="9"/>
      <c r="Z330" s="9"/>
      <c r="AA330" s="8"/>
      <c r="AB330" s="9"/>
      <c r="AC330" s="9"/>
      <c r="AD330" s="3"/>
      <c r="AE330" s="9"/>
      <c r="AF330" s="9"/>
      <c r="AG330" s="9"/>
      <c r="AH330" s="8"/>
      <c r="AI330" s="22"/>
      <c r="AJ330" s="22"/>
      <c r="AK330" s="22"/>
      <c r="AL330" s="22"/>
      <c r="AM330" s="23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43"/>
      <c r="AY330" s="8"/>
      <c r="AZ330" s="9"/>
      <c r="BA330" s="9"/>
      <c r="BB330" s="9"/>
      <c r="BC330" s="9"/>
      <c r="BD330" s="9"/>
      <c r="BE330" s="9"/>
      <c r="BF330" s="9"/>
      <c r="BG330" s="9"/>
      <c r="BH330" s="9"/>
      <c r="BI330" s="2"/>
      <c r="BJ330" s="60"/>
      <c r="BK330" s="8"/>
      <c r="BL330" s="8"/>
      <c r="BM330" s="8"/>
      <c r="BN330" s="73"/>
      <c r="BO330" s="74"/>
      <c r="BP330" s="74"/>
    </row>
    <row r="331" spans="1:68" s="25" customFormat="1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68"/>
      <c r="X331" s="9"/>
      <c r="Y331" s="9"/>
      <c r="Z331" s="9"/>
      <c r="AA331" s="8"/>
      <c r="AB331" s="9"/>
      <c r="AC331" s="9"/>
      <c r="AD331" s="3"/>
      <c r="AE331" s="9"/>
      <c r="AF331" s="9"/>
      <c r="AG331" s="9"/>
      <c r="AH331" s="8"/>
      <c r="AI331" s="22"/>
      <c r="AJ331" s="22"/>
      <c r="AK331" s="22"/>
      <c r="AL331" s="22"/>
      <c r="AM331" s="23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43"/>
      <c r="AY331" s="8"/>
      <c r="AZ331" s="9"/>
      <c r="BA331" s="9"/>
      <c r="BB331" s="9"/>
      <c r="BC331" s="9"/>
      <c r="BD331" s="9"/>
      <c r="BE331" s="9"/>
      <c r="BF331" s="9"/>
      <c r="BG331" s="9"/>
      <c r="BH331" s="9"/>
      <c r="BI331" s="2"/>
      <c r="BJ331" s="60"/>
      <c r="BK331" s="8"/>
      <c r="BL331" s="8"/>
      <c r="BM331" s="8"/>
      <c r="BN331" s="73"/>
      <c r="BO331" s="74"/>
      <c r="BP331" s="74"/>
    </row>
    <row r="332" spans="1:68" s="25" customFormat="1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68"/>
      <c r="X332" s="9"/>
      <c r="Y332" s="9"/>
      <c r="Z332" s="9"/>
      <c r="AA332" s="8"/>
      <c r="AB332" s="9"/>
      <c r="AC332" s="9"/>
      <c r="AD332" s="3"/>
      <c r="AE332" s="9"/>
      <c r="AF332" s="9"/>
      <c r="AG332" s="9"/>
      <c r="AH332" s="8"/>
      <c r="AI332" s="22"/>
      <c r="AJ332" s="22"/>
      <c r="AK332" s="22"/>
      <c r="AL332" s="22"/>
      <c r="AM332" s="23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43"/>
      <c r="AY332" s="8"/>
      <c r="AZ332" s="9"/>
      <c r="BA332" s="9"/>
      <c r="BB332" s="9"/>
      <c r="BC332" s="9"/>
      <c r="BD332" s="9"/>
      <c r="BE332" s="9"/>
      <c r="BF332" s="9"/>
      <c r="BG332" s="9"/>
      <c r="BH332" s="9"/>
      <c r="BI332" s="2"/>
      <c r="BJ332" s="60"/>
      <c r="BK332" s="8"/>
      <c r="BL332" s="8"/>
      <c r="BM332" s="8"/>
      <c r="BN332" s="73"/>
      <c r="BO332" s="74"/>
      <c r="BP332" s="74"/>
    </row>
    <row r="333" spans="1:68" s="25" customFormat="1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68"/>
      <c r="X333" s="9"/>
      <c r="Y333" s="9"/>
      <c r="Z333" s="9"/>
      <c r="AA333" s="8"/>
      <c r="AB333" s="9"/>
      <c r="AC333" s="9"/>
      <c r="AD333" s="3"/>
      <c r="AE333" s="9"/>
      <c r="AF333" s="9"/>
      <c r="AG333" s="9"/>
      <c r="AH333" s="8"/>
      <c r="AI333" s="22"/>
      <c r="AJ333" s="22"/>
      <c r="AK333" s="22"/>
      <c r="AL333" s="22"/>
      <c r="AM333" s="23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43"/>
      <c r="AY333" s="8"/>
      <c r="AZ333" s="9"/>
      <c r="BA333" s="9"/>
      <c r="BB333" s="9"/>
      <c r="BC333" s="9"/>
      <c r="BD333" s="9"/>
      <c r="BE333" s="9"/>
      <c r="BF333" s="9"/>
      <c r="BG333" s="9"/>
      <c r="BH333" s="9"/>
      <c r="BI333" s="2"/>
      <c r="BJ333" s="60"/>
      <c r="BK333" s="8"/>
      <c r="BL333" s="8"/>
      <c r="BM333" s="8"/>
      <c r="BN333" s="73"/>
      <c r="BO333" s="74"/>
      <c r="BP333" s="74"/>
    </row>
    <row r="334" spans="1:68" s="25" customFormat="1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68"/>
      <c r="X334" s="9"/>
      <c r="Y334" s="9"/>
      <c r="Z334" s="9"/>
      <c r="AA334" s="8"/>
      <c r="AB334" s="9"/>
      <c r="AC334" s="9"/>
      <c r="AD334" s="3"/>
      <c r="AE334" s="9"/>
      <c r="AF334" s="9"/>
      <c r="AG334" s="9"/>
      <c r="AH334" s="8"/>
      <c r="AI334" s="22"/>
      <c r="AJ334" s="22"/>
      <c r="AK334" s="22"/>
      <c r="AL334" s="22"/>
      <c r="AM334" s="23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43"/>
      <c r="AY334" s="8"/>
      <c r="AZ334" s="9"/>
      <c r="BA334" s="9"/>
      <c r="BB334" s="9"/>
      <c r="BC334" s="9"/>
      <c r="BD334" s="9"/>
      <c r="BE334" s="9"/>
      <c r="BF334" s="9"/>
      <c r="BG334" s="9"/>
      <c r="BH334" s="9"/>
      <c r="BI334" s="2"/>
      <c r="BJ334" s="60"/>
      <c r="BK334" s="8"/>
      <c r="BL334" s="8"/>
      <c r="BM334" s="8"/>
      <c r="BN334" s="73"/>
      <c r="BO334" s="74"/>
      <c r="BP334" s="74"/>
    </row>
    <row r="335" spans="1:68" s="25" customFormat="1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68"/>
      <c r="X335" s="9"/>
      <c r="Y335" s="9"/>
      <c r="Z335" s="9"/>
      <c r="AA335" s="8"/>
      <c r="AB335" s="9"/>
      <c r="AC335" s="9"/>
      <c r="AD335" s="3"/>
      <c r="AE335" s="9"/>
      <c r="AF335" s="9"/>
      <c r="AG335" s="9"/>
      <c r="AH335" s="8"/>
      <c r="AI335" s="22"/>
      <c r="AJ335" s="22"/>
      <c r="AK335" s="22"/>
      <c r="AL335" s="22"/>
      <c r="AM335" s="23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43"/>
      <c r="AY335" s="8"/>
      <c r="AZ335" s="9"/>
      <c r="BA335" s="9"/>
      <c r="BB335" s="9"/>
      <c r="BC335" s="9"/>
      <c r="BD335" s="9"/>
      <c r="BE335" s="9"/>
      <c r="BF335" s="9"/>
      <c r="BG335" s="9"/>
      <c r="BH335" s="9"/>
      <c r="BI335" s="2"/>
      <c r="BJ335" s="60"/>
      <c r="BK335" s="8"/>
      <c r="BL335" s="8"/>
      <c r="BM335" s="8"/>
      <c r="BN335" s="73"/>
      <c r="BO335" s="74"/>
      <c r="BP335" s="74"/>
    </row>
    <row r="336" spans="1:68" s="25" customFormat="1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68"/>
      <c r="X336" s="9"/>
      <c r="Y336" s="9"/>
      <c r="Z336" s="9"/>
      <c r="AA336" s="8"/>
      <c r="AB336" s="9"/>
      <c r="AC336" s="9"/>
      <c r="AD336" s="3"/>
      <c r="AE336" s="9"/>
      <c r="AF336" s="9"/>
      <c r="AG336" s="9"/>
      <c r="AH336" s="8"/>
      <c r="AI336" s="22"/>
      <c r="AJ336" s="22"/>
      <c r="AK336" s="22"/>
      <c r="AL336" s="22"/>
      <c r="AM336" s="23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43"/>
      <c r="AY336" s="8"/>
      <c r="AZ336" s="9"/>
      <c r="BA336" s="9"/>
      <c r="BB336" s="9"/>
      <c r="BC336" s="9"/>
      <c r="BD336" s="9"/>
      <c r="BE336" s="9"/>
      <c r="BF336" s="9"/>
      <c r="BG336" s="9"/>
      <c r="BH336" s="9"/>
      <c r="BI336" s="2"/>
      <c r="BJ336" s="60"/>
      <c r="BK336" s="8"/>
      <c r="BL336" s="8"/>
      <c r="BM336" s="8"/>
      <c r="BN336" s="73"/>
      <c r="BO336" s="74"/>
      <c r="BP336" s="74"/>
    </row>
    <row r="337" spans="1:68" s="25" customFormat="1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68"/>
      <c r="X337" s="9"/>
      <c r="Y337" s="9"/>
      <c r="Z337" s="9"/>
      <c r="AA337" s="8"/>
      <c r="AB337" s="9"/>
      <c r="AC337" s="9"/>
      <c r="AD337" s="3"/>
      <c r="AE337" s="9"/>
      <c r="AF337" s="9"/>
      <c r="AG337" s="9"/>
      <c r="AH337" s="8"/>
      <c r="AI337" s="22"/>
      <c r="AJ337" s="22"/>
      <c r="AK337" s="22"/>
      <c r="AL337" s="22"/>
      <c r="AM337" s="23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43"/>
      <c r="AY337" s="8"/>
      <c r="AZ337" s="9"/>
      <c r="BA337" s="9"/>
      <c r="BB337" s="9"/>
      <c r="BC337" s="9"/>
      <c r="BD337" s="9"/>
      <c r="BE337" s="9"/>
      <c r="BF337" s="9"/>
      <c r="BG337" s="9"/>
      <c r="BH337" s="9"/>
      <c r="BI337" s="2"/>
      <c r="BJ337" s="60"/>
      <c r="BK337" s="8"/>
      <c r="BL337" s="8"/>
      <c r="BM337" s="8"/>
      <c r="BN337" s="73"/>
      <c r="BO337" s="74"/>
      <c r="BP337" s="74"/>
    </row>
    <row r="338" spans="1:68" s="25" customFormat="1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68"/>
      <c r="X338" s="9"/>
      <c r="Y338" s="9"/>
      <c r="Z338" s="9"/>
      <c r="AA338" s="8"/>
      <c r="AB338" s="9"/>
      <c r="AC338" s="9"/>
      <c r="AD338" s="3"/>
      <c r="AE338" s="9"/>
      <c r="AF338" s="9"/>
      <c r="AG338" s="9"/>
      <c r="AH338" s="8"/>
      <c r="AI338" s="22"/>
      <c r="AJ338" s="22"/>
      <c r="AK338" s="22"/>
      <c r="AL338" s="22"/>
      <c r="AM338" s="23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43"/>
      <c r="AY338" s="8"/>
      <c r="AZ338" s="9"/>
      <c r="BA338" s="9"/>
      <c r="BB338" s="9"/>
      <c r="BC338" s="9"/>
      <c r="BD338" s="9"/>
      <c r="BE338" s="9"/>
      <c r="BF338" s="9"/>
      <c r="BG338" s="9"/>
      <c r="BH338" s="9"/>
      <c r="BI338" s="2"/>
      <c r="BJ338" s="60"/>
      <c r="BK338" s="8"/>
      <c r="BL338" s="8"/>
      <c r="BM338" s="8"/>
      <c r="BN338" s="73"/>
      <c r="BO338" s="74"/>
      <c r="BP338" s="74"/>
    </row>
    <row r="339" spans="1:68" s="25" customFormat="1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68"/>
      <c r="X339" s="9"/>
      <c r="Y339" s="9"/>
      <c r="Z339" s="9"/>
      <c r="AA339" s="8"/>
      <c r="AB339" s="9"/>
      <c r="AC339" s="9"/>
      <c r="AD339" s="3"/>
      <c r="AE339" s="9"/>
      <c r="AF339" s="9"/>
      <c r="AG339" s="9"/>
      <c r="AH339" s="8"/>
      <c r="AI339" s="22"/>
      <c r="AJ339" s="22"/>
      <c r="AK339" s="22"/>
      <c r="AL339" s="22"/>
      <c r="AM339" s="23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43"/>
      <c r="AY339" s="8"/>
      <c r="AZ339" s="9"/>
      <c r="BA339" s="9"/>
      <c r="BB339" s="9"/>
      <c r="BC339" s="9"/>
      <c r="BD339" s="9"/>
      <c r="BE339" s="9"/>
      <c r="BF339" s="9"/>
      <c r="BG339" s="9"/>
      <c r="BH339" s="9"/>
      <c r="BI339" s="2"/>
      <c r="BJ339" s="60"/>
      <c r="BK339" s="8"/>
      <c r="BL339" s="8"/>
      <c r="BM339" s="8"/>
      <c r="BN339" s="73"/>
      <c r="BO339" s="74"/>
      <c r="BP339" s="74"/>
    </row>
    <row r="340" spans="1:68" s="25" customFormat="1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68"/>
      <c r="X340" s="9"/>
      <c r="Y340" s="9"/>
      <c r="Z340" s="9"/>
      <c r="AA340" s="8"/>
      <c r="AB340" s="9"/>
      <c r="AC340" s="9"/>
      <c r="AD340" s="3"/>
      <c r="AE340" s="9"/>
      <c r="AF340" s="9"/>
      <c r="AG340" s="9"/>
      <c r="AH340" s="8"/>
      <c r="AI340" s="22"/>
      <c r="AJ340" s="22"/>
      <c r="AK340" s="22"/>
      <c r="AL340" s="22"/>
      <c r="AM340" s="23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43"/>
      <c r="AY340" s="8"/>
      <c r="AZ340" s="9"/>
      <c r="BA340" s="9"/>
      <c r="BB340" s="9"/>
      <c r="BC340" s="9"/>
      <c r="BD340" s="9"/>
      <c r="BE340" s="9"/>
      <c r="BF340" s="9"/>
      <c r="BG340" s="9"/>
      <c r="BH340" s="9"/>
      <c r="BI340" s="2"/>
      <c r="BJ340" s="60"/>
      <c r="BK340" s="8"/>
      <c r="BL340" s="8"/>
      <c r="BM340" s="8"/>
      <c r="BN340" s="73"/>
      <c r="BO340" s="74"/>
      <c r="BP340" s="74"/>
    </row>
    <row r="341" spans="1:68" s="25" customForma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68"/>
      <c r="X341" s="9"/>
      <c r="Y341" s="9"/>
      <c r="Z341" s="9"/>
      <c r="AA341" s="8"/>
      <c r="AB341" s="9"/>
      <c r="AC341" s="9"/>
      <c r="AD341" s="3"/>
      <c r="AE341" s="9"/>
      <c r="AF341" s="9"/>
      <c r="AG341" s="9"/>
      <c r="AH341" s="8"/>
      <c r="AI341" s="22"/>
      <c r="AJ341" s="22"/>
      <c r="AK341" s="22"/>
      <c r="AL341" s="22"/>
      <c r="AM341" s="23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43"/>
      <c r="AY341" s="8"/>
      <c r="AZ341" s="9"/>
      <c r="BA341" s="9"/>
      <c r="BB341" s="9"/>
      <c r="BC341" s="9"/>
      <c r="BD341" s="9"/>
      <c r="BE341" s="9"/>
      <c r="BF341" s="9"/>
      <c r="BG341" s="9"/>
      <c r="BH341" s="9"/>
      <c r="BI341" s="2"/>
      <c r="BJ341" s="60"/>
      <c r="BK341" s="8"/>
      <c r="BL341" s="8"/>
      <c r="BM341" s="8"/>
      <c r="BN341" s="73"/>
      <c r="BO341" s="74"/>
      <c r="BP341" s="74"/>
    </row>
    <row r="342" spans="1:68" s="25" customFormat="1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68"/>
      <c r="X342" s="9"/>
      <c r="Y342" s="9"/>
      <c r="Z342" s="9"/>
      <c r="AA342" s="8"/>
      <c r="AB342" s="9"/>
      <c r="AC342" s="9"/>
      <c r="AD342" s="3"/>
      <c r="AE342" s="9"/>
      <c r="AF342" s="9"/>
      <c r="AG342" s="9"/>
      <c r="AH342" s="8"/>
      <c r="AI342" s="22"/>
      <c r="AJ342" s="22"/>
      <c r="AK342" s="22"/>
      <c r="AL342" s="22"/>
      <c r="AM342" s="23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43"/>
      <c r="AY342" s="8"/>
      <c r="AZ342" s="9"/>
      <c r="BA342" s="9"/>
      <c r="BB342" s="9"/>
      <c r="BC342" s="9"/>
      <c r="BD342" s="9"/>
      <c r="BE342" s="9"/>
      <c r="BF342" s="9"/>
      <c r="BG342" s="9"/>
      <c r="BH342" s="9"/>
      <c r="BI342" s="2"/>
      <c r="BJ342" s="60"/>
      <c r="BK342" s="8"/>
      <c r="BL342" s="8"/>
      <c r="BM342" s="8"/>
      <c r="BN342" s="73"/>
      <c r="BO342" s="74"/>
      <c r="BP342" s="74"/>
    </row>
    <row r="343" spans="1:68" s="25" customFormat="1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68"/>
      <c r="X343" s="9"/>
      <c r="Y343" s="9"/>
      <c r="Z343" s="9"/>
      <c r="AA343" s="8"/>
      <c r="AB343" s="9"/>
      <c r="AC343" s="9"/>
      <c r="AD343" s="3"/>
      <c r="AE343" s="9"/>
      <c r="AF343" s="9"/>
      <c r="AG343" s="9"/>
      <c r="AH343" s="8"/>
      <c r="AI343" s="22"/>
      <c r="AJ343" s="22"/>
      <c r="AK343" s="22"/>
      <c r="AL343" s="22"/>
      <c r="AM343" s="23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43"/>
      <c r="AY343" s="8"/>
      <c r="AZ343" s="9"/>
      <c r="BA343" s="9"/>
      <c r="BB343" s="9"/>
      <c r="BC343" s="9"/>
      <c r="BD343" s="9"/>
      <c r="BE343" s="9"/>
      <c r="BF343" s="9"/>
      <c r="BG343" s="9"/>
      <c r="BH343" s="9"/>
      <c r="BI343" s="2"/>
      <c r="BJ343" s="60"/>
      <c r="BK343" s="8"/>
      <c r="BL343" s="8"/>
      <c r="BM343" s="8"/>
      <c r="BN343" s="73"/>
      <c r="BO343" s="74"/>
      <c r="BP343" s="74"/>
    </row>
    <row r="344" spans="1:68" s="25" customFormat="1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68"/>
      <c r="X344" s="9"/>
      <c r="Y344" s="9"/>
      <c r="Z344" s="9"/>
      <c r="AA344" s="8"/>
      <c r="AB344" s="9"/>
      <c r="AC344" s="9"/>
      <c r="AD344" s="3"/>
      <c r="AE344" s="9"/>
      <c r="AF344" s="9"/>
      <c r="AG344" s="9"/>
      <c r="AH344" s="8"/>
      <c r="AI344" s="22"/>
      <c r="AJ344" s="22"/>
      <c r="AK344" s="22"/>
      <c r="AL344" s="22"/>
      <c r="AM344" s="23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43"/>
      <c r="AY344" s="8"/>
      <c r="AZ344" s="9"/>
      <c r="BA344" s="9"/>
      <c r="BB344" s="9"/>
      <c r="BC344" s="9"/>
      <c r="BD344" s="9"/>
      <c r="BE344" s="9"/>
      <c r="BF344" s="9"/>
      <c r="BG344" s="9"/>
      <c r="BH344" s="9"/>
      <c r="BI344" s="2"/>
      <c r="BJ344" s="60"/>
      <c r="BK344" s="8"/>
      <c r="BL344" s="8"/>
      <c r="BM344" s="8"/>
      <c r="BN344" s="73"/>
      <c r="BO344" s="74"/>
      <c r="BP344" s="74"/>
    </row>
    <row r="345" spans="1:68" s="25" customFormat="1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68"/>
      <c r="X345" s="9"/>
      <c r="Y345" s="9"/>
      <c r="Z345" s="9"/>
      <c r="AA345" s="8"/>
      <c r="AB345" s="9"/>
      <c r="AC345" s="9"/>
      <c r="AD345" s="3"/>
      <c r="AE345" s="9"/>
      <c r="AF345" s="9"/>
      <c r="AG345" s="9"/>
      <c r="AH345" s="8"/>
      <c r="AI345" s="22"/>
      <c r="AJ345" s="22"/>
      <c r="AK345" s="22"/>
      <c r="AL345" s="22"/>
      <c r="AM345" s="23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43"/>
      <c r="AY345" s="8"/>
      <c r="AZ345" s="9"/>
      <c r="BA345" s="9"/>
      <c r="BB345" s="9"/>
      <c r="BC345" s="9"/>
      <c r="BD345" s="9"/>
      <c r="BE345" s="9"/>
      <c r="BF345" s="9"/>
      <c r="BG345" s="9"/>
      <c r="BH345" s="9"/>
      <c r="BI345" s="2"/>
      <c r="BJ345" s="60"/>
      <c r="BK345" s="8"/>
      <c r="BL345" s="8"/>
      <c r="BM345" s="8"/>
      <c r="BN345" s="73"/>
      <c r="BO345" s="74"/>
      <c r="BP345" s="74"/>
    </row>
    <row r="346" spans="1:68" s="25" customFormat="1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68"/>
      <c r="X346" s="9"/>
      <c r="Y346" s="9"/>
      <c r="Z346" s="9"/>
      <c r="AA346" s="8"/>
      <c r="AB346" s="9"/>
      <c r="AC346" s="9"/>
      <c r="AD346" s="3"/>
      <c r="AE346" s="9"/>
      <c r="AF346" s="9"/>
      <c r="AG346" s="9"/>
      <c r="AH346" s="8"/>
      <c r="AI346" s="22"/>
      <c r="AJ346" s="22"/>
      <c r="AK346" s="22"/>
      <c r="AL346" s="22"/>
      <c r="AM346" s="23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43"/>
      <c r="AY346" s="8"/>
      <c r="AZ346" s="9"/>
      <c r="BA346" s="9"/>
      <c r="BB346" s="9"/>
      <c r="BC346" s="9"/>
      <c r="BD346" s="9"/>
      <c r="BE346" s="9"/>
      <c r="BF346" s="9"/>
      <c r="BG346" s="9"/>
      <c r="BH346" s="9"/>
      <c r="BI346" s="2"/>
      <c r="BJ346" s="60"/>
      <c r="BK346" s="8"/>
      <c r="BL346" s="8"/>
      <c r="BM346" s="8"/>
      <c r="BN346" s="73"/>
      <c r="BO346" s="74"/>
      <c r="BP346" s="74"/>
    </row>
    <row r="347" spans="1:68" s="25" customFormat="1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68"/>
      <c r="X347" s="9"/>
      <c r="Y347" s="9"/>
      <c r="Z347" s="9"/>
      <c r="AA347" s="8"/>
      <c r="AB347" s="9"/>
      <c r="AC347" s="9"/>
      <c r="AD347" s="3"/>
      <c r="AE347" s="9"/>
      <c r="AF347" s="9"/>
      <c r="AG347" s="9"/>
      <c r="AH347" s="8"/>
      <c r="AI347" s="22"/>
      <c r="AJ347" s="22"/>
      <c r="AK347" s="22"/>
      <c r="AL347" s="22"/>
      <c r="AM347" s="23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43"/>
      <c r="AY347" s="8"/>
      <c r="AZ347" s="9"/>
      <c r="BA347" s="9"/>
      <c r="BB347" s="9"/>
      <c r="BC347" s="9"/>
      <c r="BD347" s="9"/>
      <c r="BE347" s="9"/>
      <c r="BF347" s="9"/>
      <c r="BG347" s="9"/>
      <c r="BH347" s="9"/>
      <c r="BI347" s="2"/>
      <c r="BJ347" s="60"/>
      <c r="BK347" s="8"/>
      <c r="BL347" s="8"/>
      <c r="BM347" s="8"/>
      <c r="BN347" s="73"/>
      <c r="BO347" s="74"/>
      <c r="BP347" s="74"/>
    </row>
    <row r="348" spans="1:68" s="25" customFormat="1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68"/>
      <c r="X348" s="9"/>
      <c r="Y348" s="9"/>
      <c r="Z348" s="9"/>
      <c r="AA348" s="8"/>
      <c r="AB348" s="9"/>
      <c r="AC348" s="9"/>
      <c r="AD348" s="3"/>
      <c r="AE348" s="9"/>
      <c r="AF348" s="9"/>
      <c r="AG348" s="9"/>
      <c r="AH348" s="8"/>
      <c r="AI348" s="22"/>
      <c r="AJ348" s="22"/>
      <c r="AK348" s="22"/>
      <c r="AL348" s="22"/>
      <c r="AM348" s="23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43"/>
      <c r="AY348" s="8"/>
      <c r="AZ348" s="9"/>
      <c r="BA348" s="9"/>
      <c r="BB348" s="9"/>
      <c r="BC348" s="9"/>
      <c r="BD348" s="9"/>
      <c r="BE348" s="9"/>
      <c r="BF348" s="9"/>
      <c r="BG348" s="9"/>
      <c r="BH348" s="9"/>
      <c r="BI348" s="2"/>
      <c r="BJ348" s="60"/>
      <c r="BK348" s="8"/>
      <c r="BL348" s="8"/>
      <c r="BM348" s="8"/>
      <c r="BN348" s="73"/>
      <c r="BO348" s="74"/>
      <c r="BP348" s="74"/>
    </row>
    <row r="349" spans="1:68" s="25" customFormat="1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68"/>
      <c r="X349" s="9"/>
      <c r="Y349" s="9"/>
      <c r="Z349" s="9"/>
      <c r="AA349" s="8"/>
      <c r="AB349" s="9"/>
      <c r="AC349" s="9"/>
      <c r="AD349" s="3"/>
      <c r="AE349" s="9"/>
      <c r="AF349" s="9"/>
      <c r="AG349" s="9"/>
      <c r="AH349" s="8"/>
      <c r="AI349" s="22"/>
      <c r="AJ349" s="22"/>
      <c r="AK349" s="22"/>
      <c r="AL349" s="22"/>
      <c r="AM349" s="23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43"/>
      <c r="AY349" s="8"/>
      <c r="AZ349" s="9"/>
      <c r="BA349" s="9"/>
      <c r="BB349" s="9"/>
      <c r="BC349" s="9"/>
      <c r="BD349" s="9"/>
      <c r="BE349" s="9"/>
      <c r="BF349" s="9"/>
      <c r="BG349" s="9"/>
      <c r="BH349" s="9"/>
      <c r="BI349" s="2"/>
      <c r="BJ349" s="60"/>
      <c r="BK349" s="8"/>
      <c r="BL349" s="8"/>
      <c r="BM349" s="8"/>
      <c r="BN349" s="73"/>
      <c r="BO349" s="74"/>
      <c r="BP349" s="74"/>
    </row>
    <row r="350" spans="1:68" s="25" customFormat="1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68"/>
      <c r="X350" s="9"/>
      <c r="Y350" s="9"/>
      <c r="Z350" s="9"/>
      <c r="AA350" s="8"/>
      <c r="AB350" s="9"/>
      <c r="AC350" s="9"/>
      <c r="AD350" s="3"/>
      <c r="AE350" s="9"/>
      <c r="AF350" s="9"/>
      <c r="AG350" s="9"/>
      <c r="AH350" s="8"/>
      <c r="AI350" s="22"/>
      <c r="AJ350" s="22"/>
      <c r="AK350" s="22"/>
      <c r="AL350" s="22"/>
      <c r="AM350" s="23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43"/>
      <c r="AY350" s="8"/>
      <c r="AZ350" s="9"/>
      <c r="BA350" s="9"/>
      <c r="BB350" s="9"/>
      <c r="BC350" s="9"/>
      <c r="BD350" s="9"/>
      <c r="BE350" s="9"/>
      <c r="BF350" s="9"/>
      <c r="BG350" s="9"/>
      <c r="BH350" s="9"/>
      <c r="BI350" s="2"/>
      <c r="BJ350" s="60"/>
      <c r="BK350" s="8"/>
      <c r="BL350" s="8"/>
      <c r="BM350" s="8"/>
      <c r="BN350" s="73"/>
      <c r="BO350" s="74"/>
      <c r="BP350" s="74"/>
    </row>
    <row r="351" spans="1:68" s="25" customFormat="1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68"/>
      <c r="X351" s="9"/>
      <c r="Y351" s="9"/>
      <c r="Z351" s="9"/>
      <c r="AA351" s="8"/>
      <c r="AB351" s="9"/>
      <c r="AC351" s="9"/>
      <c r="AD351" s="3"/>
      <c r="AE351" s="9"/>
      <c r="AF351" s="9"/>
      <c r="AG351" s="9"/>
      <c r="AH351" s="8"/>
      <c r="AI351" s="22"/>
      <c r="AJ351" s="22"/>
      <c r="AK351" s="22"/>
      <c r="AL351" s="22"/>
      <c r="AM351" s="23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43"/>
      <c r="AY351" s="8"/>
      <c r="AZ351" s="9"/>
      <c r="BA351" s="9"/>
      <c r="BB351" s="9"/>
      <c r="BC351" s="9"/>
      <c r="BD351" s="9"/>
      <c r="BE351" s="9"/>
      <c r="BF351" s="9"/>
      <c r="BG351" s="9"/>
      <c r="BH351" s="9"/>
      <c r="BI351" s="2"/>
      <c r="BJ351" s="60"/>
      <c r="BK351" s="8"/>
      <c r="BL351" s="8"/>
      <c r="BM351" s="8"/>
      <c r="BN351" s="73"/>
      <c r="BO351" s="74"/>
      <c r="BP351" s="74"/>
    </row>
    <row r="352" spans="1:68" s="25" customFormat="1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68"/>
      <c r="X352" s="9"/>
      <c r="Y352" s="9"/>
      <c r="Z352" s="9"/>
      <c r="AA352" s="8"/>
      <c r="AB352" s="9"/>
      <c r="AC352" s="9"/>
      <c r="AD352" s="3"/>
      <c r="AE352" s="9"/>
      <c r="AF352" s="9"/>
      <c r="AG352" s="9"/>
      <c r="AH352" s="8"/>
      <c r="AI352" s="22"/>
      <c r="AJ352" s="22"/>
      <c r="AK352" s="22"/>
      <c r="AL352" s="22"/>
      <c r="AM352" s="23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43"/>
      <c r="AY352" s="8"/>
      <c r="AZ352" s="9"/>
      <c r="BA352" s="9"/>
      <c r="BB352" s="9"/>
      <c r="BC352" s="9"/>
      <c r="BD352" s="9"/>
      <c r="BE352" s="9"/>
      <c r="BF352" s="9"/>
      <c r="BG352" s="9"/>
      <c r="BH352" s="9"/>
      <c r="BI352" s="2"/>
      <c r="BJ352" s="60"/>
      <c r="BK352" s="8"/>
      <c r="BL352" s="8"/>
      <c r="BM352" s="8"/>
      <c r="BN352" s="73"/>
      <c r="BO352" s="74"/>
      <c r="BP352" s="74"/>
    </row>
    <row r="353" spans="1:68" s="25" customFormat="1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68"/>
      <c r="X353" s="9"/>
      <c r="Y353" s="9"/>
      <c r="Z353" s="9"/>
      <c r="AA353" s="8"/>
      <c r="AB353" s="9"/>
      <c r="AC353" s="9"/>
      <c r="AD353" s="3"/>
      <c r="AE353" s="9"/>
      <c r="AF353" s="9"/>
      <c r="AG353" s="9"/>
      <c r="AH353" s="8"/>
      <c r="AI353" s="22"/>
      <c r="AJ353" s="22"/>
      <c r="AK353" s="22"/>
      <c r="AL353" s="22"/>
      <c r="AM353" s="23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43"/>
      <c r="AY353" s="8"/>
      <c r="AZ353" s="9"/>
      <c r="BA353" s="9"/>
      <c r="BB353" s="9"/>
      <c r="BC353" s="9"/>
      <c r="BD353" s="9"/>
      <c r="BE353" s="9"/>
      <c r="BF353" s="9"/>
      <c r="BG353" s="9"/>
      <c r="BH353" s="9"/>
      <c r="BI353" s="2"/>
      <c r="BJ353" s="60"/>
      <c r="BK353" s="8"/>
      <c r="BL353" s="8"/>
      <c r="BM353" s="8"/>
      <c r="BN353" s="73"/>
      <c r="BO353" s="74"/>
      <c r="BP353" s="74"/>
    </row>
    <row r="354" spans="1:68" s="25" customFormat="1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68"/>
      <c r="X354" s="9"/>
      <c r="Y354" s="9"/>
      <c r="Z354" s="9"/>
      <c r="AA354" s="8"/>
      <c r="AB354" s="9"/>
      <c r="AC354" s="9"/>
      <c r="AD354" s="3"/>
      <c r="AE354" s="9"/>
      <c r="AF354" s="9"/>
      <c r="AG354" s="9"/>
      <c r="AH354" s="8"/>
      <c r="AI354" s="22"/>
      <c r="AJ354" s="22"/>
      <c r="AK354" s="22"/>
      <c r="AL354" s="22"/>
      <c r="AM354" s="23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43"/>
      <c r="AY354" s="8"/>
      <c r="AZ354" s="9"/>
      <c r="BA354" s="9"/>
      <c r="BB354" s="9"/>
      <c r="BC354" s="9"/>
      <c r="BD354" s="9"/>
      <c r="BE354" s="9"/>
      <c r="BF354" s="9"/>
      <c r="BG354" s="9"/>
      <c r="BH354" s="9"/>
      <c r="BI354" s="2"/>
      <c r="BJ354" s="60"/>
      <c r="BK354" s="8"/>
      <c r="BL354" s="8"/>
      <c r="BM354" s="8"/>
      <c r="BN354" s="73"/>
      <c r="BO354" s="74"/>
      <c r="BP354" s="74"/>
    </row>
    <row r="355" spans="1:68" s="25" customFormat="1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68"/>
      <c r="X355" s="9"/>
      <c r="Y355" s="9"/>
      <c r="Z355" s="9"/>
      <c r="AA355" s="8"/>
      <c r="AB355" s="9"/>
      <c r="AC355" s="9"/>
      <c r="AD355" s="3"/>
      <c r="AE355" s="9"/>
      <c r="AF355" s="9"/>
      <c r="AG355" s="9"/>
      <c r="AH355" s="8"/>
      <c r="AI355" s="22"/>
      <c r="AJ355" s="22"/>
      <c r="AK355" s="22"/>
      <c r="AL355" s="22"/>
      <c r="AM355" s="23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43"/>
      <c r="AY355" s="8"/>
      <c r="AZ355" s="9"/>
      <c r="BA355" s="9"/>
      <c r="BB355" s="9"/>
      <c r="BC355" s="9"/>
      <c r="BD355" s="9"/>
      <c r="BE355" s="9"/>
      <c r="BF355" s="9"/>
      <c r="BG355" s="9"/>
      <c r="BH355" s="9"/>
      <c r="BI355" s="2"/>
      <c r="BJ355" s="60"/>
      <c r="BK355" s="8"/>
      <c r="BL355" s="8"/>
      <c r="BM355" s="8"/>
      <c r="BN355" s="73"/>
      <c r="BO355" s="74"/>
      <c r="BP355" s="74"/>
    </row>
    <row r="356" spans="1:68" s="25" customFormat="1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68"/>
      <c r="X356" s="9"/>
      <c r="Y356" s="9"/>
      <c r="Z356" s="9"/>
      <c r="AA356" s="8"/>
      <c r="AB356" s="9"/>
      <c r="AC356" s="9"/>
      <c r="AD356" s="3"/>
      <c r="AE356" s="9"/>
      <c r="AF356" s="9"/>
      <c r="AG356" s="9"/>
      <c r="AH356" s="8"/>
      <c r="AI356" s="22"/>
      <c r="AJ356" s="22"/>
      <c r="AK356" s="22"/>
      <c r="AL356" s="22"/>
      <c r="AM356" s="23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43"/>
      <c r="AY356" s="8"/>
      <c r="AZ356" s="9"/>
      <c r="BA356" s="9"/>
      <c r="BB356" s="9"/>
      <c r="BC356" s="9"/>
      <c r="BD356" s="9"/>
      <c r="BE356" s="9"/>
      <c r="BF356" s="9"/>
      <c r="BG356" s="9"/>
      <c r="BH356" s="9"/>
      <c r="BI356" s="2"/>
      <c r="BJ356" s="60"/>
      <c r="BK356" s="8"/>
      <c r="BL356" s="8"/>
      <c r="BM356" s="8"/>
      <c r="BN356" s="73"/>
      <c r="BO356" s="74"/>
      <c r="BP356" s="74"/>
    </row>
    <row r="357" spans="1:68" s="25" customFormat="1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68"/>
      <c r="X357" s="9"/>
      <c r="Y357" s="9"/>
      <c r="Z357" s="9"/>
      <c r="AA357" s="8"/>
      <c r="AB357" s="9"/>
      <c r="AC357" s="9"/>
      <c r="AD357" s="3"/>
      <c r="AE357" s="9"/>
      <c r="AF357" s="9"/>
      <c r="AG357" s="9"/>
      <c r="AH357" s="8"/>
      <c r="AI357" s="22"/>
      <c r="AJ357" s="22"/>
      <c r="AK357" s="22"/>
      <c r="AL357" s="22"/>
      <c r="AM357" s="23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43"/>
      <c r="AY357" s="8"/>
      <c r="AZ357" s="9"/>
      <c r="BA357" s="9"/>
      <c r="BB357" s="9"/>
      <c r="BC357" s="9"/>
      <c r="BD357" s="9"/>
      <c r="BE357" s="9"/>
      <c r="BF357" s="9"/>
      <c r="BG357" s="9"/>
      <c r="BH357" s="9"/>
      <c r="BI357" s="2"/>
      <c r="BJ357" s="60"/>
      <c r="BK357" s="8"/>
      <c r="BL357" s="8"/>
      <c r="BM357" s="8"/>
      <c r="BN357" s="73"/>
      <c r="BO357" s="74"/>
      <c r="BP357" s="74"/>
    </row>
    <row r="358" spans="1:68" s="25" customFormat="1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68"/>
      <c r="X358" s="9"/>
      <c r="Y358" s="9"/>
      <c r="Z358" s="9"/>
      <c r="AA358" s="8"/>
      <c r="AB358" s="9"/>
      <c r="AC358" s="9"/>
      <c r="AD358" s="3"/>
      <c r="AE358" s="9"/>
      <c r="AF358" s="9"/>
      <c r="AG358" s="9"/>
      <c r="AH358" s="8"/>
      <c r="AI358" s="22"/>
      <c r="AJ358" s="22"/>
      <c r="AK358" s="22"/>
      <c r="AL358" s="22"/>
      <c r="AM358" s="23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43"/>
      <c r="AY358" s="8"/>
      <c r="AZ358" s="9"/>
      <c r="BA358" s="9"/>
      <c r="BB358" s="9"/>
      <c r="BC358" s="9"/>
      <c r="BD358" s="9"/>
      <c r="BE358" s="9"/>
      <c r="BF358" s="9"/>
      <c r="BG358" s="9"/>
      <c r="BH358" s="9"/>
      <c r="BI358" s="2"/>
      <c r="BJ358" s="60"/>
      <c r="BK358" s="8"/>
      <c r="BL358" s="8"/>
      <c r="BM358" s="8"/>
      <c r="BN358" s="73"/>
      <c r="BO358" s="74"/>
      <c r="BP358" s="74"/>
    </row>
    <row r="359" spans="1:68" s="25" customFormat="1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68"/>
      <c r="X359" s="9"/>
      <c r="Y359" s="9"/>
      <c r="Z359" s="9"/>
      <c r="AA359" s="8"/>
      <c r="AB359" s="9"/>
      <c r="AC359" s="9"/>
      <c r="AD359" s="3"/>
      <c r="AE359" s="9"/>
      <c r="AF359" s="9"/>
      <c r="AG359" s="9"/>
      <c r="AH359" s="8"/>
      <c r="AI359" s="22"/>
      <c r="AJ359" s="22"/>
      <c r="AK359" s="22"/>
      <c r="AL359" s="22"/>
      <c r="AM359" s="23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43"/>
      <c r="AY359" s="8"/>
      <c r="AZ359" s="9"/>
      <c r="BA359" s="9"/>
      <c r="BB359" s="9"/>
      <c r="BC359" s="9"/>
      <c r="BD359" s="9"/>
      <c r="BE359" s="9"/>
      <c r="BF359" s="9"/>
      <c r="BG359" s="9"/>
      <c r="BH359" s="9"/>
      <c r="BI359" s="2"/>
      <c r="BJ359" s="60"/>
      <c r="BK359" s="8"/>
      <c r="BL359" s="8"/>
      <c r="BM359" s="8"/>
      <c r="BN359" s="73"/>
      <c r="BO359" s="74"/>
      <c r="BP359" s="74"/>
    </row>
    <row r="360" spans="1:68" s="25" customFormat="1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68"/>
      <c r="X360" s="9"/>
      <c r="Y360" s="9"/>
      <c r="Z360" s="9"/>
      <c r="AA360" s="8"/>
      <c r="AB360" s="9"/>
      <c r="AC360" s="9"/>
      <c r="AD360" s="3"/>
      <c r="AE360" s="9"/>
      <c r="AF360" s="9"/>
      <c r="AG360" s="9"/>
      <c r="AH360" s="8"/>
      <c r="AI360" s="22"/>
      <c r="AJ360" s="22"/>
      <c r="AK360" s="22"/>
      <c r="AL360" s="22"/>
      <c r="AM360" s="23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43"/>
      <c r="AY360" s="8"/>
      <c r="AZ360" s="9"/>
      <c r="BA360" s="9"/>
      <c r="BB360" s="9"/>
      <c r="BC360" s="9"/>
      <c r="BD360" s="9"/>
      <c r="BE360" s="9"/>
      <c r="BF360" s="9"/>
      <c r="BG360" s="9"/>
      <c r="BH360" s="9"/>
      <c r="BI360" s="2"/>
      <c r="BJ360" s="60"/>
      <c r="BK360" s="8"/>
      <c r="BL360" s="8"/>
      <c r="BM360" s="8"/>
      <c r="BN360" s="73"/>
      <c r="BO360" s="74"/>
      <c r="BP360" s="74"/>
    </row>
    <row r="361" spans="1:68" s="25" customFormat="1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68"/>
      <c r="X361" s="9"/>
      <c r="Y361" s="9"/>
      <c r="Z361" s="9"/>
      <c r="AA361" s="8"/>
      <c r="AB361" s="9"/>
      <c r="AC361" s="9"/>
      <c r="AD361" s="3"/>
      <c r="AE361" s="9"/>
      <c r="AF361" s="9"/>
      <c r="AG361" s="9"/>
      <c r="AH361" s="8"/>
      <c r="AI361" s="22"/>
      <c r="AJ361" s="22"/>
      <c r="AK361" s="22"/>
      <c r="AL361" s="22"/>
      <c r="AM361" s="23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43"/>
      <c r="AY361" s="8"/>
      <c r="AZ361" s="9"/>
      <c r="BA361" s="9"/>
      <c r="BB361" s="9"/>
      <c r="BC361" s="9"/>
      <c r="BD361" s="9"/>
      <c r="BE361" s="9"/>
      <c r="BF361" s="9"/>
      <c r="BG361" s="9"/>
      <c r="BH361" s="9"/>
      <c r="BI361" s="2"/>
      <c r="BJ361" s="60"/>
      <c r="BK361" s="8"/>
      <c r="BL361" s="8"/>
      <c r="BM361" s="8"/>
      <c r="BN361" s="73"/>
      <c r="BO361" s="74"/>
      <c r="BP361" s="74"/>
    </row>
    <row r="362" spans="1:68" s="25" customFormat="1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68"/>
      <c r="X362" s="9"/>
      <c r="Y362" s="9"/>
      <c r="Z362" s="9"/>
      <c r="AA362" s="8"/>
      <c r="AB362" s="9"/>
      <c r="AC362" s="9"/>
      <c r="AD362" s="3"/>
      <c r="AE362" s="9"/>
      <c r="AF362" s="9"/>
      <c r="AG362" s="9"/>
      <c r="AH362" s="8"/>
      <c r="AI362" s="22"/>
      <c r="AJ362" s="22"/>
      <c r="AK362" s="22"/>
      <c r="AL362" s="22"/>
      <c r="AM362" s="23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43"/>
      <c r="AY362" s="8"/>
      <c r="AZ362" s="9"/>
      <c r="BA362" s="9"/>
      <c r="BB362" s="9"/>
      <c r="BC362" s="9"/>
      <c r="BD362" s="9"/>
      <c r="BE362" s="9"/>
      <c r="BF362" s="9"/>
      <c r="BG362" s="9"/>
      <c r="BH362" s="9"/>
      <c r="BI362" s="2"/>
      <c r="BJ362" s="60"/>
      <c r="BK362" s="8"/>
      <c r="BL362" s="8"/>
      <c r="BM362" s="8"/>
      <c r="BN362" s="73"/>
      <c r="BO362" s="74"/>
      <c r="BP362" s="74"/>
    </row>
    <row r="363" spans="1:68" s="25" customFormat="1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68"/>
      <c r="X363" s="9"/>
      <c r="Y363" s="9"/>
      <c r="Z363" s="9"/>
      <c r="AA363" s="8"/>
      <c r="AB363" s="9"/>
      <c r="AC363" s="9"/>
      <c r="AD363" s="3"/>
      <c r="AE363" s="9"/>
      <c r="AF363" s="9"/>
      <c r="AG363" s="9"/>
      <c r="AH363" s="8"/>
      <c r="AI363" s="22"/>
      <c r="AJ363" s="22"/>
      <c r="AK363" s="22"/>
      <c r="AL363" s="22"/>
      <c r="AM363" s="23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43"/>
      <c r="AY363" s="8"/>
      <c r="AZ363" s="9"/>
      <c r="BA363" s="9"/>
      <c r="BB363" s="9"/>
      <c r="BC363" s="9"/>
      <c r="BD363" s="9"/>
      <c r="BE363" s="9"/>
      <c r="BF363" s="9"/>
      <c r="BG363" s="9"/>
      <c r="BH363" s="9"/>
      <c r="BI363" s="2"/>
      <c r="BJ363" s="60"/>
      <c r="BK363" s="8"/>
      <c r="BL363" s="8"/>
      <c r="BM363" s="8"/>
      <c r="BN363" s="73"/>
      <c r="BO363" s="74"/>
      <c r="BP363" s="74"/>
    </row>
    <row r="364" spans="1:68" s="25" customFormat="1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68"/>
      <c r="X364" s="9"/>
      <c r="Y364" s="9"/>
      <c r="Z364" s="9"/>
      <c r="AA364" s="8"/>
      <c r="AB364" s="9"/>
      <c r="AC364" s="9"/>
      <c r="AD364" s="3"/>
      <c r="AE364" s="9"/>
      <c r="AF364" s="9"/>
      <c r="AG364" s="9"/>
      <c r="AH364" s="8"/>
      <c r="AI364" s="22"/>
      <c r="AJ364" s="22"/>
      <c r="AK364" s="22"/>
      <c r="AL364" s="22"/>
      <c r="AM364" s="23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43"/>
      <c r="AY364" s="8"/>
      <c r="AZ364" s="9"/>
      <c r="BA364" s="9"/>
      <c r="BB364" s="9"/>
      <c r="BC364" s="9"/>
      <c r="BD364" s="9"/>
      <c r="BE364" s="9"/>
      <c r="BF364" s="9"/>
      <c r="BG364" s="9"/>
      <c r="BH364" s="9"/>
      <c r="BI364" s="2"/>
      <c r="BJ364" s="60"/>
      <c r="BK364" s="8"/>
      <c r="BL364" s="8"/>
      <c r="BM364" s="8"/>
      <c r="BN364" s="73"/>
      <c r="BO364" s="74"/>
      <c r="BP364" s="74"/>
    </row>
    <row r="365" spans="1:68" s="25" customFormat="1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68"/>
      <c r="X365" s="9"/>
      <c r="Y365" s="9"/>
      <c r="Z365" s="9"/>
      <c r="AA365" s="8"/>
      <c r="AB365" s="9"/>
      <c r="AC365" s="9"/>
      <c r="AD365" s="3"/>
      <c r="AE365" s="9"/>
      <c r="AF365" s="9"/>
      <c r="AG365" s="9"/>
      <c r="AH365" s="8"/>
      <c r="AI365" s="22"/>
      <c r="AJ365" s="22"/>
      <c r="AK365" s="22"/>
      <c r="AL365" s="22"/>
      <c r="AM365" s="23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43"/>
      <c r="AY365" s="8"/>
      <c r="AZ365" s="9"/>
      <c r="BA365" s="9"/>
      <c r="BB365" s="9"/>
      <c r="BC365" s="9"/>
      <c r="BD365" s="9"/>
      <c r="BE365" s="9"/>
      <c r="BF365" s="9"/>
      <c r="BG365" s="9"/>
      <c r="BH365" s="9"/>
      <c r="BI365" s="2"/>
      <c r="BJ365" s="60"/>
      <c r="BK365" s="8"/>
      <c r="BL365" s="8"/>
      <c r="BM365" s="8"/>
      <c r="BN365" s="73"/>
      <c r="BO365" s="74"/>
      <c r="BP365" s="74"/>
    </row>
    <row r="366" spans="1:68" s="25" customFormat="1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68"/>
      <c r="X366" s="9"/>
      <c r="Y366" s="9"/>
      <c r="Z366" s="9"/>
      <c r="AA366" s="8"/>
      <c r="AB366" s="9"/>
      <c r="AC366" s="9"/>
      <c r="AD366" s="3"/>
      <c r="AE366" s="9"/>
      <c r="AF366" s="9"/>
      <c r="AG366" s="9"/>
      <c r="AH366" s="8"/>
      <c r="AI366" s="22"/>
      <c r="AJ366" s="22"/>
      <c r="AK366" s="22"/>
      <c r="AL366" s="22"/>
      <c r="AM366" s="23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43"/>
      <c r="AY366" s="8"/>
      <c r="AZ366" s="9"/>
      <c r="BA366" s="9"/>
      <c r="BB366" s="9"/>
      <c r="BC366" s="9"/>
      <c r="BD366" s="9"/>
      <c r="BE366" s="9"/>
      <c r="BF366" s="9"/>
      <c r="BG366" s="9"/>
      <c r="BH366" s="9"/>
      <c r="BI366" s="2"/>
      <c r="BJ366" s="60"/>
      <c r="BK366" s="8"/>
      <c r="BL366" s="8"/>
      <c r="BM366" s="8"/>
      <c r="BN366" s="73"/>
      <c r="BO366" s="74"/>
      <c r="BP366" s="74"/>
    </row>
    <row r="367" spans="1:68" s="25" customFormat="1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68"/>
      <c r="X367" s="9"/>
      <c r="Y367" s="9"/>
      <c r="Z367" s="9"/>
      <c r="AA367" s="8"/>
      <c r="AB367" s="9"/>
      <c r="AC367" s="9"/>
      <c r="AD367" s="3"/>
      <c r="AE367" s="9"/>
      <c r="AF367" s="9"/>
      <c r="AG367" s="9"/>
      <c r="AH367" s="8"/>
      <c r="AI367" s="22"/>
      <c r="AJ367" s="22"/>
      <c r="AK367" s="22"/>
      <c r="AL367" s="22"/>
      <c r="AM367" s="23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43"/>
      <c r="AY367" s="8"/>
      <c r="AZ367" s="9"/>
      <c r="BA367" s="9"/>
      <c r="BB367" s="9"/>
      <c r="BC367" s="9"/>
      <c r="BD367" s="9"/>
      <c r="BE367" s="9"/>
      <c r="BF367" s="9"/>
      <c r="BG367" s="9"/>
      <c r="BH367" s="9"/>
      <c r="BI367" s="2"/>
      <c r="BJ367" s="60"/>
      <c r="BK367" s="8"/>
      <c r="BL367" s="8"/>
      <c r="BM367" s="8"/>
      <c r="BN367" s="73"/>
      <c r="BO367" s="74"/>
      <c r="BP367" s="74"/>
    </row>
    <row r="368" spans="1:68" s="25" customFormat="1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68"/>
      <c r="X368" s="9"/>
      <c r="Y368" s="9"/>
      <c r="Z368" s="9"/>
      <c r="AA368" s="8"/>
      <c r="AB368" s="9"/>
      <c r="AC368" s="9"/>
      <c r="AD368" s="3"/>
      <c r="AE368" s="9"/>
      <c r="AF368" s="9"/>
      <c r="AG368" s="9"/>
      <c r="AH368" s="8"/>
      <c r="AI368" s="22"/>
      <c r="AJ368" s="22"/>
      <c r="AK368" s="22"/>
      <c r="AL368" s="22"/>
      <c r="AM368" s="23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43"/>
      <c r="AY368" s="8"/>
      <c r="AZ368" s="9"/>
      <c r="BA368" s="9"/>
      <c r="BB368" s="9"/>
      <c r="BC368" s="9"/>
      <c r="BD368" s="9"/>
      <c r="BE368" s="9"/>
      <c r="BF368" s="9"/>
      <c r="BG368" s="9"/>
      <c r="BH368" s="9"/>
      <c r="BI368" s="2"/>
      <c r="BJ368" s="60"/>
      <c r="BK368" s="8"/>
      <c r="BL368" s="8"/>
      <c r="BM368" s="8"/>
      <c r="BN368" s="73"/>
      <c r="BO368" s="74"/>
      <c r="BP368" s="74"/>
    </row>
    <row r="369" spans="1:68" s="25" customFormat="1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68"/>
      <c r="X369" s="9"/>
      <c r="Y369" s="9"/>
      <c r="Z369" s="9"/>
      <c r="AA369" s="8"/>
      <c r="AB369" s="9"/>
      <c r="AC369" s="9"/>
      <c r="AD369" s="3"/>
      <c r="AE369" s="9"/>
      <c r="AF369" s="9"/>
      <c r="AG369" s="9"/>
      <c r="AH369" s="8"/>
      <c r="AI369" s="22"/>
      <c r="AJ369" s="22"/>
      <c r="AK369" s="22"/>
      <c r="AL369" s="22"/>
      <c r="AM369" s="23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43"/>
      <c r="AY369" s="8"/>
      <c r="AZ369" s="9"/>
      <c r="BA369" s="9"/>
      <c r="BB369" s="9"/>
      <c r="BC369" s="9"/>
      <c r="BD369" s="9"/>
      <c r="BE369" s="9"/>
      <c r="BF369" s="9"/>
      <c r="BG369" s="9"/>
      <c r="BH369" s="9"/>
      <c r="BI369" s="2"/>
      <c r="BJ369" s="60"/>
      <c r="BK369" s="8"/>
      <c r="BL369" s="8"/>
      <c r="BM369" s="8"/>
      <c r="BN369" s="73"/>
      <c r="BO369" s="74"/>
      <c r="BP369" s="74"/>
    </row>
    <row r="370" spans="1:68" s="25" customFormat="1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68"/>
      <c r="X370" s="9"/>
      <c r="Y370" s="9"/>
      <c r="Z370" s="9"/>
      <c r="AA370" s="8"/>
      <c r="AB370" s="9"/>
      <c r="AC370" s="9"/>
      <c r="AD370" s="3"/>
      <c r="AE370" s="9"/>
      <c r="AF370" s="9"/>
      <c r="AG370" s="9"/>
      <c r="AH370" s="8"/>
      <c r="AI370" s="22"/>
      <c r="AJ370" s="22"/>
      <c r="AK370" s="22"/>
      <c r="AL370" s="22"/>
      <c r="AM370" s="23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43"/>
      <c r="AY370" s="8"/>
      <c r="AZ370" s="9"/>
      <c r="BA370" s="9"/>
      <c r="BB370" s="9"/>
      <c r="BC370" s="9"/>
      <c r="BD370" s="9"/>
      <c r="BE370" s="9"/>
      <c r="BF370" s="9"/>
      <c r="BG370" s="9"/>
      <c r="BH370" s="9"/>
      <c r="BI370" s="2"/>
      <c r="BJ370" s="60"/>
      <c r="BK370" s="8"/>
      <c r="BL370" s="8"/>
      <c r="BM370" s="8"/>
      <c r="BN370" s="73"/>
      <c r="BO370" s="74"/>
      <c r="BP370" s="74"/>
    </row>
    <row r="371" spans="1:68" s="26" customFormat="1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68"/>
      <c r="X371" s="9"/>
      <c r="Y371" s="9"/>
      <c r="Z371" s="9"/>
      <c r="AA371" s="8"/>
      <c r="AB371" s="9"/>
      <c r="AC371" s="9"/>
      <c r="AD371" s="3"/>
      <c r="AE371" s="9"/>
      <c r="AF371" s="9"/>
      <c r="AG371" s="9"/>
      <c r="AH371" s="8"/>
      <c r="AI371" s="22"/>
      <c r="AJ371" s="22"/>
      <c r="AK371" s="22"/>
      <c r="AL371" s="22"/>
      <c r="AM371" s="23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43"/>
      <c r="AY371" s="8"/>
      <c r="AZ371" s="9"/>
      <c r="BA371" s="9"/>
      <c r="BB371" s="9"/>
      <c r="BC371" s="9"/>
      <c r="BD371" s="9"/>
      <c r="BE371" s="9"/>
      <c r="BF371" s="9"/>
      <c r="BG371" s="9"/>
      <c r="BH371" s="9"/>
      <c r="BI371" s="2"/>
      <c r="BJ371" s="60"/>
      <c r="BK371" s="8"/>
      <c r="BL371" s="8"/>
      <c r="BM371" s="8"/>
      <c r="BN371" s="73"/>
      <c r="BO371" s="74"/>
      <c r="BP371" s="74"/>
    </row>
    <row r="372" spans="1:68" s="25" customFormat="1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68"/>
      <c r="X372" s="9"/>
      <c r="Y372" s="9"/>
      <c r="Z372" s="9"/>
      <c r="AA372" s="8"/>
      <c r="AB372" s="9"/>
      <c r="AC372" s="9"/>
      <c r="AD372" s="3"/>
      <c r="AE372" s="9"/>
      <c r="AF372" s="9"/>
      <c r="AG372" s="9"/>
      <c r="AH372" s="8"/>
      <c r="AI372" s="22"/>
      <c r="AJ372" s="22"/>
      <c r="AK372" s="22"/>
      <c r="AL372" s="22"/>
      <c r="AM372" s="23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43"/>
      <c r="AY372" s="8"/>
      <c r="AZ372" s="9"/>
      <c r="BA372" s="9"/>
      <c r="BB372" s="9"/>
      <c r="BC372" s="9"/>
      <c r="BD372" s="9"/>
      <c r="BE372" s="9"/>
      <c r="BF372" s="9"/>
      <c r="BG372" s="9"/>
      <c r="BH372" s="9"/>
      <c r="BI372" s="2"/>
      <c r="BJ372" s="60"/>
      <c r="BK372" s="8"/>
      <c r="BL372" s="8"/>
      <c r="BM372" s="8"/>
      <c r="BN372" s="73"/>
      <c r="BO372" s="74"/>
      <c r="BP372" s="74"/>
    </row>
    <row r="373" spans="1:68" s="25" customFormat="1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68"/>
      <c r="X373" s="9"/>
      <c r="Y373" s="9"/>
      <c r="Z373" s="9"/>
      <c r="AA373" s="8"/>
      <c r="AB373" s="9"/>
      <c r="AC373" s="9"/>
      <c r="AD373" s="3"/>
      <c r="AE373" s="9"/>
      <c r="AF373" s="9"/>
      <c r="AG373" s="9"/>
      <c r="AH373" s="8"/>
      <c r="AI373" s="22"/>
      <c r="AJ373" s="22"/>
      <c r="AK373" s="22"/>
      <c r="AL373" s="22"/>
      <c r="AM373" s="23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43"/>
      <c r="AY373" s="8"/>
      <c r="AZ373" s="9"/>
      <c r="BA373" s="9"/>
      <c r="BB373" s="9"/>
      <c r="BC373" s="9"/>
      <c r="BD373" s="9"/>
      <c r="BE373" s="9"/>
      <c r="BF373" s="9"/>
      <c r="BG373" s="9"/>
      <c r="BH373" s="9"/>
      <c r="BI373" s="2"/>
      <c r="BJ373" s="60"/>
      <c r="BK373" s="8"/>
      <c r="BL373" s="8"/>
      <c r="BM373" s="8"/>
      <c r="BN373" s="73"/>
      <c r="BO373" s="74"/>
      <c r="BP373" s="74"/>
    </row>
    <row r="374" spans="1:68" s="25" customFormat="1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68"/>
      <c r="X374" s="9"/>
      <c r="Y374" s="9"/>
      <c r="Z374" s="9"/>
      <c r="AA374" s="8"/>
      <c r="AB374" s="9"/>
      <c r="AC374" s="9"/>
      <c r="AD374" s="3"/>
      <c r="AE374" s="9"/>
      <c r="AF374" s="9"/>
      <c r="AG374" s="9"/>
      <c r="AH374" s="8"/>
      <c r="AI374" s="22"/>
      <c r="AJ374" s="22"/>
      <c r="AK374" s="22"/>
      <c r="AL374" s="22"/>
      <c r="AM374" s="23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43"/>
      <c r="AY374" s="8"/>
      <c r="AZ374" s="9"/>
      <c r="BA374" s="9"/>
      <c r="BB374" s="9"/>
      <c r="BC374" s="9"/>
      <c r="BD374" s="9"/>
      <c r="BE374" s="9"/>
      <c r="BF374" s="9"/>
      <c r="BG374" s="9"/>
      <c r="BH374" s="9"/>
      <c r="BI374" s="2"/>
      <c r="BJ374" s="60"/>
      <c r="BK374" s="8"/>
      <c r="BL374" s="8"/>
      <c r="BM374" s="8"/>
      <c r="BN374" s="73"/>
      <c r="BO374" s="74"/>
      <c r="BP374" s="74"/>
    </row>
    <row r="375" spans="1:68" s="25" customForma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68"/>
      <c r="X375" s="9"/>
      <c r="Y375" s="9"/>
      <c r="Z375" s="9"/>
      <c r="AA375" s="8"/>
      <c r="AB375" s="9"/>
      <c r="AC375" s="9"/>
      <c r="AD375" s="3"/>
      <c r="AE375" s="9"/>
      <c r="AF375" s="9"/>
      <c r="AG375" s="9"/>
      <c r="AH375" s="8"/>
      <c r="AI375" s="22"/>
      <c r="AJ375" s="22"/>
      <c r="AK375" s="22"/>
      <c r="AL375" s="22"/>
      <c r="AM375" s="23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43"/>
      <c r="AY375" s="8"/>
      <c r="AZ375" s="9"/>
      <c r="BA375" s="9"/>
      <c r="BB375" s="9"/>
      <c r="BC375" s="9"/>
      <c r="BD375" s="9"/>
      <c r="BE375" s="9"/>
      <c r="BF375" s="9"/>
      <c r="BG375" s="9"/>
      <c r="BH375" s="9"/>
      <c r="BI375" s="2"/>
      <c r="BJ375" s="60"/>
      <c r="BK375" s="8"/>
      <c r="BL375" s="8"/>
      <c r="BM375" s="8"/>
      <c r="BN375" s="73"/>
      <c r="BO375" s="74"/>
      <c r="BP375" s="74"/>
    </row>
    <row r="376" spans="1:68" s="25" customFormat="1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68"/>
      <c r="X376" s="9"/>
      <c r="Y376" s="9"/>
      <c r="Z376" s="9"/>
      <c r="AA376" s="8"/>
      <c r="AB376" s="9"/>
      <c r="AC376" s="9"/>
      <c r="AD376" s="3"/>
      <c r="AE376" s="9"/>
      <c r="AF376" s="9"/>
      <c r="AG376" s="9"/>
      <c r="AH376" s="8"/>
      <c r="AI376" s="22"/>
      <c r="AJ376" s="22"/>
      <c r="AK376" s="22"/>
      <c r="AL376" s="22"/>
      <c r="AM376" s="23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43"/>
      <c r="AY376" s="8"/>
      <c r="AZ376" s="9"/>
      <c r="BA376" s="9"/>
      <c r="BB376" s="9"/>
      <c r="BC376" s="9"/>
      <c r="BD376" s="9"/>
      <c r="BE376" s="9"/>
      <c r="BF376" s="9"/>
      <c r="BG376" s="9"/>
      <c r="BH376" s="9"/>
      <c r="BI376" s="2"/>
      <c r="BJ376" s="60"/>
      <c r="BK376" s="8"/>
      <c r="BL376" s="8"/>
      <c r="BM376" s="8"/>
      <c r="BN376" s="73"/>
      <c r="BO376" s="74"/>
      <c r="BP376" s="74"/>
    </row>
    <row r="377" spans="1:68" s="25" customFormat="1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68"/>
      <c r="X377" s="9"/>
      <c r="Y377" s="9"/>
      <c r="Z377" s="9"/>
      <c r="AA377" s="8"/>
      <c r="AB377" s="9"/>
      <c r="AC377" s="9"/>
      <c r="AD377" s="3"/>
      <c r="AE377" s="9"/>
      <c r="AF377" s="9"/>
      <c r="AG377" s="9"/>
      <c r="AH377" s="8"/>
      <c r="AI377" s="22"/>
      <c r="AJ377" s="22"/>
      <c r="AK377" s="22"/>
      <c r="AL377" s="22"/>
      <c r="AM377" s="23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43"/>
      <c r="AY377" s="8"/>
      <c r="AZ377" s="9"/>
      <c r="BA377" s="9"/>
      <c r="BB377" s="9"/>
      <c r="BC377" s="9"/>
      <c r="BD377" s="9"/>
      <c r="BE377" s="9"/>
      <c r="BF377" s="9"/>
      <c r="BG377" s="9"/>
      <c r="BH377" s="9"/>
      <c r="BI377" s="2"/>
      <c r="BJ377" s="60"/>
      <c r="BK377" s="8"/>
      <c r="BL377" s="8"/>
      <c r="BM377" s="8"/>
      <c r="BN377" s="73"/>
      <c r="BO377" s="74"/>
      <c r="BP377" s="74"/>
    </row>
    <row r="378" spans="1:68" s="25" customFormat="1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68"/>
      <c r="X378" s="9"/>
      <c r="Y378" s="9"/>
      <c r="Z378" s="9"/>
      <c r="AA378" s="8"/>
      <c r="AB378" s="9"/>
      <c r="AC378" s="9"/>
      <c r="AD378" s="3"/>
      <c r="AE378" s="9"/>
      <c r="AF378" s="9"/>
      <c r="AG378" s="9"/>
      <c r="AH378" s="8"/>
      <c r="AI378" s="22"/>
      <c r="AJ378" s="22"/>
      <c r="AK378" s="22"/>
      <c r="AL378" s="22"/>
      <c r="AM378" s="23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43"/>
      <c r="AY378" s="8"/>
      <c r="AZ378" s="9"/>
      <c r="BA378" s="9"/>
      <c r="BB378" s="9"/>
      <c r="BC378" s="9"/>
      <c r="BD378" s="9"/>
      <c r="BE378" s="9"/>
      <c r="BF378" s="9"/>
      <c r="BG378" s="9"/>
      <c r="BH378" s="9"/>
      <c r="BI378" s="2"/>
      <c r="BJ378" s="60"/>
      <c r="BK378" s="8"/>
      <c r="BL378" s="8"/>
      <c r="BM378" s="8"/>
      <c r="BN378" s="73"/>
      <c r="BO378" s="74"/>
      <c r="BP378" s="74"/>
    </row>
    <row r="379" spans="1:68" s="25" customFormat="1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68"/>
      <c r="X379" s="9"/>
      <c r="Y379" s="9"/>
      <c r="Z379" s="9"/>
      <c r="AA379" s="8"/>
      <c r="AB379" s="9"/>
      <c r="AC379" s="9"/>
      <c r="AD379" s="3"/>
      <c r="AE379" s="9"/>
      <c r="AF379" s="9"/>
      <c r="AG379" s="9"/>
      <c r="AH379" s="8"/>
      <c r="AI379" s="22"/>
      <c r="AJ379" s="22"/>
      <c r="AK379" s="22"/>
      <c r="AL379" s="22"/>
      <c r="AM379" s="23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43"/>
      <c r="AY379" s="8"/>
      <c r="AZ379" s="9"/>
      <c r="BA379" s="9"/>
      <c r="BB379" s="9"/>
      <c r="BC379" s="9"/>
      <c r="BD379" s="9"/>
      <c r="BE379" s="9"/>
      <c r="BF379" s="9"/>
      <c r="BG379" s="9"/>
      <c r="BH379" s="9"/>
      <c r="BI379" s="2"/>
      <c r="BJ379" s="60"/>
      <c r="BK379" s="8"/>
      <c r="BL379" s="8"/>
      <c r="BM379" s="8"/>
      <c r="BN379" s="73"/>
      <c r="BO379" s="74"/>
      <c r="BP379" s="74"/>
    </row>
    <row r="380" spans="1:68" s="25" customFormat="1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68"/>
      <c r="X380" s="9"/>
      <c r="Y380" s="9"/>
      <c r="Z380" s="9"/>
      <c r="AA380" s="8"/>
      <c r="AB380" s="9"/>
      <c r="AC380" s="9"/>
      <c r="AD380" s="3"/>
      <c r="AE380" s="9"/>
      <c r="AF380" s="9"/>
      <c r="AG380" s="9"/>
      <c r="AH380" s="8"/>
      <c r="AI380" s="22"/>
      <c r="AJ380" s="22"/>
      <c r="AK380" s="22"/>
      <c r="AL380" s="22"/>
      <c r="AM380" s="23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43"/>
      <c r="AY380" s="8"/>
      <c r="AZ380" s="9"/>
      <c r="BA380" s="9"/>
      <c r="BB380" s="9"/>
      <c r="BC380" s="9"/>
      <c r="BD380" s="9"/>
      <c r="BE380" s="9"/>
      <c r="BF380" s="9"/>
      <c r="BG380" s="9"/>
      <c r="BH380" s="9"/>
      <c r="BI380" s="2"/>
      <c r="BJ380" s="60"/>
      <c r="BK380" s="8"/>
      <c r="BL380" s="8"/>
      <c r="BM380" s="8"/>
      <c r="BN380" s="73"/>
      <c r="BO380" s="74"/>
      <c r="BP380" s="74"/>
    </row>
    <row r="381" spans="1:68" s="25" customFormat="1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68"/>
      <c r="X381" s="9"/>
      <c r="Y381" s="9"/>
      <c r="Z381" s="9"/>
      <c r="AA381" s="8"/>
      <c r="AB381" s="9"/>
      <c r="AC381" s="9"/>
      <c r="AD381" s="3"/>
      <c r="AE381" s="9"/>
      <c r="AF381" s="9"/>
      <c r="AG381" s="9"/>
      <c r="AH381" s="8"/>
      <c r="AI381" s="22"/>
      <c r="AJ381" s="22"/>
      <c r="AK381" s="22"/>
      <c r="AL381" s="22"/>
      <c r="AM381" s="23"/>
      <c r="AN381" s="86"/>
      <c r="AO381" s="86"/>
      <c r="AP381" s="86"/>
      <c r="AQ381" s="86"/>
      <c r="AR381" s="86"/>
      <c r="AS381" s="86"/>
      <c r="AT381" s="86"/>
      <c r="AU381" s="86"/>
      <c r="AV381" s="86"/>
      <c r="AW381" s="86"/>
      <c r="AX381" s="43"/>
      <c r="AY381" s="8"/>
      <c r="AZ381" s="9"/>
      <c r="BA381" s="9"/>
      <c r="BB381" s="9"/>
      <c r="BC381" s="9"/>
      <c r="BD381" s="9"/>
      <c r="BE381" s="9"/>
      <c r="BF381" s="9"/>
      <c r="BG381" s="9"/>
      <c r="BH381" s="9"/>
      <c r="BI381" s="2"/>
      <c r="BJ381" s="60"/>
      <c r="BK381" s="8"/>
      <c r="BL381" s="8"/>
      <c r="BM381" s="8"/>
      <c r="BN381" s="73"/>
      <c r="BO381" s="74"/>
      <c r="BP381" s="74"/>
    </row>
    <row r="382" spans="1:68" s="25" customFormat="1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68"/>
      <c r="X382" s="9"/>
      <c r="Y382" s="9"/>
      <c r="Z382" s="9"/>
      <c r="AA382" s="8"/>
      <c r="AB382" s="9"/>
      <c r="AC382" s="9"/>
      <c r="AD382" s="3"/>
      <c r="AE382" s="9"/>
      <c r="AF382" s="9"/>
      <c r="AG382" s="9"/>
      <c r="AH382" s="8"/>
      <c r="AI382" s="22"/>
      <c r="AJ382" s="22"/>
      <c r="AK382" s="22"/>
      <c r="AL382" s="22"/>
      <c r="AM382" s="23"/>
      <c r="AN382" s="86"/>
      <c r="AO382" s="86"/>
      <c r="AP382" s="86"/>
      <c r="AQ382" s="86"/>
      <c r="AR382" s="86"/>
      <c r="AS382" s="86"/>
      <c r="AT382" s="86"/>
      <c r="AU382" s="86"/>
      <c r="AV382" s="86"/>
      <c r="AW382" s="86"/>
      <c r="AX382" s="43"/>
      <c r="AY382" s="8"/>
      <c r="AZ382" s="9"/>
      <c r="BA382" s="9"/>
      <c r="BB382" s="9"/>
      <c r="BC382" s="9"/>
      <c r="BD382" s="9"/>
      <c r="BE382" s="9"/>
      <c r="BF382" s="9"/>
      <c r="BG382" s="9"/>
      <c r="BH382" s="9"/>
      <c r="BI382" s="2"/>
      <c r="BJ382" s="60"/>
      <c r="BK382" s="8"/>
      <c r="BL382" s="8"/>
      <c r="BM382" s="8"/>
      <c r="BN382" s="73"/>
      <c r="BO382" s="74"/>
      <c r="BP382" s="74"/>
    </row>
    <row r="383" spans="1:68" s="25" customFormat="1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68"/>
      <c r="X383" s="9"/>
      <c r="Y383" s="9"/>
      <c r="Z383" s="9"/>
      <c r="AA383" s="8"/>
      <c r="AB383" s="9"/>
      <c r="AC383" s="9"/>
      <c r="AD383" s="3"/>
      <c r="AE383" s="9"/>
      <c r="AF383" s="9"/>
      <c r="AG383" s="9"/>
      <c r="AH383" s="8"/>
      <c r="AI383" s="22"/>
      <c r="AJ383" s="22"/>
      <c r="AK383" s="22"/>
      <c r="AL383" s="22"/>
      <c r="AM383" s="23"/>
      <c r="AN383" s="86"/>
      <c r="AO383" s="86"/>
      <c r="AP383" s="86"/>
      <c r="AQ383" s="86"/>
      <c r="AR383" s="86"/>
      <c r="AS383" s="86"/>
      <c r="AT383" s="86"/>
      <c r="AU383" s="86"/>
      <c r="AV383" s="86"/>
      <c r="AW383" s="86"/>
      <c r="AX383" s="43"/>
      <c r="AY383" s="8"/>
      <c r="AZ383" s="9"/>
      <c r="BA383" s="9"/>
      <c r="BB383" s="9"/>
      <c r="BC383" s="9"/>
      <c r="BD383" s="9"/>
      <c r="BE383" s="9"/>
      <c r="BF383" s="9"/>
      <c r="BG383" s="9"/>
      <c r="BH383" s="9"/>
      <c r="BI383" s="2"/>
      <c r="BJ383" s="60"/>
      <c r="BK383" s="8"/>
      <c r="BL383" s="8"/>
      <c r="BM383" s="8"/>
      <c r="BN383" s="73"/>
      <c r="BO383" s="74"/>
      <c r="BP383" s="74"/>
    </row>
    <row r="384" spans="1:68" s="25" customFormat="1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68"/>
      <c r="X384" s="9"/>
      <c r="Y384" s="9"/>
      <c r="Z384" s="9"/>
      <c r="AA384" s="8"/>
      <c r="AB384" s="9"/>
      <c r="AC384" s="9"/>
      <c r="AD384" s="3"/>
      <c r="AE384" s="9"/>
      <c r="AF384" s="9"/>
      <c r="AG384" s="9"/>
      <c r="AH384" s="8"/>
      <c r="AI384" s="22"/>
      <c r="AJ384" s="22"/>
      <c r="AK384" s="22"/>
      <c r="AL384" s="22"/>
      <c r="AM384" s="23"/>
      <c r="AN384" s="86"/>
      <c r="AO384" s="86"/>
      <c r="AP384" s="86"/>
      <c r="AQ384" s="86"/>
      <c r="AR384" s="86"/>
      <c r="AS384" s="86"/>
      <c r="AT384" s="86"/>
      <c r="AU384" s="86"/>
      <c r="AV384" s="86"/>
      <c r="AW384" s="86"/>
      <c r="AX384" s="43"/>
      <c r="AY384" s="8"/>
      <c r="AZ384" s="9"/>
      <c r="BA384" s="9"/>
      <c r="BB384" s="9"/>
      <c r="BC384" s="9"/>
      <c r="BD384" s="9"/>
      <c r="BE384" s="9"/>
      <c r="BF384" s="9"/>
      <c r="BG384" s="9"/>
      <c r="BH384" s="9"/>
      <c r="BI384" s="2"/>
      <c r="BJ384" s="60"/>
      <c r="BK384" s="8"/>
      <c r="BL384" s="8"/>
      <c r="BM384" s="8"/>
      <c r="BN384" s="73"/>
      <c r="BO384" s="74"/>
      <c r="BP384" s="74"/>
    </row>
    <row r="385" spans="1:68" s="25" customFormat="1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68"/>
      <c r="X385" s="9"/>
      <c r="Y385" s="9"/>
      <c r="Z385" s="9"/>
      <c r="AA385" s="8"/>
      <c r="AB385" s="9"/>
      <c r="AC385" s="9"/>
      <c r="AD385" s="3"/>
      <c r="AE385" s="9"/>
      <c r="AF385" s="9"/>
      <c r="AG385" s="9"/>
      <c r="AH385" s="8"/>
      <c r="AI385" s="22"/>
      <c r="AJ385" s="22"/>
      <c r="AK385" s="22"/>
      <c r="AL385" s="22"/>
      <c r="AM385" s="23"/>
      <c r="AN385" s="86"/>
      <c r="AO385" s="86"/>
      <c r="AP385" s="86"/>
      <c r="AQ385" s="86"/>
      <c r="AR385" s="86"/>
      <c r="AS385" s="86"/>
      <c r="AT385" s="86"/>
      <c r="AU385" s="86"/>
      <c r="AV385" s="86"/>
      <c r="AW385" s="86"/>
      <c r="AX385" s="43"/>
      <c r="AY385" s="8"/>
      <c r="AZ385" s="9"/>
      <c r="BA385" s="9"/>
      <c r="BB385" s="9"/>
      <c r="BC385" s="9"/>
      <c r="BD385" s="9"/>
      <c r="BE385" s="9"/>
      <c r="BF385" s="9"/>
      <c r="BG385" s="9"/>
      <c r="BH385" s="9"/>
      <c r="BI385" s="2"/>
      <c r="BJ385" s="60"/>
      <c r="BK385" s="8"/>
      <c r="BL385" s="8"/>
      <c r="BM385" s="8"/>
      <c r="BN385" s="73"/>
      <c r="BO385" s="74"/>
      <c r="BP385" s="74"/>
    </row>
    <row r="386" spans="1:68" s="25" customFormat="1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68"/>
      <c r="X386" s="9"/>
      <c r="Y386" s="9"/>
      <c r="Z386" s="9"/>
      <c r="AA386" s="8"/>
      <c r="AB386" s="9"/>
      <c r="AC386" s="9"/>
      <c r="AD386" s="3"/>
      <c r="AE386" s="9"/>
      <c r="AF386" s="9"/>
      <c r="AG386" s="9"/>
      <c r="AH386" s="8"/>
      <c r="AI386" s="22"/>
      <c r="AJ386" s="22"/>
      <c r="AK386" s="22"/>
      <c r="AL386" s="22"/>
      <c r="AM386" s="23"/>
      <c r="AN386" s="86"/>
      <c r="AO386" s="86"/>
      <c r="AP386" s="86"/>
      <c r="AQ386" s="86"/>
      <c r="AR386" s="86"/>
      <c r="AS386" s="86"/>
      <c r="AT386" s="86"/>
      <c r="AU386" s="86"/>
      <c r="AV386" s="86"/>
      <c r="AW386" s="86"/>
      <c r="AX386" s="43"/>
      <c r="AY386" s="8"/>
      <c r="AZ386" s="9"/>
      <c r="BA386" s="9"/>
      <c r="BB386" s="9"/>
      <c r="BC386" s="9"/>
      <c r="BD386" s="9"/>
      <c r="BE386" s="9"/>
      <c r="BF386" s="9"/>
      <c r="BG386" s="9"/>
      <c r="BH386" s="9"/>
      <c r="BI386" s="2"/>
      <c r="BJ386" s="60"/>
      <c r="BK386" s="8"/>
      <c r="BL386" s="8"/>
      <c r="BM386" s="8"/>
      <c r="BN386" s="73"/>
      <c r="BO386" s="74"/>
      <c r="BP386" s="74"/>
    </row>
    <row r="387" spans="1:68" s="25" customFormat="1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68"/>
      <c r="X387" s="9"/>
      <c r="Y387" s="9"/>
      <c r="Z387" s="9"/>
      <c r="AA387" s="8"/>
      <c r="AB387" s="9"/>
      <c r="AC387" s="9"/>
      <c r="AD387" s="3"/>
      <c r="AE387" s="9"/>
      <c r="AF387" s="9"/>
      <c r="AG387" s="9"/>
      <c r="AH387" s="8"/>
      <c r="AI387" s="22"/>
      <c r="AJ387" s="22"/>
      <c r="AK387" s="22"/>
      <c r="AL387" s="22"/>
      <c r="AM387" s="23"/>
      <c r="AN387" s="86"/>
      <c r="AO387" s="86"/>
      <c r="AP387" s="86"/>
      <c r="AQ387" s="86"/>
      <c r="AR387" s="86"/>
      <c r="AS387" s="86"/>
      <c r="AT387" s="86"/>
      <c r="AU387" s="86"/>
      <c r="AV387" s="86"/>
      <c r="AW387" s="86"/>
      <c r="AX387" s="43"/>
      <c r="AY387" s="8"/>
      <c r="AZ387" s="9"/>
      <c r="BA387" s="9"/>
      <c r="BB387" s="9"/>
      <c r="BC387" s="9"/>
      <c r="BD387" s="9"/>
      <c r="BE387" s="9"/>
      <c r="BF387" s="9"/>
      <c r="BG387" s="9"/>
      <c r="BH387" s="9"/>
      <c r="BI387" s="2"/>
      <c r="BJ387" s="60"/>
      <c r="BK387" s="8"/>
      <c r="BL387" s="8"/>
      <c r="BM387" s="8"/>
      <c r="BN387" s="73"/>
      <c r="BO387" s="74"/>
      <c r="BP387" s="74"/>
    </row>
    <row r="388" spans="1:68" s="25" customFormat="1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68"/>
      <c r="X388" s="9"/>
      <c r="Y388" s="9"/>
      <c r="Z388" s="9"/>
      <c r="AA388" s="8"/>
      <c r="AB388" s="9"/>
      <c r="AC388" s="9"/>
      <c r="AD388" s="3"/>
      <c r="AE388" s="9"/>
      <c r="AF388" s="9"/>
      <c r="AG388" s="9"/>
      <c r="AH388" s="8"/>
      <c r="AI388" s="22"/>
      <c r="AJ388" s="22"/>
      <c r="AK388" s="22"/>
      <c r="AL388" s="22"/>
      <c r="AM388" s="23"/>
      <c r="AN388" s="86"/>
      <c r="AO388" s="86"/>
      <c r="AP388" s="86"/>
      <c r="AQ388" s="86"/>
      <c r="AR388" s="86"/>
      <c r="AS388" s="86"/>
      <c r="AT388" s="86"/>
      <c r="AU388" s="86"/>
      <c r="AV388" s="86"/>
      <c r="AW388" s="86"/>
      <c r="AX388" s="43"/>
      <c r="AY388" s="8"/>
      <c r="AZ388" s="9"/>
      <c r="BA388" s="9"/>
      <c r="BB388" s="9"/>
      <c r="BC388" s="9"/>
      <c r="BD388" s="9"/>
      <c r="BE388" s="9"/>
      <c r="BF388" s="9"/>
      <c r="BG388" s="9"/>
      <c r="BH388" s="9"/>
      <c r="BI388" s="2"/>
      <c r="BJ388" s="60"/>
      <c r="BK388" s="8"/>
      <c r="BL388" s="8"/>
      <c r="BM388" s="8"/>
      <c r="BN388" s="73"/>
      <c r="BO388" s="74"/>
      <c r="BP388" s="74"/>
    </row>
    <row r="389" spans="1:68" s="25" customFormat="1">
      <c r="A389" s="8"/>
      <c r="B389" s="9"/>
      <c r="C389" s="9"/>
      <c r="D389" s="9"/>
      <c r="E389" s="9"/>
      <c r="F389" s="9"/>
      <c r="G389" s="9"/>
      <c r="H389" s="3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68"/>
      <c r="X389" s="9"/>
      <c r="Y389" s="9"/>
      <c r="Z389" s="9"/>
      <c r="AA389" s="8"/>
      <c r="AB389" s="9"/>
      <c r="AC389" s="9"/>
      <c r="AD389" s="3"/>
      <c r="AE389" s="9"/>
      <c r="AF389" s="9"/>
      <c r="AG389" s="9"/>
      <c r="AH389" s="8"/>
      <c r="AI389" s="22"/>
      <c r="AJ389" s="22"/>
      <c r="AK389" s="22"/>
      <c r="AL389" s="22"/>
      <c r="AM389" s="23"/>
      <c r="AN389" s="86"/>
      <c r="AO389" s="86"/>
      <c r="AP389" s="86"/>
      <c r="AQ389" s="86"/>
      <c r="AR389" s="86"/>
      <c r="AS389" s="86"/>
      <c r="AT389" s="86"/>
      <c r="AU389" s="86"/>
      <c r="AV389" s="86"/>
      <c r="AW389" s="86"/>
      <c r="AX389" s="43"/>
      <c r="AY389" s="8"/>
      <c r="AZ389" s="9"/>
      <c r="BA389" s="9"/>
      <c r="BB389" s="9"/>
      <c r="BC389" s="9"/>
      <c r="BD389" s="9"/>
      <c r="BE389" s="9"/>
      <c r="BF389" s="9"/>
      <c r="BG389" s="9"/>
      <c r="BH389" s="9"/>
      <c r="BI389" s="2"/>
      <c r="BJ389" s="60"/>
      <c r="BK389" s="8"/>
      <c r="BL389" s="8"/>
      <c r="BM389" s="8"/>
      <c r="BN389" s="73"/>
      <c r="BO389" s="74"/>
      <c r="BP389" s="74"/>
    </row>
    <row r="390" spans="1:68" s="25" customFormat="1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68"/>
      <c r="X390" s="9"/>
      <c r="Y390" s="9"/>
      <c r="Z390" s="9"/>
      <c r="AA390" s="8"/>
      <c r="AB390" s="9"/>
      <c r="AC390" s="9"/>
      <c r="AD390" s="3"/>
      <c r="AE390" s="9"/>
      <c r="AF390" s="9"/>
      <c r="AG390" s="9"/>
      <c r="AH390" s="8"/>
      <c r="AI390" s="22"/>
      <c r="AJ390" s="22"/>
      <c r="AK390" s="22"/>
      <c r="AL390" s="22"/>
      <c r="AM390" s="23"/>
      <c r="AN390" s="86"/>
      <c r="AO390" s="86"/>
      <c r="AP390" s="86"/>
      <c r="AQ390" s="86"/>
      <c r="AR390" s="86"/>
      <c r="AS390" s="86"/>
      <c r="AT390" s="86"/>
      <c r="AU390" s="86"/>
      <c r="AV390" s="86"/>
      <c r="AW390" s="86"/>
      <c r="AX390" s="43"/>
      <c r="AY390" s="8"/>
      <c r="AZ390" s="9"/>
      <c r="BA390" s="9"/>
      <c r="BB390" s="9"/>
      <c r="BC390" s="9"/>
      <c r="BD390" s="9"/>
      <c r="BE390" s="9"/>
      <c r="BF390" s="9"/>
      <c r="BG390" s="9"/>
      <c r="BH390" s="9"/>
      <c r="BI390" s="2"/>
      <c r="BJ390" s="60"/>
      <c r="BK390" s="8"/>
      <c r="BL390" s="8"/>
      <c r="BM390" s="8"/>
      <c r="BN390" s="73"/>
      <c r="BO390" s="74"/>
      <c r="BP390" s="74"/>
    </row>
    <row r="391" spans="1:68" s="25" customFormat="1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68"/>
      <c r="X391" s="9"/>
      <c r="Y391" s="9"/>
      <c r="Z391" s="9"/>
      <c r="AA391" s="8"/>
      <c r="AB391" s="9"/>
      <c r="AC391" s="9"/>
      <c r="AD391" s="3"/>
      <c r="AE391" s="9"/>
      <c r="AF391" s="9"/>
      <c r="AG391" s="9"/>
      <c r="AH391" s="8"/>
      <c r="AI391" s="22"/>
      <c r="AJ391" s="22"/>
      <c r="AK391" s="22"/>
      <c r="AL391" s="22"/>
      <c r="AM391" s="23"/>
      <c r="AN391" s="86"/>
      <c r="AO391" s="86"/>
      <c r="AP391" s="86"/>
      <c r="AQ391" s="86"/>
      <c r="AR391" s="86"/>
      <c r="AS391" s="86"/>
      <c r="AT391" s="86"/>
      <c r="AU391" s="86"/>
      <c r="AV391" s="86"/>
      <c r="AW391" s="86"/>
      <c r="AX391" s="43"/>
      <c r="AY391" s="8"/>
      <c r="AZ391" s="9"/>
      <c r="BA391" s="9"/>
      <c r="BB391" s="9"/>
      <c r="BC391" s="9"/>
      <c r="BD391" s="9"/>
      <c r="BE391" s="9"/>
      <c r="BF391" s="9"/>
      <c r="BG391" s="9"/>
      <c r="BH391" s="9"/>
      <c r="BI391" s="2"/>
      <c r="BJ391" s="60"/>
      <c r="BK391" s="8"/>
      <c r="BL391" s="8"/>
      <c r="BM391" s="8"/>
      <c r="BN391" s="73"/>
      <c r="BO391" s="74"/>
      <c r="BP391" s="74"/>
    </row>
    <row r="392" spans="1:68" s="25" customFormat="1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68"/>
      <c r="X392" s="9"/>
      <c r="Y392" s="9"/>
      <c r="Z392" s="9"/>
      <c r="AA392" s="8"/>
      <c r="AB392" s="9"/>
      <c r="AC392" s="9"/>
      <c r="AD392" s="3"/>
      <c r="AE392" s="9"/>
      <c r="AF392" s="9"/>
      <c r="AG392" s="9"/>
      <c r="AH392" s="8"/>
      <c r="AI392" s="22"/>
      <c r="AJ392" s="22"/>
      <c r="AK392" s="22"/>
      <c r="AL392" s="22"/>
      <c r="AM392" s="23"/>
      <c r="AN392" s="86"/>
      <c r="AO392" s="86"/>
      <c r="AP392" s="86"/>
      <c r="AQ392" s="86"/>
      <c r="AR392" s="86"/>
      <c r="AS392" s="86"/>
      <c r="AT392" s="86"/>
      <c r="AU392" s="86"/>
      <c r="AV392" s="86"/>
      <c r="AW392" s="86"/>
      <c r="AX392" s="43"/>
      <c r="AY392" s="8"/>
      <c r="AZ392" s="9"/>
      <c r="BA392" s="9"/>
      <c r="BB392" s="9"/>
      <c r="BC392" s="9"/>
      <c r="BD392" s="9"/>
      <c r="BE392" s="9"/>
      <c r="BF392" s="9"/>
      <c r="BG392" s="9"/>
      <c r="BH392" s="9"/>
      <c r="BI392" s="2"/>
      <c r="BJ392" s="60"/>
      <c r="BK392" s="8"/>
      <c r="BL392" s="8"/>
      <c r="BM392" s="8"/>
      <c r="BN392" s="73"/>
      <c r="BO392" s="74"/>
      <c r="BP392" s="74"/>
    </row>
    <row r="393" spans="1:68" s="25" customFormat="1">
      <c r="A393" s="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68"/>
      <c r="X393" s="9"/>
      <c r="Y393" s="9"/>
      <c r="Z393" s="9"/>
      <c r="AA393" s="8"/>
      <c r="AB393" s="9"/>
      <c r="AC393" s="9"/>
      <c r="AD393" s="3"/>
      <c r="AE393" s="9"/>
      <c r="AF393" s="9"/>
      <c r="AG393" s="9"/>
      <c r="AH393" s="8"/>
      <c r="AI393" s="22"/>
      <c r="AJ393" s="22"/>
      <c r="AK393" s="22"/>
      <c r="AL393" s="22"/>
      <c r="AM393" s="23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43"/>
      <c r="AY393" s="8"/>
      <c r="AZ393" s="9"/>
      <c r="BA393" s="9"/>
      <c r="BB393" s="9"/>
      <c r="BC393" s="9"/>
      <c r="BD393" s="9"/>
      <c r="BE393" s="9"/>
      <c r="BF393" s="9"/>
      <c r="BG393" s="9"/>
      <c r="BH393" s="9"/>
      <c r="BI393" s="2"/>
      <c r="BJ393" s="60"/>
      <c r="BK393" s="8"/>
      <c r="BL393" s="8"/>
      <c r="BM393" s="8"/>
      <c r="BN393" s="73"/>
      <c r="BO393" s="74"/>
      <c r="BP393" s="74"/>
    </row>
    <row r="394" spans="1:68" s="25" customFormat="1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68"/>
      <c r="X394" s="9"/>
      <c r="Y394" s="9"/>
      <c r="Z394" s="9"/>
      <c r="AA394" s="8"/>
      <c r="AB394" s="9"/>
      <c r="AC394" s="9"/>
      <c r="AD394" s="3"/>
      <c r="AE394" s="9"/>
      <c r="AF394" s="9"/>
      <c r="AG394" s="9"/>
      <c r="AH394" s="8"/>
      <c r="AI394" s="22"/>
      <c r="AJ394" s="22"/>
      <c r="AK394" s="22"/>
      <c r="AL394" s="22"/>
      <c r="AM394" s="23"/>
      <c r="AN394" s="86"/>
      <c r="AO394" s="86"/>
      <c r="AP394" s="86"/>
      <c r="AQ394" s="86"/>
      <c r="AR394" s="86"/>
      <c r="AS394" s="86"/>
      <c r="AT394" s="86"/>
      <c r="AU394" s="86"/>
      <c r="AV394" s="86"/>
      <c r="AW394" s="86"/>
      <c r="AX394" s="43"/>
      <c r="AY394" s="8"/>
      <c r="AZ394" s="9"/>
      <c r="BA394" s="9"/>
      <c r="BB394" s="9"/>
      <c r="BC394" s="9"/>
      <c r="BD394" s="9"/>
      <c r="BE394" s="9"/>
      <c r="BF394" s="9"/>
      <c r="BG394" s="9"/>
      <c r="BH394" s="9"/>
      <c r="BI394" s="2"/>
      <c r="BJ394" s="60"/>
      <c r="BK394" s="8"/>
      <c r="BL394" s="8"/>
      <c r="BM394" s="8"/>
      <c r="BN394" s="73"/>
      <c r="BO394" s="74"/>
      <c r="BP394" s="74"/>
    </row>
    <row r="395" spans="1:68" s="25" customFormat="1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68"/>
      <c r="X395" s="9"/>
      <c r="Y395" s="9"/>
      <c r="Z395" s="9"/>
      <c r="AA395" s="8"/>
      <c r="AB395" s="9"/>
      <c r="AC395" s="9"/>
      <c r="AD395" s="3"/>
      <c r="AE395" s="9"/>
      <c r="AF395" s="9"/>
      <c r="AG395" s="9"/>
      <c r="AH395" s="8"/>
      <c r="AI395" s="22"/>
      <c r="AJ395" s="22"/>
      <c r="AK395" s="22"/>
      <c r="AL395" s="22"/>
      <c r="AM395" s="23"/>
      <c r="AN395" s="86"/>
      <c r="AO395" s="86"/>
      <c r="AP395" s="86"/>
      <c r="AQ395" s="86"/>
      <c r="AR395" s="86"/>
      <c r="AS395" s="86"/>
      <c r="AT395" s="86"/>
      <c r="AU395" s="86"/>
      <c r="AV395" s="86"/>
      <c r="AW395" s="86"/>
      <c r="AX395" s="43"/>
      <c r="AY395" s="8"/>
      <c r="AZ395" s="9"/>
      <c r="BA395" s="9"/>
      <c r="BB395" s="9"/>
      <c r="BC395" s="9"/>
      <c r="BD395" s="9"/>
      <c r="BE395" s="9"/>
      <c r="BF395" s="9"/>
      <c r="BG395" s="9"/>
      <c r="BH395" s="9"/>
      <c r="BI395" s="2"/>
      <c r="BJ395" s="60"/>
      <c r="BK395" s="8"/>
      <c r="BL395" s="8"/>
      <c r="BM395" s="8"/>
      <c r="BN395" s="73"/>
      <c r="BO395" s="74"/>
      <c r="BP395" s="74"/>
    </row>
    <row r="396" spans="1:68" s="25" customFormat="1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68"/>
      <c r="X396" s="9"/>
      <c r="Y396" s="9"/>
      <c r="Z396" s="9"/>
      <c r="AA396" s="8"/>
      <c r="AB396" s="9"/>
      <c r="AC396" s="9"/>
      <c r="AD396" s="3"/>
      <c r="AE396" s="9"/>
      <c r="AF396" s="9"/>
      <c r="AG396" s="9"/>
      <c r="AH396" s="8"/>
      <c r="AI396" s="22"/>
      <c r="AJ396" s="22"/>
      <c r="AK396" s="22"/>
      <c r="AL396" s="22"/>
      <c r="AM396" s="23"/>
      <c r="AN396" s="86"/>
      <c r="AO396" s="86"/>
      <c r="AP396" s="86"/>
      <c r="AQ396" s="86"/>
      <c r="AR396" s="86"/>
      <c r="AS396" s="86"/>
      <c r="AT396" s="86"/>
      <c r="AU396" s="86"/>
      <c r="AV396" s="86"/>
      <c r="AW396" s="86"/>
      <c r="AX396" s="43"/>
      <c r="AY396" s="8"/>
      <c r="AZ396" s="9"/>
      <c r="BA396" s="9"/>
      <c r="BB396" s="9"/>
      <c r="BC396" s="9"/>
      <c r="BD396" s="9"/>
      <c r="BE396" s="9"/>
      <c r="BF396" s="9"/>
      <c r="BG396" s="9"/>
      <c r="BH396" s="9"/>
      <c r="BI396" s="2"/>
      <c r="BJ396" s="60"/>
      <c r="BK396" s="8"/>
      <c r="BL396" s="8"/>
      <c r="BM396" s="8"/>
      <c r="BN396" s="73"/>
      <c r="BO396" s="74"/>
      <c r="BP396" s="74"/>
    </row>
    <row r="397" spans="1:68" s="26" customFormat="1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68"/>
      <c r="X397" s="9"/>
      <c r="Y397" s="9"/>
      <c r="Z397" s="9"/>
      <c r="AA397" s="8"/>
      <c r="AB397" s="9"/>
      <c r="AC397" s="9"/>
      <c r="AD397" s="3"/>
      <c r="AE397" s="9"/>
      <c r="AF397" s="9"/>
      <c r="AG397" s="9"/>
      <c r="AH397" s="8"/>
      <c r="AI397" s="22"/>
      <c r="AJ397" s="22"/>
      <c r="AK397" s="22"/>
      <c r="AL397" s="22"/>
      <c r="AM397" s="23"/>
      <c r="AN397" s="86"/>
      <c r="AO397" s="86"/>
      <c r="AP397" s="86"/>
      <c r="AQ397" s="86"/>
      <c r="AR397" s="86"/>
      <c r="AS397" s="86"/>
      <c r="AT397" s="86"/>
      <c r="AU397" s="86"/>
      <c r="AV397" s="86"/>
      <c r="AW397" s="86"/>
      <c r="AX397" s="43"/>
      <c r="AY397" s="8"/>
      <c r="AZ397" s="9"/>
      <c r="BA397" s="9"/>
      <c r="BB397" s="9"/>
      <c r="BC397" s="9"/>
      <c r="BD397" s="9"/>
      <c r="BE397" s="9"/>
      <c r="BF397" s="9"/>
      <c r="BG397" s="9"/>
      <c r="BH397" s="9"/>
      <c r="BI397" s="2"/>
      <c r="BJ397" s="60"/>
      <c r="BK397" s="8"/>
      <c r="BL397" s="8"/>
      <c r="BM397" s="8"/>
      <c r="BN397" s="73"/>
      <c r="BO397" s="74"/>
      <c r="BP397" s="74"/>
    </row>
    <row r="398" spans="1:68" s="25" customFormat="1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68"/>
      <c r="X398" s="9"/>
      <c r="Y398" s="9"/>
      <c r="Z398" s="9"/>
      <c r="AA398" s="8"/>
      <c r="AB398" s="9"/>
      <c r="AC398" s="9"/>
      <c r="AD398" s="3"/>
      <c r="AE398" s="9"/>
      <c r="AF398" s="9"/>
      <c r="AG398" s="9"/>
      <c r="AH398" s="8"/>
      <c r="AI398" s="22"/>
      <c r="AJ398" s="22"/>
      <c r="AK398" s="22"/>
      <c r="AL398" s="22"/>
      <c r="AM398" s="23"/>
      <c r="AN398" s="86"/>
      <c r="AO398" s="86"/>
      <c r="AP398" s="86"/>
      <c r="AQ398" s="86"/>
      <c r="AR398" s="86"/>
      <c r="AS398" s="86"/>
      <c r="AT398" s="86"/>
      <c r="AU398" s="86"/>
      <c r="AV398" s="86"/>
      <c r="AW398" s="86"/>
      <c r="AX398" s="43"/>
      <c r="AY398" s="8"/>
      <c r="AZ398" s="9"/>
      <c r="BA398" s="9"/>
      <c r="BB398" s="9"/>
      <c r="BC398" s="9"/>
      <c r="BD398" s="9"/>
      <c r="BE398" s="9"/>
      <c r="BF398" s="9"/>
      <c r="BG398" s="9"/>
      <c r="BH398" s="9"/>
      <c r="BI398" s="2"/>
      <c r="BJ398" s="60"/>
      <c r="BK398" s="8"/>
      <c r="BL398" s="8"/>
      <c r="BM398" s="8"/>
      <c r="BN398" s="73"/>
      <c r="BO398" s="74"/>
      <c r="BP398" s="74"/>
    </row>
    <row r="399" spans="1:68" s="25" customFormat="1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68"/>
      <c r="X399" s="9"/>
      <c r="Y399" s="9"/>
      <c r="Z399" s="9"/>
      <c r="AA399" s="8"/>
      <c r="AB399" s="9"/>
      <c r="AC399" s="9"/>
      <c r="AD399" s="3"/>
      <c r="AE399" s="9"/>
      <c r="AF399" s="9"/>
      <c r="AG399" s="9"/>
      <c r="AH399" s="8"/>
      <c r="AI399" s="22"/>
      <c r="AJ399" s="22"/>
      <c r="AK399" s="22"/>
      <c r="AL399" s="22"/>
      <c r="AM399" s="23"/>
      <c r="AN399" s="86"/>
      <c r="AO399" s="86"/>
      <c r="AP399" s="86"/>
      <c r="AQ399" s="86"/>
      <c r="AR399" s="86"/>
      <c r="AS399" s="86"/>
      <c r="AT399" s="86"/>
      <c r="AU399" s="86"/>
      <c r="AV399" s="86"/>
      <c r="AW399" s="86"/>
      <c r="AX399" s="43"/>
      <c r="AY399" s="8"/>
      <c r="AZ399" s="9"/>
      <c r="BA399" s="9"/>
      <c r="BB399" s="9"/>
      <c r="BC399" s="9"/>
      <c r="BD399" s="9"/>
      <c r="BE399" s="9"/>
      <c r="BF399" s="9"/>
      <c r="BG399" s="9"/>
      <c r="BH399" s="9"/>
      <c r="BI399" s="2"/>
      <c r="BJ399" s="60"/>
      <c r="BK399" s="8"/>
      <c r="BL399" s="8"/>
      <c r="BM399" s="8"/>
      <c r="BN399" s="73"/>
      <c r="BO399" s="74"/>
      <c r="BP399" s="74"/>
    </row>
    <row r="400" spans="1:68" s="25" customFormat="1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68"/>
      <c r="X400" s="9"/>
      <c r="Y400" s="9"/>
      <c r="Z400" s="9"/>
      <c r="AA400" s="8"/>
      <c r="AB400" s="9"/>
      <c r="AC400" s="9"/>
      <c r="AD400" s="3"/>
      <c r="AE400" s="9"/>
      <c r="AF400" s="9"/>
      <c r="AG400" s="9"/>
      <c r="AH400" s="8"/>
      <c r="AI400" s="22"/>
      <c r="AJ400" s="22"/>
      <c r="AK400" s="22"/>
      <c r="AL400" s="22"/>
      <c r="AM400" s="23"/>
      <c r="AN400" s="86"/>
      <c r="AO400" s="86"/>
      <c r="AP400" s="86"/>
      <c r="AQ400" s="86"/>
      <c r="AR400" s="86"/>
      <c r="AS400" s="86"/>
      <c r="AT400" s="86"/>
      <c r="AU400" s="86"/>
      <c r="AV400" s="86"/>
      <c r="AW400" s="86"/>
      <c r="AX400" s="43"/>
      <c r="AY400" s="8"/>
      <c r="AZ400" s="9"/>
      <c r="BA400" s="9"/>
      <c r="BB400" s="9"/>
      <c r="BC400" s="9"/>
      <c r="BD400" s="9"/>
      <c r="BE400" s="9"/>
      <c r="BF400" s="9"/>
      <c r="BG400" s="9"/>
      <c r="BH400" s="9"/>
      <c r="BI400" s="2"/>
      <c r="BJ400" s="60"/>
      <c r="BK400" s="8"/>
      <c r="BL400" s="8"/>
      <c r="BM400" s="8"/>
      <c r="BN400" s="73"/>
      <c r="BO400" s="74"/>
      <c r="BP400" s="74"/>
    </row>
    <row r="401" spans="1:68" s="25" customFormat="1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68"/>
      <c r="X401" s="9"/>
      <c r="Y401" s="9"/>
      <c r="Z401" s="9"/>
      <c r="AA401" s="8"/>
      <c r="AB401" s="9"/>
      <c r="AC401" s="9"/>
      <c r="AD401" s="3"/>
      <c r="AE401" s="9"/>
      <c r="AF401" s="9"/>
      <c r="AG401" s="9"/>
      <c r="AH401" s="8"/>
      <c r="AI401" s="22"/>
      <c r="AJ401" s="22"/>
      <c r="AK401" s="22"/>
      <c r="AL401" s="22"/>
      <c r="AM401" s="23"/>
      <c r="AN401" s="86"/>
      <c r="AO401" s="86"/>
      <c r="AP401" s="86"/>
      <c r="AQ401" s="86"/>
      <c r="AR401" s="86"/>
      <c r="AS401" s="86"/>
      <c r="AT401" s="86"/>
      <c r="AU401" s="86"/>
      <c r="AV401" s="86"/>
      <c r="AW401" s="86"/>
      <c r="AX401" s="43"/>
      <c r="AY401" s="8"/>
      <c r="AZ401" s="9"/>
      <c r="BA401" s="9"/>
      <c r="BB401" s="9"/>
      <c r="BC401" s="9"/>
      <c r="BD401" s="9"/>
      <c r="BE401" s="9"/>
      <c r="BF401" s="9"/>
      <c r="BG401" s="9"/>
      <c r="BH401" s="9"/>
      <c r="BI401" s="2"/>
      <c r="BJ401" s="60"/>
      <c r="BK401" s="8"/>
      <c r="BL401" s="8"/>
      <c r="BM401" s="8"/>
      <c r="BN401" s="73"/>
      <c r="BO401" s="74"/>
      <c r="BP401" s="74"/>
    </row>
    <row r="402" spans="1:68" s="25" customFormat="1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68"/>
      <c r="X402" s="9"/>
      <c r="Y402" s="9"/>
      <c r="Z402" s="9"/>
      <c r="AA402" s="8"/>
      <c r="AB402" s="9"/>
      <c r="AC402" s="9"/>
      <c r="AD402" s="3"/>
      <c r="AE402" s="9"/>
      <c r="AF402" s="9"/>
      <c r="AG402" s="9"/>
      <c r="AH402" s="8"/>
      <c r="AI402" s="22"/>
      <c r="AJ402" s="22"/>
      <c r="AK402" s="22"/>
      <c r="AL402" s="22"/>
      <c r="AM402" s="23"/>
      <c r="AN402" s="86"/>
      <c r="AO402" s="86"/>
      <c r="AP402" s="86"/>
      <c r="AQ402" s="86"/>
      <c r="AR402" s="86"/>
      <c r="AS402" s="86"/>
      <c r="AT402" s="86"/>
      <c r="AU402" s="86"/>
      <c r="AV402" s="86"/>
      <c r="AW402" s="86"/>
      <c r="AX402" s="43"/>
      <c r="AY402" s="8"/>
      <c r="AZ402" s="9"/>
      <c r="BA402" s="9"/>
      <c r="BB402" s="9"/>
      <c r="BC402" s="9"/>
      <c r="BD402" s="9"/>
      <c r="BE402" s="9"/>
      <c r="BF402" s="9"/>
      <c r="BG402" s="9"/>
      <c r="BH402" s="9"/>
      <c r="BI402" s="2"/>
      <c r="BJ402" s="60"/>
      <c r="BK402" s="8"/>
      <c r="BL402" s="8"/>
      <c r="BM402" s="8"/>
      <c r="BN402" s="73"/>
      <c r="BO402" s="74"/>
      <c r="BP402" s="74"/>
    </row>
    <row r="403" spans="1:68" s="25" customFormat="1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68"/>
      <c r="X403" s="9"/>
      <c r="Y403" s="9"/>
      <c r="Z403" s="9"/>
      <c r="AA403" s="8"/>
      <c r="AB403" s="9"/>
      <c r="AC403" s="9"/>
      <c r="AD403" s="3"/>
      <c r="AE403" s="9"/>
      <c r="AF403" s="9"/>
      <c r="AG403" s="9"/>
      <c r="AH403" s="8"/>
      <c r="AI403" s="22"/>
      <c r="AJ403" s="22"/>
      <c r="AK403" s="22"/>
      <c r="AL403" s="22"/>
      <c r="AM403" s="23"/>
      <c r="AN403" s="86"/>
      <c r="AO403" s="86"/>
      <c r="AP403" s="86"/>
      <c r="AQ403" s="86"/>
      <c r="AR403" s="86"/>
      <c r="AS403" s="86"/>
      <c r="AT403" s="86"/>
      <c r="AU403" s="86"/>
      <c r="AV403" s="86"/>
      <c r="AW403" s="86"/>
      <c r="AX403" s="43"/>
      <c r="AY403" s="8"/>
      <c r="AZ403" s="9"/>
      <c r="BA403" s="9"/>
      <c r="BB403" s="9"/>
      <c r="BC403" s="9"/>
      <c r="BD403" s="9"/>
      <c r="BE403" s="9"/>
      <c r="BF403" s="9"/>
      <c r="BG403" s="9"/>
      <c r="BH403" s="9"/>
      <c r="BI403" s="2"/>
      <c r="BJ403" s="60"/>
      <c r="BK403" s="8"/>
      <c r="BL403" s="8"/>
      <c r="BM403" s="8"/>
      <c r="BN403" s="73"/>
      <c r="BO403" s="74"/>
      <c r="BP403" s="74"/>
    </row>
    <row r="404" spans="1:68" s="25" customFormat="1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68"/>
      <c r="X404" s="9"/>
      <c r="Y404" s="9"/>
      <c r="Z404" s="9"/>
      <c r="AA404" s="8"/>
      <c r="AB404" s="9"/>
      <c r="AC404" s="9"/>
      <c r="AD404" s="3"/>
      <c r="AE404" s="9"/>
      <c r="AF404" s="9"/>
      <c r="AG404" s="9"/>
      <c r="AH404" s="8"/>
      <c r="AI404" s="22"/>
      <c r="AJ404" s="22"/>
      <c r="AK404" s="22"/>
      <c r="AL404" s="22"/>
      <c r="AM404" s="23"/>
      <c r="AN404" s="86"/>
      <c r="AO404" s="86"/>
      <c r="AP404" s="86"/>
      <c r="AQ404" s="86"/>
      <c r="AR404" s="86"/>
      <c r="AS404" s="86"/>
      <c r="AT404" s="86"/>
      <c r="AU404" s="86"/>
      <c r="AV404" s="86"/>
      <c r="AW404" s="86"/>
      <c r="AX404" s="43"/>
      <c r="AY404" s="8"/>
      <c r="AZ404" s="9"/>
      <c r="BA404" s="9"/>
      <c r="BB404" s="9"/>
      <c r="BC404" s="9"/>
      <c r="BD404" s="9"/>
      <c r="BE404" s="9"/>
      <c r="BF404" s="9"/>
      <c r="BG404" s="9"/>
      <c r="BH404" s="9"/>
      <c r="BI404" s="2"/>
      <c r="BJ404" s="60"/>
      <c r="BK404" s="8"/>
      <c r="BL404" s="8"/>
      <c r="BM404" s="8"/>
      <c r="BN404" s="73"/>
      <c r="BO404" s="74"/>
      <c r="BP404" s="74"/>
    </row>
    <row r="405" spans="1:68" s="25" customFormat="1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68"/>
      <c r="X405" s="9"/>
      <c r="Y405" s="9"/>
      <c r="Z405" s="9"/>
      <c r="AA405" s="8"/>
      <c r="AB405" s="9"/>
      <c r="AC405" s="9"/>
      <c r="AD405" s="3"/>
      <c r="AE405" s="9"/>
      <c r="AF405" s="9"/>
      <c r="AG405" s="9"/>
      <c r="AH405" s="8"/>
      <c r="AI405" s="22"/>
      <c r="AJ405" s="22"/>
      <c r="AK405" s="22"/>
      <c r="AL405" s="22"/>
      <c r="AM405" s="23"/>
      <c r="AN405" s="86"/>
      <c r="AO405" s="86"/>
      <c r="AP405" s="86"/>
      <c r="AQ405" s="86"/>
      <c r="AR405" s="86"/>
      <c r="AS405" s="86"/>
      <c r="AT405" s="86"/>
      <c r="AU405" s="86"/>
      <c r="AV405" s="86"/>
      <c r="AW405" s="86"/>
      <c r="AX405" s="43"/>
      <c r="AY405" s="8"/>
      <c r="AZ405" s="9"/>
      <c r="BA405" s="9"/>
      <c r="BB405" s="9"/>
      <c r="BC405" s="9"/>
      <c r="BD405" s="9"/>
      <c r="BE405" s="9"/>
      <c r="BF405" s="9"/>
      <c r="BG405" s="9"/>
      <c r="BH405" s="9"/>
      <c r="BI405" s="2"/>
      <c r="BJ405" s="60"/>
      <c r="BK405" s="8"/>
      <c r="BL405" s="8"/>
      <c r="BM405" s="8"/>
      <c r="BN405" s="73"/>
      <c r="BO405" s="74"/>
      <c r="BP405" s="74"/>
    </row>
    <row r="406" spans="1:68" s="25" customFormat="1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68"/>
      <c r="X406" s="9"/>
      <c r="Y406" s="9"/>
      <c r="Z406" s="9"/>
      <c r="AA406" s="8"/>
      <c r="AB406" s="9"/>
      <c r="AC406" s="9"/>
      <c r="AD406" s="3"/>
      <c r="AE406" s="9"/>
      <c r="AF406" s="9"/>
      <c r="AG406" s="9"/>
      <c r="AH406" s="8"/>
      <c r="AI406" s="22"/>
      <c r="AJ406" s="22"/>
      <c r="AK406" s="22"/>
      <c r="AL406" s="22"/>
      <c r="AM406" s="23"/>
      <c r="AN406" s="86"/>
      <c r="AO406" s="86"/>
      <c r="AP406" s="86"/>
      <c r="AQ406" s="86"/>
      <c r="AR406" s="86"/>
      <c r="AS406" s="86"/>
      <c r="AT406" s="86"/>
      <c r="AU406" s="86"/>
      <c r="AV406" s="86"/>
      <c r="AW406" s="86"/>
      <c r="AX406" s="43"/>
      <c r="AY406" s="8"/>
      <c r="AZ406" s="9"/>
      <c r="BA406" s="9"/>
      <c r="BB406" s="9"/>
      <c r="BC406" s="9"/>
      <c r="BD406" s="9"/>
      <c r="BE406" s="9"/>
      <c r="BF406" s="9"/>
      <c r="BG406" s="9"/>
      <c r="BH406" s="9"/>
      <c r="BI406" s="2"/>
      <c r="BJ406" s="60"/>
      <c r="BK406" s="8"/>
      <c r="BL406" s="8"/>
      <c r="BM406" s="8"/>
      <c r="BN406" s="73"/>
      <c r="BO406" s="74"/>
      <c r="BP406" s="74"/>
    </row>
    <row r="407" spans="1:68" s="25" customFormat="1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68"/>
      <c r="X407" s="9"/>
      <c r="Y407" s="9"/>
      <c r="Z407" s="9"/>
      <c r="AA407" s="8"/>
      <c r="AB407" s="9"/>
      <c r="AC407" s="9"/>
      <c r="AD407" s="3"/>
      <c r="AE407" s="9"/>
      <c r="AF407" s="9"/>
      <c r="AG407" s="9"/>
      <c r="AH407" s="8"/>
      <c r="AI407" s="22"/>
      <c r="AJ407" s="22"/>
      <c r="AK407" s="22"/>
      <c r="AL407" s="22"/>
      <c r="AM407" s="23"/>
      <c r="AN407" s="86"/>
      <c r="AO407" s="86"/>
      <c r="AP407" s="86"/>
      <c r="AQ407" s="86"/>
      <c r="AR407" s="86"/>
      <c r="AS407" s="86"/>
      <c r="AT407" s="86"/>
      <c r="AU407" s="86"/>
      <c r="AV407" s="86"/>
      <c r="AW407" s="86"/>
      <c r="AX407" s="43"/>
      <c r="AY407" s="8"/>
      <c r="AZ407" s="9"/>
      <c r="BA407" s="9"/>
      <c r="BB407" s="9"/>
      <c r="BC407" s="9"/>
      <c r="BD407" s="9"/>
      <c r="BE407" s="9"/>
      <c r="BF407" s="9"/>
      <c r="BG407" s="9"/>
      <c r="BH407" s="9"/>
      <c r="BI407" s="2"/>
      <c r="BJ407" s="60"/>
      <c r="BK407" s="8"/>
      <c r="BL407" s="8"/>
      <c r="BM407" s="8"/>
      <c r="BN407" s="73"/>
      <c r="BO407" s="74"/>
      <c r="BP407" s="74"/>
    </row>
    <row r="408" spans="1:68" s="25" customFormat="1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68"/>
      <c r="X408" s="9"/>
      <c r="Y408" s="9"/>
      <c r="Z408" s="9"/>
      <c r="AA408" s="8"/>
      <c r="AB408" s="9"/>
      <c r="AC408" s="9"/>
      <c r="AD408" s="3"/>
      <c r="AE408" s="9"/>
      <c r="AF408" s="9"/>
      <c r="AG408" s="9"/>
      <c r="AH408" s="8"/>
      <c r="AI408" s="22"/>
      <c r="AJ408" s="22"/>
      <c r="AK408" s="22"/>
      <c r="AL408" s="22"/>
      <c r="AM408" s="23"/>
      <c r="AN408" s="86"/>
      <c r="AO408" s="86"/>
      <c r="AP408" s="86"/>
      <c r="AQ408" s="86"/>
      <c r="AR408" s="86"/>
      <c r="AS408" s="86"/>
      <c r="AT408" s="86"/>
      <c r="AU408" s="86"/>
      <c r="AV408" s="86"/>
      <c r="AW408" s="86"/>
      <c r="AX408" s="43"/>
      <c r="AY408" s="8"/>
      <c r="AZ408" s="9"/>
      <c r="BA408" s="9"/>
      <c r="BB408" s="9"/>
      <c r="BC408" s="9"/>
      <c r="BD408" s="9"/>
      <c r="BE408" s="9"/>
      <c r="BF408" s="9"/>
      <c r="BG408" s="9"/>
      <c r="BH408" s="9"/>
      <c r="BI408" s="2"/>
      <c r="BJ408" s="60"/>
      <c r="BK408" s="8"/>
      <c r="BL408" s="8"/>
      <c r="BM408" s="8"/>
      <c r="BN408" s="73"/>
      <c r="BO408" s="74"/>
      <c r="BP408" s="74"/>
    </row>
    <row r="409" spans="1:68" s="25" customFormat="1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68"/>
      <c r="X409" s="9"/>
      <c r="Y409" s="9"/>
      <c r="Z409" s="9"/>
      <c r="AA409" s="8"/>
      <c r="AB409" s="9"/>
      <c r="AC409" s="9"/>
      <c r="AD409" s="3"/>
      <c r="AE409" s="9"/>
      <c r="AF409" s="9"/>
      <c r="AG409" s="9"/>
      <c r="AH409" s="8"/>
      <c r="AI409" s="22"/>
      <c r="AJ409" s="22"/>
      <c r="AK409" s="22"/>
      <c r="AL409" s="22"/>
      <c r="AM409" s="23"/>
      <c r="AN409" s="86"/>
      <c r="AO409" s="86"/>
      <c r="AP409" s="86"/>
      <c r="AQ409" s="86"/>
      <c r="AR409" s="86"/>
      <c r="AS409" s="86"/>
      <c r="AT409" s="86"/>
      <c r="AU409" s="86"/>
      <c r="AV409" s="86"/>
      <c r="AW409" s="86"/>
      <c r="AX409" s="43"/>
      <c r="AY409" s="8"/>
      <c r="AZ409" s="9"/>
      <c r="BA409" s="9"/>
      <c r="BB409" s="9"/>
      <c r="BC409" s="9"/>
      <c r="BD409" s="9"/>
      <c r="BE409" s="9"/>
      <c r="BF409" s="9"/>
      <c r="BG409" s="9"/>
      <c r="BH409" s="9"/>
      <c r="BI409" s="2"/>
      <c r="BJ409" s="60"/>
      <c r="BK409" s="8"/>
      <c r="BL409" s="8"/>
      <c r="BM409" s="8"/>
      <c r="BN409" s="73"/>
      <c r="BO409" s="74"/>
      <c r="BP409" s="74"/>
    </row>
    <row r="410" spans="1:68" s="25" customFormat="1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68"/>
      <c r="X410" s="9"/>
      <c r="Y410" s="9"/>
      <c r="Z410" s="9"/>
      <c r="AA410" s="8"/>
      <c r="AB410" s="9"/>
      <c r="AC410" s="9"/>
      <c r="AD410" s="3"/>
      <c r="AE410" s="9"/>
      <c r="AF410" s="9"/>
      <c r="AG410" s="9"/>
      <c r="AH410" s="8"/>
      <c r="AI410" s="22"/>
      <c r="AJ410" s="22"/>
      <c r="AK410" s="22"/>
      <c r="AL410" s="22"/>
      <c r="AM410" s="23"/>
      <c r="AN410" s="86"/>
      <c r="AO410" s="86"/>
      <c r="AP410" s="86"/>
      <c r="AQ410" s="86"/>
      <c r="AR410" s="86"/>
      <c r="AS410" s="86"/>
      <c r="AT410" s="86"/>
      <c r="AU410" s="86"/>
      <c r="AV410" s="86"/>
      <c r="AW410" s="86"/>
      <c r="AX410" s="43"/>
      <c r="AY410" s="8"/>
      <c r="AZ410" s="9"/>
      <c r="BA410" s="9"/>
      <c r="BB410" s="9"/>
      <c r="BC410" s="9"/>
      <c r="BD410" s="9"/>
      <c r="BE410" s="9"/>
      <c r="BF410" s="9"/>
      <c r="BG410" s="9"/>
      <c r="BH410" s="9"/>
      <c r="BI410" s="2"/>
      <c r="BJ410" s="60"/>
      <c r="BK410" s="8"/>
      <c r="BL410" s="8"/>
      <c r="BM410" s="8"/>
      <c r="BN410" s="73"/>
      <c r="BO410" s="74"/>
      <c r="BP410" s="74"/>
    </row>
    <row r="411" spans="1:68" s="25" customFormat="1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68"/>
      <c r="X411" s="9"/>
      <c r="Y411" s="9"/>
      <c r="Z411" s="9"/>
      <c r="AA411" s="8"/>
      <c r="AB411" s="9"/>
      <c r="AC411" s="9"/>
      <c r="AD411" s="3"/>
      <c r="AE411" s="9"/>
      <c r="AF411" s="9"/>
      <c r="AG411" s="9"/>
      <c r="AH411" s="8"/>
      <c r="AI411" s="22"/>
      <c r="AJ411" s="22"/>
      <c r="AK411" s="22"/>
      <c r="AL411" s="22"/>
      <c r="AM411" s="23"/>
      <c r="AN411" s="86"/>
      <c r="AO411" s="86"/>
      <c r="AP411" s="86"/>
      <c r="AQ411" s="86"/>
      <c r="AR411" s="86"/>
      <c r="AS411" s="86"/>
      <c r="AT411" s="86"/>
      <c r="AU411" s="86"/>
      <c r="AV411" s="86"/>
      <c r="AW411" s="86"/>
      <c r="AX411" s="43"/>
      <c r="AY411" s="8"/>
      <c r="AZ411" s="9"/>
      <c r="BA411" s="9"/>
      <c r="BB411" s="9"/>
      <c r="BC411" s="9"/>
      <c r="BD411" s="9"/>
      <c r="BE411" s="9"/>
      <c r="BF411" s="9"/>
      <c r="BG411" s="9"/>
      <c r="BH411" s="9"/>
      <c r="BI411" s="2"/>
      <c r="BJ411" s="60"/>
      <c r="BK411" s="8"/>
      <c r="BL411" s="8"/>
      <c r="BM411" s="8"/>
      <c r="BN411" s="73"/>
      <c r="BO411" s="74"/>
      <c r="BP411" s="74"/>
    </row>
    <row r="412" spans="1:68" s="25" customFormat="1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68"/>
      <c r="X412" s="9"/>
      <c r="Y412" s="9"/>
      <c r="Z412" s="9"/>
      <c r="AA412" s="8"/>
      <c r="AB412" s="9"/>
      <c r="AC412" s="9"/>
      <c r="AD412" s="3"/>
      <c r="AE412" s="9"/>
      <c r="AF412" s="9"/>
      <c r="AG412" s="9"/>
      <c r="AH412" s="8"/>
      <c r="AI412" s="22"/>
      <c r="AJ412" s="22"/>
      <c r="AK412" s="22"/>
      <c r="AL412" s="22"/>
      <c r="AM412" s="23"/>
      <c r="AN412" s="86"/>
      <c r="AO412" s="86"/>
      <c r="AP412" s="86"/>
      <c r="AQ412" s="86"/>
      <c r="AR412" s="86"/>
      <c r="AS412" s="86"/>
      <c r="AT412" s="86"/>
      <c r="AU412" s="86"/>
      <c r="AV412" s="86"/>
      <c r="AW412" s="86"/>
      <c r="AX412" s="43"/>
      <c r="AY412" s="8"/>
      <c r="AZ412" s="9"/>
      <c r="BA412" s="9"/>
      <c r="BB412" s="9"/>
      <c r="BC412" s="9"/>
      <c r="BD412" s="9"/>
      <c r="BE412" s="9"/>
      <c r="BF412" s="9"/>
      <c r="BG412" s="9"/>
      <c r="BH412" s="9"/>
      <c r="BI412" s="2"/>
      <c r="BJ412" s="63"/>
      <c r="BK412" s="8"/>
      <c r="BL412" s="8"/>
      <c r="BM412" s="8"/>
      <c r="BN412" s="73"/>
      <c r="BO412" s="74"/>
      <c r="BP412" s="74"/>
    </row>
    <row r="413" spans="1:68" s="25" customFormat="1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68"/>
      <c r="X413" s="9"/>
      <c r="Y413" s="9"/>
      <c r="Z413" s="9"/>
      <c r="AA413" s="8"/>
      <c r="AB413" s="9"/>
      <c r="AC413" s="9"/>
      <c r="AD413" s="3"/>
      <c r="AE413" s="9"/>
      <c r="AF413" s="9"/>
      <c r="AG413" s="9"/>
      <c r="AH413" s="8"/>
      <c r="AI413" s="22"/>
      <c r="AJ413" s="22"/>
      <c r="AK413" s="22"/>
      <c r="AL413" s="22"/>
      <c r="AM413" s="23"/>
      <c r="AN413" s="86"/>
      <c r="AO413" s="86"/>
      <c r="AP413" s="86"/>
      <c r="AQ413" s="86"/>
      <c r="AR413" s="86"/>
      <c r="AS413" s="86"/>
      <c r="AT413" s="86"/>
      <c r="AU413" s="86"/>
      <c r="AV413" s="86"/>
      <c r="AW413" s="86"/>
      <c r="AX413" s="43"/>
      <c r="AY413" s="8"/>
      <c r="AZ413" s="9"/>
      <c r="BA413" s="9"/>
      <c r="BB413" s="9"/>
      <c r="BC413" s="9"/>
      <c r="BD413" s="9"/>
      <c r="BE413" s="9"/>
      <c r="BF413" s="9"/>
      <c r="BG413" s="9"/>
      <c r="BH413" s="9"/>
      <c r="BI413" s="2"/>
      <c r="BJ413" s="60"/>
      <c r="BK413" s="8"/>
      <c r="BL413" s="8"/>
      <c r="BM413" s="8"/>
      <c r="BN413" s="73"/>
      <c r="BO413" s="74"/>
      <c r="BP413" s="74"/>
    </row>
    <row r="414" spans="1:68" s="25" customFormat="1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68"/>
      <c r="X414" s="9"/>
      <c r="Y414" s="9"/>
      <c r="Z414" s="9"/>
      <c r="AA414" s="8"/>
      <c r="AB414" s="9"/>
      <c r="AC414" s="9"/>
      <c r="AD414" s="3"/>
      <c r="AE414" s="9"/>
      <c r="AF414" s="9"/>
      <c r="AG414" s="9"/>
      <c r="AH414" s="8"/>
      <c r="AI414" s="22"/>
      <c r="AJ414" s="22"/>
      <c r="AK414" s="22"/>
      <c r="AL414" s="22"/>
      <c r="AM414" s="23"/>
      <c r="AN414" s="86"/>
      <c r="AO414" s="86"/>
      <c r="AP414" s="86"/>
      <c r="AQ414" s="86"/>
      <c r="AR414" s="86"/>
      <c r="AS414" s="86"/>
      <c r="AT414" s="86"/>
      <c r="AU414" s="86"/>
      <c r="AV414" s="86"/>
      <c r="AW414" s="86"/>
      <c r="AX414" s="43"/>
      <c r="AY414" s="8"/>
      <c r="AZ414" s="9"/>
      <c r="BA414" s="9"/>
      <c r="BB414" s="9"/>
      <c r="BC414" s="9"/>
      <c r="BD414" s="9"/>
      <c r="BE414" s="9"/>
      <c r="BF414" s="9"/>
      <c r="BG414" s="9"/>
      <c r="BH414" s="9"/>
      <c r="BI414" s="2"/>
      <c r="BJ414" s="60"/>
      <c r="BK414" s="8"/>
      <c r="BL414" s="8"/>
      <c r="BM414" s="8"/>
      <c r="BN414" s="73"/>
      <c r="BO414" s="74"/>
      <c r="BP414" s="74"/>
    </row>
    <row r="415" spans="1:68" s="25" customFormat="1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68"/>
      <c r="X415" s="9"/>
      <c r="Y415" s="9"/>
      <c r="Z415" s="9"/>
      <c r="AA415" s="8"/>
      <c r="AB415" s="9"/>
      <c r="AC415" s="9"/>
      <c r="AD415" s="3"/>
      <c r="AE415" s="9"/>
      <c r="AF415" s="9"/>
      <c r="AG415" s="9"/>
      <c r="AH415" s="8"/>
      <c r="AI415" s="22"/>
      <c r="AJ415" s="22"/>
      <c r="AK415" s="22"/>
      <c r="AL415" s="22"/>
      <c r="AM415" s="23"/>
      <c r="AN415" s="86"/>
      <c r="AO415" s="86"/>
      <c r="AP415" s="86"/>
      <c r="AQ415" s="86"/>
      <c r="AR415" s="86"/>
      <c r="AS415" s="86"/>
      <c r="AT415" s="86"/>
      <c r="AU415" s="86"/>
      <c r="AV415" s="86"/>
      <c r="AW415" s="86"/>
      <c r="AX415" s="43"/>
      <c r="AY415" s="8"/>
      <c r="AZ415" s="9"/>
      <c r="BA415" s="9"/>
      <c r="BB415" s="9"/>
      <c r="BC415" s="9"/>
      <c r="BD415" s="9"/>
      <c r="BE415" s="9"/>
      <c r="BF415" s="9"/>
      <c r="BG415" s="9"/>
      <c r="BH415" s="9"/>
      <c r="BI415" s="2"/>
      <c r="BJ415" s="60"/>
      <c r="BK415" s="8"/>
      <c r="BL415" s="8"/>
      <c r="BM415" s="8"/>
      <c r="BN415" s="73"/>
      <c r="BO415" s="74"/>
      <c r="BP415" s="74"/>
    </row>
    <row r="416" spans="1:68" s="25" customFormat="1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68"/>
      <c r="X416" s="9"/>
      <c r="Y416" s="9"/>
      <c r="Z416" s="9"/>
      <c r="AA416" s="8"/>
      <c r="AB416" s="9"/>
      <c r="AC416" s="9"/>
      <c r="AD416" s="3"/>
      <c r="AE416" s="9"/>
      <c r="AF416" s="9"/>
      <c r="AG416" s="9"/>
      <c r="AH416" s="8"/>
      <c r="AI416" s="22"/>
      <c r="AJ416" s="22"/>
      <c r="AK416" s="22"/>
      <c r="AL416" s="22"/>
      <c r="AM416" s="23"/>
      <c r="AN416" s="86"/>
      <c r="AO416" s="86"/>
      <c r="AP416" s="86"/>
      <c r="AQ416" s="86"/>
      <c r="AR416" s="86"/>
      <c r="AS416" s="86"/>
      <c r="AT416" s="86"/>
      <c r="AU416" s="86"/>
      <c r="AV416" s="86"/>
      <c r="AW416" s="86"/>
      <c r="AX416" s="43"/>
      <c r="AY416" s="8"/>
      <c r="AZ416" s="9"/>
      <c r="BA416" s="9"/>
      <c r="BB416" s="9"/>
      <c r="BC416" s="9"/>
      <c r="BD416" s="9"/>
      <c r="BE416" s="9"/>
      <c r="BF416" s="9"/>
      <c r="BG416" s="9"/>
      <c r="BH416" s="9"/>
      <c r="BI416" s="2"/>
      <c r="BJ416" s="60"/>
      <c r="BK416" s="8"/>
      <c r="BL416" s="8"/>
      <c r="BM416" s="8"/>
      <c r="BN416" s="73"/>
      <c r="BO416" s="74"/>
      <c r="BP416" s="74"/>
    </row>
    <row r="417" spans="1:68" s="25" customFormat="1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68"/>
      <c r="X417" s="9"/>
      <c r="Y417" s="9"/>
      <c r="Z417" s="9"/>
      <c r="AA417" s="8"/>
      <c r="AB417" s="9"/>
      <c r="AC417" s="9"/>
      <c r="AD417" s="3"/>
      <c r="AE417" s="9"/>
      <c r="AF417" s="9"/>
      <c r="AG417" s="9"/>
      <c r="AH417" s="8"/>
      <c r="AI417" s="22"/>
      <c r="AJ417" s="22"/>
      <c r="AK417" s="22"/>
      <c r="AL417" s="22"/>
      <c r="AM417" s="23"/>
      <c r="AN417" s="86"/>
      <c r="AO417" s="86"/>
      <c r="AP417" s="86"/>
      <c r="AQ417" s="86"/>
      <c r="AR417" s="86"/>
      <c r="AS417" s="86"/>
      <c r="AT417" s="86"/>
      <c r="AU417" s="86"/>
      <c r="AV417" s="86"/>
      <c r="AW417" s="86"/>
      <c r="AX417" s="43"/>
      <c r="AY417" s="8"/>
      <c r="AZ417" s="9"/>
      <c r="BA417" s="9"/>
      <c r="BB417" s="9"/>
      <c r="BC417" s="9"/>
      <c r="BD417" s="9"/>
      <c r="BE417" s="9"/>
      <c r="BF417" s="9"/>
      <c r="BG417" s="9"/>
      <c r="BH417" s="9"/>
      <c r="BI417" s="2"/>
      <c r="BJ417" s="60"/>
      <c r="BK417" s="8"/>
      <c r="BL417" s="8"/>
      <c r="BM417" s="8"/>
      <c r="BN417" s="73"/>
      <c r="BO417" s="74"/>
      <c r="BP417" s="74"/>
    </row>
    <row r="418" spans="1:68" s="25" customFormat="1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68"/>
      <c r="X418" s="9"/>
      <c r="Y418" s="9"/>
      <c r="Z418" s="9"/>
      <c r="AA418" s="8"/>
      <c r="AB418" s="9"/>
      <c r="AC418" s="9"/>
      <c r="AD418" s="3"/>
      <c r="AE418" s="9"/>
      <c r="AF418" s="9"/>
      <c r="AG418" s="9"/>
      <c r="AH418" s="8"/>
      <c r="AI418" s="22"/>
      <c r="AJ418" s="22"/>
      <c r="AK418" s="22"/>
      <c r="AL418" s="22"/>
      <c r="AM418" s="23"/>
      <c r="AN418" s="86"/>
      <c r="AO418" s="86"/>
      <c r="AP418" s="86"/>
      <c r="AQ418" s="86"/>
      <c r="AR418" s="86"/>
      <c r="AS418" s="86"/>
      <c r="AT418" s="86"/>
      <c r="AU418" s="86"/>
      <c r="AV418" s="86"/>
      <c r="AW418" s="86"/>
      <c r="AX418" s="43"/>
      <c r="AY418" s="8"/>
      <c r="AZ418" s="9"/>
      <c r="BA418" s="9"/>
      <c r="BB418" s="9"/>
      <c r="BC418" s="9"/>
      <c r="BD418" s="9"/>
      <c r="BE418" s="9"/>
      <c r="BF418" s="9"/>
      <c r="BG418" s="9"/>
      <c r="BH418" s="9"/>
      <c r="BI418" s="2"/>
      <c r="BJ418" s="60"/>
      <c r="BK418" s="8"/>
      <c r="BL418" s="8"/>
      <c r="BM418" s="8"/>
      <c r="BN418" s="73"/>
      <c r="BO418" s="74"/>
      <c r="BP418" s="74"/>
    </row>
    <row r="419" spans="1:68" s="25" customForma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68"/>
      <c r="X419" s="9"/>
      <c r="Y419" s="9"/>
      <c r="Z419" s="9"/>
      <c r="AA419" s="8"/>
      <c r="AB419" s="9"/>
      <c r="AC419" s="9"/>
      <c r="AD419" s="3"/>
      <c r="AE419" s="9"/>
      <c r="AF419" s="9"/>
      <c r="AG419" s="9"/>
      <c r="AH419" s="8"/>
      <c r="AI419" s="22"/>
      <c r="AJ419" s="22"/>
      <c r="AK419" s="22"/>
      <c r="AL419" s="22"/>
      <c r="AM419" s="23"/>
      <c r="AN419" s="86"/>
      <c r="AO419" s="86"/>
      <c r="AP419" s="86"/>
      <c r="AQ419" s="86"/>
      <c r="AR419" s="86"/>
      <c r="AS419" s="86"/>
      <c r="AT419" s="86"/>
      <c r="AU419" s="86"/>
      <c r="AV419" s="86"/>
      <c r="AW419" s="86"/>
      <c r="AX419" s="43"/>
      <c r="AY419" s="8"/>
      <c r="AZ419" s="9"/>
      <c r="BA419" s="9"/>
      <c r="BB419" s="9"/>
      <c r="BC419" s="9"/>
      <c r="BD419" s="9"/>
      <c r="BE419" s="9"/>
      <c r="BF419" s="9"/>
      <c r="BG419" s="9"/>
      <c r="BH419" s="9"/>
      <c r="BI419" s="2"/>
      <c r="BJ419" s="60"/>
      <c r="BK419" s="8"/>
      <c r="BL419" s="8"/>
      <c r="BM419" s="8"/>
      <c r="BN419" s="73"/>
      <c r="BO419" s="74"/>
      <c r="BP419" s="74"/>
    </row>
    <row r="420" spans="1:68" s="25" customFormat="1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68"/>
      <c r="X420" s="9"/>
      <c r="Y420" s="9"/>
      <c r="Z420" s="9"/>
      <c r="AA420" s="8"/>
      <c r="AB420" s="9"/>
      <c r="AC420" s="9"/>
      <c r="AD420" s="3"/>
      <c r="AE420" s="9"/>
      <c r="AF420" s="9"/>
      <c r="AG420" s="9"/>
      <c r="AH420" s="8"/>
      <c r="AI420" s="22"/>
      <c r="AJ420" s="22"/>
      <c r="AK420" s="22"/>
      <c r="AL420" s="22"/>
      <c r="AM420" s="23"/>
      <c r="AN420" s="86"/>
      <c r="AO420" s="86"/>
      <c r="AP420" s="86"/>
      <c r="AQ420" s="86"/>
      <c r="AR420" s="86"/>
      <c r="AS420" s="86"/>
      <c r="AT420" s="86"/>
      <c r="AU420" s="86"/>
      <c r="AV420" s="86"/>
      <c r="AW420" s="86"/>
      <c r="AX420" s="43"/>
      <c r="AY420" s="8"/>
      <c r="AZ420" s="9"/>
      <c r="BA420" s="9"/>
      <c r="BB420" s="9"/>
      <c r="BC420" s="9"/>
      <c r="BD420" s="9"/>
      <c r="BE420" s="9"/>
      <c r="BF420" s="9"/>
      <c r="BG420" s="9"/>
      <c r="BH420" s="9"/>
      <c r="BI420" s="2"/>
      <c r="BJ420" s="61"/>
      <c r="BK420" s="8"/>
      <c r="BL420" s="8"/>
      <c r="BM420" s="8"/>
      <c r="BN420" s="73"/>
      <c r="BO420" s="74"/>
      <c r="BP420" s="74"/>
    </row>
    <row r="421" spans="1:68" s="25" customFormat="1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68"/>
      <c r="X421" s="9"/>
      <c r="Y421" s="9"/>
      <c r="Z421" s="9"/>
      <c r="AA421" s="8"/>
      <c r="AB421" s="9"/>
      <c r="AC421" s="9"/>
      <c r="AD421" s="3"/>
      <c r="AE421" s="9"/>
      <c r="AF421" s="9"/>
      <c r="AG421" s="9"/>
      <c r="AH421" s="8"/>
      <c r="AI421" s="22"/>
      <c r="AJ421" s="22"/>
      <c r="AK421" s="22"/>
      <c r="AL421" s="22"/>
      <c r="AM421" s="23"/>
      <c r="AN421" s="86"/>
      <c r="AO421" s="86"/>
      <c r="AP421" s="86"/>
      <c r="AQ421" s="86"/>
      <c r="AR421" s="86"/>
      <c r="AS421" s="86"/>
      <c r="AT421" s="86"/>
      <c r="AU421" s="86"/>
      <c r="AV421" s="86"/>
      <c r="AW421" s="86"/>
      <c r="AX421" s="43"/>
      <c r="AY421" s="8"/>
      <c r="AZ421" s="9"/>
      <c r="BA421" s="9"/>
      <c r="BB421" s="9"/>
      <c r="BC421" s="9"/>
      <c r="BD421" s="9"/>
      <c r="BE421" s="9"/>
      <c r="BF421" s="9"/>
      <c r="BG421" s="9"/>
      <c r="BH421" s="9"/>
      <c r="BI421" s="2"/>
      <c r="BJ421" s="61"/>
      <c r="BK421" s="8"/>
      <c r="BL421" s="8"/>
      <c r="BM421" s="8"/>
      <c r="BN421" s="73"/>
      <c r="BO421" s="74"/>
      <c r="BP421" s="74"/>
    </row>
    <row r="422" spans="1:68" s="25" customFormat="1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68"/>
      <c r="X422" s="9"/>
      <c r="Y422" s="9"/>
      <c r="Z422" s="9"/>
      <c r="AA422" s="8"/>
      <c r="AB422" s="9"/>
      <c r="AC422" s="9"/>
      <c r="AD422" s="3"/>
      <c r="AE422" s="9"/>
      <c r="AF422" s="9"/>
      <c r="AG422" s="9"/>
      <c r="AH422" s="8"/>
      <c r="AI422" s="22"/>
      <c r="AJ422" s="22"/>
      <c r="AK422" s="22"/>
      <c r="AL422" s="22"/>
      <c r="AM422" s="23"/>
      <c r="AN422" s="86"/>
      <c r="AO422" s="86"/>
      <c r="AP422" s="86"/>
      <c r="AQ422" s="86"/>
      <c r="AR422" s="86"/>
      <c r="AS422" s="86"/>
      <c r="AT422" s="86"/>
      <c r="AU422" s="86"/>
      <c r="AV422" s="86"/>
      <c r="AW422" s="86"/>
      <c r="AX422" s="43"/>
      <c r="AY422" s="8"/>
      <c r="AZ422" s="9"/>
      <c r="BA422" s="9"/>
      <c r="BB422" s="9"/>
      <c r="BC422" s="9"/>
      <c r="BD422" s="9"/>
      <c r="BE422" s="9"/>
      <c r="BF422" s="9"/>
      <c r="BG422" s="9"/>
      <c r="BH422" s="9"/>
      <c r="BI422" s="2"/>
      <c r="BJ422" s="61"/>
      <c r="BK422" s="8"/>
      <c r="BL422" s="8"/>
      <c r="BM422" s="8"/>
      <c r="BN422" s="73"/>
      <c r="BO422" s="74"/>
      <c r="BP422" s="74"/>
    </row>
    <row r="423" spans="1:68" s="25" customFormat="1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68"/>
      <c r="X423" s="9"/>
      <c r="Y423" s="9"/>
      <c r="Z423" s="9"/>
      <c r="AA423" s="8"/>
      <c r="AB423" s="9"/>
      <c r="AC423" s="9"/>
      <c r="AD423" s="3"/>
      <c r="AE423" s="9"/>
      <c r="AF423" s="9"/>
      <c r="AG423" s="9"/>
      <c r="AH423" s="8"/>
      <c r="AI423" s="22"/>
      <c r="AJ423" s="22"/>
      <c r="AK423" s="22"/>
      <c r="AL423" s="22"/>
      <c r="AM423" s="23"/>
      <c r="AN423" s="86"/>
      <c r="AO423" s="86"/>
      <c r="AP423" s="86"/>
      <c r="AQ423" s="86"/>
      <c r="AR423" s="86"/>
      <c r="AS423" s="86"/>
      <c r="AT423" s="86"/>
      <c r="AU423" s="86"/>
      <c r="AV423" s="86"/>
      <c r="AW423" s="86"/>
      <c r="AX423" s="43"/>
      <c r="AY423" s="8"/>
      <c r="AZ423" s="9"/>
      <c r="BA423" s="9"/>
      <c r="BB423" s="9"/>
      <c r="BC423" s="9"/>
      <c r="BD423" s="9"/>
      <c r="BE423" s="9"/>
      <c r="BF423" s="9"/>
      <c r="BG423" s="9"/>
      <c r="BH423" s="9"/>
      <c r="BI423" s="2"/>
      <c r="BJ423" s="61"/>
      <c r="BK423" s="8"/>
      <c r="BL423" s="8"/>
      <c r="BM423" s="8"/>
      <c r="BN423" s="73"/>
      <c r="BO423" s="74"/>
      <c r="BP423" s="74"/>
    </row>
    <row r="424" spans="1:68" s="25" customFormat="1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68"/>
      <c r="X424" s="9"/>
      <c r="Y424" s="9"/>
      <c r="Z424" s="9"/>
      <c r="AA424" s="8"/>
      <c r="AB424" s="9"/>
      <c r="AC424" s="9"/>
      <c r="AD424" s="3"/>
      <c r="AE424" s="9"/>
      <c r="AF424" s="9"/>
      <c r="AG424" s="9"/>
      <c r="AH424" s="8"/>
      <c r="AI424" s="22"/>
      <c r="AJ424" s="22"/>
      <c r="AK424" s="22"/>
      <c r="AL424" s="22"/>
      <c r="AM424" s="23"/>
      <c r="AN424" s="86"/>
      <c r="AO424" s="86"/>
      <c r="AP424" s="86"/>
      <c r="AQ424" s="86"/>
      <c r="AR424" s="86"/>
      <c r="AS424" s="86"/>
      <c r="AT424" s="86"/>
      <c r="AU424" s="86"/>
      <c r="AV424" s="86"/>
      <c r="AW424" s="86"/>
      <c r="AX424" s="43"/>
      <c r="AY424" s="8"/>
      <c r="AZ424" s="9"/>
      <c r="BA424" s="9"/>
      <c r="BB424" s="9"/>
      <c r="BC424" s="9"/>
      <c r="BD424" s="9"/>
      <c r="BE424" s="9"/>
      <c r="BF424" s="9"/>
      <c r="BG424" s="9"/>
      <c r="BH424" s="9"/>
      <c r="BI424" s="2"/>
      <c r="BJ424" s="61"/>
      <c r="BK424" s="8"/>
      <c r="BL424" s="8"/>
      <c r="BM424" s="8"/>
      <c r="BN424" s="73"/>
      <c r="BO424" s="74"/>
      <c r="BP424" s="74"/>
    </row>
    <row r="425" spans="1:68" s="25" customFormat="1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68"/>
      <c r="X425" s="9"/>
      <c r="Y425" s="9"/>
      <c r="Z425" s="9"/>
      <c r="AA425" s="8"/>
      <c r="AB425" s="9"/>
      <c r="AC425" s="9"/>
      <c r="AD425" s="3"/>
      <c r="AE425" s="9"/>
      <c r="AF425" s="9"/>
      <c r="AG425" s="9"/>
      <c r="AH425" s="8"/>
      <c r="AI425" s="22"/>
      <c r="AJ425" s="22"/>
      <c r="AK425" s="22"/>
      <c r="AL425" s="22"/>
      <c r="AM425" s="23"/>
      <c r="AN425" s="86"/>
      <c r="AO425" s="86"/>
      <c r="AP425" s="86"/>
      <c r="AQ425" s="86"/>
      <c r="AR425" s="86"/>
      <c r="AS425" s="86"/>
      <c r="AT425" s="86"/>
      <c r="AU425" s="86"/>
      <c r="AV425" s="86"/>
      <c r="AW425" s="86"/>
      <c r="AX425" s="43"/>
      <c r="AY425" s="8"/>
      <c r="AZ425" s="9"/>
      <c r="BA425" s="9"/>
      <c r="BB425" s="9"/>
      <c r="BC425" s="9"/>
      <c r="BD425" s="9"/>
      <c r="BE425" s="9"/>
      <c r="BF425" s="9"/>
      <c r="BG425" s="9"/>
      <c r="BH425" s="9"/>
      <c r="BI425" s="2"/>
      <c r="BJ425" s="61"/>
      <c r="BK425" s="8"/>
      <c r="BL425" s="8"/>
      <c r="BM425" s="8"/>
      <c r="BN425" s="73"/>
      <c r="BO425" s="74"/>
      <c r="BP425" s="74"/>
    </row>
    <row r="426" spans="1:68" s="25" customFormat="1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68"/>
      <c r="X426" s="9"/>
      <c r="Y426" s="9"/>
      <c r="Z426" s="9"/>
      <c r="AA426" s="8"/>
      <c r="AB426" s="9"/>
      <c r="AC426" s="9"/>
      <c r="AD426" s="3"/>
      <c r="AE426" s="9"/>
      <c r="AF426" s="9"/>
      <c r="AG426" s="9"/>
      <c r="AH426" s="8"/>
      <c r="AI426" s="22"/>
      <c r="AJ426" s="22"/>
      <c r="AK426" s="22"/>
      <c r="AL426" s="22"/>
      <c r="AM426" s="23"/>
      <c r="AN426" s="86"/>
      <c r="AO426" s="86"/>
      <c r="AP426" s="86"/>
      <c r="AQ426" s="86"/>
      <c r="AR426" s="86"/>
      <c r="AS426" s="86"/>
      <c r="AT426" s="86"/>
      <c r="AU426" s="86"/>
      <c r="AV426" s="86"/>
      <c r="AW426" s="86"/>
      <c r="AX426" s="43"/>
      <c r="AY426" s="8"/>
      <c r="AZ426" s="9"/>
      <c r="BA426" s="9"/>
      <c r="BB426" s="9"/>
      <c r="BC426" s="9"/>
      <c r="BD426" s="9"/>
      <c r="BE426" s="9"/>
      <c r="BF426" s="9"/>
      <c r="BG426" s="9"/>
      <c r="BH426" s="9"/>
      <c r="BI426" s="2"/>
      <c r="BJ426" s="61"/>
      <c r="BK426" s="8"/>
      <c r="BL426" s="8"/>
      <c r="BM426" s="8"/>
      <c r="BN426" s="73"/>
      <c r="BO426" s="74"/>
      <c r="BP426" s="74"/>
    </row>
    <row r="427" spans="1:68" s="25" customFormat="1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68"/>
      <c r="X427" s="9"/>
      <c r="Y427" s="9"/>
      <c r="Z427" s="9"/>
      <c r="AA427" s="8"/>
      <c r="AB427" s="9"/>
      <c r="AC427" s="9"/>
      <c r="AD427" s="3"/>
      <c r="AE427" s="9"/>
      <c r="AF427" s="9"/>
      <c r="AG427" s="9"/>
      <c r="AH427" s="8"/>
      <c r="AI427" s="22"/>
      <c r="AJ427" s="22"/>
      <c r="AK427" s="22"/>
      <c r="AL427" s="22"/>
      <c r="AM427" s="23"/>
      <c r="AN427" s="86"/>
      <c r="AO427" s="86"/>
      <c r="AP427" s="86"/>
      <c r="AQ427" s="86"/>
      <c r="AR427" s="86"/>
      <c r="AS427" s="86"/>
      <c r="AT427" s="86"/>
      <c r="AU427" s="86"/>
      <c r="AV427" s="86"/>
      <c r="AW427" s="86"/>
      <c r="AX427" s="43"/>
      <c r="AY427" s="8"/>
      <c r="AZ427" s="9"/>
      <c r="BA427" s="9"/>
      <c r="BB427" s="9"/>
      <c r="BC427" s="9"/>
      <c r="BD427" s="9"/>
      <c r="BE427" s="9"/>
      <c r="BF427" s="9"/>
      <c r="BG427" s="9"/>
      <c r="BH427" s="9"/>
      <c r="BI427" s="2"/>
      <c r="BJ427" s="61"/>
      <c r="BK427" s="8"/>
      <c r="BL427" s="8"/>
      <c r="BM427" s="8"/>
      <c r="BN427" s="73"/>
      <c r="BO427" s="74"/>
      <c r="BP427" s="74"/>
    </row>
    <row r="428" spans="1:68" s="25" customFormat="1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68"/>
      <c r="X428" s="9"/>
      <c r="Y428" s="9"/>
      <c r="Z428" s="9"/>
      <c r="AA428" s="8"/>
      <c r="AB428" s="9"/>
      <c r="AC428" s="9"/>
      <c r="AD428" s="3"/>
      <c r="AE428" s="9"/>
      <c r="AF428" s="9"/>
      <c r="AG428" s="9"/>
      <c r="AH428" s="8"/>
      <c r="AI428" s="22"/>
      <c r="AJ428" s="22"/>
      <c r="AK428" s="22"/>
      <c r="AL428" s="22"/>
      <c r="AM428" s="23"/>
      <c r="AN428" s="86"/>
      <c r="AO428" s="86"/>
      <c r="AP428" s="86"/>
      <c r="AQ428" s="86"/>
      <c r="AR428" s="86"/>
      <c r="AS428" s="86"/>
      <c r="AT428" s="86"/>
      <c r="AU428" s="86"/>
      <c r="AV428" s="86"/>
      <c r="AW428" s="86"/>
      <c r="AX428" s="43"/>
      <c r="AY428" s="8"/>
      <c r="AZ428" s="9"/>
      <c r="BA428" s="9"/>
      <c r="BB428" s="9"/>
      <c r="BC428" s="9"/>
      <c r="BD428" s="9"/>
      <c r="BE428" s="9"/>
      <c r="BF428" s="9"/>
      <c r="BG428" s="9"/>
      <c r="BH428" s="9"/>
      <c r="BI428" s="2"/>
      <c r="BJ428" s="60"/>
      <c r="BK428" s="8"/>
      <c r="BL428" s="8"/>
      <c r="BM428" s="8"/>
      <c r="BN428" s="73"/>
      <c r="BO428" s="74"/>
      <c r="BP428" s="74"/>
    </row>
    <row r="429" spans="1:68" s="25" customFormat="1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68"/>
      <c r="X429" s="9"/>
      <c r="Y429" s="9"/>
      <c r="Z429" s="9"/>
      <c r="AA429" s="8"/>
      <c r="AB429" s="9"/>
      <c r="AC429" s="9"/>
      <c r="AD429" s="3"/>
      <c r="AE429" s="9"/>
      <c r="AF429" s="9"/>
      <c r="AG429" s="9"/>
      <c r="AH429" s="8"/>
      <c r="AI429" s="22"/>
      <c r="AJ429" s="22"/>
      <c r="AK429" s="22"/>
      <c r="AL429" s="22"/>
      <c r="AM429" s="23"/>
      <c r="AN429" s="86"/>
      <c r="AO429" s="86"/>
      <c r="AP429" s="86"/>
      <c r="AQ429" s="86"/>
      <c r="AR429" s="86"/>
      <c r="AS429" s="86"/>
      <c r="AT429" s="86"/>
      <c r="AU429" s="86"/>
      <c r="AV429" s="86"/>
      <c r="AW429" s="86"/>
      <c r="AX429" s="43"/>
      <c r="AY429" s="8"/>
      <c r="AZ429" s="9"/>
      <c r="BA429" s="9"/>
      <c r="BB429" s="9"/>
      <c r="BC429" s="9"/>
      <c r="BD429" s="9"/>
      <c r="BE429" s="9"/>
      <c r="BF429" s="9"/>
      <c r="BG429" s="9"/>
      <c r="BH429" s="9"/>
      <c r="BI429" s="2"/>
      <c r="BJ429" s="60"/>
      <c r="BK429" s="8"/>
      <c r="BL429" s="8"/>
      <c r="BM429" s="8"/>
      <c r="BN429" s="73"/>
      <c r="BO429" s="74"/>
      <c r="BP429" s="74"/>
    </row>
    <row r="430" spans="1:68" s="25" customFormat="1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68"/>
      <c r="X430" s="9"/>
      <c r="Y430" s="9"/>
      <c r="Z430" s="9"/>
      <c r="AA430" s="8"/>
      <c r="AB430" s="9"/>
      <c r="AC430" s="9"/>
      <c r="AD430" s="3"/>
      <c r="AE430" s="9"/>
      <c r="AF430" s="9"/>
      <c r="AG430" s="9"/>
      <c r="AH430" s="8"/>
      <c r="AI430" s="22"/>
      <c r="AJ430" s="22"/>
      <c r="AK430" s="22"/>
      <c r="AL430" s="22"/>
      <c r="AM430" s="23"/>
      <c r="AN430" s="86"/>
      <c r="AO430" s="86"/>
      <c r="AP430" s="86"/>
      <c r="AQ430" s="86"/>
      <c r="AR430" s="86"/>
      <c r="AS430" s="86"/>
      <c r="AT430" s="86"/>
      <c r="AU430" s="86"/>
      <c r="AV430" s="86"/>
      <c r="AW430" s="86"/>
      <c r="AX430" s="43"/>
      <c r="AY430" s="8"/>
      <c r="AZ430" s="9"/>
      <c r="BA430" s="9"/>
      <c r="BB430" s="9"/>
      <c r="BC430" s="9"/>
      <c r="BD430" s="9"/>
      <c r="BE430" s="9"/>
      <c r="BF430" s="9"/>
      <c r="BG430" s="9"/>
      <c r="BH430" s="9"/>
      <c r="BI430" s="2"/>
      <c r="BJ430" s="60"/>
      <c r="BK430" s="8"/>
      <c r="BL430" s="8"/>
      <c r="BM430" s="8"/>
      <c r="BN430" s="73"/>
      <c r="BO430" s="74"/>
      <c r="BP430" s="74"/>
    </row>
    <row r="431" spans="1:68" s="25" customFormat="1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68"/>
      <c r="X431" s="9"/>
      <c r="Y431" s="9"/>
      <c r="Z431" s="9"/>
      <c r="AA431" s="8"/>
      <c r="AB431" s="9"/>
      <c r="AC431" s="9"/>
      <c r="AD431" s="3"/>
      <c r="AE431" s="9"/>
      <c r="AF431" s="9"/>
      <c r="AG431" s="9"/>
      <c r="AH431" s="8"/>
      <c r="AI431" s="22"/>
      <c r="AJ431" s="22"/>
      <c r="AK431" s="22"/>
      <c r="AL431" s="22"/>
      <c r="AM431" s="23"/>
      <c r="AN431" s="86"/>
      <c r="AO431" s="86"/>
      <c r="AP431" s="86"/>
      <c r="AQ431" s="86"/>
      <c r="AR431" s="86"/>
      <c r="AS431" s="86"/>
      <c r="AT431" s="86"/>
      <c r="AU431" s="86"/>
      <c r="AV431" s="86"/>
      <c r="AW431" s="86"/>
      <c r="AX431" s="43"/>
      <c r="AY431" s="8"/>
      <c r="AZ431" s="9"/>
      <c r="BA431" s="9"/>
      <c r="BB431" s="9"/>
      <c r="BC431" s="9"/>
      <c r="BD431" s="9"/>
      <c r="BE431" s="9"/>
      <c r="BF431" s="9"/>
      <c r="BG431" s="9"/>
      <c r="BH431" s="9"/>
      <c r="BI431" s="2"/>
      <c r="BJ431" s="60"/>
      <c r="BK431" s="8"/>
      <c r="BL431" s="8"/>
      <c r="BM431" s="8"/>
      <c r="BN431" s="73"/>
      <c r="BO431" s="74"/>
      <c r="BP431" s="74"/>
    </row>
    <row r="432" spans="1:68" s="25" customFormat="1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68"/>
      <c r="X432" s="9"/>
      <c r="Y432" s="9"/>
      <c r="Z432" s="9"/>
      <c r="AA432" s="8"/>
      <c r="AB432" s="9"/>
      <c r="AC432" s="9"/>
      <c r="AD432" s="3"/>
      <c r="AE432" s="9"/>
      <c r="AF432" s="9"/>
      <c r="AG432" s="9"/>
      <c r="AH432" s="8"/>
      <c r="AI432" s="22"/>
      <c r="AJ432" s="22"/>
      <c r="AK432" s="22"/>
      <c r="AL432" s="22"/>
      <c r="AM432" s="23"/>
      <c r="AN432" s="86"/>
      <c r="AO432" s="86"/>
      <c r="AP432" s="86"/>
      <c r="AQ432" s="86"/>
      <c r="AR432" s="86"/>
      <c r="AS432" s="86"/>
      <c r="AT432" s="86"/>
      <c r="AU432" s="86"/>
      <c r="AV432" s="86"/>
      <c r="AW432" s="86"/>
      <c r="AX432" s="43"/>
      <c r="AY432" s="8"/>
      <c r="AZ432" s="9"/>
      <c r="BA432" s="9"/>
      <c r="BB432" s="9"/>
      <c r="BC432" s="9"/>
      <c r="BD432" s="9"/>
      <c r="BE432" s="9"/>
      <c r="BF432" s="9"/>
      <c r="BG432" s="9"/>
      <c r="BH432" s="9"/>
      <c r="BI432" s="2"/>
      <c r="BJ432" s="60"/>
      <c r="BK432" s="8"/>
      <c r="BL432" s="8"/>
      <c r="BM432" s="8"/>
      <c r="BN432" s="73"/>
      <c r="BO432" s="74"/>
      <c r="BP432" s="74"/>
    </row>
    <row r="433" spans="1:68" s="25" customFormat="1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68"/>
      <c r="X433" s="9"/>
      <c r="Y433" s="9"/>
      <c r="Z433" s="9"/>
      <c r="AA433" s="8"/>
      <c r="AB433" s="9"/>
      <c r="AC433" s="9"/>
      <c r="AD433" s="3"/>
      <c r="AE433" s="9"/>
      <c r="AF433" s="9"/>
      <c r="AG433" s="9"/>
      <c r="AH433" s="8"/>
      <c r="AI433" s="22"/>
      <c r="AJ433" s="22"/>
      <c r="AK433" s="22"/>
      <c r="AL433" s="22"/>
      <c r="AM433" s="23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43"/>
      <c r="AY433" s="8"/>
      <c r="AZ433" s="9"/>
      <c r="BA433" s="9"/>
      <c r="BB433" s="9"/>
      <c r="BC433" s="9"/>
      <c r="BD433" s="9"/>
      <c r="BE433" s="9"/>
      <c r="BF433" s="9"/>
      <c r="BG433" s="9"/>
      <c r="BH433" s="9"/>
      <c r="BI433" s="2"/>
      <c r="BJ433" s="60"/>
      <c r="BK433" s="8"/>
      <c r="BL433" s="8"/>
      <c r="BM433" s="8"/>
      <c r="BN433" s="73"/>
      <c r="BO433" s="74"/>
      <c r="BP433" s="74"/>
    </row>
    <row r="434" spans="1:68" s="25" customFormat="1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68"/>
      <c r="X434" s="9"/>
      <c r="Y434" s="9"/>
      <c r="Z434" s="9"/>
      <c r="AA434" s="8"/>
      <c r="AB434" s="9"/>
      <c r="AC434" s="9"/>
      <c r="AD434" s="3"/>
      <c r="AE434" s="9"/>
      <c r="AF434" s="9"/>
      <c r="AG434" s="9"/>
      <c r="AH434" s="8"/>
      <c r="AI434" s="22"/>
      <c r="AJ434" s="22"/>
      <c r="AK434" s="22"/>
      <c r="AL434" s="22"/>
      <c r="AM434" s="23"/>
      <c r="AN434" s="86"/>
      <c r="AO434" s="86"/>
      <c r="AP434" s="86"/>
      <c r="AQ434" s="86"/>
      <c r="AR434" s="86"/>
      <c r="AS434" s="86"/>
      <c r="AT434" s="86"/>
      <c r="AU434" s="86"/>
      <c r="AV434" s="86"/>
      <c r="AW434" s="86"/>
      <c r="AX434" s="43"/>
      <c r="AY434" s="8"/>
      <c r="AZ434" s="9"/>
      <c r="BA434" s="9"/>
      <c r="BB434" s="9"/>
      <c r="BC434" s="9"/>
      <c r="BD434" s="9"/>
      <c r="BE434" s="9"/>
      <c r="BF434" s="9"/>
      <c r="BG434" s="9"/>
      <c r="BH434" s="9"/>
      <c r="BI434" s="2"/>
      <c r="BJ434" s="60"/>
      <c r="BK434" s="8"/>
      <c r="BL434" s="8"/>
      <c r="BM434" s="8"/>
      <c r="BN434" s="73"/>
      <c r="BO434" s="74"/>
      <c r="BP434" s="74"/>
    </row>
    <row r="435" spans="1:68" s="25" customFormat="1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68"/>
      <c r="X435" s="9"/>
      <c r="Y435" s="9"/>
      <c r="Z435" s="9"/>
      <c r="AA435" s="8"/>
      <c r="AB435" s="9"/>
      <c r="AC435" s="9"/>
      <c r="AD435" s="3"/>
      <c r="AE435" s="9"/>
      <c r="AF435" s="9"/>
      <c r="AG435" s="9"/>
      <c r="AH435" s="8"/>
      <c r="AI435" s="22"/>
      <c r="AJ435" s="22"/>
      <c r="AK435" s="22"/>
      <c r="AL435" s="22"/>
      <c r="AM435" s="23"/>
      <c r="AN435" s="86"/>
      <c r="AO435" s="86"/>
      <c r="AP435" s="86"/>
      <c r="AQ435" s="86"/>
      <c r="AR435" s="86"/>
      <c r="AS435" s="86"/>
      <c r="AT435" s="86"/>
      <c r="AU435" s="86"/>
      <c r="AV435" s="86"/>
      <c r="AW435" s="86"/>
      <c r="AX435" s="43"/>
      <c r="AY435" s="8"/>
      <c r="AZ435" s="9"/>
      <c r="BA435" s="9"/>
      <c r="BB435" s="9"/>
      <c r="BC435" s="9"/>
      <c r="BD435" s="9"/>
      <c r="BE435" s="9"/>
      <c r="BF435" s="9"/>
      <c r="BG435" s="9"/>
      <c r="BH435" s="9"/>
      <c r="BI435" s="2"/>
      <c r="BJ435" s="60"/>
      <c r="BK435" s="8"/>
      <c r="BL435" s="8"/>
      <c r="BM435" s="8"/>
      <c r="BN435" s="73"/>
      <c r="BO435" s="74"/>
      <c r="BP435" s="74"/>
    </row>
    <row r="436" spans="1:68" s="25" customFormat="1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68"/>
      <c r="X436" s="9"/>
      <c r="Y436" s="9"/>
      <c r="Z436" s="9"/>
      <c r="AA436" s="8"/>
      <c r="AB436" s="9"/>
      <c r="AC436" s="9"/>
      <c r="AD436" s="3"/>
      <c r="AE436" s="9"/>
      <c r="AF436" s="9"/>
      <c r="AG436" s="9"/>
      <c r="AH436" s="8"/>
      <c r="AI436" s="22"/>
      <c r="AJ436" s="22"/>
      <c r="AK436" s="22"/>
      <c r="AL436" s="22"/>
      <c r="AM436" s="23"/>
      <c r="AN436" s="86"/>
      <c r="AO436" s="86"/>
      <c r="AP436" s="86"/>
      <c r="AQ436" s="86"/>
      <c r="AR436" s="86"/>
      <c r="AS436" s="86"/>
      <c r="AT436" s="86"/>
      <c r="AU436" s="86"/>
      <c r="AV436" s="86"/>
      <c r="AW436" s="86"/>
      <c r="AX436" s="43"/>
      <c r="AY436" s="8"/>
      <c r="AZ436" s="9"/>
      <c r="BA436" s="9"/>
      <c r="BB436" s="9"/>
      <c r="BC436" s="9"/>
      <c r="BD436" s="9"/>
      <c r="BE436" s="9"/>
      <c r="BF436" s="9"/>
      <c r="BG436" s="9"/>
      <c r="BH436" s="9"/>
      <c r="BI436" s="2"/>
      <c r="BJ436" s="60"/>
      <c r="BK436" s="8"/>
      <c r="BL436" s="8"/>
      <c r="BM436" s="8"/>
      <c r="BN436" s="73"/>
      <c r="BO436" s="74"/>
      <c r="BP436" s="74"/>
    </row>
    <row r="437" spans="1:68" s="25" customFormat="1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68"/>
      <c r="X437" s="9"/>
      <c r="Y437" s="9"/>
      <c r="Z437" s="9"/>
      <c r="AA437" s="8"/>
      <c r="AB437" s="9"/>
      <c r="AC437" s="9"/>
      <c r="AD437" s="3"/>
      <c r="AE437" s="9"/>
      <c r="AF437" s="9"/>
      <c r="AG437" s="9"/>
      <c r="AH437" s="8"/>
      <c r="AI437" s="22"/>
      <c r="AJ437" s="22"/>
      <c r="AK437" s="22"/>
      <c r="AL437" s="22"/>
      <c r="AM437" s="23"/>
      <c r="AN437" s="86"/>
      <c r="AO437" s="86"/>
      <c r="AP437" s="86"/>
      <c r="AQ437" s="86"/>
      <c r="AR437" s="86"/>
      <c r="AS437" s="86"/>
      <c r="AT437" s="86"/>
      <c r="AU437" s="86"/>
      <c r="AV437" s="86"/>
      <c r="AW437" s="86"/>
      <c r="AX437" s="43"/>
      <c r="AY437" s="8"/>
      <c r="AZ437" s="9"/>
      <c r="BA437" s="9"/>
      <c r="BB437" s="9"/>
      <c r="BC437" s="9"/>
      <c r="BD437" s="9"/>
      <c r="BE437" s="9"/>
      <c r="BF437" s="9"/>
      <c r="BG437" s="9"/>
      <c r="BH437" s="9"/>
      <c r="BI437" s="2"/>
      <c r="BJ437" s="60"/>
      <c r="BK437" s="8"/>
      <c r="BL437" s="8"/>
      <c r="BM437" s="8"/>
      <c r="BN437" s="73"/>
      <c r="BO437" s="74"/>
      <c r="BP437" s="74"/>
    </row>
    <row r="438" spans="1:68" s="25" customFormat="1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68"/>
      <c r="X438" s="9"/>
      <c r="Y438" s="9"/>
      <c r="Z438" s="9"/>
      <c r="AA438" s="8"/>
      <c r="AB438" s="9"/>
      <c r="AC438" s="9"/>
      <c r="AD438" s="3"/>
      <c r="AE438" s="9"/>
      <c r="AF438" s="9"/>
      <c r="AG438" s="9"/>
      <c r="AH438" s="8"/>
      <c r="AI438" s="22"/>
      <c r="AJ438" s="22"/>
      <c r="AK438" s="22"/>
      <c r="AL438" s="22"/>
      <c r="AM438" s="23"/>
      <c r="AN438" s="86"/>
      <c r="AO438" s="86"/>
      <c r="AP438" s="86"/>
      <c r="AQ438" s="86"/>
      <c r="AR438" s="86"/>
      <c r="AS438" s="86"/>
      <c r="AT438" s="86"/>
      <c r="AU438" s="86"/>
      <c r="AV438" s="86"/>
      <c r="AW438" s="86"/>
      <c r="AX438" s="43"/>
      <c r="AY438" s="8"/>
      <c r="AZ438" s="9"/>
      <c r="BA438" s="9"/>
      <c r="BB438" s="9"/>
      <c r="BC438" s="9"/>
      <c r="BD438" s="9"/>
      <c r="BE438" s="9"/>
      <c r="BF438" s="9"/>
      <c r="BG438" s="9"/>
      <c r="BH438" s="9"/>
      <c r="BI438" s="2"/>
      <c r="BJ438" s="60"/>
      <c r="BK438" s="8"/>
      <c r="BL438" s="8"/>
      <c r="BM438" s="8"/>
      <c r="BN438" s="73"/>
      <c r="BO438" s="74"/>
      <c r="BP438" s="74"/>
    </row>
    <row r="439" spans="1:68" s="25" customFormat="1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68"/>
      <c r="X439" s="9"/>
      <c r="Y439" s="9"/>
      <c r="Z439" s="9"/>
      <c r="AA439" s="8"/>
      <c r="AB439" s="9"/>
      <c r="AC439" s="9"/>
      <c r="AD439" s="3"/>
      <c r="AE439" s="9"/>
      <c r="AF439" s="9"/>
      <c r="AG439" s="9"/>
      <c r="AH439" s="8"/>
      <c r="AI439" s="22"/>
      <c r="AJ439" s="22"/>
      <c r="AK439" s="22"/>
      <c r="AL439" s="22"/>
      <c r="AM439" s="23"/>
      <c r="AN439" s="86"/>
      <c r="AO439" s="86"/>
      <c r="AP439" s="86"/>
      <c r="AQ439" s="86"/>
      <c r="AR439" s="86"/>
      <c r="AS439" s="86"/>
      <c r="AT439" s="86"/>
      <c r="AU439" s="86"/>
      <c r="AV439" s="86"/>
      <c r="AW439" s="86"/>
      <c r="AX439" s="43"/>
      <c r="AY439" s="8"/>
      <c r="AZ439" s="9"/>
      <c r="BA439" s="9"/>
      <c r="BB439" s="9"/>
      <c r="BC439" s="9"/>
      <c r="BD439" s="9"/>
      <c r="BE439" s="9"/>
      <c r="BF439" s="9"/>
      <c r="BG439" s="9"/>
      <c r="BH439" s="9"/>
      <c r="BI439" s="2"/>
      <c r="BJ439" s="60"/>
      <c r="BK439" s="8"/>
      <c r="BL439" s="8"/>
      <c r="BM439" s="8"/>
      <c r="BN439" s="73"/>
      <c r="BO439" s="74"/>
      <c r="BP439" s="74"/>
    </row>
    <row r="440" spans="1:68" s="25" customFormat="1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68"/>
      <c r="X440" s="9"/>
      <c r="Y440" s="9"/>
      <c r="Z440" s="9"/>
      <c r="AA440" s="8"/>
      <c r="AB440" s="9"/>
      <c r="AC440" s="9"/>
      <c r="AD440" s="3"/>
      <c r="AE440" s="9"/>
      <c r="AF440" s="9"/>
      <c r="AG440" s="9"/>
      <c r="AH440" s="8"/>
      <c r="AI440" s="22"/>
      <c r="AJ440" s="22"/>
      <c r="AK440" s="22"/>
      <c r="AL440" s="22"/>
      <c r="AM440" s="23"/>
      <c r="AN440" s="86"/>
      <c r="AO440" s="86"/>
      <c r="AP440" s="86"/>
      <c r="AQ440" s="86"/>
      <c r="AR440" s="86"/>
      <c r="AS440" s="86"/>
      <c r="AT440" s="86"/>
      <c r="AU440" s="86"/>
      <c r="AV440" s="86"/>
      <c r="AW440" s="86"/>
      <c r="AX440" s="43"/>
      <c r="AY440" s="8"/>
      <c r="AZ440" s="9"/>
      <c r="BA440" s="9"/>
      <c r="BB440" s="9"/>
      <c r="BC440" s="9"/>
      <c r="BD440" s="9"/>
      <c r="BE440" s="9"/>
      <c r="BF440" s="9"/>
      <c r="BG440" s="9"/>
      <c r="BH440" s="9"/>
      <c r="BI440" s="2"/>
      <c r="BJ440" s="60"/>
      <c r="BK440" s="8"/>
      <c r="BL440" s="8"/>
      <c r="BM440" s="8"/>
      <c r="BN440" s="73"/>
      <c r="BO440" s="74"/>
      <c r="BP440" s="74"/>
    </row>
    <row r="441" spans="1:68" s="25" customFormat="1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68"/>
      <c r="X441" s="9"/>
      <c r="Y441" s="9"/>
      <c r="Z441" s="9"/>
      <c r="AA441" s="8"/>
      <c r="AB441" s="9"/>
      <c r="AC441" s="9"/>
      <c r="AD441" s="3"/>
      <c r="AE441" s="9"/>
      <c r="AF441" s="9"/>
      <c r="AG441" s="9"/>
      <c r="AH441" s="8"/>
      <c r="AI441" s="22"/>
      <c r="AJ441" s="22"/>
      <c r="AK441" s="22"/>
      <c r="AL441" s="22"/>
      <c r="AM441" s="23"/>
      <c r="AN441" s="86"/>
      <c r="AO441" s="86"/>
      <c r="AP441" s="86"/>
      <c r="AQ441" s="86"/>
      <c r="AR441" s="86"/>
      <c r="AS441" s="86"/>
      <c r="AT441" s="86"/>
      <c r="AU441" s="86"/>
      <c r="AV441" s="86"/>
      <c r="AW441" s="86"/>
      <c r="AX441" s="43"/>
      <c r="AY441" s="8"/>
      <c r="AZ441" s="9"/>
      <c r="BA441" s="9"/>
      <c r="BB441" s="9"/>
      <c r="BC441" s="9"/>
      <c r="BD441" s="9"/>
      <c r="BE441" s="9"/>
      <c r="BF441" s="9"/>
      <c r="BG441" s="9"/>
      <c r="BH441" s="9"/>
      <c r="BI441" s="2"/>
      <c r="BJ441" s="60"/>
      <c r="BK441" s="8"/>
      <c r="BL441" s="8"/>
      <c r="BM441" s="8"/>
      <c r="BN441" s="73"/>
      <c r="BO441" s="74"/>
      <c r="BP441" s="74"/>
    </row>
    <row r="442" spans="1:68" s="25" customFormat="1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68"/>
      <c r="X442" s="9"/>
      <c r="Y442" s="9"/>
      <c r="Z442" s="9"/>
      <c r="AA442" s="8"/>
      <c r="AB442" s="9"/>
      <c r="AC442" s="9"/>
      <c r="AD442" s="3"/>
      <c r="AE442" s="9"/>
      <c r="AF442" s="9"/>
      <c r="AG442" s="9"/>
      <c r="AH442" s="8"/>
      <c r="AI442" s="22"/>
      <c r="AJ442" s="22"/>
      <c r="AK442" s="22"/>
      <c r="AL442" s="22"/>
      <c r="AM442" s="23"/>
      <c r="AN442" s="86"/>
      <c r="AO442" s="86"/>
      <c r="AP442" s="86"/>
      <c r="AQ442" s="86"/>
      <c r="AR442" s="86"/>
      <c r="AS442" s="86"/>
      <c r="AT442" s="86"/>
      <c r="AU442" s="86"/>
      <c r="AV442" s="86"/>
      <c r="AW442" s="86"/>
      <c r="AX442" s="43"/>
      <c r="AY442" s="8"/>
      <c r="AZ442" s="9"/>
      <c r="BA442" s="9"/>
      <c r="BB442" s="9"/>
      <c r="BC442" s="9"/>
      <c r="BD442" s="9"/>
      <c r="BE442" s="9"/>
      <c r="BF442" s="9"/>
      <c r="BG442" s="9"/>
      <c r="BH442" s="9"/>
      <c r="BI442" s="2"/>
      <c r="BJ442" s="60"/>
      <c r="BK442" s="8"/>
      <c r="BL442" s="8"/>
      <c r="BM442" s="8"/>
      <c r="BN442" s="73"/>
      <c r="BO442" s="74"/>
      <c r="BP442" s="74"/>
    </row>
    <row r="443" spans="1:68" s="25" customFormat="1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68"/>
      <c r="X443" s="9"/>
      <c r="Y443" s="9"/>
      <c r="Z443" s="9"/>
      <c r="AA443" s="8"/>
      <c r="AB443" s="9"/>
      <c r="AC443" s="9"/>
      <c r="AD443" s="3"/>
      <c r="AE443" s="9"/>
      <c r="AF443" s="9"/>
      <c r="AG443" s="9"/>
      <c r="AH443" s="8"/>
      <c r="AI443" s="22"/>
      <c r="AJ443" s="22"/>
      <c r="AK443" s="22"/>
      <c r="AL443" s="22"/>
      <c r="AM443" s="23"/>
      <c r="AN443" s="86"/>
      <c r="AO443" s="86"/>
      <c r="AP443" s="86"/>
      <c r="AQ443" s="86"/>
      <c r="AR443" s="86"/>
      <c r="AS443" s="86"/>
      <c r="AT443" s="86"/>
      <c r="AU443" s="86"/>
      <c r="AV443" s="86"/>
      <c r="AW443" s="86"/>
      <c r="AX443" s="43"/>
      <c r="AY443" s="8"/>
      <c r="AZ443" s="9"/>
      <c r="BA443" s="9"/>
      <c r="BB443" s="9"/>
      <c r="BC443" s="9"/>
      <c r="BD443" s="9"/>
      <c r="BE443" s="9"/>
      <c r="BF443" s="9"/>
      <c r="BG443" s="9"/>
      <c r="BH443" s="9"/>
      <c r="BI443" s="2"/>
      <c r="BJ443" s="60"/>
      <c r="BK443" s="8"/>
      <c r="BL443" s="8"/>
      <c r="BM443" s="8"/>
      <c r="BN443" s="73"/>
      <c r="BO443" s="74"/>
      <c r="BP443" s="74"/>
    </row>
    <row r="444" spans="1:68" s="25" customFormat="1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68"/>
      <c r="X444" s="9"/>
      <c r="Y444" s="9"/>
      <c r="Z444" s="9"/>
      <c r="AA444" s="8"/>
      <c r="AB444" s="9"/>
      <c r="AC444" s="9"/>
      <c r="AD444" s="3"/>
      <c r="AE444" s="9"/>
      <c r="AF444" s="9"/>
      <c r="AG444" s="9"/>
      <c r="AH444" s="8"/>
      <c r="AI444" s="22"/>
      <c r="AJ444" s="22"/>
      <c r="AK444" s="22"/>
      <c r="AL444" s="22"/>
      <c r="AM444" s="23"/>
      <c r="AN444" s="86"/>
      <c r="AO444" s="86"/>
      <c r="AP444" s="86"/>
      <c r="AQ444" s="86"/>
      <c r="AR444" s="86"/>
      <c r="AS444" s="86"/>
      <c r="AT444" s="86"/>
      <c r="AU444" s="86"/>
      <c r="AV444" s="86"/>
      <c r="AW444" s="86"/>
      <c r="AX444" s="43"/>
      <c r="AY444" s="8"/>
      <c r="AZ444" s="9"/>
      <c r="BA444" s="9"/>
      <c r="BB444" s="9"/>
      <c r="BC444" s="9"/>
      <c r="BD444" s="9"/>
      <c r="BE444" s="9"/>
      <c r="BF444" s="9"/>
      <c r="BG444" s="9"/>
      <c r="BH444" s="9"/>
      <c r="BI444" s="2"/>
      <c r="BJ444" s="60"/>
      <c r="BK444" s="8"/>
      <c r="BL444" s="8"/>
      <c r="BM444" s="8"/>
      <c r="BN444" s="73"/>
      <c r="BO444" s="74"/>
      <c r="BP444" s="74"/>
    </row>
    <row r="445" spans="1:68" s="25" customFormat="1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68"/>
      <c r="X445" s="9"/>
      <c r="Y445" s="9"/>
      <c r="Z445" s="9"/>
      <c r="AA445" s="8"/>
      <c r="AB445" s="9"/>
      <c r="AC445" s="9"/>
      <c r="AD445" s="3"/>
      <c r="AE445" s="9"/>
      <c r="AF445" s="9"/>
      <c r="AG445" s="9"/>
      <c r="AH445" s="8"/>
      <c r="AI445" s="22"/>
      <c r="AJ445" s="22"/>
      <c r="AK445" s="22"/>
      <c r="AL445" s="22"/>
      <c r="AM445" s="23"/>
      <c r="AN445" s="86"/>
      <c r="AO445" s="86"/>
      <c r="AP445" s="86"/>
      <c r="AQ445" s="86"/>
      <c r="AR445" s="86"/>
      <c r="AS445" s="86"/>
      <c r="AT445" s="86"/>
      <c r="AU445" s="86"/>
      <c r="AV445" s="86"/>
      <c r="AW445" s="86"/>
      <c r="AX445" s="43"/>
      <c r="AY445" s="8"/>
      <c r="AZ445" s="9"/>
      <c r="BA445" s="9"/>
      <c r="BB445" s="9"/>
      <c r="BC445" s="9"/>
      <c r="BD445" s="9"/>
      <c r="BE445" s="9"/>
      <c r="BF445" s="9"/>
      <c r="BG445" s="9"/>
      <c r="BH445" s="9"/>
      <c r="BI445" s="2"/>
      <c r="BJ445" s="60"/>
      <c r="BK445" s="8"/>
      <c r="BL445" s="8"/>
      <c r="BM445" s="8"/>
      <c r="BN445" s="73"/>
      <c r="BO445" s="74"/>
      <c r="BP445" s="74"/>
    </row>
    <row r="446" spans="1:68" s="25" customFormat="1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68"/>
      <c r="X446" s="9"/>
      <c r="Y446" s="9"/>
      <c r="Z446" s="9"/>
      <c r="AA446" s="8"/>
      <c r="AB446" s="9"/>
      <c r="AC446" s="9"/>
      <c r="AD446" s="3"/>
      <c r="AE446" s="9"/>
      <c r="AF446" s="9"/>
      <c r="AG446" s="9"/>
      <c r="AH446" s="8"/>
      <c r="AI446" s="22"/>
      <c r="AJ446" s="22"/>
      <c r="AK446" s="22"/>
      <c r="AL446" s="22"/>
      <c r="AM446" s="23"/>
      <c r="AN446" s="86"/>
      <c r="AO446" s="86"/>
      <c r="AP446" s="86"/>
      <c r="AQ446" s="86"/>
      <c r="AR446" s="86"/>
      <c r="AS446" s="86"/>
      <c r="AT446" s="86"/>
      <c r="AU446" s="86"/>
      <c r="AV446" s="86"/>
      <c r="AW446" s="86"/>
      <c r="AX446" s="43"/>
      <c r="AY446" s="8"/>
      <c r="AZ446" s="9"/>
      <c r="BA446" s="9"/>
      <c r="BB446" s="9"/>
      <c r="BC446" s="9"/>
      <c r="BD446" s="9"/>
      <c r="BE446" s="9"/>
      <c r="BF446" s="9"/>
      <c r="BG446" s="9"/>
      <c r="BH446" s="9"/>
      <c r="BI446" s="2"/>
      <c r="BJ446" s="60"/>
      <c r="BK446" s="8"/>
      <c r="BL446" s="8"/>
      <c r="BM446" s="8"/>
      <c r="BN446" s="73"/>
      <c r="BO446" s="74"/>
      <c r="BP446" s="74"/>
    </row>
    <row r="447" spans="1:68" s="25" customFormat="1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68"/>
      <c r="X447" s="9"/>
      <c r="Y447" s="9"/>
      <c r="Z447" s="9"/>
      <c r="AA447" s="8"/>
      <c r="AB447" s="9"/>
      <c r="AC447" s="9"/>
      <c r="AD447" s="3"/>
      <c r="AE447" s="9"/>
      <c r="AF447" s="9"/>
      <c r="AG447" s="9"/>
      <c r="AH447" s="8"/>
      <c r="AI447" s="22"/>
      <c r="AJ447" s="22"/>
      <c r="AK447" s="22"/>
      <c r="AL447" s="22"/>
      <c r="AM447" s="23"/>
      <c r="AN447" s="86"/>
      <c r="AO447" s="86"/>
      <c r="AP447" s="86"/>
      <c r="AQ447" s="86"/>
      <c r="AR447" s="86"/>
      <c r="AS447" s="86"/>
      <c r="AT447" s="86"/>
      <c r="AU447" s="86"/>
      <c r="AV447" s="86"/>
      <c r="AW447" s="86"/>
      <c r="AX447" s="43"/>
      <c r="AY447" s="8"/>
      <c r="AZ447" s="9"/>
      <c r="BA447" s="9"/>
      <c r="BB447" s="9"/>
      <c r="BC447" s="9"/>
      <c r="BD447" s="9"/>
      <c r="BE447" s="9"/>
      <c r="BF447" s="9"/>
      <c r="BG447" s="9"/>
      <c r="BH447" s="9"/>
      <c r="BI447" s="2"/>
      <c r="BJ447" s="60"/>
      <c r="BK447" s="8"/>
      <c r="BL447" s="8"/>
      <c r="BM447" s="8"/>
      <c r="BN447" s="73"/>
      <c r="BO447" s="74"/>
      <c r="BP447" s="74"/>
    </row>
    <row r="448" spans="1:68" s="25" customFormat="1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68"/>
      <c r="X448" s="9"/>
      <c r="Y448" s="9"/>
      <c r="Z448" s="9"/>
      <c r="AA448" s="8"/>
      <c r="AB448" s="9"/>
      <c r="AC448" s="9"/>
      <c r="AD448" s="3"/>
      <c r="AE448" s="9"/>
      <c r="AF448" s="9"/>
      <c r="AG448" s="9"/>
      <c r="AH448" s="8"/>
      <c r="AI448" s="22"/>
      <c r="AJ448" s="22"/>
      <c r="AK448" s="22"/>
      <c r="AL448" s="22"/>
      <c r="AM448" s="23"/>
      <c r="AN448" s="86"/>
      <c r="AO448" s="86"/>
      <c r="AP448" s="86"/>
      <c r="AQ448" s="86"/>
      <c r="AR448" s="86"/>
      <c r="AS448" s="86"/>
      <c r="AT448" s="86"/>
      <c r="AU448" s="86"/>
      <c r="AV448" s="86"/>
      <c r="AW448" s="86"/>
      <c r="AX448" s="43"/>
      <c r="AY448" s="8"/>
      <c r="AZ448" s="9"/>
      <c r="BA448" s="9"/>
      <c r="BB448" s="9"/>
      <c r="BC448" s="9"/>
      <c r="BD448" s="9"/>
      <c r="BE448" s="9"/>
      <c r="BF448" s="9"/>
      <c r="BG448" s="9"/>
      <c r="BH448" s="9"/>
      <c r="BI448" s="2"/>
      <c r="BJ448" s="60"/>
      <c r="BK448" s="8"/>
      <c r="BL448" s="8"/>
      <c r="BM448" s="8"/>
      <c r="BN448" s="73"/>
      <c r="BO448" s="74"/>
      <c r="BP448" s="74"/>
    </row>
    <row r="449" spans="1:68" s="25" customFormat="1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68"/>
      <c r="X449" s="9"/>
      <c r="Y449" s="9"/>
      <c r="Z449" s="9"/>
      <c r="AA449" s="8"/>
      <c r="AB449" s="9"/>
      <c r="AC449" s="9"/>
      <c r="AD449" s="3"/>
      <c r="AE449" s="9"/>
      <c r="AF449" s="9"/>
      <c r="AG449" s="9"/>
      <c r="AH449" s="8"/>
      <c r="AI449" s="22"/>
      <c r="AJ449" s="22"/>
      <c r="AK449" s="22"/>
      <c r="AL449" s="22"/>
      <c r="AM449" s="23"/>
      <c r="AN449" s="86"/>
      <c r="AO449" s="86"/>
      <c r="AP449" s="86"/>
      <c r="AQ449" s="86"/>
      <c r="AR449" s="86"/>
      <c r="AS449" s="86"/>
      <c r="AT449" s="86"/>
      <c r="AU449" s="86"/>
      <c r="AV449" s="86"/>
      <c r="AW449" s="86"/>
      <c r="AX449" s="43"/>
      <c r="AY449" s="8"/>
      <c r="AZ449" s="9"/>
      <c r="BA449" s="9"/>
      <c r="BB449" s="9"/>
      <c r="BC449" s="9"/>
      <c r="BD449" s="9"/>
      <c r="BE449" s="9"/>
      <c r="BF449" s="9"/>
      <c r="BG449" s="9"/>
      <c r="BH449" s="9"/>
      <c r="BI449" s="2"/>
      <c r="BJ449" s="60"/>
      <c r="BK449" s="8"/>
      <c r="BL449" s="8"/>
      <c r="BM449" s="8"/>
      <c r="BN449" s="73"/>
      <c r="BO449" s="74"/>
      <c r="BP449" s="74"/>
    </row>
    <row r="450" spans="1:68" s="25" customFormat="1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68"/>
      <c r="X450" s="9"/>
      <c r="Y450" s="9"/>
      <c r="Z450" s="9"/>
      <c r="AA450" s="8"/>
      <c r="AB450" s="9"/>
      <c r="AC450" s="9"/>
      <c r="AD450" s="3"/>
      <c r="AE450" s="9"/>
      <c r="AF450" s="9"/>
      <c r="AG450" s="9"/>
      <c r="AH450" s="8"/>
      <c r="AI450" s="22"/>
      <c r="AJ450" s="22"/>
      <c r="AK450" s="22"/>
      <c r="AL450" s="22"/>
      <c r="AM450" s="23"/>
      <c r="AN450" s="86"/>
      <c r="AO450" s="86"/>
      <c r="AP450" s="86"/>
      <c r="AQ450" s="86"/>
      <c r="AR450" s="86"/>
      <c r="AS450" s="86"/>
      <c r="AT450" s="86"/>
      <c r="AU450" s="86"/>
      <c r="AV450" s="86"/>
      <c r="AW450" s="86"/>
      <c r="AX450" s="43"/>
      <c r="AY450" s="8"/>
      <c r="AZ450" s="9"/>
      <c r="BA450" s="9"/>
      <c r="BB450" s="9"/>
      <c r="BC450" s="9"/>
      <c r="BD450" s="9"/>
      <c r="BE450" s="9"/>
      <c r="BF450" s="9"/>
      <c r="BG450" s="9"/>
      <c r="BH450" s="9"/>
      <c r="BI450" s="2"/>
      <c r="BJ450" s="60"/>
      <c r="BK450" s="8"/>
      <c r="BL450" s="8"/>
      <c r="BM450" s="8"/>
      <c r="BN450" s="73"/>
      <c r="BO450" s="74"/>
      <c r="BP450" s="74"/>
    </row>
    <row r="451" spans="1:68" s="25" customFormat="1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68"/>
      <c r="X451" s="9"/>
      <c r="Y451" s="9"/>
      <c r="Z451" s="9"/>
      <c r="AA451" s="8"/>
      <c r="AB451" s="9"/>
      <c r="AC451" s="9"/>
      <c r="AD451" s="3"/>
      <c r="AE451" s="9"/>
      <c r="AF451" s="9"/>
      <c r="AG451" s="9"/>
      <c r="AH451" s="8"/>
      <c r="AI451" s="22"/>
      <c r="AJ451" s="22"/>
      <c r="AK451" s="22"/>
      <c r="AL451" s="22"/>
      <c r="AM451" s="23"/>
      <c r="AN451" s="86"/>
      <c r="AO451" s="86"/>
      <c r="AP451" s="86"/>
      <c r="AQ451" s="86"/>
      <c r="AR451" s="86"/>
      <c r="AS451" s="86"/>
      <c r="AT451" s="86"/>
      <c r="AU451" s="86"/>
      <c r="AV451" s="86"/>
      <c r="AW451" s="86"/>
      <c r="AX451" s="43"/>
      <c r="AY451" s="8"/>
      <c r="AZ451" s="9"/>
      <c r="BA451" s="9"/>
      <c r="BB451" s="9"/>
      <c r="BC451" s="9"/>
      <c r="BD451" s="9"/>
      <c r="BE451" s="9"/>
      <c r="BF451" s="9"/>
      <c r="BG451" s="9"/>
      <c r="BH451" s="9"/>
      <c r="BI451" s="2"/>
      <c r="BJ451" s="60"/>
      <c r="BK451" s="8"/>
      <c r="BL451" s="8"/>
      <c r="BM451" s="8"/>
      <c r="BN451" s="73"/>
      <c r="BO451" s="74"/>
      <c r="BP451" s="74"/>
    </row>
    <row r="452" spans="1:68" s="25" customFormat="1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68"/>
      <c r="X452" s="9"/>
      <c r="Y452" s="9"/>
      <c r="Z452" s="9"/>
      <c r="AA452" s="8"/>
      <c r="AB452" s="9"/>
      <c r="AC452" s="9"/>
      <c r="AD452" s="3"/>
      <c r="AE452" s="3"/>
      <c r="AF452" s="107"/>
      <c r="AG452" s="9"/>
      <c r="AH452" s="8"/>
      <c r="AI452" s="22"/>
      <c r="AJ452" s="22"/>
      <c r="AK452" s="22"/>
      <c r="AL452" s="22"/>
      <c r="AM452" s="23"/>
      <c r="AN452" s="59"/>
      <c r="AO452" s="59"/>
      <c r="AP452" s="59"/>
      <c r="AQ452" s="59"/>
      <c r="AR452" s="59"/>
      <c r="AS452" s="59"/>
      <c r="AT452" s="59"/>
      <c r="AU452" s="59"/>
      <c r="AV452" s="59"/>
      <c r="AW452" s="59"/>
      <c r="AX452" s="43"/>
      <c r="AY452" s="8"/>
      <c r="AZ452" s="9"/>
      <c r="BA452" s="9"/>
      <c r="BB452" s="9"/>
      <c r="BC452" s="9"/>
      <c r="BD452" s="9"/>
      <c r="BE452" s="9"/>
      <c r="BF452" s="9"/>
      <c r="BG452" s="9"/>
      <c r="BH452" s="9"/>
      <c r="BI452" s="2"/>
      <c r="BJ452" s="60"/>
      <c r="BK452" s="8"/>
      <c r="BL452" s="8"/>
      <c r="BM452" s="8"/>
      <c r="BN452" s="73"/>
      <c r="BO452" s="74"/>
      <c r="BP452" s="74"/>
    </row>
    <row r="453" spans="1:68" s="25" customFormat="1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68"/>
      <c r="X453" s="9"/>
      <c r="Y453" s="9"/>
      <c r="Z453" s="9"/>
      <c r="AA453" s="8"/>
      <c r="AB453" s="9"/>
      <c r="AC453" s="9"/>
      <c r="AD453" s="3"/>
      <c r="AE453" s="9"/>
      <c r="AF453" s="9"/>
      <c r="AG453" s="9"/>
      <c r="AH453" s="8"/>
      <c r="AI453" s="22"/>
      <c r="AJ453" s="22"/>
      <c r="AK453" s="22"/>
      <c r="AL453" s="22"/>
      <c r="AM453" s="23"/>
      <c r="AN453" s="86"/>
      <c r="AO453" s="86"/>
      <c r="AP453" s="86"/>
      <c r="AQ453" s="86"/>
      <c r="AR453" s="86"/>
      <c r="AS453" s="86"/>
      <c r="AT453" s="86"/>
      <c r="AU453" s="86"/>
      <c r="AV453" s="86"/>
      <c r="AW453" s="86"/>
      <c r="AX453" s="43"/>
      <c r="AY453" s="8"/>
      <c r="AZ453" s="9"/>
      <c r="BA453" s="9"/>
      <c r="BB453" s="9"/>
      <c r="BC453" s="9"/>
      <c r="BD453" s="9"/>
      <c r="BE453" s="9"/>
      <c r="BF453" s="9"/>
      <c r="BG453" s="9"/>
      <c r="BH453" s="9"/>
      <c r="BI453" s="2"/>
      <c r="BJ453" s="60"/>
      <c r="BK453" s="8"/>
      <c r="BL453" s="8"/>
      <c r="BM453" s="8"/>
      <c r="BN453" s="73"/>
      <c r="BO453" s="74"/>
      <c r="BP453" s="74"/>
    </row>
    <row r="454" spans="1:68" s="25" customFormat="1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68"/>
      <c r="X454" s="9"/>
      <c r="Y454" s="9"/>
      <c r="Z454" s="9"/>
      <c r="AA454" s="8"/>
      <c r="AB454" s="9"/>
      <c r="AC454" s="9"/>
      <c r="AD454" s="3"/>
      <c r="AE454" s="9"/>
      <c r="AF454" s="9"/>
      <c r="AG454" s="9"/>
      <c r="AH454" s="8"/>
      <c r="AI454" s="22"/>
      <c r="AJ454" s="22"/>
      <c r="AK454" s="22"/>
      <c r="AL454" s="22"/>
      <c r="AM454" s="23"/>
      <c r="AN454" s="59"/>
      <c r="AO454" s="59"/>
      <c r="AP454" s="59"/>
      <c r="AQ454" s="59"/>
      <c r="AR454" s="59"/>
      <c r="AS454" s="59"/>
      <c r="AT454" s="59"/>
      <c r="AU454" s="59"/>
      <c r="AV454" s="59"/>
      <c r="AW454" s="59"/>
      <c r="AX454" s="43"/>
      <c r="AY454" s="8"/>
      <c r="AZ454" s="9"/>
      <c r="BA454" s="9"/>
      <c r="BB454" s="9"/>
      <c r="BC454" s="9"/>
      <c r="BD454" s="9"/>
      <c r="BE454" s="9"/>
      <c r="BF454" s="9"/>
      <c r="BG454" s="9"/>
      <c r="BH454" s="9"/>
      <c r="BI454" s="2"/>
      <c r="BJ454" s="60"/>
      <c r="BK454" s="8"/>
      <c r="BL454" s="8"/>
      <c r="BM454" s="8"/>
      <c r="BN454" s="73"/>
      <c r="BO454" s="74"/>
      <c r="BP454" s="74"/>
    </row>
    <row r="455" spans="1:68" s="25" customFormat="1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68"/>
      <c r="X455" s="9"/>
      <c r="Y455" s="9"/>
      <c r="Z455" s="9"/>
      <c r="AA455" s="8"/>
      <c r="AB455" s="9"/>
      <c r="AC455" s="9"/>
      <c r="AD455" s="3"/>
      <c r="AE455" s="9"/>
      <c r="AF455" s="9"/>
      <c r="AG455" s="9"/>
      <c r="AH455" s="8"/>
      <c r="AI455" s="22"/>
      <c r="AJ455" s="22"/>
      <c r="AK455" s="22"/>
      <c r="AL455" s="22"/>
      <c r="AM455" s="23"/>
      <c r="AN455" s="86"/>
      <c r="AO455" s="86"/>
      <c r="AP455" s="86"/>
      <c r="AQ455" s="86"/>
      <c r="AR455" s="86"/>
      <c r="AS455" s="86"/>
      <c r="AT455" s="86"/>
      <c r="AU455" s="86"/>
      <c r="AV455" s="86"/>
      <c r="AW455" s="86"/>
      <c r="AX455" s="43"/>
      <c r="AY455" s="8"/>
      <c r="AZ455" s="9"/>
      <c r="BA455" s="9"/>
      <c r="BB455" s="9"/>
      <c r="BC455" s="9"/>
      <c r="BD455" s="9"/>
      <c r="BE455" s="9"/>
      <c r="BF455" s="9"/>
      <c r="BG455" s="9"/>
      <c r="BH455" s="9"/>
      <c r="BI455" s="2"/>
      <c r="BJ455" s="60"/>
      <c r="BK455" s="8"/>
      <c r="BL455" s="8"/>
      <c r="BM455" s="8"/>
      <c r="BN455" s="73"/>
      <c r="BO455" s="74"/>
      <c r="BP455" s="74"/>
    </row>
    <row r="456" spans="1:68" s="25" customFormat="1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68"/>
      <c r="X456" s="9"/>
      <c r="Y456" s="9"/>
      <c r="Z456" s="9"/>
      <c r="AA456" s="8"/>
      <c r="AB456" s="9"/>
      <c r="AC456" s="9"/>
      <c r="AD456" s="3"/>
      <c r="AE456" s="9"/>
      <c r="AF456" s="9"/>
      <c r="AG456" s="9"/>
      <c r="AH456" s="8"/>
      <c r="AI456" s="22"/>
      <c r="AJ456" s="22"/>
      <c r="AK456" s="22"/>
      <c r="AL456" s="22"/>
      <c r="AM456" s="23"/>
      <c r="AN456" s="86"/>
      <c r="AO456" s="86"/>
      <c r="AP456" s="86"/>
      <c r="AQ456" s="86"/>
      <c r="AR456" s="86"/>
      <c r="AS456" s="86"/>
      <c r="AT456" s="86"/>
      <c r="AU456" s="86"/>
      <c r="AV456" s="86"/>
      <c r="AW456" s="86"/>
      <c r="AX456" s="43"/>
      <c r="AY456" s="8"/>
      <c r="AZ456" s="9"/>
      <c r="BA456" s="9"/>
      <c r="BB456" s="9"/>
      <c r="BC456" s="9"/>
      <c r="BD456" s="9"/>
      <c r="BE456" s="9"/>
      <c r="BF456" s="9"/>
      <c r="BG456" s="9"/>
      <c r="BH456" s="9"/>
      <c r="BI456" s="2"/>
      <c r="BJ456" s="60"/>
      <c r="BK456" s="8"/>
      <c r="BL456" s="8"/>
      <c r="BM456" s="8"/>
      <c r="BN456" s="73"/>
      <c r="BO456" s="74"/>
      <c r="BP456" s="74"/>
    </row>
    <row r="457" spans="1:68" s="25" customFormat="1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68"/>
      <c r="X457" s="9"/>
      <c r="Y457" s="9"/>
      <c r="Z457" s="9"/>
      <c r="AA457" s="8"/>
      <c r="AB457" s="9"/>
      <c r="AC457" s="9"/>
      <c r="AD457" s="3"/>
      <c r="AE457" s="9"/>
      <c r="AF457" s="9"/>
      <c r="AG457" s="9"/>
      <c r="AH457" s="8"/>
      <c r="AI457" s="22"/>
      <c r="AJ457" s="22"/>
      <c r="AK457" s="22"/>
      <c r="AL457" s="22"/>
      <c r="AM457" s="23"/>
      <c r="AN457" s="86"/>
      <c r="AO457" s="86"/>
      <c r="AP457" s="86"/>
      <c r="AQ457" s="86"/>
      <c r="AR457" s="86"/>
      <c r="AS457" s="86"/>
      <c r="AT457" s="86"/>
      <c r="AU457" s="86"/>
      <c r="AV457" s="86"/>
      <c r="AW457" s="86"/>
      <c r="AX457" s="43"/>
      <c r="AY457" s="8"/>
      <c r="AZ457" s="9"/>
      <c r="BA457" s="9"/>
      <c r="BB457" s="9"/>
      <c r="BC457" s="9"/>
      <c r="BD457" s="9"/>
      <c r="BE457" s="9"/>
      <c r="BF457" s="9"/>
      <c r="BG457" s="9"/>
      <c r="BH457" s="9"/>
      <c r="BI457" s="2"/>
      <c r="BJ457" s="60"/>
      <c r="BK457" s="8"/>
      <c r="BL457" s="8"/>
      <c r="BM457" s="8"/>
      <c r="BN457" s="73"/>
      <c r="BO457" s="74"/>
      <c r="BP457" s="74"/>
    </row>
    <row r="458" spans="1:68" s="25" customFormat="1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68"/>
      <c r="X458" s="9"/>
      <c r="Y458" s="9"/>
      <c r="Z458" s="9"/>
      <c r="AA458" s="8"/>
      <c r="AB458" s="9"/>
      <c r="AC458" s="9"/>
      <c r="AD458" s="3"/>
      <c r="AE458" s="9"/>
      <c r="AF458" s="9"/>
      <c r="AG458" s="9"/>
      <c r="AH458" s="8"/>
      <c r="AI458" s="22"/>
      <c r="AJ458" s="22"/>
      <c r="AK458" s="22"/>
      <c r="AL458" s="22"/>
      <c r="AM458" s="23"/>
      <c r="AN458" s="86"/>
      <c r="AO458" s="86"/>
      <c r="AP458" s="86"/>
      <c r="AQ458" s="86"/>
      <c r="AR458" s="86"/>
      <c r="AS458" s="86"/>
      <c r="AT458" s="86"/>
      <c r="AU458" s="86"/>
      <c r="AV458" s="86"/>
      <c r="AW458" s="86"/>
      <c r="AX458" s="43"/>
      <c r="AY458" s="8"/>
      <c r="AZ458" s="9"/>
      <c r="BA458" s="9"/>
      <c r="BB458" s="9"/>
      <c r="BC458" s="9"/>
      <c r="BD458" s="9"/>
      <c r="BE458" s="9"/>
      <c r="BF458" s="9"/>
      <c r="BG458" s="9"/>
      <c r="BH458" s="9"/>
      <c r="BI458" s="2"/>
      <c r="BJ458" s="60"/>
      <c r="BK458" s="8"/>
      <c r="BL458" s="8"/>
      <c r="BM458" s="8"/>
      <c r="BN458" s="73"/>
      <c r="BO458" s="74"/>
      <c r="BP458" s="74"/>
    </row>
    <row r="459" spans="1:68" s="25" customFormat="1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68"/>
      <c r="X459" s="9"/>
      <c r="Y459" s="9"/>
      <c r="Z459" s="9"/>
      <c r="AA459" s="8"/>
      <c r="AB459" s="9"/>
      <c r="AC459" s="9"/>
      <c r="AD459" s="3"/>
      <c r="AE459" s="9"/>
      <c r="AF459" s="9"/>
      <c r="AG459" s="9"/>
      <c r="AH459" s="8"/>
      <c r="AI459" s="22"/>
      <c r="AJ459" s="22"/>
      <c r="AK459" s="22"/>
      <c r="AL459" s="22"/>
      <c r="AM459" s="23"/>
      <c r="AN459" s="86"/>
      <c r="AO459" s="86"/>
      <c r="AP459" s="86"/>
      <c r="AQ459" s="86"/>
      <c r="AR459" s="86"/>
      <c r="AS459" s="86"/>
      <c r="AT459" s="86"/>
      <c r="AU459" s="86"/>
      <c r="AV459" s="86"/>
      <c r="AW459" s="86"/>
      <c r="AX459" s="43"/>
      <c r="AY459" s="8"/>
      <c r="AZ459" s="9"/>
      <c r="BA459" s="9"/>
      <c r="BB459" s="9"/>
      <c r="BC459" s="9"/>
      <c r="BD459" s="9"/>
      <c r="BE459" s="9"/>
      <c r="BF459" s="9"/>
      <c r="BG459" s="9"/>
      <c r="BH459" s="9"/>
      <c r="BI459" s="2"/>
      <c r="BJ459" s="60"/>
      <c r="BK459" s="8"/>
      <c r="BL459" s="8"/>
      <c r="BM459" s="8"/>
      <c r="BN459" s="73"/>
      <c r="BO459" s="74"/>
      <c r="BP459" s="74"/>
    </row>
    <row r="460" spans="1:68" s="25" customFormat="1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68"/>
      <c r="X460" s="9"/>
      <c r="Y460" s="9"/>
      <c r="Z460" s="9"/>
      <c r="AA460" s="8"/>
      <c r="AB460" s="9"/>
      <c r="AC460" s="9"/>
      <c r="AD460" s="3"/>
      <c r="AE460" s="9"/>
      <c r="AF460" s="9"/>
      <c r="AG460" s="9"/>
      <c r="AH460" s="8"/>
      <c r="AI460" s="22"/>
      <c r="AJ460" s="22"/>
      <c r="AK460" s="22"/>
      <c r="AL460" s="22"/>
      <c r="AM460" s="23"/>
      <c r="AN460" s="86"/>
      <c r="AO460" s="86"/>
      <c r="AP460" s="86"/>
      <c r="AQ460" s="86"/>
      <c r="AR460" s="86"/>
      <c r="AS460" s="86"/>
      <c r="AT460" s="86"/>
      <c r="AU460" s="86"/>
      <c r="AV460" s="86"/>
      <c r="AW460" s="86"/>
      <c r="AX460" s="43"/>
      <c r="AY460" s="8"/>
      <c r="AZ460" s="9"/>
      <c r="BA460" s="9"/>
      <c r="BB460" s="9"/>
      <c r="BC460" s="9"/>
      <c r="BD460" s="9"/>
      <c r="BE460" s="9"/>
      <c r="BF460" s="9"/>
      <c r="BG460" s="9"/>
      <c r="BH460" s="9"/>
      <c r="BI460" s="2"/>
      <c r="BJ460" s="60"/>
      <c r="BK460" s="8"/>
      <c r="BL460" s="8"/>
      <c r="BM460" s="8"/>
      <c r="BN460" s="73"/>
      <c r="BO460" s="74"/>
      <c r="BP460" s="74"/>
    </row>
    <row r="461" spans="1:68" s="25" customFormat="1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68"/>
      <c r="X461" s="9"/>
      <c r="Y461" s="9"/>
      <c r="Z461" s="9"/>
      <c r="AA461" s="8"/>
      <c r="AB461" s="9"/>
      <c r="AC461" s="9"/>
      <c r="AD461" s="3"/>
      <c r="AE461" s="9"/>
      <c r="AF461" s="9"/>
      <c r="AG461" s="9"/>
      <c r="AH461" s="8"/>
      <c r="AI461" s="22"/>
      <c r="AJ461" s="22"/>
      <c r="AK461" s="22"/>
      <c r="AL461" s="22"/>
      <c r="AM461" s="23"/>
      <c r="AN461" s="86"/>
      <c r="AO461" s="86"/>
      <c r="AP461" s="86"/>
      <c r="AQ461" s="86"/>
      <c r="AR461" s="86"/>
      <c r="AS461" s="86"/>
      <c r="AT461" s="86"/>
      <c r="AU461" s="86"/>
      <c r="AV461" s="86"/>
      <c r="AW461" s="86"/>
      <c r="AX461" s="43"/>
      <c r="AY461" s="8"/>
      <c r="AZ461" s="9"/>
      <c r="BA461" s="9"/>
      <c r="BB461" s="9"/>
      <c r="BC461" s="9"/>
      <c r="BD461" s="9"/>
      <c r="BE461" s="9"/>
      <c r="BF461" s="9"/>
      <c r="BG461" s="9"/>
      <c r="BH461" s="9"/>
      <c r="BI461" s="2"/>
      <c r="BJ461" s="60"/>
      <c r="BK461" s="8"/>
      <c r="BL461" s="8"/>
      <c r="BM461" s="8"/>
      <c r="BN461" s="73"/>
      <c r="BO461" s="74"/>
      <c r="BP461" s="74"/>
    </row>
    <row r="462" spans="1:68" s="25" customFormat="1">
      <c r="A462" s="8"/>
      <c r="B462" s="4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44"/>
      <c r="O462" s="44"/>
      <c r="P462" s="44"/>
      <c r="Q462" s="44"/>
      <c r="R462" s="44"/>
      <c r="S462" s="45"/>
      <c r="T462" s="44"/>
      <c r="U462" s="44"/>
      <c r="V462" s="44"/>
      <c r="W462" s="69"/>
      <c r="X462" s="44"/>
      <c r="Y462" s="44"/>
      <c r="Z462" s="44"/>
      <c r="AA462" s="46"/>
      <c r="AB462" s="44"/>
      <c r="AC462" s="44"/>
      <c r="AD462" s="80"/>
      <c r="AE462" s="44"/>
      <c r="AF462" s="45"/>
      <c r="AG462" s="44"/>
      <c r="AH462" s="46"/>
      <c r="AI462" s="44"/>
      <c r="AJ462" s="44"/>
      <c r="AK462" s="44"/>
      <c r="AL462" s="44"/>
      <c r="AM462" s="47"/>
      <c r="AN462" s="86"/>
      <c r="AO462" s="86"/>
      <c r="AP462" s="86"/>
      <c r="AQ462" s="86"/>
      <c r="AR462" s="86"/>
      <c r="AS462" s="86"/>
      <c r="AT462" s="86"/>
      <c r="AU462" s="86"/>
      <c r="AV462" s="86"/>
      <c r="AW462" s="86"/>
      <c r="AX462" s="43"/>
      <c r="AY462" s="8"/>
      <c r="AZ462" s="9"/>
      <c r="BA462" s="9"/>
      <c r="BB462" s="9"/>
      <c r="BC462" s="9"/>
      <c r="BD462" s="9"/>
      <c r="BE462" s="9"/>
      <c r="BF462" s="9"/>
      <c r="BG462" s="9"/>
      <c r="BH462" s="9"/>
      <c r="BI462" s="2"/>
      <c r="BJ462" s="60"/>
      <c r="BK462" s="8"/>
      <c r="BL462" s="8"/>
      <c r="BM462" s="8"/>
      <c r="BN462" s="73"/>
      <c r="BO462" s="74"/>
      <c r="BP462" s="74"/>
    </row>
    <row r="463" spans="1:68" s="25" customFormat="1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68"/>
      <c r="X463" s="9"/>
      <c r="Y463" s="9"/>
      <c r="Z463" s="9"/>
      <c r="AA463" s="8"/>
      <c r="AB463" s="9"/>
      <c r="AC463" s="9"/>
      <c r="AD463" s="3"/>
      <c r="AE463" s="9"/>
      <c r="AF463" s="9"/>
      <c r="AG463" s="9"/>
      <c r="AH463" s="8"/>
      <c r="AI463" s="22"/>
      <c r="AJ463" s="22"/>
      <c r="AK463" s="22"/>
      <c r="AL463" s="22"/>
      <c r="AM463" s="23"/>
      <c r="AN463" s="86"/>
      <c r="AO463" s="86"/>
      <c r="AP463" s="86"/>
      <c r="AQ463" s="86"/>
      <c r="AR463" s="86"/>
      <c r="AS463" s="86"/>
      <c r="AT463" s="86"/>
      <c r="AU463" s="86"/>
      <c r="AV463" s="86"/>
      <c r="AW463" s="86"/>
      <c r="AX463" s="43"/>
      <c r="AY463" s="8"/>
      <c r="AZ463" s="9"/>
      <c r="BA463" s="9"/>
      <c r="BB463" s="9"/>
      <c r="BC463" s="9"/>
      <c r="BD463" s="9"/>
      <c r="BE463" s="9"/>
      <c r="BF463" s="9"/>
      <c r="BG463" s="9"/>
      <c r="BH463" s="9"/>
      <c r="BI463" s="2"/>
      <c r="BJ463" s="60"/>
      <c r="BK463" s="8"/>
      <c r="BL463" s="8"/>
      <c r="BM463" s="8"/>
      <c r="BN463" s="73"/>
      <c r="BO463" s="74"/>
      <c r="BP463" s="74"/>
    </row>
    <row r="464" spans="1:68" s="25" customFormat="1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68"/>
      <c r="X464" s="9"/>
      <c r="Y464" s="9"/>
      <c r="Z464" s="9"/>
      <c r="AA464" s="8"/>
      <c r="AB464" s="9"/>
      <c r="AC464" s="9"/>
      <c r="AD464" s="3"/>
      <c r="AE464" s="9"/>
      <c r="AF464" s="9"/>
      <c r="AG464" s="9"/>
      <c r="AH464" s="8"/>
      <c r="AI464" s="22"/>
      <c r="AJ464" s="22"/>
      <c r="AK464" s="22"/>
      <c r="AL464" s="22"/>
      <c r="AM464" s="23"/>
      <c r="AN464" s="86"/>
      <c r="AO464" s="86"/>
      <c r="AP464" s="86"/>
      <c r="AQ464" s="86"/>
      <c r="AR464" s="86"/>
      <c r="AS464" s="86"/>
      <c r="AT464" s="86"/>
      <c r="AU464" s="86"/>
      <c r="AV464" s="86"/>
      <c r="AW464" s="86"/>
      <c r="AX464" s="43"/>
      <c r="AY464" s="8"/>
      <c r="AZ464" s="9"/>
      <c r="BA464" s="9"/>
      <c r="BB464" s="9"/>
      <c r="BC464" s="9"/>
      <c r="BD464" s="9"/>
      <c r="BE464" s="9"/>
      <c r="BF464" s="9"/>
      <c r="BG464" s="9"/>
      <c r="BH464" s="9"/>
      <c r="BI464" s="2"/>
      <c r="BJ464" s="60"/>
      <c r="BK464" s="8"/>
      <c r="BL464" s="8"/>
      <c r="BM464" s="8"/>
      <c r="BN464" s="73"/>
      <c r="BO464" s="74"/>
      <c r="BP464" s="74"/>
    </row>
    <row r="465" spans="1:68" s="25" customFormat="1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68"/>
      <c r="X465" s="9"/>
      <c r="Y465" s="9"/>
      <c r="Z465" s="9"/>
      <c r="AA465" s="8"/>
      <c r="AB465" s="9"/>
      <c r="AC465" s="9"/>
      <c r="AD465" s="3"/>
      <c r="AE465" s="9"/>
      <c r="AF465" s="9"/>
      <c r="AG465" s="9"/>
      <c r="AH465" s="8"/>
      <c r="AI465" s="22"/>
      <c r="AJ465" s="22"/>
      <c r="AK465" s="22"/>
      <c r="AL465" s="22"/>
      <c r="AM465" s="23"/>
      <c r="AN465" s="86"/>
      <c r="AO465" s="86"/>
      <c r="AP465" s="86"/>
      <c r="AQ465" s="86"/>
      <c r="AR465" s="86"/>
      <c r="AS465" s="86"/>
      <c r="AT465" s="86"/>
      <c r="AU465" s="86"/>
      <c r="AV465" s="86"/>
      <c r="AW465" s="86"/>
      <c r="AX465" s="43"/>
      <c r="AY465" s="8"/>
      <c r="AZ465" s="9"/>
      <c r="BA465" s="9"/>
      <c r="BB465" s="9"/>
      <c r="BC465" s="9"/>
      <c r="BD465" s="9"/>
      <c r="BE465" s="9"/>
      <c r="BF465" s="9"/>
      <c r="BG465" s="9"/>
      <c r="BH465" s="9"/>
      <c r="BI465" s="2"/>
      <c r="BJ465" s="60"/>
      <c r="BK465" s="8"/>
      <c r="BL465" s="8"/>
      <c r="BM465" s="8"/>
      <c r="BN465" s="73"/>
      <c r="BO465" s="74"/>
      <c r="BP465" s="74"/>
    </row>
    <row r="466" spans="1:68" s="25" customFormat="1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68"/>
      <c r="X466" s="9"/>
      <c r="Y466" s="9"/>
      <c r="Z466" s="9"/>
      <c r="AA466" s="8"/>
      <c r="AB466" s="9"/>
      <c r="AC466" s="9"/>
      <c r="AD466" s="3"/>
      <c r="AE466" s="9"/>
      <c r="AF466" s="9"/>
      <c r="AG466" s="9"/>
      <c r="AH466" s="8"/>
      <c r="AI466" s="22"/>
      <c r="AJ466" s="22"/>
      <c r="AK466" s="22"/>
      <c r="AL466" s="22"/>
      <c r="AM466" s="23"/>
      <c r="AN466" s="86"/>
      <c r="AO466" s="86"/>
      <c r="AP466" s="86"/>
      <c r="AQ466" s="86"/>
      <c r="AR466" s="86"/>
      <c r="AS466" s="86"/>
      <c r="AT466" s="86"/>
      <c r="AU466" s="86"/>
      <c r="AV466" s="86"/>
      <c r="AW466" s="86"/>
      <c r="AX466" s="43"/>
      <c r="AY466" s="8"/>
      <c r="AZ466" s="9"/>
      <c r="BA466" s="9"/>
      <c r="BB466" s="9"/>
      <c r="BC466" s="9"/>
      <c r="BD466" s="9"/>
      <c r="BE466" s="9"/>
      <c r="BF466" s="9"/>
      <c r="BG466" s="9"/>
      <c r="BH466" s="9"/>
      <c r="BI466" s="2"/>
      <c r="BJ466" s="60"/>
      <c r="BK466" s="8"/>
      <c r="BL466" s="8"/>
      <c r="BM466" s="8"/>
      <c r="BN466" s="73"/>
      <c r="BO466" s="74"/>
      <c r="BP466" s="74"/>
    </row>
    <row r="467" spans="1:68" s="25" customFormat="1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68"/>
      <c r="X467" s="9"/>
      <c r="Y467" s="9"/>
      <c r="Z467" s="9"/>
      <c r="AA467" s="8"/>
      <c r="AB467" s="9"/>
      <c r="AC467" s="9"/>
      <c r="AD467" s="3"/>
      <c r="AE467" s="9"/>
      <c r="AF467" s="9"/>
      <c r="AG467" s="9"/>
      <c r="AH467" s="8"/>
      <c r="AI467" s="22"/>
      <c r="AJ467" s="22"/>
      <c r="AK467" s="22"/>
      <c r="AL467" s="22"/>
      <c r="AM467" s="23"/>
      <c r="AN467" s="86"/>
      <c r="AO467" s="86"/>
      <c r="AP467" s="86"/>
      <c r="AQ467" s="86"/>
      <c r="AR467" s="86"/>
      <c r="AS467" s="86"/>
      <c r="AT467" s="86"/>
      <c r="AU467" s="86"/>
      <c r="AV467" s="86"/>
      <c r="AW467" s="86"/>
      <c r="AX467" s="43"/>
      <c r="AY467" s="8"/>
      <c r="AZ467" s="9"/>
      <c r="BA467" s="9"/>
      <c r="BB467" s="9"/>
      <c r="BC467" s="9"/>
      <c r="BD467" s="9"/>
      <c r="BE467" s="9"/>
      <c r="BF467" s="9"/>
      <c r="BG467" s="9"/>
      <c r="BH467" s="9"/>
      <c r="BI467" s="2"/>
      <c r="BJ467" s="60"/>
      <c r="BK467" s="8"/>
      <c r="BL467" s="8"/>
      <c r="BM467" s="8"/>
      <c r="BN467" s="73"/>
      <c r="BO467" s="74"/>
      <c r="BP467" s="74"/>
    </row>
    <row r="468" spans="1:68" s="25" customForma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68"/>
      <c r="X468" s="9"/>
      <c r="Y468" s="9"/>
      <c r="Z468" s="9"/>
      <c r="AA468" s="8"/>
      <c r="AB468" s="9"/>
      <c r="AC468" s="9"/>
      <c r="AD468" s="3"/>
      <c r="AE468" s="9"/>
      <c r="AF468" s="9"/>
      <c r="AG468" s="9"/>
      <c r="AH468" s="8"/>
      <c r="AI468" s="22"/>
      <c r="AJ468" s="22"/>
      <c r="AK468" s="22"/>
      <c r="AL468" s="22"/>
      <c r="AM468" s="23"/>
      <c r="AN468" s="86"/>
      <c r="AO468" s="86"/>
      <c r="AP468" s="86"/>
      <c r="AQ468" s="86"/>
      <c r="AR468" s="86"/>
      <c r="AS468" s="86"/>
      <c r="AT468" s="86"/>
      <c r="AU468" s="86"/>
      <c r="AV468" s="86"/>
      <c r="AW468" s="86"/>
      <c r="AX468" s="43"/>
      <c r="AY468" s="8"/>
      <c r="AZ468" s="9"/>
      <c r="BA468" s="9"/>
      <c r="BB468" s="9"/>
      <c r="BC468" s="9"/>
      <c r="BD468" s="9"/>
      <c r="BE468" s="9"/>
      <c r="BF468" s="9"/>
      <c r="BG468" s="9"/>
      <c r="BH468" s="9"/>
      <c r="BI468" s="2"/>
      <c r="BJ468" s="60"/>
      <c r="BK468" s="8"/>
      <c r="BL468" s="8"/>
      <c r="BM468" s="8"/>
      <c r="BN468" s="73"/>
      <c r="BO468" s="74"/>
      <c r="BP468" s="74"/>
    </row>
    <row r="469" spans="1:68" s="25" customFormat="1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68"/>
      <c r="X469" s="9"/>
      <c r="Y469" s="9"/>
      <c r="Z469" s="9"/>
      <c r="AA469" s="8"/>
      <c r="AB469" s="9"/>
      <c r="AC469" s="9"/>
      <c r="AD469" s="3"/>
      <c r="AE469" s="9"/>
      <c r="AF469" s="9"/>
      <c r="AG469" s="9"/>
      <c r="AH469" s="8"/>
      <c r="AI469" s="22"/>
      <c r="AJ469" s="22"/>
      <c r="AK469" s="22"/>
      <c r="AL469" s="22"/>
      <c r="AM469" s="23"/>
      <c r="AN469" s="86"/>
      <c r="AO469" s="86"/>
      <c r="AP469" s="86"/>
      <c r="AQ469" s="86"/>
      <c r="AR469" s="86"/>
      <c r="AS469" s="86"/>
      <c r="AT469" s="86"/>
      <c r="AU469" s="86"/>
      <c r="AV469" s="86"/>
      <c r="AW469" s="86"/>
      <c r="AX469" s="43"/>
      <c r="AY469" s="8"/>
      <c r="AZ469" s="9"/>
      <c r="BA469" s="9"/>
      <c r="BB469" s="9"/>
      <c r="BC469" s="9"/>
      <c r="BD469" s="9"/>
      <c r="BE469" s="9"/>
      <c r="BF469" s="9"/>
      <c r="BG469" s="9"/>
      <c r="BH469" s="9"/>
      <c r="BI469" s="2"/>
      <c r="BJ469" s="60"/>
      <c r="BK469" s="8"/>
      <c r="BL469" s="8"/>
      <c r="BM469" s="8"/>
      <c r="BN469" s="73"/>
      <c r="BO469" s="74"/>
      <c r="BP469" s="74"/>
    </row>
    <row r="470" spans="1:68" s="26" customForma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68"/>
      <c r="X470" s="48"/>
      <c r="Y470" s="9"/>
      <c r="Z470" s="9"/>
      <c r="AA470" s="8"/>
      <c r="AB470" s="9"/>
      <c r="AC470" s="9"/>
      <c r="AD470" s="3"/>
      <c r="AE470" s="9"/>
      <c r="AF470" s="9"/>
      <c r="AG470" s="9"/>
      <c r="AH470" s="8"/>
      <c r="AI470" s="22"/>
      <c r="AJ470" s="22"/>
      <c r="AK470" s="22"/>
      <c r="AL470" s="22"/>
      <c r="AM470" s="23"/>
      <c r="AN470" s="86"/>
      <c r="AO470" s="86"/>
      <c r="AP470" s="86"/>
      <c r="AQ470" s="86"/>
      <c r="AR470" s="86"/>
      <c r="AS470" s="86"/>
      <c r="AT470" s="86"/>
      <c r="AU470" s="86"/>
      <c r="AV470" s="86"/>
      <c r="AW470" s="86"/>
      <c r="AX470" s="43"/>
      <c r="AY470" s="8"/>
      <c r="AZ470" s="9"/>
      <c r="BA470" s="9"/>
      <c r="BB470" s="9"/>
      <c r="BC470" s="9"/>
      <c r="BD470" s="9"/>
      <c r="BE470" s="9"/>
      <c r="BF470" s="9"/>
      <c r="BG470" s="9"/>
      <c r="BH470" s="9"/>
      <c r="BI470" s="2"/>
      <c r="BJ470" s="60"/>
      <c r="BK470" s="8"/>
      <c r="BL470" s="8"/>
      <c r="BM470" s="8"/>
      <c r="BN470" s="73"/>
      <c r="BO470" s="74"/>
      <c r="BP470" s="74"/>
    </row>
    <row r="471" spans="1:68" s="26" customFormat="1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68"/>
      <c r="X471" s="48"/>
      <c r="Y471" s="9"/>
      <c r="Z471" s="9"/>
      <c r="AA471" s="8"/>
      <c r="AB471" s="9"/>
      <c r="AC471" s="9"/>
      <c r="AD471" s="3"/>
      <c r="AE471" s="9"/>
      <c r="AF471" s="9"/>
      <c r="AG471" s="9"/>
      <c r="AH471" s="8"/>
      <c r="AI471" s="22"/>
      <c r="AJ471" s="22"/>
      <c r="AK471" s="22"/>
      <c r="AL471" s="22"/>
      <c r="AM471" s="23"/>
      <c r="AN471" s="86"/>
      <c r="AO471" s="86"/>
      <c r="AP471" s="86"/>
      <c r="AQ471" s="86"/>
      <c r="AR471" s="86"/>
      <c r="AS471" s="86"/>
      <c r="AT471" s="86"/>
      <c r="AU471" s="86"/>
      <c r="AV471" s="86"/>
      <c r="AW471" s="86"/>
      <c r="AX471" s="43"/>
      <c r="AY471" s="8"/>
      <c r="AZ471" s="9"/>
      <c r="BA471" s="9"/>
      <c r="BB471" s="9"/>
      <c r="BC471" s="9"/>
      <c r="BD471" s="9"/>
      <c r="BE471" s="9"/>
      <c r="BF471" s="9"/>
      <c r="BG471" s="9"/>
      <c r="BH471" s="9"/>
      <c r="BI471" s="2"/>
      <c r="BJ471" s="60"/>
      <c r="BK471" s="8"/>
      <c r="BL471" s="8"/>
      <c r="BM471" s="8"/>
      <c r="BN471" s="73"/>
      <c r="BO471" s="74"/>
      <c r="BP471" s="74"/>
    </row>
    <row r="472" spans="1:68" s="25" customForma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68"/>
      <c r="X472" s="9"/>
      <c r="Y472" s="9"/>
      <c r="Z472" s="9"/>
      <c r="AA472" s="8"/>
      <c r="AB472" s="9"/>
      <c r="AC472" s="9"/>
      <c r="AD472" s="3"/>
      <c r="AE472" s="9"/>
      <c r="AF472" s="9"/>
      <c r="AG472" s="9"/>
      <c r="AH472" s="8"/>
      <c r="AI472" s="22"/>
      <c r="AJ472" s="22"/>
      <c r="AK472" s="22"/>
      <c r="AL472" s="22"/>
      <c r="AM472" s="23"/>
      <c r="AN472" s="86"/>
      <c r="AO472" s="86"/>
      <c r="AP472" s="86"/>
      <c r="AQ472" s="86"/>
      <c r="AR472" s="86"/>
      <c r="AS472" s="86"/>
      <c r="AT472" s="86"/>
      <c r="AU472" s="86"/>
      <c r="AV472" s="86"/>
      <c r="AW472" s="86"/>
      <c r="AX472" s="43"/>
      <c r="AY472" s="8"/>
      <c r="AZ472" s="9"/>
      <c r="BA472" s="9"/>
      <c r="BB472" s="9"/>
      <c r="BC472" s="9"/>
      <c r="BD472" s="9"/>
      <c r="BE472" s="9"/>
      <c r="BF472" s="9"/>
      <c r="BG472" s="9"/>
      <c r="BH472" s="9"/>
      <c r="BI472" s="2"/>
      <c r="BJ472" s="61"/>
      <c r="BK472" s="8"/>
      <c r="BL472" s="8"/>
      <c r="BM472" s="8"/>
      <c r="BN472" s="73"/>
      <c r="BO472" s="74"/>
      <c r="BP472" s="74"/>
    </row>
    <row r="473" spans="1:68" s="25" customFormat="1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68"/>
      <c r="X473" s="9"/>
      <c r="Y473" s="9"/>
      <c r="Z473" s="9"/>
      <c r="AA473" s="8"/>
      <c r="AB473" s="9"/>
      <c r="AC473" s="9"/>
      <c r="AD473" s="3"/>
      <c r="AE473" s="9"/>
      <c r="AF473" s="9"/>
      <c r="AG473" s="9"/>
      <c r="AH473" s="8"/>
      <c r="AI473" s="22"/>
      <c r="AJ473" s="22"/>
      <c r="AK473" s="22"/>
      <c r="AL473" s="22"/>
      <c r="AM473" s="23"/>
      <c r="AN473" s="86"/>
      <c r="AO473" s="86"/>
      <c r="AP473" s="86"/>
      <c r="AQ473" s="86"/>
      <c r="AR473" s="86"/>
      <c r="AS473" s="86"/>
      <c r="AT473" s="86"/>
      <c r="AU473" s="86"/>
      <c r="AV473" s="86"/>
      <c r="AW473" s="86"/>
      <c r="AX473" s="43"/>
      <c r="AY473" s="8"/>
      <c r="AZ473" s="9"/>
      <c r="BA473" s="9"/>
      <c r="BB473" s="9"/>
      <c r="BC473" s="9"/>
      <c r="BD473" s="9"/>
      <c r="BE473" s="9"/>
      <c r="BF473" s="9"/>
      <c r="BG473" s="9"/>
      <c r="BH473" s="9"/>
      <c r="BI473" s="2"/>
      <c r="BJ473" s="61"/>
      <c r="BK473" s="8"/>
      <c r="BL473" s="8"/>
      <c r="BM473" s="8"/>
      <c r="BN473" s="73"/>
      <c r="BO473" s="74"/>
      <c r="BP473" s="74"/>
    </row>
    <row r="474" spans="1:68" s="25" customForma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68"/>
      <c r="X474" s="9"/>
      <c r="Y474" s="9"/>
      <c r="Z474" s="9"/>
      <c r="AA474" s="8"/>
      <c r="AB474" s="9"/>
      <c r="AC474" s="9"/>
      <c r="AD474" s="3"/>
      <c r="AE474" s="9"/>
      <c r="AF474" s="9"/>
      <c r="AG474" s="9"/>
      <c r="AH474" s="8"/>
      <c r="AI474" s="22"/>
      <c r="AJ474" s="22"/>
      <c r="AK474" s="22"/>
      <c r="AL474" s="22"/>
      <c r="AM474" s="23"/>
      <c r="AN474" s="86"/>
      <c r="AO474" s="86"/>
      <c r="AP474" s="86"/>
      <c r="AQ474" s="86"/>
      <c r="AR474" s="86"/>
      <c r="AS474" s="86"/>
      <c r="AT474" s="86"/>
      <c r="AU474" s="86"/>
      <c r="AV474" s="86"/>
      <c r="AW474" s="86"/>
      <c r="AX474" s="43"/>
      <c r="AY474" s="8"/>
      <c r="AZ474" s="9"/>
      <c r="BA474" s="9"/>
      <c r="BB474" s="9"/>
      <c r="BC474" s="9"/>
      <c r="BD474" s="9"/>
      <c r="BE474" s="9"/>
      <c r="BF474" s="9"/>
      <c r="BG474" s="9"/>
      <c r="BH474" s="9"/>
      <c r="BI474" s="2"/>
      <c r="BJ474" s="61"/>
      <c r="BK474" s="8"/>
      <c r="BL474" s="8"/>
      <c r="BM474" s="8"/>
      <c r="BN474" s="73"/>
      <c r="BO474" s="74"/>
      <c r="BP474" s="74"/>
    </row>
    <row r="475" spans="1:68" s="25" customFormat="1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68"/>
      <c r="X475" s="9"/>
      <c r="Y475" s="9"/>
      <c r="Z475" s="9"/>
      <c r="AA475" s="8"/>
      <c r="AB475" s="9"/>
      <c r="AC475" s="9"/>
      <c r="AD475" s="3"/>
      <c r="AE475" s="9"/>
      <c r="AF475" s="9"/>
      <c r="AG475" s="9"/>
      <c r="AH475" s="8"/>
      <c r="AI475" s="22"/>
      <c r="AJ475" s="22"/>
      <c r="AK475" s="22"/>
      <c r="AL475" s="22"/>
      <c r="AM475" s="23"/>
      <c r="AN475" s="86"/>
      <c r="AO475" s="86"/>
      <c r="AP475" s="86"/>
      <c r="AQ475" s="86"/>
      <c r="AR475" s="86"/>
      <c r="AS475" s="86"/>
      <c r="AT475" s="86"/>
      <c r="AU475" s="86"/>
      <c r="AV475" s="86"/>
      <c r="AW475" s="86"/>
      <c r="AX475" s="43"/>
      <c r="AY475" s="8"/>
      <c r="AZ475" s="9"/>
      <c r="BA475" s="9"/>
      <c r="BB475" s="9"/>
      <c r="BC475" s="9"/>
      <c r="BD475" s="9"/>
      <c r="BE475" s="9"/>
      <c r="BF475" s="9"/>
      <c r="BG475" s="9"/>
      <c r="BH475" s="9"/>
      <c r="BI475" s="2"/>
      <c r="BJ475" s="61"/>
      <c r="BK475" s="8"/>
      <c r="BL475" s="8"/>
      <c r="BM475" s="8"/>
      <c r="BN475" s="73"/>
      <c r="BO475" s="74"/>
      <c r="BP475" s="74"/>
    </row>
    <row r="476" spans="1:68" s="25" customForma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68"/>
      <c r="X476" s="9"/>
      <c r="Y476" s="9"/>
      <c r="Z476" s="9"/>
      <c r="AA476" s="8"/>
      <c r="AB476" s="9"/>
      <c r="AC476" s="9"/>
      <c r="AD476" s="3"/>
      <c r="AE476" s="9"/>
      <c r="AF476" s="9"/>
      <c r="AG476" s="9"/>
      <c r="AH476" s="8"/>
      <c r="AI476" s="22"/>
      <c r="AJ476" s="22"/>
      <c r="AK476" s="22"/>
      <c r="AL476" s="22"/>
      <c r="AM476" s="23"/>
      <c r="AN476" s="86"/>
      <c r="AO476" s="86"/>
      <c r="AP476" s="86"/>
      <c r="AQ476" s="86"/>
      <c r="AR476" s="86"/>
      <c r="AS476" s="86"/>
      <c r="AT476" s="86"/>
      <c r="AU476" s="86"/>
      <c r="AV476" s="86"/>
      <c r="AW476" s="86"/>
      <c r="AX476" s="43"/>
      <c r="AY476" s="8"/>
      <c r="AZ476" s="9"/>
      <c r="BA476" s="9"/>
      <c r="BB476" s="9"/>
      <c r="BC476" s="9"/>
      <c r="BD476" s="9"/>
      <c r="BE476" s="9"/>
      <c r="BF476" s="9"/>
      <c r="BG476" s="9"/>
      <c r="BH476" s="9"/>
      <c r="BI476" s="2"/>
      <c r="BJ476" s="61"/>
      <c r="BK476" s="8"/>
      <c r="BL476" s="8"/>
      <c r="BM476" s="8"/>
      <c r="BN476" s="73"/>
      <c r="BO476" s="74"/>
      <c r="BP476" s="74"/>
    </row>
    <row r="477" spans="1:68" s="26" customFormat="1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68"/>
      <c r="X477" s="48"/>
      <c r="Y477" s="9"/>
      <c r="Z477" s="9"/>
      <c r="AA477" s="8"/>
      <c r="AB477" s="9"/>
      <c r="AC477" s="9"/>
      <c r="AD477" s="3"/>
      <c r="AE477" s="9"/>
      <c r="AF477" s="9"/>
      <c r="AG477" s="9"/>
      <c r="AH477" s="8"/>
      <c r="AI477" s="22"/>
      <c r="AJ477" s="22"/>
      <c r="AK477" s="22"/>
      <c r="AL477" s="22"/>
      <c r="AM477" s="23"/>
      <c r="AN477" s="86"/>
      <c r="AO477" s="86"/>
      <c r="AP477" s="86"/>
      <c r="AQ477" s="86"/>
      <c r="AR477" s="86"/>
      <c r="AS477" s="86"/>
      <c r="AT477" s="86"/>
      <c r="AU477" s="86"/>
      <c r="AV477" s="86"/>
      <c r="AW477" s="86"/>
      <c r="AX477" s="43"/>
      <c r="AY477" s="8"/>
      <c r="AZ477" s="9"/>
      <c r="BA477" s="9"/>
      <c r="BB477" s="9"/>
      <c r="BC477" s="9"/>
      <c r="BD477" s="9"/>
      <c r="BE477" s="9"/>
      <c r="BF477" s="9"/>
      <c r="BG477" s="9"/>
      <c r="BH477" s="9"/>
      <c r="BI477" s="2"/>
      <c r="BJ477" s="61"/>
      <c r="BK477" s="8"/>
      <c r="BL477" s="8"/>
      <c r="BM477" s="8"/>
      <c r="BN477" s="73"/>
      <c r="BO477" s="74"/>
      <c r="BP477" s="74"/>
    </row>
    <row r="478" spans="1:68" s="25" customForma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68"/>
      <c r="X478" s="9"/>
      <c r="Y478" s="9"/>
      <c r="Z478" s="9"/>
      <c r="AA478" s="8"/>
      <c r="AB478" s="9"/>
      <c r="AC478" s="9"/>
      <c r="AD478" s="3"/>
      <c r="AE478" s="9"/>
      <c r="AF478" s="9"/>
      <c r="AG478" s="9"/>
      <c r="AH478" s="8"/>
      <c r="AI478" s="22"/>
      <c r="AJ478" s="22"/>
      <c r="AK478" s="22"/>
      <c r="AL478" s="22"/>
      <c r="AM478" s="23"/>
      <c r="AN478" s="86"/>
      <c r="AO478" s="86"/>
      <c r="AP478" s="86"/>
      <c r="AQ478" s="86"/>
      <c r="AR478" s="86"/>
      <c r="AS478" s="86"/>
      <c r="AT478" s="86"/>
      <c r="AU478" s="86"/>
      <c r="AV478" s="86"/>
      <c r="AW478" s="86"/>
      <c r="AX478" s="43"/>
      <c r="AY478" s="8"/>
      <c r="AZ478" s="9"/>
      <c r="BA478" s="9"/>
      <c r="BB478" s="9"/>
      <c r="BC478" s="9"/>
      <c r="BD478" s="9"/>
      <c r="BE478" s="9"/>
      <c r="BF478" s="9"/>
      <c r="BG478" s="9"/>
      <c r="BH478" s="9"/>
      <c r="BI478" s="2"/>
      <c r="BJ478" s="60"/>
      <c r="BK478" s="8"/>
      <c r="BL478" s="8"/>
      <c r="BM478" s="8"/>
      <c r="BN478" s="73"/>
      <c r="BO478" s="74"/>
      <c r="BP478" s="74"/>
    </row>
    <row r="479" spans="1:68" s="25" customFormat="1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68"/>
      <c r="X479" s="9"/>
      <c r="Y479" s="9"/>
      <c r="Z479" s="9"/>
      <c r="AA479" s="8"/>
      <c r="AB479" s="9"/>
      <c r="AC479" s="9"/>
      <c r="AD479" s="3"/>
      <c r="AE479" s="9"/>
      <c r="AF479" s="9"/>
      <c r="AG479" s="9"/>
      <c r="AH479" s="8"/>
      <c r="AI479" s="22"/>
      <c r="AJ479" s="22"/>
      <c r="AK479" s="22"/>
      <c r="AL479" s="22"/>
      <c r="AM479" s="23"/>
      <c r="AN479" s="86"/>
      <c r="AO479" s="86"/>
      <c r="AP479" s="86"/>
      <c r="AQ479" s="86"/>
      <c r="AR479" s="86"/>
      <c r="AS479" s="86"/>
      <c r="AT479" s="86"/>
      <c r="AU479" s="86"/>
      <c r="AV479" s="86"/>
      <c r="AW479" s="86"/>
      <c r="AX479" s="43"/>
      <c r="AY479" s="8"/>
      <c r="AZ479" s="9"/>
      <c r="BA479" s="9"/>
      <c r="BB479" s="9"/>
      <c r="BC479" s="9"/>
      <c r="BD479" s="9"/>
      <c r="BE479" s="9"/>
      <c r="BF479" s="9"/>
      <c r="BG479" s="9"/>
      <c r="BH479" s="9"/>
      <c r="BI479" s="2"/>
      <c r="BJ479" s="60"/>
      <c r="BK479" s="8"/>
      <c r="BL479" s="8"/>
      <c r="BM479" s="8"/>
      <c r="BN479" s="73"/>
      <c r="BO479" s="74"/>
      <c r="BP479" s="74"/>
    </row>
    <row r="480" spans="1:68" s="25" customForma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68"/>
      <c r="X480" s="9"/>
      <c r="Y480" s="9"/>
      <c r="Z480" s="9"/>
      <c r="AA480" s="8"/>
      <c r="AB480" s="9"/>
      <c r="AC480" s="9"/>
      <c r="AD480" s="3"/>
      <c r="AE480" s="9"/>
      <c r="AF480" s="9"/>
      <c r="AG480" s="9"/>
      <c r="AH480" s="8"/>
      <c r="AI480" s="22"/>
      <c r="AJ480" s="22"/>
      <c r="AK480" s="22"/>
      <c r="AL480" s="22"/>
      <c r="AM480" s="23"/>
      <c r="AN480" s="86"/>
      <c r="AO480" s="86"/>
      <c r="AP480" s="86"/>
      <c r="AQ480" s="86"/>
      <c r="AR480" s="86"/>
      <c r="AS480" s="86"/>
      <c r="AT480" s="86"/>
      <c r="AU480" s="86"/>
      <c r="AV480" s="86"/>
      <c r="AW480" s="86"/>
      <c r="AX480" s="43"/>
      <c r="AY480" s="8"/>
      <c r="AZ480" s="9"/>
      <c r="BA480" s="9"/>
      <c r="BB480" s="9"/>
      <c r="BC480" s="9"/>
      <c r="BD480" s="9"/>
      <c r="BE480" s="9"/>
      <c r="BF480" s="9"/>
      <c r="BG480" s="9"/>
      <c r="BH480" s="9"/>
      <c r="BI480" s="2"/>
      <c r="BJ480" s="60"/>
      <c r="BK480" s="8"/>
      <c r="BL480" s="8"/>
      <c r="BM480" s="8"/>
      <c r="BN480" s="73"/>
      <c r="BO480" s="74"/>
      <c r="BP480" s="74"/>
    </row>
    <row r="481" spans="1:71" s="25" customFormat="1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68"/>
      <c r="X481" s="9"/>
      <c r="Y481" s="9"/>
      <c r="Z481" s="9"/>
      <c r="AA481" s="8"/>
      <c r="AB481" s="9"/>
      <c r="AC481" s="9"/>
      <c r="AD481" s="3"/>
      <c r="AE481" s="9"/>
      <c r="AF481" s="9"/>
      <c r="AG481" s="9"/>
      <c r="AH481" s="8"/>
      <c r="AI481" s="22"/>
      <c r="AJ481" s="22"/>
      <c r="AK481" s="22"/>
      <c r="AL481" s="22"/>
      <c r="AM481" s="23"/>
      <c r="AN481" s="86"/>
      <c r="AO481" s="86"/>
      <c r="AP481" s="86"/>
      <c r="AQ481" s="86"/>
      <c r="AR481" s="86"/>
      <c r="AS481" s="86"/>
      <c r="AT481" s="86"/>
      <c r="AU481" s="86"/>
      <c r="AV481" s="86"/>
      <c r="AW481" s="86"/>
      <c r="AX481" s="43"/>
      <c r="AY481" s="8"/>
      <c r="AZ481" s="9"/>
      <c r="BA481" s="9"/>
      <c r="BB481" s="9"/>
      <c r="BC481" s="9"/>
      <c r="BD481" s="9"/>
      <c r="BE481" s="9"/>
      <c r="BF481" s="9"/>
      <c r="BG481" s="9"/>
      <c r="BH481" s="9"/>
      <c r="BI481" s="2"/>
      <c r="BJ481" s="60"/>
      <c r="BK481" s="8"/>
      <c r="BL481" s="8"/>
      <c r="BM481" s="8"/>
      <c r="BN481" s="73"/>
      <c r="BO481" s="74"/>
      <c r="BP481" s="74"/>
    </row>
    <row r="482" spans="1:71" s="25" customForma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68"/>
      <c r="X482" s="9"/>
      <c r="Y482" s="9"/>
      <c r="Z482" s="9"/>
      <c r="AA482" s="8"/>
      <c r="AB482" s="9"/>
      <c r="AC482" s="9"/>
      <c r="AD482" s="3"/>
      <c r="AE482" s="9"/>
      <c r="AF482" s="9"/>
      <c r="AG482" s="9"/>
      <c r="AH482" s="8"/>
      <c r="AI482" s="22"/>
      <c r="AJ482" s="22"/>
      <c r="AK482" s="22"/>
      <c r="AL482" s="22"/>
      <c r="AM482" s="23"/>
      <c r="AN482" s="86"/>
      <c r="AO482" s="86"/>
      <c r="AP482" s="86"/>
      <c r="AQ482" s="86"/>
      <c r="AR482" s="86"/>
      <c r="AS482" s="86"/>
      <c r="AT482" s="86"/>
      <c r="AU482" s="86"/>
      <c r="AV482" s="86"/>
      <c r="AW482" s="86"/>
      <c r="AX482" s="43"/>
      <c r="AY482" s="8"/>
      <c r="AZ482" s="9"/>
      <c r="BA482" s="9"/>
      <c r="BB482" s="9"/>
      <c r="BC482" s="9"/>
      <c r="BD482" s="9"/>
      <c r="BE482" s="9"/>
      <c r="BF482" s="9"/>
      <c r="BG482" s="9"/>
      <c r="BH482" s="9"/>
      <c r="BI482" s="2"/>
      <c r="BJ482" s="60"/>
      <c r="BK482" s="8"/>
      <c r="BL482" s="8"/>
      <c r="BM482" s="8"/>
      <c r="BN482" s="73"/>
      <c r="BO482" s="74"/>
      <c r="BP482" s="74"/>
    </row>
    <row r="483" spans="1:71" s="25" customFormat="1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68"/>
      <c r="X483" s="9"/>
      <c r="Y483" s="9"/>
      <c r="Z483" s="9"/>
      <c r="AA483" s="8"/>
      <c r="AB483" s="9"/>
      <c r="AC483" s="9"/>
      <c r="AD483" s="3"/>
      <c r="AE483" s="9"/>
      <c r="AF483" s="9"/>
      <c r="AG483" s="9"/>
      <c r="AH483" s="8"/>
      <c r="AI483" s="22"/>
      <c r="AJ483" s="22"/>
      <c r="AK483" s="22"/>
      <c r="AL483" s="22"/>
      <c r="AM483" s="23"/>
      <c r="AN483" s="86"/>
      <c r="AO483" s="86"/>
      <c r="AP483" s="86"/>
      <c r="AQ483" s="86"/>
      <c r="AR483" s="86"/>
      <c r="AS483" s="86"/>
      <c r="AT483" s="86"/>
      <c r="AU483" s="86"/>
      <c r="AV483" s="86"/>
      <c r="AW483" s="86"/>
      <c r="AX483" s="43"/>
      <c r="AY483" s="8"/>
      <c r="AZ483" s="9"/>
      <c r="BA483" s="9"/>
      <c r="BB483" s="9"/>
      <c r="BC483" s="9"/>
      <c r="BD483" s="9"/>
      <c r="BE483" s="9"/>
      <c r="BF483" s="9"/>
      <c r="BG483" s="9"/>
      <c r="BH483" s="9"/>
      <c r="BI483" s="2"/>
      <c r="BJ483" s="60"/>
      <c r="BK483" s="8"/>
      <c r="BL483" s="8"/>
      <c r="BM483" s="8"/>
      <c r="BN483" s="73"/>
      <c r="BO483" s="74"/>
      <c r="BP483" s="74"/>
    </row>
    <row r="484" spans="1:71" s="25" customFormat="1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68"/>
      <c r="X484" s="9"/>
      <c r="Y484" s="9"/>
      <c r="Z484" s="9"/>
      <c r="AA484" s="8"/>
      <c r="AB484" s="9"/>
      <c r="AC484" s="9"/>
      <c r="AD484" s="3"/>
      <c r="AE484" s="9"/>
      <c r="AF484" s="9"/>
      <c r="AG484" s="9"/>
      <c r="AH484" s="8"/>
      <c r="AI484" s="22"/>
      <c r="AJ484" s="22"/>
      <c r="AK484" s="22"/>
      <c r="AL484" s="22"/>
      <c r="AM484" s="23"/>
      <c r="AN484" s="86"/>
      <c r="AO484" s="86"/>
      <c r="AP484" s="86"/>
      <c r="AQ484" s="86"/>
      <c r="AR484" s="86"/>
      <c r="AS484" s="86"/>
      <c r="AT484" s="86"/>
      <c r="AU484" s="86"/>
      <c r="AV484" s="86"/>
      <c r="AW484" s="86"/>
      <c r="AX484" s="43"/>
      <c r="AY484" s="8"/>
      <c r="AZ484" s="9"/>
      <c r="BA484" s="9"/>
      <c r="BB484" s="9"/>
      <c r="BC484" s="9"/>
      <c r="BD484" s="9"/>
      <c r="BE484" s="9"/>
      <c r="BF484" s="9"/>
      <c r="BG484" s="9"/>
      <c r="BH484" s="9"/>
      <c r="BI484" s="2"/>
      <c r="BJ484" s="60"/>
      <c r="BK484" s="8"/>
      <c r="BL484" s="8"/>
      <c r="BM484" s="8"/>
      <c r="BN484" s="73"/>
      <c r="BO484" s="74"/>
      <c r="BP484" s="74"/>
    </row>
    <row r="485" spans="1:71" s="25" customForma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68"/>
      <c r="X485" s="9"/>
      <c r="Y485" s="9"/>
      <c r="Z485" s="9"/>
      <c r="AA485" s="8"/>
      <c r="AB485" s="9"/>
      <c r="AC485" s="9"/>
      <c r="AD485" s="3"/>
      <c r="AE485" s="9"/>
      <c r="AF485" s="9"/>
      <c r="AG485" s="9"/>
      <c r="AH485" s="8"/>
      <c r="AI485" s="22"/>
      <c r="AJ485" s="22"/>
      <c r="AK485" s="22"/>
      <c r="AL485" s="22"/>
      <c r="AM485" s="23"/>
      <c r="AN485" s="86"/>
      <c r="AO485" s="86"/>
      <c r="AP485" s="86"/>
      <c r="AQ485" s="86"/>
      <c r="AR485" s="86"/>
      <c r="AS485" s="86"/>
      <c r="AT485" s="86"/>
      <c r="AU485" s="86"/>
      <c r="AV485" s="86"/>
      <c r="AW485" s="86"/>
      <c r="AX485" s="43"/>
      <c r="AY485" s="8"/>
      <c r="AZ485" s="9"/>
      <c r="BA485" s="9"/>
      <c r="BB485" s="9"/>
      <c r="BC485" s="9"/>
      <c r="BD485" s="9"/>
      <c r="BE485" s="9"/>
      <c r="BF485" s="9"/>
      <c r="BG485" s="9"/>
      <c r="BH485" s="9"/>
      <c r="BI485" s="2"/>
      <c r="BJ485" s="60"/>
      <c r="BK485" s="8"/>
      <c r="BL485" s="8"/>
      <c r="BM485" s="8"/>
      <c r="BN485" s="73"/>
      <c r="BO485" s="74"/>
      <c r="BP485" s="74"/>
    </row>
    <row r="486" spans="1:71" s="25" customFormat="1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68"/>
      <c r="X486" s="9"/>
      <c r="Y486" s="9"/>
      <c r="Z486" s="9"/>
      <c r="AA486" s="8"/>
      <c r="AB486" s="9"/>
      <c r="AC486" s="9"/>
      <c r="AD486" s="3"/>
      <c r="AE486" s="9"/>
      <c r="AF486" s="9"/>
      <c r="AG486" s="9"/>
      <c r="AH486" s="8"/>
      <c r="AI486" s="22"/>
      <c r="AJ486" s="22"/>
      <c r="AK486" s="22"/>
      <c r="AL486" s="22"/>
      <c r="AM486" s="23"/>
      <c r="AN486" s="86"/>
      <c r="AO486" s="86"/>
      <c r="AP486" s="86"/>
      <c r="AQ486" s="86"/>
      <c r="AR486" s="86"/>
      <c r="AS486" s="86"/>
      <c r="AT486" s="86"/>
      <c r="AU486" s="86"/>
      <c r="AV486" s="86"/>
      <c r="AW486" s="86"/>
      <c r="AX486" s="43"/>
      <c r="AY486" s="8"/>
      <c r="AZ486" s="9"/>
      <c r="BA486" s="9"/>
      <c r="BB486" s="9"/>
      <c r="BC486" s="9"/>
      <c r="BD486" s="9"/>
      <c r="BE486" s="9"/>
      <c r="BF486" s="9"/>
      <c r="BG486" s="9"/>
      <c r="BH486" s="9"/>
      <c r="BI486" s="2"/>
      <c r="BJ486" s="60"/>
      <c r="BK486" s="8"/>
      <c r="BL486" s="8"/>
      <c r="BM486" s="8"/>
      <c r="BN486" s="73"/>
      <c r="BO486" s="74"/>
      <c r="BP486" s="74"/>
    </row>
    <row r="487" spans="1:71" s="25" customFormat="1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68"/>
      <c r="X487" s="9"/>
      <c r="Y487" s="9"/>
      <c r="Z487" s="9"/>
      <c r="AA487" s="8"/>
      <c r="AB487" s="9"/>
      <c r="AC487" s="9"/>
      <c r="AD487" s="3"/>
      <c r="AE487" s="9"/>
      <c r="AF487" s="9"/>
      <c r="AG487" s="9"/>
      <c r="AH487" s="8"/>
      <c r="AI487" s="22"/>
      <c r="AJ487" s="22"/>
      <c r="AK487" s="22"/>
      <c r="AL487" s="22"/>
      <c r="AM487" s="23"/>
      <c r="AN487" s="86"/>
      <c r="AO487" s="86"/>
      <c r="AP487" s="86"/>
      <c r="AQ487" s="86"/>
      <c r="AR487" s="86"/>
      <c r="AS487" s="86"/>
      <c r="AT487" s="86"/>
      <c r="AU487" s="86"/>
      <c r="AV487" s="86"/>
      <c r="AW487" s="86"/>
      <c r="AX487" s="43"/>
      <c r="AY487" s="8"/>
      <c r="AZ487" s="9"/>
      <c r="BA487" s="9"/>
      <c r="BB487" s="9"/>
      <c r="BC487" s="9"/>
      <c r="BD487" s="9"/>
      <c r="BE487" s="9"/>
      <c r="BF487" s="9"/>
      <c r="BG487" s="9"/>
      <c r="BH487" s="9"/>
      <c r="BI487" s="2"/>
      <c r="BJ487" s="60"/>
      <c r="BK487" s="8"/>
      <c r="BL487" s="8"/>
      <c r="BM487" s="8"/>
      <c r="BN487" s="73"/>
      <c r="BO487" s="74"/>
      <c r="BP487" s="74"/>
    </row>
    <row r="488" spans="1:71" s="25" customFormat="1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68"/>
      <c r="X488" s="9"/>
      <c r="Y488" s="9"/>
      <c r="Z488" s="9"/>
      <c r="AA488" s="8"/>
      <c r="AB488" s="9"/>
      <c r="AC488" s="9"/>
      <c r="AD488" s="3"/>
      <c r="AE488" s="9"/>
      <c r="AF488" s="9"/>
      <c r="AG488" s="9"/>
      <c r="AH488" s="8"/>
      <c r="AI488" s="22"/>
      <c r="AJ488" s="22"/>
      <c r="AK488" s="22"/>
      <c r="AL488" s="22"/>
      <c r="AM488" s="23"/>
      <c r="AN488" s="86"/>
      <c r="AO488" s="86"/>
      <c r="AP488" s="86"/>
      <c r="AQ488" s="86"/>
      <c r="AR488" s="86"/>
      <c r="AS488" s="86"/>
      <c r="AT488" s="86"/>
      <c r="AU488" s="86"/>
      <c r="AV488" s="86"/>
      <c r="AW488" s="86"/>
      <c r="AX488" s="43"/>
      <c r="AY488" s="8"/>
      <c r="AZ488" s="9"/>
      <c r="BA488" s="9"/>
      <c r="BB488" s="9"/>
      <c r="BC488" s="9"/>
      <c r="BD488" s="9"/>
      <c r="BE488" s="9"/>
      <c r="BF488" s="9"/>
      <c r="BG488" s="9"/>
      <c r="BH488" s="9"/>
      <c r="BI488" s="2"/>
      <c r="BJ488" s="60"/>
      <c r="BK488" s="8"/>
      <c r="BL488" s="8"/>
      <c r="BM488" s="8"/>
      <c r="BN488" s="73"/>
      <c r="BO488" s="74"/>
      <c r="BP488" s="74"/>
    </row>
    <row r="489" spans="1:71" s="25" customFormat="1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68"/>
      <c r="X489" s="9"/>
      <c r="Y489" s="9"/>
      <c r="Z489" s="9"/>
      <c r="AA489" s="8"/>
      <c r="AB489" s="9"/>
      <c r="AC489" s="9"/>
      <c r="AD489" s="3"/>
      <c r="AE489" s="9"/>
      <c r="AF489" s="9"/>
      <c r="AG489" s="9"/>
      <c r="AH489" s="8"/>
      <c r="AI489" s="22"/>
      <c r="AJ489" s="22"/>
      <c r="AK489" s="22"/>
      <c r="AL489" s="22"/>
      <c r="AM489" s="23"/>
      <c r="AN489" s="86"/>
      <c r="AO489" s="86"/>
      <c r="AP489" s="86"/>
      <c r="AQ489" s="86"/>
      <c r="AR489" s="86"/>
      <c r="AS489" s="86"/>
      <c r="AT489" s="86"/>
      <c r="AU489" s="86"/>
      <c r="AV489" s="86"/>
      <c r="AW489" s="86"/>
      <c r="AX489" s="43"/>
      <c r="AY489" s="8"/>
      <c r="AZ489" s="9"/>
      <c r="BA489" s="9"/>
      <c r="BB489" s="9"/>
      <c r="BC489" s="9"/>
      <c r="BD489" s="9"/>
      <c r="BE489" s="9"/>
      <c r="BF489" s="9"/>
      <c r="BG489" s="9"/>
      <c r="BH489" s="9"/>
      <c r="BI489" s="2"/>
      <c r="BJ489" s="60"/>
      <c r="BK489" s="8"/>
      <c r="BL489" s="8"/>
      <c r="BM489" s="8"/>
      <c r="BN489" s="73"/>
      <c r="BO489" s="74"/>
      <c r="BP489" s="74"/>
    </row>
    <row r="490" spans="1:71" s="25" customFormat="1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68"/>
      <c r="X490" s="9"/>
      <c r="Y490" s="9"/>
      <c r="Z490" s="9"/>
      <c r="AA490" s="8"/>
      <c r="AB490" s="9"/>
      <c r="AC490" s="9"/>
      <c r="AD490" s="3"/>
      <c r="AE490" s="9"/>
      <c r="AF490" s="9"/>
      <c r="AG490" s="9"/>
      <c r="AH490" s="8"/>
      <c r="AI490" s="22"/>
      <c r="AJ490" s="22"/>
      <c r="AK490" s="22"/>
      <c r="AL490" s="22"/>
      <c r="AM490" s="23"/>
      <c r="AN490" s="86"/>
      <c r="AO490" s="86"/>
      <c r="AP490" s="86"/>
      <c r="AQ490" s="86"/>
      <c r="AR490" s="86"/>
      <c r="AS490" s="86"/>
      <c r="AT490" s="86"/>
      <c r="AU490" s="86"/>
      <c r="AV490" s="86"/>
      <c r="AW490" s="86"/>
      <c r="AX490" s="43"/>
      <c r="AY490" s="8"/>
      <c r="AZ490" s="9"/>
      <c r="BA490" s="9"/>
      <c r="BB490" s="9"/>
      <c r="BC490" s="9"/>
      <c r="BD490" s="9"/>
      <c r="BE490" s="9"/>
      <c r="BF490" s="9"/>
      <c r="BG490" s="9"/>
      <c r="BH490" s="9"/>
      <c r="BI490" s="2"/>
      <c r="BJ490" s="60"/>
      <c r="BK490" s="8"/>
      <c r="BL490" s="8"/>
      <c r="BM490" s="8"/>
      <c r="BN490" s="73"/>
      <c r="BO490" s="74"/>
      <c r="BP490" s="74"/>
    </row>
    <row r="491" spans="1:71" s="25" customFormat="1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68"/>
      <c r="X491" s="9"/>
      <c r="Y491" s="9"/>
      <c r="Z491" s="9"/>
      <c r="AA491" s="8"/>
      <c r="AB491" s="9"/>
      <c r="AC491" s="9"/>
      <c r="AD491" s="3"/>
      <c r="AE491" s="9"/>
      <c r="AF491" s="9"/>
      <c r="AG491" s="9"/>
      <c r="AH491" s="8"/>
      <c r="AI491" s="22"/>
      <c r="AJ491" s="22"/>
      <c r="AK491" s="22"/>
      <c r="AL491" s="22"/>
      <c r="AM491" s="23"/>
      <c r="AN491" s="86"/>
      <c r="AO491" s="86"/>
      <c r="AP491" s="86"/>
      <c r="AQ491" s="86"/>
      <c r="AR491" s="86"/>
      <c r="AS491" s="86"/>
      <c r="AT491" s="86"/>
      <c r="AU491" s="86"/>
      <c r="AV491" s="86"/>
      <c r="AW491" s="86"/>
      <c r="AX491" s="43"/>
      <c r="AY491" s="8"/>
      <c r="AZ491" s="9"/>
      <c r="BA491" s="9"/>
      <c r="BB491" s="9"/>
      <c r="BC491" s="9"/>
      <c r="BD491" s="9"/>
      <c r="BE491" s="9"/>
      <c r="BF491" s="9"/>
      <c r="BG491" s="9"/>
      <c r="BH491" s="9"/>
      <c r="BI491" s="2"/>
      <c r="BJ491" s="60"/>
      <c r="BK491" s="8"/>
      <c r="BL491" s="8"/>
      <c r="BM491" s="8"/>
      <c r="BN491" s="73"/>
      <c r="BO491" s="74"/>
      <c r="BP491" s="74"/>
    </row>
    <row r="492" spans="1:71" s="25" customFormat="1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68"/>
      <c r="X492" s="9"/>
      <c r="Y492" s="9"/>
      <c r="Z492" s="9"/>
      <c r="AA492" s="8"/>
      <c r="AB492" s="9"/>
      <c r="AC492" s="9"/>
      <c r="AD492" s="3"/>
      <c r="AE492" s="9"/>
      <c r="AF492" s="9"/>
      <c r="AG492" s="9"/>
      <c r="AH492" s="8"/>
      <c r="AI492" s="22"/>
      <c r="AJ492" s="22"/>
      <c r="AK492" s="22"/>
      <c r="AL492" s="22"/>
      <c r="AM492" s="23"/>
      <c r="AN492" s="86"/>
      <c r="AO492" s="86"/>
      <c r="AP492" s="86"/>
      <c r="AQ492" s="86"/>
      <c r="AR492" s="86"/>
      <c r="AS492" s="86"/>
      <c r="AT492" s="86"/>
      <c r="AU492" s="86"/>
      <c r="AV492" s="86"/>
      <c r="AW492" s="86"/>
      <c r="AX492" s="43"/>
      <c r="AY492" s="8"/>
      <c r="AZ492" s="9"/>
      <c r="BA492" s="9"/>
      <c r="BB492" s="9"/>
      <c r="BC492" s="9"/>
      <c r="BD492" s="9"/>
      <c r="BE492" s="9"/>
      <c r="BF492" s="9"/>
      <c r="BG492" s="9"/>
      <c r="BH492" s="9"/>
      <c r="BI492" s="2"/>
      <c r="BJ492" s="60"/>
      <c r="BK492" s="8"/>
      <c r="BL492" s="8"/>
      <c r="BM492" s="8"/>
      <c r="BN492" s="73"/>
      <c r="BO492" s="74"/>
      <c r="BP492" s="74"/>
    </row>
    <row r="493" spans="1:71" s="25" customFormat="1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68"/>
      <c r="X493" s="9"/>
      <c r="Y493" s="9"/>
      <c r="Z493" s="9"/>
      <c r="AA493" s="8"/>
      <c r="AB493" s="9"/>
      <c r="AC493" s="9"/>
      <c r="AD493" s="3"/>
      <c r="AE493" s="9"/>
      <c r="AF493" s="9"/>
      <c r="AG493" s="9"/>
      <c r="AH493" s="8"/>
      <c r="AI493" s="22"/>
      <c r="AJ493" s="22"/>
      <c r="AK493" s="22"/>
      <c r="AL493" s="22"/>
      <c r="AM493" s="23"/>
      <c r="AN493" s="86"/>
      <c r="AO493" s="86"/>
      <c r="AP493" s="86"/>
      <c r="AQ493" s="86"/>
      <c r="AR493" s="86"/>
      <c r="AS493" s="86"/>
      <c r="AT493" s="86"/>
      <c r="AU493" s="86"/>
      <c r="AV493" s="86"/>
      <c r="AW493" s="86"/>
      <c r="AX493" s="43"/>
      <c r="AY493" s="8"/>
      <c r="AZ493" s="9"/>
      <c r="BA493" s="9"/>
      <c r="BB493" s="9"/>
      <c r="BC493" s="9"/>
      <c r="BD493" s="9"/>
      <c r="BE493" s="9"/>
      <c r="BF493" s="9"/>
      <c r="BG493" s="9"/>
      <c r="BH493" s="9"/>
      <c r="BI493" s="2"/>
      <c r="BJ493" s="60"/>
      <c r="BK493" s="8"/>
      <c r="BL493" s="8"/>
      <c r="BM493" s="8"/>
      <c r="BN493" s="73"/>
      <c r="BO493" s="74"/>
      <c r="BP493" s="74"/>
    </row>
    <row r="494" spans="1:71" s="25" customFormat="1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68"/>
      <c r="X494" s="9"/>
      <c r="Y494" s="9"/>
      <c r="Z494" s="9"/>
      <c r="AA494" s="8"/>
      <c r="AB494" s="9"/>
      <c r="AC494" s="9"/>
      <c r="AD494" s="3"/>
      <c r="AE494" s="9"/>
      <c r="AF494" s="9"/>
      <c r="AG494" s="9"/>
      <c r="AH494" s="8"/>
      <c r="AI494" s="22"/>
      <c r="AJ494" s="22"/>
      <c r="AK494" s="22"/>
      <c r="AL494" s="22"/>
      <c r="AM494" s="23"/>
      <c r="AN494" s="86"/>
      <c r="AO494" s="86"/>
      <c r="AP494" s="86"/>
      <c r="AQ494" s="86"/>
      <c r="AR494" s="86"/>
      <c r="AS494" s="86"/>
      <c r="AT494" s="86"/>
      <c r="AU494" s="86"/>
      <c r="AV494" s="86"/>
      <c r="AW494" s="86"/>
      <c r="AX494" s="43"/>
      <c r="AY494" s="8"/>
      <c r="AZ494" s="9"/>
      <c r="BA494" s="9"/>
      <c r="BB494" s="9"/>
      <c r="BC494" s="9"/>
      <c r="BD494" s="9"/>
      <c r="BE494" s="9"/>
      <c r="BF494" s="9"/>
      <c r="BG494" s="9"/>
      <c r="BH494" s="9"/>
      <c r="BI494" s="2"/>
      <c r="BJ494" s="60"/>
      <c r="BK494" s="8"/>
      <c r="BL494" s="8"/>
      <c r="BM494" s="8"/>
      <c r="BN494" s="73"/>
      <c r="BO494" s="74"/>
      <c r="BP494" s="74"/>
    </row>
    <row r="495" spans="1:71" s="25" customFormat="1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68"/>
      <c r="X495" s="9"/>
      <c r="Y495" s="9"/>
      <c r="Z495" s="9"/>
      <c r="AA495" s="8"/>
      <c r="AB495" s="9"/>
      <c r="AC495" s="9"/>
      <c r="AD495" s="3"/>
      <c r="AE495" s="9"/>
      <c r="AF495" s="9"/>
      <c r="AG495" s="9"/>
      <c r="AH495" s="8"/>
      <c r="AI495" s="22"/>
      <c r="AJ495" s="22"/>
      <c r="AK495" s="22"/>
      <c r="AL495" s="22"/>
      <c r="AM495" s="23"/>
      <c r="AN495" s="86"/>
      <c r="AO495" s="86"/>
      <c r="AP495" s="86"/>
      <c r="AQ495" s="86"/>
      <c r="AR495" s="86"/>
      <c r="AS495" s="86"/>
      <c r="AT495" s="86"/>
      <c r="AU495" s="86"/>
      <c r="AV495" s="86"/>
      <c r="AW495" s="86"/>
      <c r="AX495" s="43"/>
      <c r="AY495" s="8"/>
      <c r="AZ495" s="9"/>
      <c r="BA495" s="9"/>
      <c r="BB495" s="9"/>
      <c r="BC495" s="9"/>
      <c r="BD495" s="9"/>
      <c r="BE495" s="9"/>
      <c r="BF495" s="9"/>
      <c r="BG495" s="9"/>
      <c r="BH495" s="9"/>
      <c r="BI495" s="2"/>
      <c r="BJ495" s="60"/>
      <c r="BK495" s="8"/>
      <c r="BL495" s="8"/>
      <c r="BM495" s="8"/>
      <c r="BN495" s="73"/>
      <c r="BO495" s="74"/>
      <c r="BP495" s="74"/>
    </row>
    <row r="496" spans="1:71" s="25" customFormat="1">
      <c r="A496" s="8"/>
      <c r="B496" s="117"/>
      <c r="C496" s="118"/>
      <c r="D496" s="118"/>
      <c r="E496" s="118"/>
      <c r="F496" s="117"/>
      <c r="G496" s="117"/>
      <c r="H496" s="118"/>
      <c r="I496" s="118"/>
      <c r="J496" s="118"/>
      <c r="K496" s="118"/>
      <c r="L496" s="118"/>
      <c r="M496" s="118"/>
      <c r="N496" s="117"/>
      <c r="O496" s="117"/>
      <c r="P496" s="117"/>
      <c r="Q496" s="117"/>
      <c r="R496" s="117"/>
      <c r="S496" s="118"/>
      <c r="T496" s="117"/>
      <c r="AA496" s="8"/>
      <c r="AB496" s="9"/>
      <c r="AC496" s="9"/>
      <c r="AD496" s="3"/>
      <c r="AE496" s="118"/>
      <c r="AF496" s="118"/>
      <c r="AG496" s="118"/>
      <c r="AH496" s="119"/>
      <c r="AI496" s="22"/>
      <c r="AJ496" s="22"/>
      <c r="AK496" s="22"/>
      <c r="AL496" s="22"/>
      <c r="AM496" s="23"/>
      <c r="AN496" s="59"/>
      <c r="AO496" s="59"/>
      <c r="AP496" s="59"/>
      <c r="AQ496" s="59"/>
      <c r="AR496" s="59"/>
      <c r="AS496" s="59"/>
      <c r="AT496" s="59"/>
      <c r="AU496" s="59"/>
      <c r="AV496" s="59"/>
      <c r="AW496" s="59"/>
      <c r="AX496" s="43"/>
      <c r="AY496" s="8"/>
      <c r="AZ496" s="9"/>
      <c r="BA496" s="9"/>
      <c r="BB496" s="9"/>
      <c r="BC496" s="9"/>
      <c r="BD496" s="9"/>
      <c r="BE496" s="9"/>
      <c r="BF496" s="9"/>
      <c r="BG496" s="9"/>
      <c r="BH496" s="9"/>
      <c r="BI496" s="2"/>
      <c r="BJ496" s="60"/>
      <c r="BK496" s="8"/>
      <c r="BL496" s="8"/>
      <c r="BM496" s="8"/>
      <c r="BN496" s="73"/>
      <c r="BO496" s="74"/>
      <c r="BP496" s="74"/>
      <c r="BS496" s="25">
        <v>2</v>
      </c>
    </row>
    <row r="497" spans="1:68" s="25" customFormat="1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68"/>
      <c r="X497" s="9"/>
      <c r="Y497" s="9"/>
      <c r="Z497" s="9"/>
      <c r="AA497" s="8"/>
      <c r="AB497" s="9"/>
      <c r="AC497" s="9"/>
      <c r="AD497" s="3"/>
      <c r="AE497" s="9"/>
      <c r="AF497" s="9"/>
      <c r="AG497" s="9"/>
      <c r="AH497" s="8"/>
      <c r="AI497" s="22"/>
      <c r="AJ497" s="22"/>
      <c r="AK497" s="22"/>
      <c r="AL497" s="22"/>
      <c r="AM497" s="23"/>
      <c r="AN497" s="86"/>
      <c r="AO497" s="86"/>
      <c r="AP497" s="86"/>
      <c r="AQ497" s="86"/>
      <c r="AR497" s="86"/>
      <c r="AS497" s="86"/>
      <c r="AT497" s="86"/>
      <c r="AU497" s="86"/>
      <c r="AV497" s="86"/>
      <c r="AW497" s="86"/>
      <c r="AX497" s="43"/>
      <c r="AY497" s="8"/>
      <c r="AZ497" s="9"/>
      <c r="BA497" s="9"/>
      <c r="BB497" s="9"/>
      <c r="BC497" s="9"/>
      <c r="BD497" s="9"/>
      <c r="BE497" s="9"/>
      <c r="BF497" s="9"/>
      <c r="BG497" s="9"/>
      <c r="BH497" s="9"/>
      <c r="BI497" s="2"/>
      <c r="BJ497" s="60"/>
      <c r="BK497" s="8"/>
      <c r="BL497" s="8"/>
      <c r="BM497" s="8"/>
      <c r="BN497" s="73"/>
      <c r="BO497" s="74"/>
      <c r="BP497" s="74"/>
    </row>
    <row r="498" spans="1:68" s="25" customFormat="1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68"/>
      <c r="X498" s="9"/>
      <c r="Y498" s="9"/>
      <c r="Z498" s="9"/>
      <c r="AA498" s="8"/>
      <c r="AB498" s="9"/>
      <c r="AC498" s="9"/>
      <c r="AD498" s="3"/>
      <c r="AE498" s="9"/>
      <c r="AF498" s="9"/>
      <c r="AG498" s="9"/>
      <c r="AH498" s="8"/>
      <c r="AI498" s="22"/>
      <c r="AJ498" s="22"/>
      <c r="AK498" s="22"/>
      <c r="AL498" s="22"/>
      <c r="AM498" s="23"/>
      <c r="AN498" s="86"/>
      <c r="AO498" s="86"/>
      <c r="AP498" s="86"/>
      <c r="AQ498" s="86"/>
      <c r="AR498" s="86"/>
      <c r="AS498" s="86"/>
      <c r="AT498" s="86"/>
      <c r="AU498" s="86"/>
      <c r="AV498" s="86"/>
      <c r="AW498" s="86"/>
      <c r="AX498" s="43"/>
      <c r="AY498" s="8"/>
      <c r="AZ498" s="9"/>
      <c r="BA498" s="9"/>
      <c r="BB498" s="9"/>
      <c r="BC498" s="9"/>
      <c r="BD498" s="9"/>
      <c r="BE498" s="9"/>
      <c r="BF498" s="9"/>
      <c r="BG498" s="9"/>
      <c r="BH498" s="9"/>
      <c r="BI498" s="2"/>
      <c r="BJ498" s="60"/>
      <c r="BK498" s="8"/>
      <c r="BL498" s="8"/>
      <c r="BM498" s="8"/>
      <c r="BN498" s="73"/>
      <c r="BO498" s="74"/>
      <c r="BP498" s="74"/>
    </row>
    <row r="499" spans="1:68" s="25" customFormat="1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68"/>
      <c r="X499" s="9"/>
      <c r="Y499" s="9"/>
      <c r="Z499" s="9"/>
      <c r="AA499" s="8"/>
      <c r="AB499" s="9"/>
      <c r="AC499" s="9"/>
      <c r="AD499" s="3"/>
      <c r="AE499" s="9"/>
      <c r="AF499" s="9"/>
      <c r="AG499" s="9"/>
      <c r="AH499" s="8"/>
      <c r="AI499" s="22"/>
      <c r="AJ499" s="22"/>
      <c r="AK499" s="22"/>
      <c r="AL499" s="22"/>
      <c r="AM499" s="23"/>
      <c r="AN499" s="86"/>
      <c r="AO499" s="86"/>
      <c r="AP499" s="86"/>
      <c r="AQ499" s="86"/>
      <c r="AR499" s="86"/>
      <c r="AS499" s="86"/>
      <c r="AT499" s="86"/>
      <c r="AU499" s="86"/>
      <c r="AV499" s="86"/>
      <c r="AW499" s="86"/>
      <c r="AX499" s="43"/>
      <c r="AY499" s="8"/>
      <c r="AZ499" s="9"/>
      <c r="BA499" s="9"/>
      <c r="BB499" s="9"/>
      <c r="BC499" s="9"/>
      <c r="BD499" s="9"/>
      <c r="BE499" s="9"/>
      <c r="BF499" s="9"/>
      <c r="BG499" s="9"/>
      <c r="BH499" s="9"/>
      <c r="BI499" s="2"/>
      <c r="BJ499" s="60"/>
      <c r="BK499" s="8"/>
      <c r="BL499" s="8"/>
      <c r="BM499" s="8"/>
      <c r="BN499" s="73"/>
      <c r="BO499" s="74"/>
      <c r="BP499" s="74"/>
    </row>
    <row r="500" spans="1:68" s="25" customFormat="1">
      <c r="A500" s="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68"/>
      <c r="X500" s="9"/>
      <c r="Y500" s="9"/>
      <c r="Z500" s="9"/>
      <c r="AA500" s="8"/>
      <c r="AB500" s="9"/>
      <c r="AC500" s="9"/>
      <c r="AD500" s="3"/>
      <c r="AE500" s="9"/>
      <c r="AF500" s="9"/>
      <c r="AG500" s="9"/>
      <c r="AH500" s="8"/>
      <c r="AI500" s="22"/>
      <c r="AJ500" s="22"/>
      <c r="AK500" s="22"/>
      <c r="AL500" s="22"/>
      <c r="AM500" s="23"/>
      <c r="AN500" s="86"/>
      <c r="AO500" s="86"/>
      <c r="AP500" s="86"/>
      <c r="AQ500" s="86"/>
      <c r="AR500" s="86"/>
      <c r="AS500" s="86"/>
      <c r="AT500" s="86"/>
      <c r="AU500" s="86"/>
      <c r="AV500" s="86"/>
      <c r="AW500" s="86"/>
      <c r="AX500" s="43"/>
      <c r="AY500" s="8"/>
      <c r="AZ500" s="9"/>
      <c r="BA500" s="9"/>
      <c r="BB500" s="9"/>
      <c r="BC500" s="9"/>
      <c r="BD500" s="9"/>
      <c r="BE500" s="9"/>
      <c r="BF500" s="9"/>
      <c r="BG500" s="9"/>
      <c r="BH500" s="9"/>
      <c r="BI500" s="2"/>
      <c r="BJ500" s="60"/>
      <c r="BK500" s="8"/>
      <c r="BL500" s="8"/>
      <c r="BM500" s="8"/>
      <c r="BN500" s="73"/>
      <c r="BO500" s="74"/>
      <c r="BP500" s="74"/>
    </row>
    <row r="501" spans="1:68" s="25" customFormat="1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68"/>
      <c r="X501" s="9"/>
      <c r="Y501" s="9"/>
      <c r="Z501" s="9"/>
      <c r="AA501" s="8"/>
      <c r="AB501" s="9"/>
      <c r="AC501" s="9"/>
      <c r="AD501" s="3"/>
      <c r="AE501" s="9"/>
      <c r="AF501" s="9"/>
      <c r="AG501" s="9"/>
      <c r="AH501" s="8"/>
      <c r="AI501" s="22"/>
      <c r="AJ501" s="22"/>
      <c r="AK501" s="22"/>
      <c r="AL501" s="22"/>
      <c r="AM501" s="23"/>
      <c r="AN501" s="86"/>
      <c r="AO501" s="86"/>
      <c r="AP501" s="86"/>
      <c r="AQ501" s="86"/>
      <c r="AR501" s="86"/>
      <c r="AS501" s="86"/>
      <c r="AT501" s="86"/>
      <c r="AU501" s="86"/>
      <c r="AV501" s="86"/>
      <c r="AW501" s="86"/>
      <c r="AX501" s="43"/>
      <c r="AY501" s="8"/>
      <c r="AZ501" s="9"/>
      <c r="BA501" s="9"/>
      <c r="BB501" s="9"/>
      <c r="BC501" s="9"/>
      <c r="BD501" s="9"/>
      <c r="BE501" s="9"/>
      <c r="BF501" s="9"/>
      <c r="BG501" s="9"/>
      <c r="BH501" s="9"/>
      <c r="BI501" s="2"/>
      <c r="BJ501" s="60"/>
      <c r="BK501" s="8"/>
      <c r="BL501" s="8"/>
      <c r="BM501" s="8"/>
      <c r="BN501" s="73"/>
      <c r="BO501" s="74"/>
      <c r="BP501" s="74"/>
    </row>
    <row r="502" spans="1:68" s="25" customFormat="1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68"/>
      <c r="X502" s="9"/>
      <c r="Y502" s="9"/>
      <c r="Z502" s="9"/>
      <c r="AA502" s="8"/>
      <c r="AB502" s="9"/>
      <c r="AC502" s="9"/>
      <c r="AD502" s="3"/>
      <c r="AE502" s="9"/>
      <c r="AF502" s="9"/>
      <c r="AG502" s="9"/>
      <c r="AH502" s="8"/>
      <c r="AI502" s="22"/>
      <c r="AJ502" s="22"/>
      <c r="AK502" s="22"/>
      <c r="AL502" s="22"/>
      <c r="AM502" s="23"/>
      <c r="AN502" s="86"/>
      <c r="AO502" s="86"/>
      <c r="AP502" s="86"/>
      <c r="AQ502" s="86"/>
      <c r="AR502" s="86"/>
      <c r="AS502" s="86"/>
      <c r="AT502" s="86"/>
      <c r="AU502" s="86"/>
      <c r="AV502" s="86"/>
      <c r="AW502" s="86"/>
      <c r="AX502" s="43"/>
      <c r="AY502" s="8"/>
      <c r="AZ502" s="9"/>
      <c r="BA502" s="9"/>
      <c r="BB502" s="9"/>
      <c r="BC502" s="9"/>
      <c r="BD502" s="9"/>
      <c r="BE502" s="9"/>
      <c r="BF502" s="9"/>
      <c r="BG502" s="9"/>
      <c r="BH502" s="9"/>
      <c r="BI502" s="2"/>
      <c r="BJ502" s="60"/>
      <c r="BK502" s="8"/>
      <c r="BL502" s="8"/>
      <c r="BM502" s="8"/>
      <c r="BN502" s="73"/>
      <c r="BO502" s="74"/>
      <c r="BP502" s="74"/>
    </row>
    <row r="503" spans="1:68" s="25" customFormat="1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68"/>
      <c r="X503" s="9"/>
      <c r="Y503" s="9"/>
      <c r="Z503" s="9"/>
      <c r="AA503" s="8"/>
      <c r="AB503" s="9"/>
      <c r="AC503" s="9"/>
      <c r="AD503" s="3"/>
      <c r="AE503" s="9"/>
      <c r="AF503" s="9"/>
      <c r="AG503" s="9"/>
      <c r="AH503" s="8"/>
      <c r="AI503" s="22"/>
      <c r="AJ503" s="22"/>
      <c r="AK503" s="22"/>
      <c r="AL503" s="22"/>
      <c r="AM503" s="23"/>
      <c r="AN503" s="86"/>
      <c r="AO503" s="86"/>
      <c r="AP503" s="86"/>
      <c r="AQ503" s="86"/>
      <c r="AR503" s="86"/>
      <c r="AS503" s="86"/>
      <c r="AT503" s="86"/>
      <c r="AU503" s="86"/>
      <c r="AV503" s="86"/>
      <c r="AW503" s="86"/>
      <c r="AX503" s="43"/>
      <c r="AY503" s="8"/>
      <c r="AZ503" s="9"/>
      <c r="BA503" s="9"/>
      <c r="BB503" s="9"/>
      <c r="BC503" s="9"/>
      <c r="BD503" s="9"/>
      <c r="BE503" s="9"/>
      <c r="BF503" s="9"/>
      <c r="BG503" s="9"/>
      <c r="BH503" s="9"/>
      <c r="BI503" s="2"/>
      <c r="BJ503" s="60"/>
      <c r="BK503" s="8"/>
      <c r="BL503" s="8"/>
      <c r="BM503" s="8"/>
      <c r="BN503" s="73"/>
      <c r="BO503" s="74"/>
      <c r="BP503" s="74"/>
    </row>
    <row r="504" spans="1:68" s="25" customFormat="1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68"/>
      <c r="X504" s="9"/>
      <c r="Y504" s="9"/>
      <c r="Z504" s="9"/>
      <c r="AA504" s="8"/>
      <c r="AB504" s="9"/>
      <c r="AC504" s="9"/>
      <c r="AD504" s="3"/>
      <c r="AE504" s="9"/>
      <c r="AF504" s="9"/>
      <c r="AG504" s="9"/>
      <c r="AH504" s="8"/>
      <c r="AI504" s="22"/>
      <c r="AJ504" s="22"/>
      <c r="AK504" s="22"/>
      <c r="AL504" s="22"/>
      <c r="AM504" s="23"/>
      <c r="AN504" s="86"/>
      <c r="AO504" s="86"/>
      <c r="AP504" s="86"/>
      <c r="AQ504" s="86"/>
      <c r="AR504" s="86"/>
      <c r="AS504" s="86"/>
      <c r="AT504" s="86"/>
      <c r="AU504" s="86"/>
      <c r="AV504" s="86"/>
      <c r="AW504" s="86"/>
      <c r="AX504" s="43"/>
      <c r="AY504" s="8"/>
      <c r="AZ504" s="9"/>
      <c r="BA504" s="9"/>
      <c r="BB504" s="9"/>
      <c r="BC504" s="9"/>
      <c r="BD504" s="9"/>
      <c r="BE504" s="9"/>
      <c r="BF504" s="9"/>
      <c r="BG504" s="9"/>
      <c r="BH504" s="9"/>
      <c r="BI504" s="2"/>
      <c r="BJ504" s="60"/>
      <c r="BK504" s="8"/>
      <c r="BL504" s="8"/>
      <c r="BM504" s="8"/>
      <c r="BN504" s="73"/>
      <c r="BO504" s="74"/>
      <c r="BP504" s="74"/>
    </row>
    <row r="505" spans="1:68" s="25" customFormat="1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68"/>
      <c r="X505" s="9"/>
      <c r="Y505" s="9"/>
      <c r="Z505" s="9"/>
      <c r="AA505" s="8"/>
      <c r="AB505" s="9"/>
      <c r="AC505" s="9"/>
      <c r="AD505" s="3"/>
      <c r="AE505" s="9"/>
      <c r="AF505" s="9"/>
      <c r="AG505" s="9"/>
      <c r="AH505" s="8"/>
      <c r="AI505" s="22"/>
      <c r="AJ505" s="22"/>
      <c r="AK505" s="22"/>
      <c r="AL505" s="22"/>
      <c r="AM505" s="23"/>
      <c r="AN505" s="86"/>
      <c r="AO505" s="86"/>
      <c r="AP505" s="86"/>
      <c r="AQ505" s="86"/>
      <c r="AR505" s="86"/>
      <c r="AS505" s="86"/>
      <c r="AT505" s="86"/>
      <c r="AU505" s="86"/>
      <c r="AV505" s="86"/>
      <c r="AW505" s="86"/>
      <c r="AX505" s="43"/>
      <c r="AY505" s="8"/>
      <c r="AZ505" s="9"/>
      <c r="BA505" s="9"/>
      <c r="BB505" s="9"/>
      <c r="BC505" s="9"/>
      <c r="BD505" s="9"/>
      <c r="BE505" s="9"/>
      <c r="BF505" s="9"/>
      <c r="BG505" s="9"/>
      <c r="BH505" s="9"/>
      <c r="BI505" s="2"/>
      <c r="BJ505" s="61"/>
      <c r="BK505" s="8"/>
      <c r="BL505" s="8"/>
      <c r="BM505" s="8"/>
      <c r="BN505" s="73"/>
      <c r="BO505" s="74"/>
      <c r="BP505" s="74"/>
    </row>
    <row r="506" spans="1:68" s="25" customFormat="1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68"/>
      <c r="X506" s="9"/>
      <c r="Y506" s="9"/>
      <c r="Z506" s="9"/>
      <c r="AA506" s="8"/>
      <c r="AB506" s="9"/>
      <c r="AC506" s="9"/>
      <c r="AD506" s="3"/>
      <c r="AE506" s="9"/>
      <c r="AF506" s="9"/>
      <c r="AG506" s="9"/>
      <c r="AH506" s="8"/>
      <c r="AI506" s="22"/>
      <c r="AJ506" s="22"/>
      <c r="AK506" s="22"/>
      <c r="AL506" s="22"/>
      <c r="AM506" s="23"/>
      <c r="AN506" s="86"/>
      <c r="AO506" s="86"/>
      <c r="AP506" s="86"/>
      <c r="AQ506" s="86"/>
      <c r="AR506" s="86"/>
      <c r="AS506" s="86"/>
      <c r="AT506" s="86"/>
      <c r="AU506" s="86"/>
      <c r="AV506" s="86"/>
      <c r="AW506" s="86"/>
      <c r="AX506" s="43"/>
      <c r="AY506" s="8"/>
      <c r="AZ506" s="9"/>
      <c r="BA506" s="9"/>
      <c r="BB506" s="9"/>
      <c r="BC506" s="9"/>
      <c r="BD506" s="9"/>
      <c r="BE506" s="9"/>
      <c r="BF506" s="9"/>
      <c r="BG506" s="9"/>
      <c r="BH506" s="9"/>
      <c r="BI506" s="2"/>
      <c r="BJ506" s="61"/>
      <c r="BK506" s="8"/>
      <c r="BL506" s="8"/>
      <c r="BM506" s="8"/>
      <c r="BN506" s="73"/>
      <c r="BO506" s="74"/>
      <c r="BP506" s="74"/>
    </row>
    <row r="507" spans="1:68" s="25" customFormat="1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68"/>
      <c r="X507" s="9"/>
      <c r="Y507" s="9"/>
      <c r="Z507" s="9"/>
      <c r="AA507" s="8"/>
      <c r="AB507" s="9"/>
      <c r="AC507" s="9"/>
      <c r="AD507" s="3"/>
      <c r="AE507" s="9"/>
      <c r="AF507" s="9"/>
      <c r="AG507" s="9"/>
      <c r="AH507" s="8"/>
      <c r="AI507" s="22"/>
      <c r="AJ507" s="22"/>
      <c r="AK507" s="22"/>
      <c r="AL507" s="22"/>
      <c r="AM507" s="23"/>
      <c r="AN507" s="86"/>
      <c r="AO507" s="86"/>
      <c r="AP507" s="86"/>
      <c r="AQ507" s="86"/>
      <c r="AR507" s="86"/>
      <c r="AS507" s="86"/>
      <c r="AT507" s="86"/>
      <c r="AU507" s="86"/>
      <c r="AV507" s="86"/>
      <c r="AW507" s="86"/>
      <c r="AX507" s="43"/>
      <c r="AY507" s="8"/>
      <c r="AZ507" s="9"/>
      <c r="BA507" s="9"/>
      <c r="BB507" s="9"/>
      <c r="BC507" s="9"/>
      <c r="BD507" s="9"/>
      <c r="BE507" s="9"/>
      <c r="BF507" s="9"/>
      <c r="BG507" s="9"/>
      <c r="BH507" s="9"/>
      <c r="BI507" s="2"/>
      <c r="BJ507" s="61"/>
      <c r="BK507" s="8"/>
      <c r="BL507" s="8"/>
      <c r="BM507" s="8"/>
      <c r="BN507" s="73"/>
      <c r="BO507" s="74"/>
      <c r="BP507" s="74"/>
    </row>
    <row r="508" spans="1:68" s="25" customFormat="1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68"/>
      <c r="X508" s="9"/>
      <c r="Y508" s="9"/>
      <c r="Z508" s="9"/>
      <c r="AA508" s="8"/>
      <c r="AB508" s="9"/>
      <c r="AC508" s="9"/>
      <c r="AD508" s="3"/>
      <c r="AE508" s="9"/>
      <c r="AF508" s="9"/>
      <c r="AG508" s="9"/>
      <c r="AH508" s="8"/>
      <c r="AI508" s="22"/>
      <c r="AJ508" s="22"/>
      <c r="AK508" s="22"/>
      <c r="AL508" s="22"/>
      <c r="AM508" s="23"/>
      <c r="AN508" s="86"/>
      <c r="AO508" s="86"/>
      <c r="AP508" s="86"/>
      <c r="AQ508" s="86"/>
      <c r="AR508" s="86"/>
      <c r="AS508" s="86"/>
      <c r="AT508" s="86"/>
      <c r="AU508" s="86"/>
      <c r="AV508" s="86"/>
      <c r="AW508" s="86"/>
      <c r="AX508" s="43"/>
      <c r="AY508" s="8"/>
      <c r="AZ508" s="9"/>
      <c r="BA508" s="9"/>
      <c r="BB508" s="9"/>
      <c r="BC508" s="9"/>
      <c r="BD508" s="9"/>
      <c r="BE508" s="9"/>
      <c r="BF508" s="9"/>
      <c r="BG508" s="9"/>
      <c r="BH508" s="9"/>
      <c r="BI508" s="2"/>
      <c r="BJ508" s="61"/>
      <c r="BK508" s="8"/>
      <c r="BL508" s="8"/>
      <c r="BM508" s="8"/>
      <c r="BN508" s="73"/>
      <c r="BO508" s="74"/>
      <c r="BP508" s="74"/>
    </row>
    <row r="509" spans="1:68" s="25" customFormat="1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68"/>
      <c r="X509" s="9"/>
      <c r="Y509" s="9"/>
      <c r="Z509" s="9"/>
      <c r="AA509" s="8"/>
      <c r="AB509" s="9"/>
      <c r="AC509" s="9"/>
      <c r="AD509" s="3"/>
      <c r="AE509" s="9"/>
      <c r="AF509" s="9"/>
      <c r="AG509" s="9"/>
      <c r="AH509" s="8"/>
      <c r="AI509" s="22"/>
      <c r="AJ509" s="22"/>
      <c r="AK509" s="22"/>
      <c r="AL509" s="22"/>
      <c r="AM509" s="23"/>
      <c r="AN509" s="86"/>
      <c r="AO509" s="86"/>
      <c r="AP509" s="86"/>
      <c r="AQ509" s="86"/>
      <c r="AR509" s="86"/>
      <c r="AS509" s="86"/>
      <c r="AT509" s="86"/>
      <c r="AU509" s="86"/>
      <c r="AV509" s="86"/>
      <c r="AW509" s="86"/>
      <c r="AX509" s="43"/>
      <c r="AY509" s="8"/>
      <c r="AZ509" s="9"/>
      <c r="BA509" s="9"/>
      <c r="BB509" s="9"/>
      <c r="BC509" s="9"/>
      <c r="BD509" s="9"/>
      <c r="BE509" s="9"/>
      <c r="BF509" s="9"/>
      <c r="BG509" s="9"/>
      <c r="BH509" s="9"/>
      <c r="BI509" s="2"/>
      <c r="BJ509" s="61"/>
      <c r="BK509" s="8"/>
      <c r="BL509" s="8"/>
      <c r="BM509" s="8"/>
      <c r="BN509" s="73"/>
      <c r="BO509" s="74"/>
      <c r="BP509" s="74"/>
    </row>
    <row r="510" spans="1:68" s="25" customFormat="1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68"/>
      <c r="X510" s="9"/>
      <c r="Y510" s="9"/>
      <c r="Z510" s="9"/>
      <c r="AA510" s="8"/>
      <c r="AB510" s="9"/>
      <c r="AC510" s="9"/>
      <c r="AD510" s="3"/>
      <c r="AE510" s="9"/>
      <c r="AF510" s="9"/>
      <c r="AG510" s="9"/>
      <c r="AH510" s="8"/>
      <c r="AI510" s="22"/>
      <c r="AJ510" s="22"/>
      <c r="AK510" s="22"/>
      <c r="AL510" s="22"/>
      <c r="AM510" s="23"/>
      <c r="AN510" s="86"/>
      <c r="AO510" s="86"/>
      <c r="AP510" s="86"/>
      <c r="AQ510" s="86"/>
      <c r="AR510" s="86"/>
      <c r="AS510" s="86"/>
      <c r="AT510" s="86"/>
      <c r="AU510" s="86"/>
      <c r="AV510" s="86"/>
      <c r="AW510" s="86"/>
      <c r="AX510" s="43"/>
      <c r="AY510" s="8"/>
      <c r="AZ510" s="9"/>
      <c r="BA510" s="9"/>
      <c r="BB510" s="9"/>
      <c r="BC510" s="9"/>
      <c r="BD510" s="9"/>
      <c r="BE510" s="9"/>
      <c r="BF510" s="9"/>
      <c r="BG510" s="9"/>
      <c r="BH510" s="9"/>
      <c r="BI510" s="2"/>
      <c r="BJ510" s="61"/>
      <c r="BK510" s="8"/>
      <c r="BL510" s="8"/>
      <c r="BM510" s="8"/>
      <c r="BN510" s="73"/>
      <c r="BO510" s="74"/>
      <c r="BP510" s="74"/>
    </row>
    <row r="511" spans="1:68" s="25" customFormat="1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68"/>
      <c r="X511" s="9"/>
      <c r="Y511" s="9"/>
      <c r="Z511" s="9"/>
      <c r="AA511" s="8"/>
      <c r="AB511" s="9"/>
      <c r="AC511" s="9"/>
      <c r="AD511" s="3"/>
      <c r="AE511" s="9"/>
      <c r="AF511" s="9"/>
      <c r="AG511" s="9"/>
      <c r="AH511" s="8"/>
      <c r="AI511" s="22"/>
      <c r="AJ511" s="22"/>
      <c r="AK511" s="22"/>
      <c r="AL511" s="22"/>
      <c r="AM511" s="23"/>
      <c r="AN511" s="86"/>
      <c r="AO511" s="86"/>
      <c r="AP511" s="86"/>
      <c r="AQ511" s="86"/>
      <c r="AR511" s="86"/>
      <c r="AS511" s="86"/>
      <c r="AT511" s="86"/>
      <c r="AU511" s="86"/>
      <c r="AV511" s="86"/>
      <c r="AW511" s="86"/>
      <c r="AX511" s="43"/>
      <c r="AY511" s="8"/>
      <c r="AZ511" s="9"/>
      <c r="BA511" s="9"/>
      <c r="BB511" s="9"/>
      <c r="BC511" s="9"/>
      <c r="BD511" s="9"/>
      <c r="BE511" s="9"/>
      <c r="BF511" s="9"/>
      <c r="BG511" s="9"/>
      <c r="BH511" s="9"/>
      <c r="BI511" s="2"/>
      <c r="BJ511" s="61"/>
      <c r="BK511" s="8"/>
      <c r="BL511" s="8"/>
      <c r="BM511" s="8"/>
      <c r="BN511" s="73"/>
      <c r="BO511" s="74"/>
      <c r="BP511" s="74"/>
    </row>
    <row r="512" spans="1:68" s="25" customFormat="1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68"/>
      <c r="X512" s="9"/>
      <c r="Y512" s="9"/>
      <c r="Z512" s="9"/>
      <c r="AA512" s="8"/>
      <c r="AB512" s="9"/>
      <c r="AC512" s="9"/>
      <c r="AD512" s="3"/>
      <c r="AE512" s="9"/>
      <c r="AF512" s="9"/>
      <c r="AG512" s="9"/>
      <c r="AH512" s="8"/>
      <c r="AI512" s="22"/>
      <c r="AJ512" s="22"/>
      <c r="AK512" s="22"/>
      <c r="AL512" s="22"/>
      <c r="AM512" s="23"/>
      <c r="AN512" s="86"/>
      <c r="AO512" s="86"/>
      <c r="AP512" s="86"/>
      <c r="AQ512" s="86"/>
      <c r="AR512" s="86"/>
      <c r="AS512" s="86"/>
      <c r="AT512" s="86"/>
      <c r="AU512" s="86"/>
      <c r="AV512" s="86"/>
      <c r="AW512" s="86"/>
      <c r="AX512" s="43"/>
      <c r="AY512" s="8"/>
      <c r="AZ512" s="9"/>
      <c r="BA512" s="9"/>
      <c r="BB512" s="9"/>
      <c r="BC512" s="9"/>
      <c r="BD512" s="9"/>
      <c r="BE512" s="9"/>
      <c r="BF512" s="9"/>
      <c r="BG512" s="9"/>
      <c r="BH512" s="9"/>
      <c r="BI512" s="2"/>
      <c r="BJ512" s="61"/>
      <c r="BK512" s="8"/>
      <c r="BL512" s="8"/>
      <c r="BM512" s="8"/>
      <c r="BN512" s="73"/>
      <c r="BO512" s="74"/>
      <c r="BP512" s="74"/>
    </row>
    <row r="513" spans="1:68" s="25" customFormat="1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68"/>
      <c r="X513" s="9"/>
      <c r="Y513" s="9"/>
      <c r="Z513" s="9"/>
      <c r="AA513" s="8"/>
      <c r="AB513" s="9"/>
      <c r="AC513" s="9"/>
      <c r="AD513" s="3"/>
      <c r="AE513" s="9"/>
      <c r="AF513" s="9"/>
      <c r="AG513" s="9"/>
      <c r="AH513" s="8"/>
      <c r="AI513" s="22"/>
      <c r="AJ513" s="22"/>
      <c r="AK513" s="22"/>
      <c r="AL513" s="22"/>
      <c r="AM513" s="23"/>
      <c r="AN513" s="86"/>
      <c r="AO513" s="86"/>
      <c r="AP513" s="86"/>
      <c r="AQ513" s="86"/>
      <c r="AR513" s="86"/>
      <c r="AS513" s="86"/>
      <c r="AT513" s="86"/>
      <c r="AU513" s="86"/>
      <c r="AV513" s="86"/>
      <c r="AW513" s="86"/>
      <c r="AX513" s="43"/>
      <c r="AY513" s="8"/>
      <c r="AZ513" s="9"/>
      <c r="BA513" s="9"/>
      <c r="BB513" s="9"/>
      <c r="BC513" s="9"/>
      <c r="BD513" s="9"/>
      <c r="BE513" s="9"/>
      <c r="BF513" s="9"/>
      <c r="BG513" s="9"/>
      <c r="BH513" s="9"/>
      <c r="BI513" s="2"/>
      <c r="BJ513" s="61"/>
      <c r="BK513" s="8"/>
      <c r="BL513" s="8"/>
      <c r="BM513" s="8"/>
      <c r="BN513" s="73"/>
      <c r="BO513" s="74"/>
      <c r="BP513" s="74"/>
    </row>
    <row r="514" spans="1:68" s="25" customFormat="1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68"/>
      <c r="X514" s="9"/>
      <c r="Y514" s="9"/>
      <c r="Z514" s="9"/>
      <c r="AA514" s="8"/>
      <c r="AB514" s="9"/>
      <c r="AC514" s="9"/>
      <c r="AD514" s="3"/>
      <c r="AE514" s="9"/>
      <c r="AF514" s="9"/>
      <c r="AG514" s="9"/>
      <c r="AH514" s="8"/>
      <c r="AI514" s="22"/>
      <c r="AJ514" s="22"/>
      <c r="AK514" s="22"/>
      <c r="AL514" s="22"/>
      <c r="AM514" s="23"/>
      <c r="AN514" s="86"/>
      <c r="AO514" s="86"/>
      <c r="AP514" s="86"/>
      <c r="AQ514" s="86"/>
      <c r="AR514" s="86"/>
      <c r="AS514" s="86"/>
      <c r="AT514" s="86"/>
      <c r="AU514" s="86"/>
      <c r="AV514" s="86"/>
      <c r="AW514" s="86"/>
      <c r="AX514" s="43"/>
      <c r="AY514" s="8"/>
      <c r="AZ514" s="9"/>
      <c r="BA514" s="9"/>
      <c r="BB514" s="9"/>
      <c r="BC514" s="9"/>
      <c r="BD514" s="9"/>
      <c r="BE514" s="9"/>
      <c r="BF514" s="9"/>
      <c r="BG514" s="9"/>
      <c r="BH514" s="9"/>
      <c r="BI514" s="2"/>
      <c r="BJ514" s="61"/>
      <c r="BK514" s="8"/>
      <c r="BL514" s="8"/>
      <c r="BM514" s="8"/>
      <c r="BN514" s="73"/>
      <c r="BO514" s="74"/>
      <c r="BP514" s="74"/>
    </row>
    <row r="515" spans="1:68" s="25" customFormat="1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68"/>
      <c r="X515" s="9"/>
      <c r="Y515" s="9"/>
      <c r="Z515" s="9"/>
      <c r="AA515" s="8"/>
      <c r="AB515" s="9"/>
      <c r="AC515" s="9"/>
      <c r="AD515" s="3"/>
      <c r="AE515" s="9"/>
      <c r="AF515" s="9"/>
      <c r="AG515" s="9"/>
      <c r="AH515" s="8"/>
      <c r="AI515" s="22"/>
      <c r="AJ515" s="22"/>
      <c r="AK515" s="22"/>
      <c r="AL515" s="22"/>
      <c r="AM515" s="23"/>
      <c r="AN515" s="86"/>
      <c r="AO515" s="86"/>
      <c r="AP515" s="86"/>
      <c r="AQ515" s="86"/>
      <c r="AR515" s="86"/>
      <c r="AS515" s="86"/>
      <c r="AT515" s="86"/>
      <c r="AU515" s="86"/>
      <c r="AV515" s="86"/>
      <c r="AW515" s="86"/>
      <c r="AX515" s="43"/>
      <c r="AY515" s="8"/>
      <c r="AZ515" s="9"/>
      <c r="BA515" s="9"/>
      <c r="BB515" s="9"/>
      <c r="BC515" s="9"/>
      <c r="BD515" s="9"/>
      <c r="BE515" s="9"/>
      <c r="BF515" s="9"/>
      <c r="BG515" s="9"/>
      <c r="BH515" s="9"/>
      <c r="BI515" s="2"/>
      <c r="BJ515" s="61"/>
      <c r="BK515" s="8"/>
      <c r="BL515" s="8"/>
      <c r="BM515" s="8"/>
      <c r="BN515" s="73"/>
      <c r="BO515" s="74"/>
      <c r="BP515" s="74"/>
    </row>
    <row r="516" spans="1:68" s="25" customFormat="1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68"/>
      <c r="X516" s="9"/>
      <c r="Y516" s="9"/>
      <c r="Z516" s="9"/>
      <c r="AA516" s="8"/>
      <c r="AB516" s="9"/>
      <c r="AC516" s="9"/>
      <c r="AD516" s="3"/>
      <c r="AE516" s="9"/>
      <c r="AF516" s="9"/>
      <c r="AG516" s="9"/>
      <c r="AH516" s="8"/>
      <c r="AI516" s="22"/>
      <c r="AJ516" s="22"/>
      <c r="AK516" s="22"/>
      <c r="AL516" s="22"/>
      <c r="AM516" s="23"/>
      <c r="AN516" s="86"/>
      <c r="AO516" s="86"/>
      <c r="AP516" s="86"/>
      <c r="AQ516" s="86"/>
      <c r="AR516" s="86"/>
      <c r="AS516" s="86"/>
      <c r="AT516" s="86"/>
      <c r="AU516" s="86"/>
      <c r="AV516" s="86"/>
      <c r="AW516" s="86"/>
      <c r="AX516" s="43"/>
      <c r="AY516" s="8"/>
      <c r="AZ516" s="9"/>
      <c r="BA516" s="9"/>
      <c r="BB516" s="9"/>
      <c r="BC516" s="9"/>
      <c r="BD516" s="9"/>
      <c r="BE516" s="9"/>
      <c r="BF516" s="9"/>
      <c r="BG516" s="9"/>
      <c r="BH516" s="9"/>
      <c r="BI516" s="2"/>
      <c r="BJ516" s="61"/>
      <c r="BK516" s="8"/>
      <c r="BL516" s="8"/>
      <c r="BM516" s="8"/>
      <c r="BN516" s="73"/>
      <c r="BO516" s="74"/>
      <c r="BP516" s="74"/>
    </row>
    <row r="517" spans="1:68" s="25" customFormat="1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68"/>
      <c r="X517" s="9"/>
      <c r="Y517" s="9"/>
      <c r="Z517" s="9"/>
      <c r="AA517" s="8"/>
      <c r="AB517" s="9"/>
      <c r="AC517" s="9"/>
      <c r="AD517" s="3"/>
      <c r="AE517" s="9"/>
      <c r="AF517" s="9"/>
      <c r="AG517" s="9"/>
      <c r="AH517" s="8"/>
      <c r="AI517" s="22"/>
      <c r="AJ517" s="22"/>
      <c r="AK517" s="22"/>
      <c r="AL517" s="22"/>
      <c r="AM517" s="23"/>
      <c r="AN517" s="86"/>
      <c r="AO517" s="86"/>
      <c r="AP517" s="86"/>
      <c r="AQ517" s="86"/>
      <c r="AR517" s="86"/>
      <c r="AS517" s="86"/>
      <c r="AT517" s="86"/>
      <c r="AU517" s="86"/>
      <c r="AV517" s="86"/>
      <c r="AW517" s="86"/>
      <c r="AX517" s="43"/>
      <c r="AY517" s="8"/>
      <c r="AZ517" s="9"/>
      <c r="BA517" s="9"/>
      <c r="BB517" s="9"/>
      <c r="BC517" s="9"/>
      <c r="BD517" s="9"/>
      <c r="BE517" s="9"/>
      <c r="BF517" s="9"/>
      <c r="BG517" s="9"/>
      <c r="BH517" s="9"/>
      <c r="BI517" s="2"/>
      <c r="BJ517" s="61"/>
      <c r="BK517" s="8"/>
      <c r="BL517" s="8"/>
      <c r="BM517" s="8"/>
      <c r="BN517" s="73"/>
      <c r="BO517" s="74"/>
      <c r="BP517" s="74"/>
    </row>
    <row r="518" spans="1:68" s="25" customFormat="1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68"/>
      <c r="X518" s="9"/>
      <c r="Y518" s="9"/>
      <c r="Z518" s="9"/>
      <c r="AA518" s="8"/>
      <c r="AB518" s="9"/>
      <c r="AC518" s="9"/>
      <c r="AD518" s="3"/>
      <c r="AE518" s="9"/>
      <c r="AF518" s="9"/>
      <c r="AG518" s="9"/>
      <c r="AH518" s="8"/>
      <c r="AI518" s="22"/>
      <c r="AJ518" s="22"/>
      <c r="AK518" s="22"/>
      <c r="AL518" s="22"/>
      <c r="AM518" s="23"/>
      <c r="AN518" s="86"/>
      <c r="AO518" s="86"/>
      <c r="AP518" s="86"/>
      <c r="AQ518" s="86"/>
      <c r="AR518" s="86"/>
      <c r="AS518" s="86"/>
      <c r="AT518" s="86"/>
      <c r="AU518" s="86"/>
      <c r="AV518" s="86"/>
      <c r="AW518" s="86"/>
      <c r="AX518" s="43"/>
      <c r="AY518" s="8"/>
      <c r="AZ518" s="9"/>
      <c r="BA518" s="9"/>
      <c r="BB518" s="9"/>
      <c r="BC518" s="9"/>
      <c r="BD518" s="9"/>
      <c r="BE518" s="9"/>
      <c r="BF518" s="9"/>
      <c r="BG518" s="9"/>
      <c r="BH518" s="9"/>
      <c r="BI518" s="2"/>
      <c r="BJ518" s="61"/>
      <c r="BK518" s="8"/>
      <c r="BL518" s="8"/>
      <c r="BM518" s="8"/>
      <c r="BN518" s="73"/>
      <c r="BO518" s="74"/>
      <c r="BP518" s="74"/>
    </row>
    <row r="519" spans="1:68" s="25" customFormat="1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68"/>
      <c r="X519" s="9"/>
      <c r="Y519" s="9"/>
      <c r="Z519" s="9"/>
      <c r="AA519" s="8"/>
      <c r="AB519" s="9"/>
      <c r="AC519" s="9"/>
      <c r="AD519" s="3"/>
      <c r="AE519" s="9"/>
      <c r="AF519" s="9"/>
      <c r="AG519" s="9"/>
      <c r="AH519" s="8"/>
      <c r="AI519" s="22"/>
      <c r="AJ519" s="22"/>
      <c r="AK519" s="22"/>
      <c r="AL519" s="22"/>
      <c r="AM519" s="23"/>
      <c r="AN519" s="86"/>
      <c r="AO519" s="86"/>
      <c r="AP519" s="86"/>
      <c r="AQ519" s="86"/>
      <c r="AR519" s="86"/>
      <c r="AS519" s="86"/>
      <c r="AT519" s="86"/>
      <c r="AU519" s="86"/>
      <c r="AV519" s="86"/>
      <c r="AW519" s="86"/>
      <c r="AX519" s="43"/>
      <c r="AY519" s="8"/>
      <c r="AZ519" s="9"/>
      <c r="BA519" s="9"/>
      <c r="BB519" s="9"/>
      <c r="BC519" s="9"/>
      <c r="BD519" s="9"/>
      <c r="BE519" s="9"/>
      <c r="BF519" s="9"/>
      <c r="BG519" s="9"/>
      <c r="BH519" s="9"/>
      <c r="BI519" s="2"/>
      <c r="BJ519" s="60"/>
      <c r="BK519" s="8"/>
      <c r="BL519" s="8"/>
      <c r="BM519" s="8"/>
      <c r="BN519" s="73"/>
      <c r="BO519" s="74"/>
      <c r="BP519" s="74"/>
    </row>
    <row r="520" spans="1:68" s="25" customFormat="1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68"/>
      <c r="X520" s="9"/>
      <c r="Y520" s="9"/>
      <c r="Z520" s="9"/>
      <c r="AA520" s="8"/>
      <c r="AB520" s="9"/>
      <c r="AC520" s="9"/>
      <c r="AD520" s="3"/>
      <c r="AE520" s="9"/>
      <c r="AF520" s="9"/>
      <c r="AG520" s="9"/>
      <c r="AH520" s="8"/>
      <c r="AI520" s="22"/>
      <c r="AJ520" s="22"/>
      <c r="AK520" s="22"/>
      <c r="AL520" s="22"/>
      <c r="AM520" s="23"/>
      <c r="AN520" s="86"/>
      <c r="AO520" s="86"/>
      <c r="AP520" s="86"/>
      <c r="AQ520" s="86"/>
      <c r="AR520" s="86"/>
      <c r="AS520" s="86"/>
      <c r="AT520" s="86"/>
      <c r="AU520" s="86"/>
      <c r="AV520" s="86"/>
      <c r="AW520" s="86"/>
      <c r="AX520" s="43"/>
      <c r="AY520" s="8"/>
      <c r="AZ520" s="9"/>
      <c r="BA520" s="9"/>
      <c r="BB520" s="9"/>
      <c r="BC520" s="9"/>
      <c r="BD520" s="9"/>
      <c r="BE520" s="9"/>
      <c r="BF520" s="9"/>
      <c r="BG520" s="9"/>
      <c r="BH520" s="9"/>
      <c r="BI520" s="2"/>
      <c r="BJ520" s="60"/>
      <c r="BK520" s="8"/>
      <c r="BL520" s="8"/>
      <c r="BM520" s="8"/>
      <c r="BN520" s="73"/>
      <c r="BO520" s="74"/>
      <c r="BP520" s="74"/>
    </row>
    <row r="521" spans="1:68" s="25" customFormat="1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68"/>
      <c r="X521" s="9"/>
      <c r="Y521" s="9"/>
      <c r="Z521" s="9"/>
      <c r="AA521" s="8"/>
      <c r="AB521" s="9"/>
      <c r="AC521" s="9"/>
      <c r="AD521" s="3"/>
      <c r="AE521" s="9"/>
      <c r="AF521" s="9"/>
      <c r="AG521" s="9"/>
      <c r="AH521" s="8"/>
      <c r="AI521" s="22"/>
      <c r="AJ521" s="22"/>
      <c r="AK521" s="22"/>
      <c r="AL521" s="22"/>
      <c r="AM521" s="23"/>
      <c r="AN521" s="86"/>
      <c r="AO521" s="86"/>
      <c r="AP521" s="86"/>
      <c r="AQ521" s="86"/>
      <c r="AR521" s="86"/>
      <c r="AS521" s="86"/>
      <c r="AT521" s="86"/>
      <c r="AU521" s="86"/>
      <c r="AV521" s="86"/>
      <c r="AW521" s="86"/>
      <c r="AX521" s="43"/>
      <c r="AY521" s="8"/>
      <c r="AZ521" s="9"/>
      <c r="BA521" s="9"/>
      <c r="BB521" s="9"/>
      <c r="BC521" s="9"/>
      <c r="BD521" s="9"/>
      <c r="BE521" s="9"/>
      <c r="BF521" s="9"/>
      <c r="BG521" s="9"/>
      <c r="BH521" s="9"/>
      <c r="BI521" s="2"/>
      <c r="BJ521" s="60"/>
      <c r="BK521" s="8"/>
      <c r="BL521" s="8"/>
      <c r="BM521" s="8"/>
      <c r="BN521" s="73"/>
      <c r="BO521" s="74"/>
      <c r="BP521" s="74"/>
    </row>
    <row r="522" spans="1:68" s="25" customFormat="1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68"/>
      <c r="X522" s="9"/>
      <c r="Y522" s="9"/>
      <c r="Z522" s="9"/>
      <c r="AA522" s="8"/>
      <c r="AB522" s="9"/>
      <c r="AC522" s="9"/>
      <c r="AD522" s="3"/>
      <c r="AE522" s="9"/>
      <c r="AF522" s="9"/>
      <c r="AG522" s="9"/>
      <c r="AH522" s="8"/>
      <c r="AI522" s="22"/>
      <c r="AJ522" s="22"/>
      <c r="AK522" s="22"/>
      <c r="AL522" s="22"/>
      <c r="AM522" s="23"/>
      <c r="AN522" s="86"/>
      <c r="AO522" s="86"/>
      <c r="AP522" s="86"/>
      <c r="AQ522" s="86"/>
      <c r="AR522" s="86"/>
      <c r="AS522" s="86"/>
      <c r="AT522" s="86"/>
      <c r="AU522" s="86"/>
      <c r="AV522" s="86"/>
      <c r="AW522" s="86"/>
      <c r="AX522" s="43"/>
      <c r="AY522" s="8"/>
      <c r="AZ522" s="9"/>
      <c r="BA522" s="9"/>
      <c r="BB522" s="9"/>
      <c r="BC522" s="9"/>
      <c r="BD522" s="9"/>
      <c r="BE522" s="9"/>
      <c r="BF522" s="9"/>
      <c r="BG522" s="9"/>
      <c r="BH522" s="9"/>
      <c r="BI522" s="2"/>
      <c r="BJ522" s="60"/>
      <c r="BK522" s="8"/>
      <c r="BL522" s="8"/>
      <c r="BM522" s="8"/>
      <c r="BN522" s="73"/>
      <c r="BO522" s="74"/>
      <c r="BP522" s="74"/>
    </row>
    <row r="523" spans="1:68" s="25" customFormat="1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68"/>
      <c r="X523" s="9"/>
      <c r="Y523" s="9"/>
      <c r="Z523" s="9"/>
      <c r="AA523" s="8"/>
      <c r="AB523" s="9"/>
      <c r="AC523" s="9"/>
      <c r="AD523" s="3"/>
      <c r="AE523" s="9"/>
      <c r="AF523" s="9"/>
      <c r="AG523" s="9"/>
      <c r="AH523" s="49"/>
      <c r="AI523" s="29"/>
      <c r="AJ523" s="29"/>
      <c r="AK523" s="29"/>
      <c r="AL523" s="50"/>
      <c r="AM523" s="23"/>
      <c r="AN523" s="86"/>
      <c r="AO523" s="86"/>
      <c r="AP523" s="86"/>
      <c r="AQ523" s="86"/>
      <c r="AR523" s="86"/>
      <c r="AS523" s="86"/>
      <c r="AT523" s="86"/>
      <c r="AU523" s="86"/>
      <c r="AV523" s="86"/>
      <c r="AW523" s="86"/>
      <c r="AX523" s="43"/>
      <c r="AY523" s="8"/>
      <c r="AZ523" s="9"/>
      <c r="BA523" s="9"/>
      <c r="BB523" s="9"/>
      <c r="BC523" s="9"/>
      <c r="BD523" s="9"/>
      <c r="BE523" s="9"/>
      <c r="BF523" s="9"/>
      <c r="BG523" s="9"/>
      <c r="BH523" s="9"/>
      <c r="BI523" s="2"/>
      <c r="BJ523" s="60"/>
      <c r="BK523" s="8"/>
      <c r="BL523" s="8"/>
      <c r="BM523" s="8"/>
      <c r="BN523" s="73"/>
      <c r="BO523" s="74"/>
      <c r="BP523" s="74"/>
    </row>
    <row r="524" spans="1:68" s="25" customFormat="1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68"/>
      <c r="X524" s="9"/>
      <c r="Y524" s="9"/>
      <c r="Z524" s="9"/>
      <c r="AA524" s="8"/>
      <c r="AB524" s="9"/>
      <c r="AC524" s="9"/>
      <c r="AD524" s="3"/>
      <c r="AE524" s="9"/>
      <c r="AF524" s="9"/>
      <c r="AG524" s="9"/>
      <c r="AH524" s="8"/>
      <c r="AI524" s="51"/>
      <c r="AJ524" s="51"/>
      <c r="AK524" s="51"/>
      <c r="AL524" s="22"/>
      <c r="AM524" s="23"/>
      <c r="AN524" s="86"/>
      <c r="AO524" s="86"/>
      <c r="AP524" s="86"/>
      <c r="AQ524" s="86"/>
      <c r="AR524" s="86"/>
      <c r="AS524" s="86"/>
      <c r="AT524" s="86"/>
      <c r="AU524" s="86"/>
      <c r="AV524" s="86"/>
      <c r="AW524" s="86"/>
      <c r="AX524" s="43"/>
      <c r="AY524" s="8"/>
      <c r="AZ524" s="9"/>
      <c r="BA524" s="9"/>
      <c r="BB524" s="9"/>
      <c r="BC524" s="9"/>
      <c r="BD524" s="9"/>
      <c r="BE524" s="9"/>
      <c r="BF524" s="9"/>
      <c r="BG524" s="9"/>
      <c r="BH524" s="9"/>
      <c r="BI524" s="2"/>
      <c r="BJ524" s="60"/>
      <c r="BK524" s="8"/>
      <c r="BL524" s="8"/>
      <c r="BM524" s="8"/>
      <c r="BN524" s="73"/>
      <c r="BO524" s="74"/>
      <c r="BP524" s="74"/>
    </row>
    <row r="525" spans="1:68" s="25" customFormat="1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68"/>
      <c r="X525" s="9"/>
      <c r="Y525" s="9"/>
      <c r="Z525" s="9"/>
      <c r="AA525" s="8"/>
      <c r="AB525" s="9"/>
      <c r="AC525" s="9"/>
      <c r="AD525" s="3"/>
      <c r="AE525" s="9"/>
      <c r="AF525" s="9"/>
      <c r="AG525" s="9"/>
      <c r="AH525" s="8"/>
      <c r="AI525" s="22"/>
      <c r="AJ525" s="22"/>
      <c r="AK525" s="22"/>
      <c r="AL525" s="22"/>
      <c r="AM525" s="23"/>
      <c r="AN525" s="86"/>
      <c r="AO525" s="86"/>
      <c r="AP525" s="86"/>
      <c r="AQ525" s="86"/>
      <c r="AR525" s="86"/>
      <c r="AS525" s="86"/>
      <c r="AT525" s="86"/>
      <c r="AU525" s="86"/>
      <c r="AV525" s="86"/>
      <c r="AW525" s="86"/>
      <c r="AX525" s="43"/>
      <c r="AY525" s="8"/>
      <c r="AZ525" s="9"/>
      <c r="BA525" s="9"/>
      <c r="BB525" s="9"/>
      <c r="BC525" s="9"/>
      <c r="BD525" s="9"/>
      <c r="BE525" s="9"/>
      <c r="BF525" s="9"/>
      <c r="BG525" s="9"/>
      <c r="BH525" s="9"/>
      <c r="BI525" s="2"/>
      <c r="BJ525" s="60"/>
      <c r="BK525" s="8"/>
      <c r="BL525" s="8"/>
      <c r="BM525" s="8"/>
      <c r="BN525" s="73"/>
      <c r="BO525" s="74"/>
      <c r="BP525" s="74"/>
    </row>
    <row r="526" spans="1:68" s="25" customFormat="1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68"/>
      <c r="X526" s="9"/>
      <c r="Y526" s="9"/>
      <c r="Z526" s="9"/>
      <c r="AA526" s="8"/>
      <c r="AB526" s="9"/>
      <c r="AC526" s="9"/>
      <c r="AD526" s="3"/>
      <c r="AE526" s="9"/>
      <c r="AF526" s="9"/>
      <c r="AG526" s="9"/>
      <c r="AH526" s="8"/>
      <c r="AI526" s="22"/>
      <c r="AJ526" s="22"/>
      <c r="AK526" s="22"/>
      <c r="AL526" s="22"/>
      <c r="AM526" s="23"/>
      <c r="AN526" s="86"/>
      <c r="AO526" s="86"/>
      <c r="AP526" s="86"/>
      <c r="AQ526" s="86"/>
      <c r="AR526" s="86"/>
      <c r="AS526" s="86"/>
      <c r="AT526" s="86"/>
      <c r="AU526" s="86"/>
      <c r="AV526" s="86"/>
      <c r="AW526" s="86"/>
      <c r="AX526" s="43"/>
      <c r="AY526" s="8"/>
      <c r="AZ526" s="9"/>
      <c r="BA526" s="9"/>
      <c r="BB526" s="9"/>
      <c r="BC526" s="9"/>
      <c r="BD526" s="9"/>
      <c r="BE526" s="9"/>
      <c r="BF526" s="9"/>
      <c r="BG526" s="9"/>
      <c r="BH526" s="9"/>
      <c r="BI526" s="2"/>
      <c r="BJ526" s="60"/>
      <c r="BK526" s="8"/>
      <c r="BL526" s="8"/>
      <c r="BM526" s="8"/>
      <c r="BN526" s="73"/>
      <c r="BO526" s="74"/>
      <c r="BP526" s="74"/>
    </row>
    <row r="527" spans="1:68" s="25" customFormat="1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68"/>
      <c r="X527" s="9"/>
      <c r="Y527" s="9"/>
      <c r="Z527" s="9"/>
      <c r="AA527" s="8"/>
      <c r="AB527" s="9"/>
      <c r="AC527" s="9"/>
      <c r="AD527" s="3"/>
      <c r="AE527" s="9"/>
      <c r="AF527" s="9"/>
      <c r="AG527" s="9"/>
      <c r="AH527" s="8"/>
      <c r="AI527" s="22"/>
      <c r="AJ527" s="22"/>
      <c r="AK527" s="22"/>
      <c r="AL527" s="22"/>
      <c r="AM527" s="23"/>
      <c r="AN527" s="86"/>
      <c r="AO527" s="86"/>
      <c r="AP527" s="86"/>
      <c r="AQ527" s="86"/>
      <c r="AR527" s="86"/>
      <c r="AS527" s="86"/>
      <c r="AT527" s="86"/>
      <c r="AU527" s="86"/>
      <c r="AV527" s="86"/>
      <c r="AW527" s="86"/>
      <c r="AX527" s="43"/>
      <c r="AY527" s="8"/>
      <c r="AZ527" s="9"/>
      <c r="BA527" s="9"/>
      <c r="BB527" s="9"/>
      <c r="BC527" s="9"/>
      <c r="BD527" s="9"/>
      <c r="BE527" s="9"/>
      <c r="BF527" s="9"/>
      <c r="BG527" s="9"/>
      <c r="BH527" s="9"/>
      <c r="BI527" s="2"/>
      <c r="BJ527" s="60"/>
      <c r="BK527" s="8"/>
      <c r="BL527" s="8"/>
      <c r="BM527" s="8"/>
      <c r="BN527" s="73"/>
      <c r="BO527" s="74"/>
      <c r="BP527" s="74"/>
    </row>
    <row r="528" spans="1:68" s="26" customFormat="1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68"/>
      <c r="X528" s="9"/>
      <c r="Y528" s="9"/>
      <c r="Z528" s="9"/>
      <c r="AA528" s="8"/>
      <c r="AB528" s="9"/>
      <c r="AC528" s="9"/>
      <c r="AD528" s="3"/>
      <c r="AE528" s="9"/>
      <c r="AF528" s="9"/>
      <c r="AG528" s="9"/>
      <c r="AH528" s="8"/>
      <c r="AI528" s="22"/>
      <c r="AJ528" s="22"/>
      <c r="AK528" s="22"/>
      <c r="AL528" s="22"/>
      <c r="AM528" s="23"/>
      <c r="AN528" s="86"/>
      <c r="AO528" s="86"/>
      <c r="AP528" s="86"/>
      <c r="AQ528" s="86"/>
      <c r="AR528" s="86"/>
      <c r="AS528" s="86"/>
      <c r="AT528" s="86"/>
      <c r="AU528" s="86"/>
      <c r="AV528" s="86"/>
      <c r="AW528" s="86"/>
      <c r="AX528" s="43"/>
      <c r="AY528" s="8"/>
      <c r="AZ528" s="9"/>
      <c r="BA528" s="9"/>
      <c r="BB528" s="9"/>
      <c r="BC528" s="9"/>
      <c r="BD528" s="9"/>
      <c r="BE528" s="9"/>
      <c r="BF528" s="9"/>
      <c r="BG528" s="9"/>
      <c r="BH528" s="9"/>
      <c r="BI528" s="2"/>
      <c r="BJ528" s="61"/>
      <c r="BK528" s="8"/>
      <c r="BL528" s="8"/>
      <c r="BM528" s="8"/>
      <c r="BN528" s="73"/>
      <c r="BO528" s="74"/>
      <c r="BP528" s="74"/>
    </row>
    <row r="529" spans="1:68" s="26" customFormat="1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68"/>
      <c r="X529" s="9"/>
      <c r="Y529" s="9"/>
      <c r="Z529" s="9"/>
      <c r="AA529" s="8"/>
      <c r="AB529" s="9"/>
      <c r="AC529" s="9"/>
      <c r="AD529" s="3"/>
      <c r="AE529" s="9"/>
      <c r="AF529" s="9"/>
      <c r="AG529" s="9"/>
      <c r="AH529" s="8"/>
      <c r="AI529" s="22"/>
      <c r="AJ529" s="22"/>
      <c r="AK529" s="22"/>
      <c r="AL529" s="22"/>
      <c r="AM529" s="23"/>
      <c r="AN529" s="86"/>
      <c r="AO529" s="86"/>
      <c r="AP529" s="86"/>
      <c r="AQ529" s="86"/>
      <c r="AR529" s="86"/>
      <c r="AS529" s="86"/>
      <c r="AT529" s="86"/>
      <c r="AU529" s="86"/>
      <c r="AV529" s="86"/>
      <c r="AW529" s="86"/>
      <c r="AX529" s="43"/>
      <c r="AY529" s="8"/>
      <c r="AZ529" s="9"/>
      <c r="BA529" s="9"/>
      <c r="BB529" s="9"/>
      <c r="BC529" s="9"/>
      <c r="BD529" s="9"/>
      <c r="BE529" s="9"/>
      <c r="BF529" s="9"/>
      <c r="BG529" s="9"/>
      <c r="BH529" s="9"/>
      <c r="BI529" s="2"/>
      <c r="BJ529" s="61"/>
      <c r="BK529" s="8"/>
      <c r="BL529" s="8"/>
      <c r="BM529" s="8"/>
      <c r="BN529" s="73"/>
      <c r="BO529" s="74"/>
      <c r="BP529" s="74"/>
    </row>
    <row r="530" spans="1:68" s="25" customFormat="1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68"/>
      <c r="X530" s="9"/>
      <c r="Y530" s="9"/>
      <c r="Z530" s="9"/>
      <c r="AA530" s="8"/>
      <c r="AB530" s="9"/>
      <c r="AC530" s="9"/>
      <c r="AD530" s="3"/>
      <c r="AE530" s="9"/>
      <c r="AF530" s="9"/>
      <c r="AG530" s="9"/>
      <c r="AH530" s="8"/>
      <c r="AI530" s="22"/>
      <c r="AJ530" s="22"/>
      <c r="AK530" s="22"/>
      <c r="AL530" s="22"/>
      <c r="AM530" s="23"/>
      <c r="AN530" s="86"/>
      <c r="AO530" s="86"/>
      <c r="AP530" s="86"/>
      <c r="AQ530" s="86"/>
      <c r="AR530" s="86"/>
      <c r="AS530" s="86"/>
      <c r="AT530" s="86"/>
      <c r="AU530" s="86"/>
      <c r="AV530" s="86"/>
      <c r="AW530" s="86"/>
      <c r="AX530" s="43"/>
      <c r="AY530" s="8"/>
      <c r="AZ530" s="9"/>
      <c r="BA530" s="9"/>
      <c r="BB530" s="9"/>
      <c r="BC530" s="9"/>
      <c r="BD530" s="9"/>
      <c r="BE530" s="9"/>
      <c r="BF530" s="9"/>
      <c r="BG530" s="9"/>
      <c r="BH530" s="9"/>
      <c r="BI530" s="2"/>
      <c r="BJ530" s="61"/>
      <c r="BK530" s="8"/>
      <c r="BL530" s="8"/>
      <c r="BM530" s="8"/>
      <c r="BN530" s="73"/>
      <c r="BO530" s="74"/>
      <c r="BP530" s="74"/>
    </row>
    <row r="531" spans="1:68" s="25" customFormat="1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68"/>
      <c r="X531" s="9"/>
      <c r="Y531" s="9"/>
      <c r="Z531" s="9"/>
      <c r="AA531" s="8"/>
      <c r="AB531" s="9"/>
      <c r="AC531" s="9"/>
      <c r="AD531" s="3"/>
      <c r="AE531" s="9"/>
      <c r="AF531" s="9"/>
      <c r="AG531" s="9"/>
      <c r="AH531" s="8"/>
      <c r="AI531" s="22"/>
      <c r="AJ531" s="22"/>
      <c r="AK531" s="22"/>
      <c r="AL531" s="22"/>
      <c r="AM531" s="23"/>
      <c r="AN531" s="86"/>
      <c r="AO531" s="86"/>
      <c r="AP531" s="86"/>
      <c r="AQ531" s="86"/>
      <c r="AR531" s="86"/>
      <c r="AS531" s="86"/>
      <c r="AT531" s="86"/>
      <c r="AU531" s="86"/>
      <c r="AV531" s="86"/>
      <c r="AW531" s="86"/>
      <c r="AX531" s="43"/>
      <c r="AY531" s="8"/>
      <c r="AZ531" s="9"/>
      <c r="BA531" s="9"/>
      <c r="BB531" s="9"/>
      <c r="BC531" s="9"/>
      <c r="BD531" s="9"/>
      <c r="BE531" s="9"/>
      <c r="BF531" s="9"/>
      <c r="BG531" s="9"/>
      <c r="BH531" s="9"/>
      <c r="BI531" s="2"/>
      <c r="BJ531" s="61"/>
      <c r="BK531" s="8"/>
      <c r="BL531" s="8"/>
      <c r="BM531" s="8"/>
      <c r="BN531" s="73"/>
      <c r="BO531" s="74"/>
      <c r="BP531" s="74"/>
    </row>
    <row r="532" spans="1:68" s="25" customFormat="1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68"/>
      <c r="X532" s="9"/>
      <c r="Y532" s="9"/>
      <c r="Z532" s="9"/>
      <c r="AA532" s="8"/>
      <c r="AB532" s="9"/>
      <c r="AC532" s="9"/>
      <c r="AD532" s="3"/>
      <c r="AE532" s="9"/>
      <c r="AF532" s="9"/>
      <c r="AG532" s="9"/>
      <c r="AH532" s="8"/>
      <c r="AI532" s="22"/>
      <c r="AJ532" s="22"/>
      <c r="AK532" s="22"/>
      <c r="AL532" s="22"/>
      <c r="AM532" s="23"/>
      <c r="AN532" s="86"/>
      <c r="AO532" s="86"/>
      <c r="AP532" s="86"/>
      <c r="AQ532" s="86"/>
      <c r="AR532" s="86"/>
      <c r="AS532" s="86"/>
      <c r="AT532" s="86"/>
      <c r="AU532" s="86"/>
      <c r="AV532" s="86"/>
      <c r="AW532" s="86"/>
      <c r="AX532" s="43"/>
      <c r="AY532" s="8"/>
      <c r="AZ532" s="9"/>
      <c r="BA532" s="9"/>
      <c r="BB532" s="9"/>
      <c r="BC532" s="9"/>
      <c r="BD532" s="9"/>
      <c r="BE532" s="9"/>
      <c r="BF532" s="9"/>
      <c r="BG532" s="9"/>
      <c r="BH532" s="9"/>
      <c r="BI532" s="2"/>
      <c r="BJ532" s="61"/>
      <c r="BK532" s="8"/>
      <c r="BL532" s="8"/>
      <c r="BM532" s="8"/>
      <c r="BN532" s="73"/>
      <c r="BO532" s="74"/>
      <c r="BP532" s="74"/>
    </row>
    <row r="533" spans="1:68" s="25" customFormat="1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68"/>
      <c r="X533" s="9"/>
      <c r="Y533" s="9"/>
      <c r="Z533" s="9"/>
      <c r="AA533" s="8"/>
      <c r="AB533" s="9"/>
      <c r="AC533" s="9"/>
      <c r="AD533" s="3"/>
      <c r="AE533" s="9"/>
      <c r="AF533" s="9"/>
      <c r="AG533" s="9"/>
      <c r="AH533" s="8"/>
      <c r="AI533" s="22"/>
      <c r="AJ533" s="22"/>
      <c r="AK533" s="22"/>
      <c r="AL533" s="22"/>
      <c r="AM533" s="23"/>
      <c r="AN533" s="86"/>
      <c r="AO533" s="86"/>
      <c r="AP533" s="86"/>
      <c r="AQ533" s="86"/>
      <c r="AR533" s="86"/>
      <c r="AS533" s="86"/>
      <c r="AT533" s="86"/>
      <c r="AU533" s="86"/>
      <c r="AV533" s="86"/>
      <c r="AW533" s="86"/>
      <c r="AX533" s="43"/>
      <c r="AY533" s="8"/>
      <c r="AZ533" s="9"/>
      <c r="BA533" s="9"/>
      <c r="BB533" s="9"/>
      <c r="BC533" s="9"/>
      <c r="BD533" s="9"/>
      <c r="BE533" s="9"/>
      <c r="BF533" s="9"/>
      <c r="BG533" s="9"/>
      <c r="BH533" s="9"/>
      <c r="BI533" s="2"/>
      <c r="BJ533" s="61"/>
      <c r="BK533" s="8"/>
      <c r="BL533" s="8"/>
      <c r="BM533" s="8"/>
      <c r="BN533" s="73"/>
      <c r="BO533" s="74"/>
      <c r="BP533" s="74"/>
    </row>
    <row r="534" spans="1:68" s="25" customFormat="1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68"/>
      <c r="X534" s="9"/>
      <c r="Y534" s="9"/>
      <c r="Z534" s="9"/>
      <c r="AA534" s="8"/>
      <c r="AB534" s="9"/>
      <c r="AC534" s="9"/>
      <c r="AD534" s="3"/>
      <c r="AE534" s="9"/>
      <c r="AF534" s="9"/>
      <c r="AG534" s="9"/>
      <c r="AH534" s="8"/>
      <c r="AI534" s="22"/>
      <c r="AJ534" s="22"/>
      <c r="AK534" s="22"/>
      <c r="AL534" s="22"/>
      <c r="AM534" s="23"/>
      <c r="AN534" s="86"/>
      <c r="AO534" s="86"/>
      <c r="AP534" s="86"/>
      <c r="AQ534" s="86"/>
      <c r="AR534" s="86"/>
      <c r="AS534" s="86"/>
      <c r="AT534" s="86"/>
      <c r="AU534" s="86"/>
      <c r="AV534" s="86"/>
      <c r="AW534" s="86"/>
      <c r="AX534" s="43"/>
      <c r="AY534" s="8"/>
      <c r="AZ534" s="9"/>
      <c r="BA534" s="9"/>
      <c r="BB534" s="9"/>
      <c r="BC534" s="9"/>
      <c r="BD534" s="9"/>
      <c r="BE534" s="9"/>
      <c r="BF534" s="9"/>
      <c r="BG534" s="9"/>
      <c r="BH534" s="9"/>
      <c r="BI534" s="2"/>
      <c r="BJ534" s="61"/>
      <c r="BK534" s="8"/>
      <c r="BL534" s="8"/>
      <c r="BM534" s="8"/>
      <c r="BN534" s="73"/>
      <c r="BO534" s="74"/>
      <c r="BP534" s="74"/>
    </row>
    <row r="535" spans="1:68" s="25" customFormat="1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68"/>
      <c r="X535" s="9"/>
      <c r="Y535" s="9"/>
      <c r="Z535" s="9"/>
      <c r="AA535" s="8"/>
      <c r="AB535" s="9"/>
      <c r="AC535" s="9"/>
      <c r="AD535" s="3"/>
      <c r="AE535" s="9"/>
      <c r="AF535" s="9"/>
      <c r="AG535" s="9"/>
      <c r="AH535" s="8"/>
      <c r="AI535" s="22"/>
      <c r="AJ535" s="22"/>
      <c r="AK535" s="22"/>
      <c r="AL535" s="22"/>
      <c r="AM535" s="23"/>
      <c r="AN535" s="86"/>
      <c r="AO535" s="86"/>
      <c r="AP535" s="86"/>
      <c r="AQ535" s="86"/>
      <c r="AR535" s="86"/>
      <c r="AS535" s="86"/>
      <c r="AT535" s="86"/>
      <c r="AU535" s="86"/>
      <c r="AV535" s="86"/>
      <c r="AW535" s="86"/>
      <c r="AX535" s="43"/>
      <c r="AY535" s="8"/>
      <c r="AZ535" s="9"/>
      <c r="BA535" s="9"/>
      <c r="BB535" s="9"/>
      <c r="BC535" s="9"/>
      <c r="BD535" s="9"/>
      <c r="BE535" s="9"/>
      <c r="BF535" s="9"/>
      <c r="BG535" s="9"/>
      <c r="BH535" s="9"/>
      <c r="BI535" s="2"/>
      <c r="BJ535" s="61"/>
      <c r="BK535" s="8"/>
      <c r="BL535" s="8"/>
      <c r="BM535" s="8"/>
      <c r="BN535" s="73"/>
      <c r="BO535" s="74"/>
      <c r="BP535" s="74"/>
    </row>
    <row r="536" spans="1:68" s="25" customFormat="1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68"/>
      <c r="X536" s="9"/>
      <c r="Y536" s="9"/>
      <c r="Z536" s="9"/>
      <c r="AA536" s="8"/>
      <c r="AB536" s="9"/>
      <c r="AC536" s="9"/>
      <c r="AD536" s="3"/>
      <c r="AE536" s="9"/>
      <c r="AF536" s="9"/>
      <c r="AG536" s="9"/>
      <c r="AH536" s="8"/>
      <c r="AI536" s="22"/>
      <c r="AJ536" s="22"/>
      <c r="AK536" s="22"/>
      <c r="AL536" s="22"/>
      <c r="AM536" s="23"/>
      <c r="AN536" s="86"/>
      <c r="AO536" s="86"/>
      <c r="AP536" s="86"/>
      <c r="AQ536" s="86"/>
      <c r="AR536" s="86"/>
      <c r="AS536" s="86"/>
      <c r="AT536" s="86"/>
      <c r="AU536" s="86"/>
      <c r="AV536" s="86"/>
      <c r="AW536" s="86"/>
      <c r="AX536" s="43"/>
      <c r="AY536" s="8"/>
      <c r="AZ536" s="9"/>
      <c r="BA536" s="9"/>
      <c r="BB536" s="9"/>
      <c r="BC536" s="9"/>
      <c r="BD536" s="9"/>
      <c r="BE536" s="9"/>
      <c r="BF536" s="9"/>
      <c r="BG536" s="9"/>
      <c r="BH536" s="9"/>
      <c r="BI536" s="2"/>
      <c r="BJ536" s="61"/>
      <c r="BK536" s="8"/>
      <c r="BL536" s="8"/>
      <c r="BM536" s="8"/>
      <c r="BN536" s="73"/>
      <c r="BO536" s="74"/>
      <c r="BP536" s="74"/>
    </row>
    <row r="537" spans="1:68" s="25" customFormat="1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68"/>
      <c r="X537" s="9"/>
      <c r="Y537" s="9"/>
      <c r="Z537" s="9"/>
      <c r="AA537" s="8"/>
      <c r="AB537" s="9"/>
      <c r="AC537" s="9"/>
      <c r="AD537" s="3"/>
      <c r="AE537" s="9"/>
      <c r="AF537" s="9"/>
      <c r="AG537" s="9"/>
      <c r="AH537" s="8"/>
      <c r="AI537" s="22"/>
      <c r="AJ537" s="22"/>
      <c r="AK537" s="22"/>
      <c r="AL537" s="22"/>
      <c r="AM537" s="23"/>
      <c r="AN537" s="86"/>
      <c r="AO537" s="86"/>
      <c r="AP537" s="86"/>
      <c r="AQ537" s="86"/>
      <c r="AR537" s="86"/>
      <c r="AS537" s="86"/>
      <c r="AT537" s="86"/>
      <c r="AU537" s="86"/>
      <c r="AV537" s="86"/>
      <c r="AW537" s="86"/>
      <c r="AX537" s="43"/>
      <c r="AY537" s="8"/>
      <c r="AZ537" s="9"/>
      <c r="BA537" s="9"/>
      <c r="BB537" s="9"/>
      <c r="BC537" s="9"/>
      <c r="BD537" s="9"/>
      <c r="BE537" s="9"/>
      <c r="BF537" s="9"/>
      <c r="BG537" s="9"/>
      <c r="BH537" s="9"/>
      <c r="BI537" s="2"/>
      <c r="BJ537" s="61"/>
      <c r="BK537" s="8"/>
      <c r="BL537" s="8"/>
      <c r="BM537" s="8"/>
      <c r="BN537" s="73"/>
      <c r="BO537" s="74"/>
      <c r="BP537" s="74"/>
    </row>
    <row r="538" spans="1:68" s="26" customFormat="1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68"/>
      <c r="X538" s="9"/>
      <c r="Y538" s="9"/>
      <c r="Z538" s="9"/>
      <c r="AA538" s="8"/>
      <c r="AB538" s="9"/>
      <c r="AC538" s="9"/>
      <c r="AD538" s="3"/>
      <c r="AE538" s="9"/>
      <c r="AF538" s="9"/>
      <c r="AG538" s="9"/>
      <c r="AH538" s="8"/>
      <c r="AI538" s="22"/>
      <c r="AJ538" s="22"/>
      <c r="AK538" s="22"/>
      <c r="AL538" s="22"/>
      <c r="AM538" s="23"/>
      <c r="AN538" s="86"/>
      <c r="AO538" s="86"/>
      <c r="AP538" s="86"/>
      <c r="AQ538" s="86"/>
      <c r="AR538" s="86"/>
      <c r="AS538" s="86"/>
      <c r="AT538" s="86"/>
      <c r="AU538" s="86"/>
      <c r="AV538" s="86"/>
      <c r="AW538" s="86"/>
      <c r="AX538" s="43"/>
      <c r="AY538" s="8"/>
      <c r="AZ538" s="9"/>
      <c r="BA538" s="9"/>
      <c r="BB538" s="9"/>
      <c r="BC538" s="9"/>
      <c r="BD538" s="9"/>
      <c r="BE538" s="9"/>
      <c r="BF538" s="9"/>
      <c r="BG538" s="9"/>
      <c r="BH538" s="9"/>
      <c r="BI538" s="2"/>
      <c r="BJ538" s="61"/>
      <c r="BK538" s="8"/>
      <c r="BL538" s="8"/>
      <c r="BM538" s="8"/>
      <c r="BN538" s="73"/>
      <c r="BO538" s="74"/>
      <c r="BP538" s="74"/>
    </row>
    <row r="539" spans="1:68" s="25" customFormat="1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68"/>
      <c r="X539" s="9"/>
      <c r="Y539" s="9"/>
      <c r="Z539" s="9"/>
      <c r="AA539" s="8"/>
      <c r="AB539" s="9"/>
      <c r="AC539" s="9"/>
      <c r="AD539" s="3"/>
      <c r="AE539" s="9"/>
      <c r="AF539" s="9"/>
      <c r="AG539" s="9"/>
      <c r="AH539" s="8"/>
      <c r="AI539" s="22"/>
      <c r="AJ539" s="22"/>
      <c r="AK539" s="22"/>
      <c r="AL539" s="22"/>
      <c r="AM539" s="23"/>
      <c r="AN539" s="86"/>
      <c r="AO539" s="86"/>
      <c r="AP539" s="86"/>
      <c r="AQ539" s="86"/>
      <c r="AR539" s="86"/>
      <c r="AS539" s="86"/>
      <c r="AT539" s="86"/>
      <c r="AU539" s="86"/>
      <c r="AV539" s="86"/>
      <c r="AW539" s="86"/>
      <c r="AX539" s="43"/>
      <c r="AY539" s="8"/>
      <c r="AZ539" s="9"/>
      <c r="BA539" s="9"/>
      <c r="BB539" s="9"/>
      <c r="BC539" s="9"/>
      <c r="BD539" s="9"/>
      <c r="BE539" s="9"/>
      <c r="BF539" s="9"/>
      <c r="BG539" s="9"/>
      <c r="BH539" s="9"/>
      <c r="BI539" s="2"/>
      <c r="BJ539" s="60"/>
      <c r="BK539" s="8"/>
      <c r="BL539" s="8"/>
      <c r="BM539" s="8"/>
      <c r="BN539" s="73"/>
      <c r="BO539" s="74"/>
      <c r="BP539" s="74"/>
    </row>
    <row r="540" spans="1:68" s="25" customFormat="1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68"/>
      <c r="X540" s="9"/>
      <c r="Y540" s="9"/>
      <c r="Z540" s="9"/>
      <c r="AA540" s="8"/>
      <c r="AB540" s="9"/>
      <c r="AC540" s="9"/>
      <c r="AD540" s="3"/>
      <c r="AE540" s="9"/>
      <c r="AF540" s="9"/>
      <c r="AG540" s="9"/>
      <c r="AH540" s="8"/>
      <c r="AI540" s="22"/>
      <c r="AJ540" s="22"/>
      <c r="AK540" s="22"/>
      <c r="AL540" s="22"/>
      <c r="AM540" s="23"/>
      <c r="AN540" s="86"/>
      <c r="AO540" s="86"/>
      <c r="AP540" s="86"/>
      <c r="AQ540" s="86"/>
      <c r="AR540" s="86"/>
      <c r="AS540" s="86"/>
      <c r="AT540" s="86"/>
      <c r="AU540" s="86"/>
      <c r="AV540" s="86"/>
      <c r="AW540" s="86"/>
      <c r="AX540" s="43"/>
      <c r="AY540" s="8"/>
      <c r="AZ540" s="9"/>
      <c r="BA540" s="9"/>
      <c r="BB540" s="9"/>
      <c r="BC540" s="9"/>
      <c r="BD540" s="9"/>
      <c r="BE540" s="9"/>
      <c r="BF540" s="9"/>
      <c r="BG540" s="9"/>
      <c r="BH540" s="9"/>
      <c r="BI540" s="2"/>
      <c r="BJ540" s="60"/>
      <c r="BK540" s="8"/>
      <c r="BL540" s="8"/>
      <c r="BM540" s="8"/>
      <c r="BN540" s="73"/>
      <c r="BO540" s="74"/>
      <c r="BP540" s="74"/>
    </row>
    <row r="541" spans="1:68" s="25" customFormat="1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68"/>
      <c r="X541" s="9"/>
      <c r="Y541" s="9"/>
      <c r="Z541" s="9"/>
      <c r="AA541" s="8"/>
      <c r="AB541" s="9"/>
      <c r="AC541" s="9"/>
      <c r="AD541" s="3"/>
      <c r="AE541" s="9"/>
      <c r="AF541" s="9"/>
      <c r="AG541" s="9"/>
      <c r="AH541" s="8"/>
      <c r="AI541" s="22"/>
      <c r="AJ541" s="22"/>
      <c r="AK541" s="22"/>
      <c r="AL541" s="22"/>
      <c r="AM541" s="23"/>
      <c r="AN541" s="86"/>
      <c r="AO541" s="86"/>
      <c r="AP541" s="86"/>
      <c r="AQ541" s="86"/>
      <c r="AR541" s="86"/>
      <c r="AS541" s="86"/>
      <c r="AT541" s="86"/>
      <c r="AU541" s="86"/>
      <c r="AV541" s="86"/>
      <c r="AW541" s="86"/>
      <c r="AX541" s="43"/>
      <c r="AY541" s="8"/>
      <c r="AZ541" s="9"/>
      <c r="BA541" s="9"/>
      <c r="BB541" s="9"/>
      <c r="BC541" s="9"/>
      <c r="BD541" s="9"/>
      <c r="BE541" s="9"/>
      <c r="BF541" s="9"/>
      <c r="BG541" s="9"/>
      <c r="BH541" s="9"/>
      <c r="BI541" s="2"/>
      <c r="BJ541" s="60"/>
      <c r="BK541" s="8"/>
      <c r="BL541" s="8"/>
      <c r="BM541" s="8"/>
      <c r="BN541" s="73"/>
      <c r="BO541" s="74"/>
      <c r="BP541" s="74"/>
    </row>
    <row r="542" spans="1:68" s="25" customFormat="1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68"/>
      <c r="X542" s="9"/>
      <c r="Y542" s="9"/>
      <c r="Z542" s="9"/>
      <c r="AA542" s="8"/>
      <c r="AB542" s="9"/>
      <c r="AC542" s="9"/>
      <c r="AD542" s="3"/>
      <c r="AE542" s="9"/>
      <c r="AF542" s="9"/>
      <c r="AG542" s="9"/>
      <c r="AH542" s="8"/>
      <c r="AI542" s="22"/>
      <c r="AJ542" s="22"/>
      <c r="AK542" s="22"/>
      <c r="AL542" s="22"/>
      <c r="AM542" s="23"/>
      <c r="AN542" s="86"/>
      <c r="AO542" s="86"/>
      <c r="AP542" s="86"/>
      <c r="AQ542" s="86"/>
      <c r="AR542" s="86"/>
      <c r="AS542" s="86"/>
      <c r="AT542" s="86"/>
      <c r="AU542" s="86"/>
      <c r="AV542" s="86"/>
      <c r="AW542" s="86"/>
      <c r="AX542" s="43"/>
      <c r="AY542" s="8"/>
      <c r="AZ542" s="9"/>
      <c r="BA542" s="9"/>
      <c r="BB542" s="9"/>
      <c r="BC542" s="9"/>
      <c r="BD542" s="9"/>
      <c r="BE542" s="9"/>
      <c r="BF542" s="9"/>
      <c r="BG542" s="9"/>
      <c r="BH542" s="9"/>
      <c r="BI542" s="2"/>
      <c r="BJ542" s="60"/>
      <c r="BK542" s="8"/>
      <c r="BL542" s="8"/>
      <c r="BM542" s="8"/>
      <c r="BN542" s="73"/>
      <c r="BO542" s="74"/>
      <c r="BP542" s="74"/>
    </row>
    <row r="543" spans="1:68" s="25" customFormat="1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68"/>
      <c r="X543" s="9"/>
      <c r="Y543" s="9"/>
      <c r="Z543" s="9"/>
      <c r="AA543" s="8"/>
      <c r="AB543" s="9"/>
      <c r="AC543" s="9"/>
      <c r="AD543" s="3"/>
      <c r="AE543" s="9"/>
      <c r="AF543" s="9"/>
      <c r="AG543" s="9"/>
      <c r="AH543" s="8"/>
      <c r="AI543" s="22"/>
      <c r="AJ543" s="22"/>
      <c r="AK543" s="22"/>
      <c r="AL543" s="22"/>
      <c r="AM543" s="23"/>
      <c r="AN543" s="86"/>
      <c r="AO543" s="86"/>
      <c r="AP543" s="86"/>
      <c r="AQ543" s="86"/>
      <c r="AR543" s="86"/>
      <c r="AS543" s="86"/>
      <c r="AT543" s="86"/>
      <c r="AU543" s="86"/>
      <c r="AV543" s="86"/>
      <c r="AW543" s="86"/>
      <c r="AX543" s="43"/>
      <c r="AY543" s="8"/>
      <c r="AZ543" s="9"/>
      <c r="BA543" s="9"/>
      <c r="BB543" s="9"/>
      <c r="BC543" s="9"/>
      <c r="BD543" s="9"/>
      <c r="BE543" s="9"/>
      <c r="BF543" s="9"/>
      <c r="BG543" s="9"/>
      <c r="BH543" s="9"/>
      <c r="BI543" s="2"/>
      <c r="BJ543" s="60"/>
      <c r="BK543" s="8"/>
      <c r="BL543" s="8"/>
      <c r="BM543" s="8"/>
      <c r="BN543" s="73"/>
      <c r="BO543" s="74"/>
      <c r="BP543" s="74"/>
    </row>
    <row r="544" spans="1:68" s="25" customFormat="1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68"/>
      <c r="X544" s="9"/>
      <c r="Y544" s="9"/>
      <c r="Z544" s="9"/>
      <c r="AA544" s="8"/>
      <c r="AB544" s="9"/>
      <c r="AC544" s="9"/>
      <c r="AD544" s="3"/>
      <c r="AE544" s="9"/>
      <c r="AF544" s="9"/>
      <c r="AG544" s="9"/>
      <c r="AH544" s="8"/>
      <c r="AI544" s="22"/>
      <c r="AJ544" s="22"/>
      <c r="AK544" s="22"/>
      <c r="AL544" s="22"/>
      <c r="AM544" s="23"/>
      <c r="AN544" s="86"/>
      <c r="AO544" s="86"/>
      <c r="AP544" s="86"/>
      <c r="AQ544" s="86"/>
      <c r="AR544" s="86"/>
      <c r="AS544" s="86"/>
      <c r="AT544" s="86"/>
      <c r="AU544" s="86"/>
      <c r="AV544" s="86"/>
      <c r="AW544" s="86"/>
      <c r="AX544" s="43"/>
      <c r="AY544" s="8"/>
      <c r="AZ544" s="9"/>
      <c r="BA544" s="9"/>
      <c r="BB544" s="9"/>
      <c r="BC544" s="9"/>
      <c r="BD544" s="9"/>
      <c r="BE544" s="9"/>
      <c r="BF544" s="9"/>
      <c r="BG544" s="9"/>
      <c r="BH544" s="9"/>
      <c r="BI544" s="2"/>
      <c r="BJ544" s="60"/>
      <c r="BK544" s="8"/>
      <c r="BL544" s="8"/>
      <c r="BM544" s="8"/>
      <c r="BN544" s="73"/>
      <c r="BO544" s="74"/>
      <c r="BP544" s="74"/>
    </row>
    <row r="545" spans="1:69" s="25" customFormat="1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68"/>
      <c r="X545" s="9"/>
      <c r="Y545" s="9"/>
      <c r="Z545" s="9"/>
      <c r="AA545" s="8"/>
      <c r="AB545" s="9"/>
      <c r="AC545" s="9"/>
      <c r="AD545" s="3"/>
      <c r="AE545" s="9"/>
      <c r="AF545" s="9"/>
      <c r="AG545" s="9"/>
      <c r="AH545" s="8"/>
      <c r="AI545" s="22"/>
      <c r="AJ545" s="22"/>
      <c r="AK545" s="22"/>
      <c r="AL545" s="22"/>
      <c r="AM545" s="23"/>
      <c r="AN545" s="86"/>
      <c r="AO545" s="86"/>
      <c r="AP545" s="86"/>
      <c r="AQ545" s="86"/>
      <c r="AR545" s="86"/>
      <c r="AS545" s="86"/>
      <c r="AT545" s="86"/>
      <c r="AU545" s="86"/>
      <c r="AV545" s="86"/>
      <c r="AW545" s="86"/>
      <c r="AX545" s="43"/>
      <c r="AY545" s="8"/>
      <c r="AZ545" s="9"/>
      <c r="BA545" s="9"/>
      <c r="BB545" s="9"/>
      <c r="BC545" s="9"/>
      <c r="BD545" s="9"/>
      <c r="BE545" s="9"/>
      <c r="BF545" s="9"/>
      <c r="BG545" s="9"/>
      <c r="BH545" s="9"/>
      <c r="BI545" s="2"/>
      <c r="BJ545" s="60"/>
      <c r="BK545" s="8"/>
      <c r="BL545" s="8"/>
      <c r="BM545" s="8"/>
      <c r="BN545" s="73"/>
      <c r="BO545" s="74"/>
      <c r="BP545" s="74"/>
    </row>
    <row r="546" spans="1:69" s="25" customFormat="1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68"/>
      <c r="X546" s="9"/>
      <c r="Y546" s="9"/>
      <c r="Z546" s="9"/>
      <c r="AA546" s="8"/>
      <c r="AB546" s="9"/>
      <c r="AC546" s="9"/>
      <c r="AD546" s="3"/>
      <c r="AE546" s="9"/>
      <c r="AF546" s="9"/>
      <c r="AG546" s="9"/>
      <c r="AH546" s="8"/>
      <c r="AI546" s="22"/>
      <c r="AJ546" s="22"/>
      <c r="AK546" s="22"/>
      <c r="AL546" s="22"/>
      <c r="AM546" s="23"/>
      <c r="AN546" s="86"/>
      <c r="AO546" s="86"/>
      <c r="AP546" s="86"/>
      <c r="AQ546" s="86"/>
      <c r="AR546" s="86"/>
      <c r="AS546" s="86"/>
      <c r="AT546" s="86"/>
      <c r="AU546" s="86"/>
      <c r="AV546" s="86"/>
      <c r="AW546" s="86"/>
      <c r="AX546" s="43"/>
      <c r="AY546" s="8"/>
      <c r="AZ546" s="9"/>
      <c r="BA546" s="9"/>
      <c r="BB546" s="9"/>
      <c r="BC546" s="9"/>
      <c r="BD546" s="9"/>
      <c r="BE546" s="9"/>
      <c r="BF546" s="9"/>
      <c r="BG546" s="9"/>
      <c r="BH546" s="9"/>
      <c r="BI546" s="2"/>
      <c r="BJ546" s="60"/>
      <c r="BK546" s="8"/>
      <c r="BL546" s="8"/>
      <c r="BM546" s="8"/>
      <c r="BN546" s="73"/>
      <c r="BO546" s="74"/>
      <c r="BP546" s="74"/>
    </row>
    <row r="547" spans="1:69" s="25" customFormat="1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68"/>
      <c r="X547" s="9"/>
      <c r="Y547" s="9"/>
      <c r="Z547" s="9"/>
      <c r="AA547" s="8"/>
      <c r="AB547" s="9"/>
      <c r="AC547" s="9"/>
      <c r="AD547" s="3"/>
      <c r="AE547" s="9"/>
      <c r="AF547" s="9"/>
      <c r="AG547" s="9"/>
      <c r="AH547" s="8"/>
      <c r="AI547" s="22"/>
      <c r="AJ547" s="22"/>
      <c r="AK547" s="22"/>
      <c r="AL547" s="22"/>
      <c r="AM547" s="23"/>
      <c r="AN547" s="86"/>
      <c r="AO547" s="86"/>
      <c r="AP547" s="86"/>
      <c r="AQ547" s="86"/>
      <c r="AR547" s="86"/>
      <c r="AS547" s="86"/>
      <c r="AT547" s="86"/>
      <c r="AU547" s="86"/>
      <c r="AV547" s="86"/>
      <c r="AW547" s="86"/>
      <c r="AX547" s="43"/>
      <c r="AY547" s="8"/>
      <c r="AZ547" s="9"/>
      <c r="BA547" s="9"/>
      <c r="BB547" s="9"/>
      <c r="BC547" s="9"/>
      <c r="BD547" s="9"/>
      <c r="BE547" s="9"/>
      <c r="BF547" s="9"/>
      <c r="BG547" s="9"/>
      <c r="BH547" s="9"/>
      <c r="BI547" s="2"/>
      <c r="BJ547" s="60"/>
      <c r="BK547" s="8"/>
      <c r="BL547" s="8"/>
      <c r="BM547" s="8"/>
      <c r="BN547" s="73"/>
      <c r="BO547" s="74"/>
      <c r="BP547" s="74"/>
    </row>
    <row r="548" spans="1:69" s="25" customFormat="1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68"/>
      <c r="X548" s="9"/>
      <c r="Y548" s="9"/>
      <c r="Z548" s="9"/>
      <c r="AA548" s="8"/>
      <c r="AB548" s="9"/>
      <c r="AC548" s="9"/>
      <c r="AD548" s="3"/>
      <c r="AE548" s="9"/>
      <c r="AF548" s="9"/>
      <c r="AG548" s="9"/>
      <c r="AH548" s="8"/>
      <c r="AI548" s="22"/>
      <c r="AJ548" s="22"/>
      <c r="AK548" s="22"/>
      <c r="AL548" s="22"/>
      <c r="AM548" s="23"/>
      <c r="AN548" s="86"/>
      <c r="AO548" s="86"/>
      <c r="AP548" s="86"/>
      <c r="AQ548" s="86"/>
      <c r="AR548" s="86"/>
      <c r="AS548" s="86"/>
      <c r="AT548" s="86"/>
      <c r="AU548" s="86"/>
      <c r="AV548" s="86"/>
      <c r="AW548" s="86"/>
      <c r="AX548" s="43"/>
      <c r="AY548" s="8"/>
      <c r="AZ548" s="9"/>
      <c r="BA548" s="9"/>
      <c r="BB548" s="9"/>
      <c r="BC548" s="9"/>
      <c r="BD548" s="9"/>
      <c r="BE548" s="9"/>
      <c r="BF548" s="9"/>
      <c r="BG548" s="9"/>
      <c r="BH548" s="9"/>
      <c r="BI548" s="2"/>
      <c r="BJ548" s="60"/>
      <c r="BK548" s="8"/>
      <c r="BL548" s="8"/>
      <c r="BM548" s="8"/>
      <c r="BN548" s="73"/>
      <c r="BO548" s="74"/>
      <c r="BP548" s="74"/>
    </row>
    <row r="549" spans="1:69" s="25" customFormat="1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68"/>
      <c r="X549" s="9"/>
      <c r="Y549" s="9"/>
      <c r="Z549" s="9"/>
      <c r="AA549" s="8"/>
      <c r="AB549" s="9"/>
      <c r="AC549" s="9"/>
      <c r="AD549" s="3"/>
      <c r="AE549" s="9"/>
      <c r="AF549" s="9"/>
      <c r="AG549" s="9"/>
      <c r="AH549" s="8"/>
      <c r="AI549" s="22"/>
      <c r="AJ549" s="22"/>
      <c r="AK549" s="22"/>
      <c r="AL549" s="22"/>
      <c r="AM549" s="23"/>
      <c r="AN549" s="86"/>
      <c r="AO549" s="86"/>
      <c r="AP549" s="86"/>
      <c r="AQ549" s="86"/>
      <c r="AR549" s="86"/>
      <c r="AS549" s="86"/>
      <c r="AT549" s="86"/>
      <c r="AU549" s="86"/>
      <c r="AV549" s="86"/>
      <c r="AW549" s="86"/>
      <c r="AX549" s="43"/>
      <c r="AY549" s="8"/>
      <c r="AZ549" s="9"/>
      <c r="BA549" s="9"/>
      <c r="BB549" s="9"/>
      <c r="BC549" s="9"/>
      <c r="BD549" s="9"/>
      <c r="BE549" s="9"/>
      <c r="BF549" s="9"/>
      <c r="BG549" s="9"/>
      <c r="BH549" s="9"/>
      <c r="BI549" s="2"/>
      <c r="BJ549" s="60"/>
      <c r="BK549" s="8"/>
      <c r="BL549" s="8"/>
      <c r="BM549" s="8"/>
      <c r="BN549" s="73"/>
      <c r="BO549" s="74"/>
      <c r="BP549" s="74"/>
    </row>
    <row r="550" spans="1:69" s="26" customFormat="1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68"/>
      <c r="X550" s="9"/>
      <c r="Y550" s="9"/>
      <c r="Z550" s="9"/>
      <c r="AA550" s="8"/>
      <c r="AB550" s="9"/>
      <c r="AC550" s="9"/>
      <c r="AD550" s="3"/>
      <c r="AE550" s="9"/>
      <c r="AF550" s="9"/>
      <c r="AG550" s="9"/>
      <c r="AH550" s="8"/>
      <c r="AI550" s="22"/>
      <c r="AJ550" s="22"/>
      <c r="AK550" s="22"/>
      <c r="AL550" s="22"/>
      <c r="AM550" s="23"/>
      <c r="AN550" s="86"/>
      <c r="AO550" s="86"/>
      <c r="AP550" s="86"/>
      <c r="AQ550" s="86"/>
      <c r="AR550" s="86"/>
      <c r="AS550" s="86"/>
      <c r="AT550" s="86"/>
      <c r="AU550" s="86"/>
      <c r="AV550" s="86"/>
      <c r="AW550" s="86"/>
      <c r="AX550" s="43"/>
      <c r="AY550" s="8"/>
      <c r="AZ550" s="9"/>
      <c r="BA550" s="9"/>
      <c r="BB550" s="9"/>
      <c r="BC550" s="9"/>
      <c r="BD550" s="9"/>
      <c r="BE550" s="9"/>
      <c r="BF550" s="9"/>
      <c r="BG550" s="9"/>
      <c r="BH550" s="9"/>
      <c r="BI550" s="2"/>
      <c r="BJ550" s="60"/>
      <c r="BK550" s="8"/>
      <c r="BL550" s="8"/>
      <c r="BM550" s="8"/>
      <c r="BN550" s="73"/>
      <c r="BO550" s="74"/>
      <c r="BP550" s="74"/>
    </row>
    <row r="551" spans="1:69" s="26" customFormat="1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68"/>
      <c r="X551" s="9"/>
      <c r="Y551" s="9"/>
      <c r="Z551" s="9"/>
      <c r="AA551" s="8"/>
      <c r="AB551" s="9"/>
      <c r="AC551" s="9"/>
      <c r="AD551" s="3"/>
      <c r="AE551" s="9"/>
      <c r="AF551" s="9"/>
      <c r="AG551" s="9"/>
      <c r="AH551" s="8"/>
      <c r="AI551" s="22"/>
      <c r="AJ551" s="22"/>
      <c r="AK551" s="22"/>
      <c r="AL551" s="22"/>
      <c r="AM551" s="23"/>
      <c r="AN551" s="86"/>
      <c r="AO551" s="86"/>
      <c r="AP551" s="86"/>
      <c r="AQ551" s="86"/>
      <c r="AR551" s="86"/>
      <c r="AS551" s="86"/>
      <c r="AT551" s="86"/>
      <c r="AU551" s="86"/>
      <c r="AV551" s="86"/>
      <c r="AW551" s="86"/>
      <c r="AX551" s="43"/>
      <c r="AY551" s="8"/>
      <c r="AZ551" s="9"/>
      <c r="BA551" s="9"/>
      <c r="BB551" s="9"/>
      <c r="BC551" s="9"/>
      <c r="BD551" s="9"/>
      <c r="BE551" s="9"/>
      <c r="BF551" s="9"/>
      <c r="BG551" s="9"/>
      <c r="BH551" s="9"/>
      <c r="BI551" s="2"/>
      <c r="BJ551" s="60"/>
      <c r="BK551" s="8"/>
      <c r="BL551" s="8"/>
      <c r="BM551" s="8"/>
      <c r="BN551" s="73"/>
      <c r="BO551" s="74"/>
      <c r="BP551" s="74"/>
    </row>
    <row r="552" spans="1:69" s="26" customFormat="1" ht="15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68"/>
      <c r="X552" s="9"/>
      <c r="Y552" s="9"/>
      <c r="Z552" s="9"/>
      <c r="AA552" s="8"/>
      <c r="AB552" s="9"/>
      <c r="AC552" s="9"/>
      <c r="AD552" s="3"/>
      <c r="AE552" s="9"/>
      <c r="AF552" s="9"/>
      <c r="AG552" s="9"/>
      <c r="AH552" s="8"/>
      <c r="AI552" s="22"/>
      <c r="AJ552" s="22"/>
      <c r="AK552" s="22"/>
      <c r="AL552" s="22"/>
      <c r="AM552" s="23"/>
      <c r="AN552" s="86"/>
      <c r="AO552" s="86"/>
      <c r="AP552" s="86"/>
      <c r="AQ552" s="86"/>
      <c r="AR552" s="86"/>
      <c r="AS552" s="86"/>
      <c r="AT552" s="86"/>
      <c r="AU552" s="86"/>
      <c r="AV552" s="86"/>
      <c r="AW552" s="86"/>
      <c r="AX552" s="43"/>
      <c r="AY552" s="8"/>
      <c r="AZ552" s="9"/>
      <c r="BA552" s="9"/>
      <c r="BB552" s="9"/>
      <c r="BC552" s="9"/>
      <c r="BD552" s="9"/>
      <c r="BE552" s="9"/>
      <c r="BF552" s="9"/>
      <c r="BG552" s="9"/>
      <c r="BH552" s="9"/>
      <c r="BI552" s="2"/>
      <c r="BJ552" s="60"/>
      <c r="BK552" s="8"/>
      <c r="BL552" s="8"/>
      <c r="BM552" s="8"/>
      <c r="BN552" s="73"/>
      <c r="BO552" s="74"/>
      <c r="BP552" s="74"/>
      <c r="BQ552" s="30"/>
    </row>
    <row r="553" spans="1:69" s="26" customFormat="1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68"/>
      <c r="X553" s="9"/>
      <c r="Y553" s="9"/>
      <c r="Z553" s="9"/>
      <c r="AA553" s="8"/>
      <c r="AB553" s="9"/>
      <c r="AC553" s="9"/>
      <c r="AD553" s="3"/>
      <c r="AE553" s="9"/>
      <c r="AF553" s="9"/>
      <c r="AG553" s="9"/>
      <c r="AH553" s="8"/>
      <c r="AI553" s="22"/>
      <c r="AJ553" s="22"/>
      <c r="AK553" s="22"/>
      <c r="AL553" s="22"/>
      <c r="AM553" s="23"/>
      <c r="AN553" s="86"/>
      <c r="AO553" s="86"/>
      <c r="AP553" s="86"/>
      <c r="AQ553" s="86"/>
      <c r="AR553" s="86"/>
      <c r="AS553" s="86"/>
      <c r="AT553" s="86"/>
      <c r="AU553" s="86"/>
      <c r="AV553" s="86"/>
      <c r="AW553" s="86"/>
      <c r="AX553" s="43"/>
      <c r="AY553" s="8"/>
      <c r="AZ553" s="9"/>
      <c r="BA553" s="9"/>
      <c r="BB553" s="9"/>
      <c r="BC553" s="9"/>
      <c r="BD553" s="9"/>
      <c r="BE553" s="9"/>
      <c r="BF553" s="9"/>
      <c r="BG553" s="9"/>
      <c r="BH553" s="9"/>
      <c r="BI553" s="2"/>
      <c r="BJ553" s="60"/>
      <c r="BK553" s="8"/>
      <c r="BL553" s="8"/>
      <c r="BM553" s="8"/>
      <c r="BN553" s="73"/>
      <c r="BO553" s="74"/>
      <c r="BP553" s="74"/>
    </row>
    <row r="554" spans="1:69" s="26" customFormat="1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68"/>
      <c r="X554" s="9"/>
      <c r="Y554" s="9"/>
      <c r="Z554" s="9"/>
      <c r="AA554" s="8"/>
      <c r="AB554" s="9"/>
      <c r="AC554" s="9"/>
      <c r="AD554" s="3"/>
      <c r="AE554" s="9"/>
      <c r="AF554" s="9"/>
      <c r="AG554" s="9"/>
      <c r="AH554" s="8"/>
      <c r="AI554" s="22"/>
      <c r="AJ554" s="22"/>
      <c r="AK554" s="22"/>
      <c r="AL554" s="22"/>
      <c r="AM554" s="23"/>
      <c r="AN554" s="86"/>
      <c r="AO554" s="86"/>
      <c r="AP554" s="86"/>
      <c r="AQ554" s="86"/>
      <c r="AR554" s="86"/>
      <c r="AS554" s="86"/>
      <c r="AT554" s="86"/>
      <c r="AU554" s="86"/>
      <c r="AV554" s="86"/>
      <c r="AW554" s="86"/>
      <c r="AX554" s="43"/>
      <c r="AY554" s="8"/>
      <c r="AZ554" s="9"/>
      <c r="BA554" s="9"/>
      <c r="BB554" s="9"/>
      <c r="BC554" s="9"/>
      <c r="BD554" s="9"/>
      <c r="BE554" s="9"/>
      <c r="BF554" s="9"/>
      <c r="BG554" s="9"/>
      <c r="BH554" s="9"/>
      <c r="BI554" s="2"/>
      <c r="BJ554" s="60"/>
      <c r="BK554" s="8"/>
      <c r="BL554" s="8"/>
      <c r="BM554" s="8"/>
      <c r="BN554" s="73"/>
      <c r="BO554" s="74"/>
      <c r="BP554" s="74"/>
    </row>
    <row r="555" spans="1:69" s="26" customFormat="1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68"/>
      <c r="X555" s="9"/>
      <c r="Y555" s="9"/>
      <c r="Z555" s="9"/>
      <c r="AA555" s="8"/>
      <c r="AB555" s="9"/>
      <c r="AC555" s="9"/>
      <c r="AD555" s="3"/>
      <c r="AE555" s="9"/>
      <c r="AF555" s="9"/>
      <c r="AG555" s="9"/>
      <c r="AH555" s="8"/>
      <c r="AI555" s="22"/>
      <c r="AJ555" s="22"/>
      <c r="AK555" s="22"/>
      <c r="AL555" s="22"/>
      <c r="AM555" s="23"/>
      <c r="AN555" s="86"/>
      <c r="AO555" s="86"/>
      <c r="AP555" s="86"/>
      <c r="AQ555" s="86"/>
      <c r="AR555" s="86"/>
      <c r="AS555" s="86"/>
      <c r="AT555" s="86"/>
      <c r="AU555" s="86"/>
      <c r="AV555" s="86"/>
      <c r="AW555" s="86"/>
      <c r="AX555" s="43"/>
      <c r="AY555" s="8"/>
      <c r="AZ555" s="9"/>
      <c r="BA555" s="9"/>
      <c r="BB555" s="9"/>
      <c r="BC555" s="9"/>
      <c r="BD555" s="9"/>
      <c r="BE555" s="9"/>
      <c r="BF555" s="9"/>
      <c r="BG555" s="9"/>
      <c r="BH555" s="9"/>
      <c r="BI555" s="2"/>
      <c r="BJ555" s="60"/>
      <c r="BK555" s="8"/>
      <c r="BL555" s="8"/>
      <c r="BM555" s="8"/>
      <c r="BN555" s="73"/>
      <c r="BO555" s="74"/>
      <c r="BP555" s="74"/>
    </row>
    <row r="556" spans="1:69" s="25" customFormat="1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68"/>
      <c r="X556" s="9"/>
      <c r="Y556" s="9"/>
      <c r="Z556" s="9"/>
      <c r="AA556" s="8"/>
      <c r="AB556" s="9"/>
      <c r="AC556" s="9"/>
      <c r="AD556" s="3"/>
      <c r="AE556" s="9"/>
      <c r="AF556" s="9"/>
      <c r="AG556" s="9"/>
      <c r="AH556" s="8"/>
      <c r="AI556" s="22"/>
      <c r="AJ556" s="22"/>
      <c r="AK556" s="22"/>
      <c r="AL556" s="22"/>
      <c r="AM556" s="23"/>
      <c r="AN556" s="86"/>
      <c r="AO556" s="86"/>
      <c r="AP556" s="86"/>
      <c r="AQ556" s="86"/>
      <c r="AR556" s="86"/>
      <c r="AS556" s="86"/>
      <c r="AT556" s="86"/>
      <c r="AU556" s="86"/>
      <c r="AV556" s="86"/>
      <c r="AW556" s="86"/>
      <c r="AX556" s="43"/>
      <c r="AY556" s="8"/>
      <c r="AZ556" s="9"/>
      <c r="BA556" s="9"/>
      <c r="BB556" s="9"/>
      <c r="BC556" s="9"/>
      <c r="BD556" s="9"/>
      <c r="BE556" s="9"/>
      <c r="BF556" s="9"/>
      <c r="BG556" s="9"/>
      <c r="BH556" s="9"/>
      <c r="BI556" s="2"/>
      <c r="BJ556" s="60"/>
      <c r="BK556" s="8"/>
      <c r="BL556" s="8"/>
      <c r="BM556" s="8"/>
      <c r="BN556" s="73"/>
      <c r="BO556" s="74"/>
      <c r="BP556" s="74"/>
    </row>
    <row r="557" spans="1:69" s="25" customFormat="1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68"/>
      <c r="X557" s="9"/>
      <c r="Y557" s="9"/>
      <c r="Z557" s="9"/>
      <c r="AA557" s="8"/>
      <c r="AB557" s="9"/>
      <c r="AC557" s="9"/>
      <c r="AD557" s="3"/>
      <c r="AE557" s="9"/>
      <c r="AF557" s="9"/>
      <c r="AG557" s="9"/>
      <c r="AH557" s="8"/>
      <c r="AI557" s="22"/>
      <c r="AJ557" s="22"/>
      <c r="AK557" s="22"/>
      <c r="AL557" s="22"/>
      <c r="AM557" s="23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43"/>
      <c r="AY557" s="8"/>
      <c r="AZ557" s="9"/>
      <c r="BA557" s="9"/>
      <c r="BB557" s="9"/>
      <c r="BC557" s="9"/>
      <c r="BD557" s="9"/>
      <c r="BE557" s="9"/>
      <c r="BF557" s="9"/>
      <c r="BG557" s="9"/>
      <c r="BH557" s="9"/>
      <c r="BI557" s="2"/>
      <c r="BJ557" s="60"/>
      <c r="BK557" s="8"/>
      <c r="BL557" s="8"/>
      <c r="BM557" s="8"/>
      <c r="BN557" s="73"/>
      <c r="BO557" s="74"/>
      <c r="BP557" s="74"/>
    </row>
    <row r="558" spans="1:69" s="25" customFormat="1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68"/>
      <c r="X558" s="9"/>
      <c r="Y558" s="9"/>
      <c r="Z558" s="9"/>
      <c r="AA558" s="8"/>
      <c r="AB558" s="9"/>
      <c r="AC558" s="9"/>
      <c r="AD558" s="3"/>
      <c r="AE558" s="9"/>
      <c r="AF558" s="9"/>
      <c r="AG558" s="9"/>
      <c r="AH558" s="8"/>
      <c r="AI558" s="22"/>
      <c r="AJ558" s="22"/>
      <c r="AK558" s="22"/>
      <c r="AL558" s="22"/>
      <c r="AM558" s="23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43"/>
      <c r="AY558" s="8"/>
      <c r="AZ558" s="9"/>
      <c r="BA558" s="9"/>
      <c r="BB558" s="9"/>
      <c r="BC558" s="9"/>
      <c r="BD558" s="9"/>
      <c r="BE558" s="9"/>
      <c r="BF558" s="9"/>
      <c r="BG558" s="9"/>
      <c r="BH558" s="9"/>
      <c r="BI558" s="2"/>
      <c r="BJ558" s="61"/>
      <c r="BK558" s="8"/>
      <c r="BL558" s="8"/>
      <c r="BM558" s="8"/>
      <c r="BN558" s="73"/>
      <c r="BO558" s="74"/>
      <c r="BP558" s="74"/>
    </row>
    <row r="559" spans="1:69" s="25" customFormat="1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68"/>
      <c r="X559" s="9"/>
      <c r="Y559" s="9"/>
      <c r="Z559" s="9"/>
      <c r="AA559" s="8"/>
      <c r="AB559" s="9"/>
      <c r="AC559" s="9"/>
      <c r="AD559" s="3"/>
      <c r="AE559" s="9"/>
      <c r="AF559" s="9"/>
      <c r="AG559" s="9"/>
      <c r="AH559" s="8"/>
      <c r="AI559" s="22"/>
      <c r="AJ559" s="22"/>
      <c r="AK559" s="22"/>
      <c r="AL559" s="22"/>
      <c r="AM559" s="23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43"/>
      <c r="AY559" s="8"/>
      <c r="AZ559" s="9"/>
      <c r="BA559" s="9"/>
      <c r="BB559" s="9"/>
      <c r="BC559" s="9"/>
      <c r="BD559" s="9"/>
      <c r="BE559" s="9"/>
      <c r="BF559" s="9"/>
      <c r="BG559" s="9"/>
      <c r="BH559" s="9"/>
      <c r="BI559" s="2"/>
      <c r="BJ559" s="61"/>
      <c r="BK559" s="8"/>
      <c r="BL559" s="8"/>
      <c r="BM559" s="8"/>
      <c r="BN559" s="73"/>
      <c r="BO559" s="74"/>
      <c r="BP559" s="74"/>
    </row>
    <row r="560" spans="1:69" s="25" customFormat="1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68"/>
      <c r="X560" s="9"/>
      <c r="Y560" s="9"/>
      <c r="Z560" s="9"/>
      <c r="AA560" s="8"/>
      <c r="AB560" s="9"/>
      <c r="AC560" s="9"/>
      <c r="AD560" s="3"/>
      <c r="AE560" s="9"/>
      <c r="AF560" s="9"/>
      <c r="AG560" s="9"/>
      <c r="AH560" s="8"/>
      <c r="AI560" s="22"/>
      <c r="AJ560" s="22"/>
      <c r="AK560" s="22"/>
      <c r="AL560" s="22"/>
      <c r="AM560" s="23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43"/>
      <c r="AY560" s="8"/>
      <c r="AZ560" s="9"/>
      <c r="BA560" s="9"/>
      <c r="BB560" s="9"/>
      <c r="BC560" s="9"/>
      <c r="BD560" s="9"/>
      <c r="BE560" s="9"/>
      <c r="BF560" s="9"/>
      <c r="BG560" s="9"/>
      <c r="BH560" s="9"/>
      <c r="BI560" s="2"/>
      <c r="BJ560" s="61"/>
      <c r="BK560" s="8"/>
      <c r="BL560" s="8"/>
      <c r="BM560" s="8"/>
      <c r="BN560" s="73"/>
      <c r="BO560" s="74"/>
      <c r="BP560" s="74"/>
    </row>
    <row r="561" spans="1:68" s="25" customFormat="1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68"/>
      <c r="X561" s="9"/>
      <c r="Y561" s="9"/>
      <c r="Z561" s="9"/>
      <c r="AA561" s="8"/>
      <c r="AB561" s="9"/>
      <c r="AC561" s="9"/>
      <c r="AD561" s="3"/>
      <c r="AE561" s="9"/>
      <c r="AF561" s="9"/>
      <c r="AG561" s="9"/>
      <c r="AH561" s="8"/>
      <c r="AI561" s="22"/>
      <c r="AJ561" s="22"/>
      <c r="AK561" s="22"/>
      <c r="AL561" s="22"/>
      <c r="AM561" s="23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43"/>
      <c r="AY561" s="8"/>
      <c r="AZ561" s="9"/>
      <c r="BA561" s="9"/>
      <c r="BB561" s="9"/>
      <c r="BC561" s="9"/>
      <c r="BD561" s="9"/>
      <c r="BE561" s="9"/>
      <c r="BF561" s="9"/>
      <c r="BG561" s="9"/>
      <c r="BH561" s="9"/>
      <c r="BI561" s="2"/>
      <c r="BJ561" s="60"/>
      <c r="BK561" s="8"/>
      <c r="BL561" s="8"/>
      <c r="BM561" s="8"/>
      <c r="BN561" s="73"/>
      <c r="BO561" s="74"/>
      <c r="BP561" s="74"/>
    </row>
    <row r="562" spans="1:68" s="25" customFormat="1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68"/>
      <c r="X562" s="9"/>
      <c r="Y562" s="9"/>
      <c r="Z562" s="9"/>
      <c r="AA562" s="8"/>
      <c r="AB562" s="9"/>
      <c r="AC562" s="9"/>
      <c r="AD562" s="3"/>
      <c r="AE562" s="9"/>
      <c r="AF562" s="9"/>
      <c r="AG562" s="9"/>
      <c r="AH562" s="8"/>
      <c r="AI562" s="22"/>
      <c r="AJ562" s="22"/>
      <c r="AK562" s="22"/>
      <c r="AL562" s="22"/>
      <c r="AM562" s="23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43"/>
      <c r="AY562" s="8"/>
      <c r="AZ562" s="9"/>
      <c r="BA562" s="9"/>
      <c r="BB562" s="9"/>
      <c r="BC562" s="9"/>
      <c r="BD562" s="9"/>
      <c r="BE562" s="9"/>
      <c r="BF562" s="9"/>
      <c r="BG562" s="9"/>
      <c r="BH562" s="9"/>
      <c r="BI562" s="2"/>
      <c r="BJ562" s="60"/>
      <c r="BK562" s="8"/>
      <c r="BL562" s="8"/>
      <c r="BM562" s="8"/>
      <c r="BN562" s="73"/>
      <c r="BO562" s="74"/>
      <c r="BP562" s="74"/>
    </row>
    <row r="563" spans="1:68" s="25" customFormat="1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68"/>
      <c r="X563" s="9"/>
      <c r="Y563" s="9"/>
      <c r="Z563" s="9"/>
      <c r="AA563" s="8"/>
      <c r="AB563" s="9"/>
      <c r="AC563" s="9"/>
      <c r="AD563" s="3"/>
      <c r="AE563" s="9"/>
      <c r="AF563" s="9"/>
      <c r="AG563" s="9"/>
      <c r="AH563" s="8"/>
      <c r="AI563" s="22"/>
      <c r="AJ563" s="22"/>
      <c r="AK563" s="22"/>
      <c r="AL563" s="22"/>
      <c r="AM563" s="23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43"/>
      <c r="AY563" s="8"/>
      <c r="AZ563" s="9"/>
      <c r="BA563" s="9"/>
      <c r="BB563" s="9"/>
      <c r="BC563" s="9"/>
      <c r="BD563" s="9"/>
      <c r="BE563" s="9"/>
      <c r="BF563" s="9"/>
      <c r="BG563" s="9"/>
      <c r="BH563" s="9"/>
      <c r="BI563" s="2"/>
      <c r="BJ563" s="60"/>
      <c r="BK563" s="8"/>
      <c r="BL563" s="8"/>
      <c r="BM563" s="8"/>
      <c r="BN563" s="73"/>
      <c r="BO563" s="74"/>
      <c r="BP563" s="74"/>
    </row>
    <row r="564" spans="1:68" s="25" customFormat="1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68"/>
      <c r="X564" s="9"/>
      <c r="Y564" s="9"/>
      <c r="Z564" s="9"/>
      <c r="AA564" s="8"/>
      <c r="AB564" s="9"/>
      <c r="AC564" s="9"/>
      <c r="AD564" s="3"/>
      <c r="AE564" s="9"/>
      <c r="AF564" s="9"/>
      <c r="AG564" s="9"/>
      <c r="AH564" s="8"/>
      <c r="AI564" s="22"/>
      <c r="AJ564" s="22"/>
      <c r="AK564" s="22"/>
      <c r="AL564" s="22"/>
      <c r="AM564" s="23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43"/>
      <c r="AY564" s="8"/>
      <c r="AZ564" s="9"/>
      <c r="BA564" s="9"/>
      <c r="BB564" s="9"/>
      <c r="BC564" s="9"/>
      <c r="BD564" s="9"/>
      <c r="BE564" s="9"/>
      <c r="BF564" s="9"/>
      <c r="BG564" s="9"/>
      <c r="BH564" s="9"/>
      <c r="BI564" s="2"/>
      <c r="BJ564" s="60"/>
      <c r="BK564" s="8"/>
      <c r="BL564" s="8"/>
      <c r="BM564" s="8"/>
      <c r="BN564" s="73"/>
      <c r="BO564" s="74"/>
      <c r="BP564" s="74"/>
    </row>
    <row r="565" spans="1:68" s="25" customFormat="1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68"/>
      <c r="X565" s="9"/>
      <c r="Y565" s="9"/>
      <c r="Z565" s="9"/>
      <c r="AA565" s="8"/>
      <c r="AB565" s="9"/>
      <c r="AC565" s="9"/>
      <c r="AD565" s="3"/>
      <c r="AE565" s="9"/>
      <c r="AF565" s="9"/>
      <c r="AG565" s="9"/>
      <c r="AH565" s="8"/>
      <c r="AI565" s="22"/>
      <c r="AJ565" s="22"/>
      <c r="AK565" s="22"/>
      <c r="AL565" s="22"/>
      <c r="AM565" s="23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43"/>
      <c r="AY565" s="8"/>
      <c r="AZ565" s="9"/>
      <c r="BA565" s="9"/>
      <c r="BB565" s="9"/>
      <c r="BC565" s="9"/>
      <c r="BD565" s="9"/>
      <c r="BE565" s="9"/>
      <c r="BF565" s="9"/>
      <c r="BG565" s="9"/>
      <c r="BH565" s="9"/>
      <c r="BI565" s="2"/>
      <c r="BJ565" s="60"/>
      <c r="BK565" s="8"/>
      <c r="BL565" s="8"/>
      <c r="BM565" s="8"/>
      <c r="BN565" s="73"/>
      <c r="BO565" s="74"/>
      <c r="BP565" s="74"/>
    </row>
    <row r="566" spans="1:68" s="25" customFormat="1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68"/>
      <c r="X566" s="9"/>
      <c r="Y566" s="9"/>
      <c r="Z566" s="9"/>
      <c r="AA566" s="8"/>
      <c r="AB566" s="9"/>
      <c r="AC566" s="9"/>
      <c r="AD566" s="3"/>
      <c r="AE566" s="9"/>
      <c r="AF566" s="9"/>
      <c r="AG566" s="9"/>
      <c r="AH566" s="8"/>
      <c r="AI566" s="22"/>
      <c r="AJ566" s="22"/>
      <c r="AK566" s="22"/>
      <c r="AL566" s="22"/>
      <c r="AM566" s="23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43"/>
      <c r="AY566" s="8"/>
      <c r="AZ566" s="9"/>
      <c r="BA566" s="9"/>
      <c r="BB566" s="9"/>
      <c r="BC566" s="9"/>
      <c r="BD566" s="9"/>
      <c r="BE566" s="9"/>
      <c r="BF566" s="9"/>
      <c r="BG566" s="9"/>
      <c r="BH566" s="9"/>
      <c r="BI566" s="2"/>
      <c r="BJ566" s="60"/>
      <c r="BK566" s="8"/>
      <c r="BL566" s="8"/>
      <c r="BM566" s="8"/>
      <c r="BN566" s="73"/>
      <c r="BO566" s="74"/>
      <c r="BP566" s="74"/>
    </row>
    <row r="567" spans="1:68" s="25" customFormat="1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68"/>
      <c r="X567" s="9"/>
      <c r="Y567" s="9"/>
      <c r="Z567" s="9"/>
      <c r="AA567" s="8"/>
      <c r="AB567" s="9"/>
      <c r="AC567" s="9"/>
      <c r="AD567" s="3"/>
      <c r="AE567" s="9"/>
      <c r="AF567" s="9"/>
      <c r="AG567" s="9"/>
      <c r="AH567" s="8"/>
      <c r="AI567" s="22"/>
      <c r="AJ567" s="22"/>
      <c r="AK567" s="22"/>
      <c r="AL567" s="22"/>
      <c r="AM567" s="23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43"/>
      <c r="AY567" s="8"/>
      <c r="AZ567" s="9"/>
      <c r="BA567" s="9"/>
      <c r="BB567" s="9"/>
      <c r="BC567" s="9"/>
      <c r="BD567" s="9"/>
      <c r="BE567" s="9"/>
      <c r="BF567" s="9"/>
      <c r="BG567" s="9"/>
      <c r="BH567" s="9"/>
      <c r="BI567" s="2"/>
      <c r="BJ567" s="60"/>
      <c r="BK567" s="8"/>
      <c r="BL567" s="8"/>
      <c r="BM567" s="8"/>
      <c r="BN567" s="73"/>
      <c r="BO567" s="74"/>
      <c r="BP567" s="74"/>
    </row>
    <row r="568" spans="1:68" s="25" customFormat="1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68"/>
      <c r="X568" s="9"/>
      <c r="Y568" s="9"/>
      <c r="Z568" s="9"/>
      <c r="AA568" s="8"/>
      <c r="AB568" s="9"/>
      <c r="AC568" s="9"/>
      <c r="AD568" s="3"/>
      <c r="AE568" s="9"/>
      <c r="AF568" s="9"/>
      <c r="AG568" s="9"/>
      <c r="AH568" s="8"/>
      <c r="AI568" s="22"/>
      <c r="AJ568" s="22"/>
      <c r="AK568" s="22"/>
      <c r="AL568" s="22"/>
      <c r="AM568" s="23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43"/>
      <c r="AY568" s="8"/>
      <c r="AZ568" s="9"/>
      <c r="BA568" s="9"/>
      <c r="BB568" s="9"/>
      <c r="BC568" s="9"/>
      <c r="BD568" s="9"/>
      <c r="BE568" s="9"/>
      <c r="BF568" s="9"/>
      <c r="BG568" s="9"/>
      <c r="BH568" s="9"/>
      <c r="BI568" s="2"/>
      <c r="BJ568" s="60"/>
      <c r="BK568" s="8"/>
      <c r="BL568" s="8"/>
      <c r="BM568" s="8"/>
      <c r="BN568" s="73"/>
      <c r="BO568" s="74"/>
      <c r="BP568" s="74"/>
    </row>
    <row r="569" spans="1:68" s="25" customFormat="1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68"/>
      <c r="X569" s="9"/>
      <c r="Y569" s="9"/>
      <c r="Z569" s="9"/>
      <c r="AA569" s="8"/>
      <c r="AB569" s="9"/>
      <c r="AC569" s="9"/>
      <c r="AD569" s="3"/>
      <c r="AE569" s="9"/>
      <c r="AF569" s="9"/>
      <c r="AG569" s="9"/>
      <c r="AH569" s="8"/>
      <c r="AI569" s="22"/>
      <c r="AJ569" s="22"/>
      <c r="AK569" s="22"/>
      <c r="AL569" s="22"/>
      <c r="AM569" s="23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43"/>
      <c r="AY569" s="8"/>
      <c r="AZ569" s="9"/>
      <c r="BA569" s="9"/>
      <c r="BB569" s="9"/>
      <c r="BC569" s="9"/>
      <c r="BD569" s="9"/>
      <c r="BE569" s="9"/>
      <c r="BF569" s="9"/>
      <c r="BG569" s="9"/>
      <c r="BH569" s="9"/>
      <c r="BI569" s="2"/>
      <c r="BJ569" s="60"/>
      <c r="BK569" s="8"/>
      <c r="BL569" s="8"/>
      <c r="BM569" s="8"/>
      <c r="BN569" s="73"/>
      <c r="BO569" s="74"/>
      <c r="BP569" s="74"/>
    </row>
    <row r="570" spans="1:68" s="25" customFormat="1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68"/>
      <c r="X570" s="9"/>
      <c r="Y570" s="9"/>
      <c r="Z570" s="9"/>
      <c r="AA570" s="8"/>
      <c r="AB570" s="9"/>
      <c r="AC570" s="9"/>
      <c r="AD570" s="3"/>
      <c r="AE570" s="9"/>
      <c r="AF570" s="9"/>
      <c r="AG570" s="9"/>
      <c r="AH570" s="8"/>
      <c r="AI570" s="22"/>
      <c r="AJ570" s="22"/>
      <c r="AK570" s="22"/>
      <c r="AL570" s="22"/>
      <c r="AM570" s="23"/>
      <c r="AN570" s="86"/>
      <c r="AO570" s="86"/>
      <c r="AP570" s="86"/>
      <c r="AQ570" s="86"/>
      <c r="AR570" s="86"/>
      <c r="AS570" s="86"/>
      <c r="AT570" s="86"/>
      <c r="AU570" s="86"/>
      <c r="AV570" s="86"/>
      <c r="AW570" s="86"/>
      <c r="AX570" s="43"/>
      <c r="AY570" s="8"/>
      <c r="AZ570" s="9"/>
      <c r="BA570" s="9"/>
      <c r="BB570" s="9"/>
      <c r="BC570" s="9"/>
      <c r="BD570" s="9"/>
      <c r="BE570" s="9"/>
      <c r="BF570" s="9"/>
      <c r="BG570" s="9"/>
      <c r="BH570" s="9"/>
      <c r="BI570" s="2"/>
      <c r="BJ570" s="60"/>
      <c r="BK570" s="8"/>
      <c r="BL570" s="8"/>
      <c r="BM570" s="8"/>
      <c r="BN570" s="73"/>
      <c r="BO570" s="74"/>
      <c r="BP570" s="74"/>
    </row>
    <row r="571" spans="1:68" s="25" customFormat="1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68"/>
      <c r="X571" s="9"/>
      <c r="Y571" s="9"/>
      <c r="Z571" s="9"/>
      <c r="AA571" s="8"/>
      <c r="AB571" s="9"/>
      <c r="AC571" s="9"/>
      <c r="AD571" s="3"/>
      <c r="AE571" s="9"/>
      <c r="AF571" s="9"/>
      <c r="AG571" s="9"/>
      <c r="AH571" s="8"/>
      <c r="AI571" s="22"/>
      <c r="AJ571" s="22"/>
      <c r="AK571" s="22"/>
      <c r="AL571" s="22"/>
      <c r="AM571" s="23"/>
      <c r="AN571" s="86"/>
      <c r="AO571" s="86"/>
      <c r="AP571" s="86"/>
      <c r="AQ571" s="86"/>
      <c r="AR571" s="86"/>
      <c r="AS571" s="86"/>
      <c r="AT571" s="86"/>
      <c r="AU571" s="86"/>
      <c r="AV571" s="86"/>
      <c r="AW571" s="86"/>
      <c r="AX571" s="43"/>
      <c r="AY571" s="8"/>
      <c r="AZ571" s="9"/>
      <c r="BA571" s="9"/>
      <c r="BB571" s="9"/>
      <c r="BC571" s="9"/>
      <c r="BD571" s="9"/>
      <c r="BE571" s="9"/>
      <c r="BF571" s="9"/>
      <c r="BG571" s="9"/>
      <c r="BH571" s="9"/>
      <c r="BI571" s="2"/>
      <c r="BJ571" s="60"/>
      <c r="BK571" s="8"/>
      <c r="BL571" s="8"/>
      <c r="BM571" s="8"/>
      <c r="BN571" s="73"/>
      <c r="BO571" s="74"/>
      <c r="BP571" s="74"/>
    </row>
    <row r="572" spans="1:68" s="25" customFormat="1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68"/>
      <c r="X572" s="9"/>
      <c r="Y572" s="9"/>
      <c r="Z572" s="9"/>
      <c r="AA572" s="8"/>
      <c r="AB572" s="9"/>
      <c r="AC572" s="9"/>
      <c r="AD572" s="3"/>
      <c r="AE572" s="9"/>
      <c r="AF572" s="9"/>
      <c r="AG572" s="9"/>
      <c r="AH572" s="8"/>
      <c r="AI572" s="22"/>
      <c r="AJ572" s="22"/>
      <c r="AK572" s="22"/>
      <c r="AL572" s="22"/>
      <c r="AM572" s="23"/>
      <c r="AN572" s="86"/>
      <c r="AO572" s="86"/>
      <c r="AP572" s="86"/>
      <c r="AQ572" s="86"/>
      <c r="AR572" s="86"/>
      <c r="AS572" s="86"/>
      <c r="AT572" s="86"/>
      <c r="AU572" s="86"/>
      <c r="AV572" s="86"/>
      <c r="AW572" s="86"/>
      <c r="AX572" s="43"/>
      <c r="AY572" s="8"/>
      <c r="AZ572" s="9"/>
      <c r="BA572" s="9"/>
      <c r="BB572" s="9"/>
      <c r="BC572" s="9"/>
      <c r="BD572" s="9"/>
      <c r="BE572" s="9"/>
      <c r="BF572" s="9"/>
      <c r="BG572" s="9"/>
      <c r="BH572" s="9"/>
      <c r="BI572" s="2"/>
      <c r="BJ572" s="60"/>
      <c r="BK572" s="8"/>
      <c r="BL572" s="8"/>
      <c r="BM572" s="8"/>
      <c r="BN572" s="73"/>
      <c r="BO572" s="74"/>
      <c r="BP572" s="74"/>
    </row>
    <row r="573" spans="1:68" s="25" customFormat="1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68"/>
      <c r="X573" s="9"/>
      <c r="Y573" s="9"/>
      <c r="Z573" s="9"/>
      <c r="AA573" s="8"/>
      <c r="AB573" s="9"/>
      <c r="AC573" s="9"/>
      <c r="AD573" s="3"/>
      <c r="AE573" s="9"/>
      <c r="AF573" s="9"/>
      <c r="AG573" s="9"/>
      <c r="AH573" s="8"/>
      <c r="AI573" s="22"/>
      <c r="AJ573" s="22"/>
      <c r="AK573" s="22"/>
      <c r="AL573" s="22"/>
      <c r="AM573" s="23"/>
      <c r="AN573" s="86"/>
      <c r="AO573" s="86"/>
      <c r="AP573" s="86"/>
      <c r="AQ573" s="86"/>
      <c r="AR573" s="86"/>
      <c r="AS573" s="86"/>
      <c r="AT573" s="86"/>
      <c r="AU573" s="86"/>
      <c r="AV573" s="86"/>
      <c r="AW573" s="86"/>
      <c r="AX573" s="43"/>
      <c r="AY573" s="8"/>
      <c r="AZ573" s="9"/>
      <c r="BA573" s="9"/>
      <c r="BB573" s="9"/>
      <c r="BC573" s="9"/>
      <c r="BD573" s="9"/>
      <c r="BE573" s="9"/>
      <c r="BF573" s="9"/>
      <c r="BG573" s="9"/>
      <c r="BH573" s="9"/>
      <c r="BI573" s="2"/>
      <c r="BJ573" s="60"/>
      <c r="BK573" s="8"/>
      <c r="BL573" s="8"/>
      <c r="BM573" s="8"/>
      <c r="BN573" s="73"/>
      <c r="BO573" s="74"/>
      <c r="BP573" s="74"/>
    </row>
    <row r="574" spans="1:68" s="25" customFormat="1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68"/>
      <c r="X574" s="9"/>
      <c r="Y574" s="9"/>
      <c r="Z574" s="9"/>
      <c r="AA574" s="8"/>
      <c r="AB574" s="9"/>
      <c r="AC574" s="9"/>
      <c r="AD574" s="3"/>
      <c r="AE574" s="9"/>
      <c r="AF574" s="9"/>
      <c r="AG574" s="9"/>
      <c r="AH574" s="8"/>
      <c r="AI574" s="22"/>
      <c r="AJ574" s="22"/>
      <c r="AK574" s="22"/>
      <c r="AL574" s="22"/>
      <c r="AM574" s="23"/>
      <c r="AN574" s="86"/>
      <c r="AO574" s="86"/>
      <c r="AP574" s="86"/>
      <c r="AQ574" s="86"/>
      <c r="AR574" s="86"/>
      <c r="AS574" s="86"/>
      <c r="AT574" s="86"/>
      <c r="AU574" s="86"/>
      <c r="AV574" s="86"/>
      <c r="AW574" s="86"/>
      <c r="AX574" s="43"/>
      <c r="AY574" s="8"/>
      <c r="AZ574" s="9"/>
      <c r="BA574" s="9"/>
      <c r="BB574" s="9"/>
      <c r="BC574" s="9"/>
      <c r="BD574" s="9"/>
      <c r="BE574" s="9"/>
      <c r="BF574" s="9"/>
      <c r="BG574" s="9"/>
      <c r="BH574" s="9"/>
      <c r="BI574" s="2"/>
      <c r="BJ574" s="60"/>
      <c r="BK574" s="8"/>
      <c r="BL574" s="8"/>
      <c r="BM574" s="8"/>
      <c r="BN574" s="73"/>
      <c r="BO574" s="74"/>
      <c r="BP574" s="74"/>
    </row>
    <row r="575" spans="1:68" s="25" customFormat="1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68"/>
      <c r="X575" s="9"/>
      <c r="Y575" s="9"/>
      <c r="Z575" s="9"/>
      <c r="AA575" s="8"/>
      <c r="AB575" s="9"/>
      <c r="AC575" s="9"/>
      <c r="AD575" s="3"/>
      <c r="AE575" s="9"/>
      <c r="AF575" s="9"/>
      <c r="AG575" s="9"/>
      <c r="AH575" s="8"/>
      <c r="AI575" s="22"/>
      <c r="AJ575" s="22"/>
      <c r="AK575" s="22"/>
      <c r="AL575" s="22"/>
      <c r="AM575" s="23"/>
      <c r="AN575" s="86"/>
      <c r="AO575" s="86"/>
      <c r="AP575" s="86"/>
      <c r="AQ575" s="86"/>
      <c r="AR575" s="86"/>
      <c r="AS575" s="86"/>
      <c r="AT575" s="86"/>
      <c r="AU575" s="86"/>
      <c r="AV575" s="86"/>
      <c r="AW575" s="86"/>
      <c r="AX575" s="43"/>
      <c r="AY575" s="8"/>
      <c r="AZ575" s="9"/>
      <c r="BA575" s="9"/>
      <c r="BB575" s="9"/>
      <c r="BC575" s="9"/>
      <c r="BD575" s="9"/>
      <c r="BE575" s="9"/>
      <c r="BF575" s="9"/>
      <c r="BG575" s="9"/>
      <c r="BH575" s="9"/>
      <c r="BI575" s="2"/>
      <c r="BJ575" s="60"/>
      <c r="BK575" s="8"/>
      <c r="BL575" s="8"/>
      <c r="BM575" s="8"/>
      <c r="BN575" s="73"/>
      <c r="BO575" s="74"/>
      <c r="BP575" s="74"/>
    </row>
    <row r="576" spans="1:68" s="25" customFormat="1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68"/>
      <c r="X576" s="9"/>
      <c r="Y576" s="9"/>
      <c r="Z576" s="9"/>
      <c r="AA576" s="8"/>
      <c r="AB576" s="9"/>
      <c r="AC576" s="9"/>
      <c r="AD576" s="3"/>
      <c r="AE576" s="9"/>
      <c r="AF576" s="9"/>
      <c r="AG576" s="9"/>
      <c r="AH576" s="8"/>
      <c r="AI576" s="22"/>
      <c r="AJ576" s="22"/>
      <c r="AK576" s="22"/>
      <c r="AL576" s="22"/>
      <c r="AM576" s="23"/>
      <c r="AN576" s="86"/>
      <c r="AO576" s="86"/>
      <c r="AP576" s="86"/>
      <c r="AQ576" s="86"/>
      <c r="AR576" s="86"/>
      <c r="AS576" s="86"/>
      <c r="AT576" s="86"/>
      <c r="AU576" s="86"/>
      <c r="AV576" s="86"/>
      <c r="AW576" s="86"/>
      <c r="AX576" s="43"/>
      <c r="AY576" s="8"/>
      <c r="AZ576" s="9"/>
      <c r="BA576" s="9"/>
      <c r="BB576" s="9"/>
      <c r="BC576" s="9"/>
      <c r="BD576" s="9"/>
      <c r="BE576" s="9"/>
      <c r="BF576" s="9"/>
      <c r="BG576" s="9"/>
      <c r="BH576" s="9"/>
      <c r="BI576" s="2"/>
      <c r="BJ576" s="60"/>
      <c r="BK576" s="8"/>
      <c r="BL576" s="8"/>
      <c r="BM576" s="8"/>
      <c r="BN576" s="73"/>
      <c r="BO576" s="74"/>
      <c r="BP576" s="74"/>
    </row>
    <row r="577" spans="1:68" s="25" customFormat="1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68"/>
      <c r="X577" s="9"/>
      <c r="Y577" s="9"/>
      <c r="Z577" s="9"/>
      <c r="AA577" s="8"/>
      <c r="AB577" s="9"/>
      <c r="AC577" s="9"/>
      <c r="AD577" s="3"/>
      <c r="AE577" s="9"/>
      <c r="AF577" s="9"/>
      <c r="AG577" s="9"/>
      <c r="AH577" s="8"/>
      <c r="AI577" s="22"/>
      <c r="AJ577" s="22"/>
      <c r="AK577" s="22"/>
      <c r="AL577" s="22"/>
      <c r="AM577" s="23"/>
      <c r="AN577" s="86"/>
      <c r="AO577" s="86"/>
      <c r="AP577" s="86"/>
      <c r="AQ577" s="86"/>
      <c r="AR577" s="86"/>
      <c r="AS577" s="86"/>
      <c r="AT577" s="86"/>
      <c r="AU577" s="86"/>
      <c r="AV577" s="86"/>
      <c r="AW577" s="86"/>
      <c r="AX577" s="43"/>
      <c r="AY577" s="8"/>
      <c r="AZ577" s="9"/>
      <c r="BA577" s="9"/>
      <c r="BB577" s="9"/>
      <c r="BC577" s="9"/>
      <c r="BD577" s="9"/>
      <c r="BE577" s="9"/>
      <c r="BF577" s="9"/>
      <c r="BG577" s="9"/>
      <c r="BH577" s="9"/>
      <c r="BI577" s="2"/>
      <c r="BJ577" s="60"/>
      <c r="BK577" s="8"/>
      <c r="BL577" s="8"/>
      <c r="BM577" s="8"/>
      <c r="BN577" s="73"/>
      <c r="BO577" s="74"/>
      <c r="BP577" s="74"/>
    </row>
    <row r="578" spans="1:68" s="25" customFormat="1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68"/>
      <c r="X578" s="9"/>
      <c r="Y578" s="9"/>
      <c r="Z578" s="9"/>
      <c r="AA578" s="8"/>
      <c r="AB578" s="9"/>
      <c r="AC578" s="9"/>
      <c r="AD578" s="3"/>
      <c r="AE578" s="9"/>
      <c r="AF578" s="9"/>
      <c r="AG578" s="9"/>
      <c r="AH578" s="8"/>
      <c r="AI578" s="22"/>
      <c r="AJ578" s="22"/>
      <c r="AK578" s="22"/>
      <c r="AL578" s="22"/>
      <c r="AM578" s="23"/>
      <c r="AN578" s="86"/>
      <c r="AO578" s="86"/>
      <c r="AP578" s="86"/>
      <c r="AQ578" s="86"/>
      <c r="AR578" s="86"/>
      <c r="AS578" s="86"/>
      <c r="AT578" s="86"/>
      <c r="AU578" s="86"/>
      <c r="AV578" s="86"/>
      <c r="AW578" s="86"/>
      <c r="AX578" s="43"/>
      <c r="AY578" s="8"/>
      <c r="AZ578" s="9"/>
      <c r="BA578" s="9"/>
      <c r="BB578" s="9"/>
      <c r="BC578" s="9"/>
      <c r="BD578" s="9"/>
      <c r="BE578" s="9"/>
      <c r="BF578" s="9"/>
      <c r="BG578" s="9"/>
      <c r="BH578" s="9"/>
      <c r="BI578" s="2"/>
      <c r="BJ578" s="60"/>
      <c r="BK578" s="8"/>
      <c r="BL578" s="8"/>
      <c r="BM578" s="8"/>
      <c r="BN578" s="73"/>
      <c r="BO578" s="74"/>
      <c r="BP578" s="74"/>
    </row>
    <row r="579" spans="1:68" s="25" customFormat="1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68"/>
      <c r="X579" s="9"/>
      <c r="Y579" s="9"/>
      <c r="Z579" s="9"/>
      <c r="AA579" s="8"/>
      <c r="AB579" s="9"/>
      <c r="AC579" s="9"/>
      <c r="AD579" s="3"/>
      <c r="AE579" s="9"/>
      <c r="AF579" s="9"/>
      <c r="AG579" s="9"/>
      <c r="AH579" s="8"/>
      <c r="AI579" s="22"/>
      <c r="AJ579" s="22"/>
      <c r="AK579" s="22"/>
      <c r="AL579" s="22"/>
      <c r="AM579" s="23"/>
      <c r="AN579" s="86"/>
      <c r="AO579" s="86"/>
      <c r="AP579" s="86"/>
      <c r="AQ579" s="86"/>
      <c r="AR579" s="86"/>
      <c r="AS579" s="86"/>
      <c r="AT579" s="86"/>
      <c r="AU579" s="86"/>
      <c r="AV579" s="86"/>
      <c r="AW579" s="86"/>
      <c r="AX579" s="43"/>
      <c r="AY579" s="8"/>
      <c r="AZ579" s="9"/>
      <c r="BA579" s="9"/>
      <c r="BB579" s="9"/>
      <c r="BC579" s="9"/>
      <c r="BD579" s="9"/>
      <c r="BE579" s="9"/>
      <c r="BF579" s="9"/>
      <c r="BG579" s="9"/>
      <c r="BH579" s="9"/>
      <c r="BI579" s="2"/>
      <c r="BJ579" s="60"/>
      <c r="BK579" s="8"/>
      <c r="BL579" s="8"/>
      <c r="BM579" s="8"/>
      <c r="BN579" s="73"/>
      <c r="BO579" s="74"/>
      <c r="BP579" s="74"/>
    </row>
    <row r="580" spans="1:68" s="25" customFormat="1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68"/>
      <c r="X580" s="9"/>
      <c r="Y580" s="9"/>
      <c r="Z580" s="9"/>
      <c r="AA580" s="8"/>
      <c r="AB580" s="9"/>
      <c r="AC580" s="9"/>
      <c r="AD580" s="3"/>
      <c r="AE580" s="9"/>
      <c r="AF580" s="9"/>
      <c r="AG580" s="9"/>
      <c r="AH580" s="8"/>
      <c r="AI580" s="22"/>
      <c r="AJ580" s="22"/>
      <c r="AK580" s="22"/>
      <c r="AL580" s="22"/>
      <c r="AM580" s="23"/>
      <c r="AN580" s="86"/>
      <c r="AO580" s="86"/>
      <c r="AP580" s="86"/>
      <c r="AQ580" s="86"/>
      <c r="AR580" s="86"/>
      <c r="AS580" s="86"/>
      <c r="AT580" s="86"/>
      <c r="AU580" s="86"/>
      <c r="AV580" s="86"/>
      <c r="AW580" s="86"/>
      <c r="AX580" s="43"/>
      <c r="AY580" s="8"/>
      <c r="AZ580" s="9"/>
      <c r="BA580" s="9"/>
      <c r="BB580" s="9"/>
      <c r="BC580" s="9"/>
      <c r="BD580" s="9"/>
      <c r="BE580" s="9"/>
      <c r="BF580" s="9"/>
      <c r="BG580" s="9"/>
      <c r="BH580" s="9"/>
      <c r="BI580" s="2"/>
      <c r="BJ580" s="60"/>
      <c r="BK580" s="8"/>
      <c r="BL580" s="8"/>
      <c r="BM580" s="8"/>
      <c r="BN580" s="73"/>
      <c r="BO580" s="74"/>
      <c r="BP580" s="74"/>
    </row>
    <row r="581" spans="1:68" s="25" customFormat="1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68"/>
      <c r="X581" s="9"/>
      <c r="Y581" s="9"/>
      <c r="Z581" s="9"/>
      <c r="AA581" s="8"/>
      <c r="AB581" s="9"/>
      <c r="AC581" s="9"/>
      <c r="AD581" s="3"/>
      <c r="AE581" s="9"/>
      <c r="AF581" s="9"/>
      <c r="AG581" s="9"/>
      <c r="AH581" s="8"/>
      <c r="AI581" s="22"/>
      <c r="AJ581" s="22"/>
      <c r="AK581" s="22"/>
      <c r="AL581" s="22"/>
      <c r="AM581" s="23"/>
      <c r="AN581" s="86"/>
      <c r="AO581" s="86"/>
      <c r="AP581" s="86"/>
      <c r="AQ581" s="86"/>
      <c r="AR581" s="86"/>
      <c r="AS581" s="86"/>
      <c r="AT581" s="86"/>
      <c r="AU581" s="86"/>
      <c r="AV581" s="86"/>
      <c r="AW581" s="86"/>
      <c r="AX581" s="43"/>
      <c r="AY581" s="8"/>
      <c r="AZ581" s="9"/>
      <c r="BA581" s="9"/>
      <c r="BB581" s="9"/>
      <c r="BC581" s="9"/>
      <c r="BD581" s="9"/>
      <c r="BE581" s="9"/>
      <c r="BF581" s="9"/>
      <c r="BG581" s="9"/>
      <c r="BH581" s="9"/>
      <c r="BI581" s="2"/>
      <c r="BJ581" s="60"/>
      <c r="BK581" s="8"/>
      <c r="BL581" s="8"/>
      <c r="BM581" s="8"/>
      <c r="BN581" s="73"/>
      <c r="BO581" s="74"/>
      <c r="BP581" s="74"/>
    </row>
    <row r="582" spans="1:68" s="25" customFormat="1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68"/>
      <c r="X582" s="9"/>
      <c r="Y582" s="9"/>
      <c r="Z582" s="9"/>
      <c r="AA582" s="8"/>
      <c r="AB582" s="9"/>
      <c r="AC582" s="9"/>
      <c r="AD582" s="3"/>
      <c r="AE582" s="9"/>
      <c r="AF582" s="9"/>
      <c r="AG582" s="9"/>
      <c r="AH582" s="8"/>
      <c r="AI582" s="22"/>
      <c r="AJ582" s="22"/>
      <c r="AK582" s="22"/>
      <c r="AL582" s="22"/>
      <c r="AM582" s="23"/>
      <c r="AN582" s="86"/>
      <c r="AO582" s="86"/>
      <c r="AP582" s="86"/>
      <c r="AQ582" s="86"/>
      <c r="AR582" s="86"/>
      <c r="AS582" s="86"/>
      <c r="AT582" s="86"/>
      <c r="AU582" s="86"/>
      <c r="AV582" s="86"/>
      <c r="AW582" s="86"/>
      <c r="AX582" s="43"/>
      <c r="AY582" s="8"/>
      <c r="AZ582" s="9"/>
      <c r="BA582" s="9"/>
      <c r="BB582" s="9"/>
      <c r="BC582" s="9"/>
      <c r="BD582" s="9"/>
      <c r="BE582" s="9"/>
      <c r="BF582" s="9"/>
      <c r="BG582" s="9"/>
      <c r="BH582" s="9"/>
      <c r="BI582" s="2"/>
      <c r="BJ582" s="60"/>
      <c r="BK582" s="8"/>
      <c r="BL582" s="8"/>
      <c r="BM582" s="8"/>
      <c r="BN582" s="73"/>
      <c r="BO582" s="74"/>
      <c r="BP582" s="74"/>
    </row>
    <row r="583" spans="1:68" s="25" customFormat="1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68"/>
      <c r="X583" s="9"/>
      <c r="Y583" s="9"/>
      <c r="Z583" s="9"/>
      <c r="AA583" s="8"/>
      <c r="AB583" s="9"/>
      <c r="AC583" s="9"/>
      <c r="AD583" s="3"/>
      <c r="AE583" s="9"/>
      <c r="AF583" s="9"/>
      <c r="AG583" s="9"/>
      <c r="AH583" s="8"/>
      <c r="AI583" s="22"/>
      <c r="AJ583" s="22"/>
      <c r="AK583" s="22"/>
      <c r="AL583" s="22"/>
      <c r="AM583" s="23"/>
      <c r="AN583" s="86"/>
      <c r="AO583" s="86"/>
      <c r="AP583" s="86"/>
      <c r="AQ583" s="86"/>
      <c r="AR583" s="86"/>
      <c r="AS583" s="86"/>
      <c r="AT583" s="86"/>
      <c r="AU583" s="86"/>
      <c r="AV583" s="86"/>
      <c r="AW583" s="86"/>
      <c r="AX583" s="43"/>
      <c r="AY583" s="8"/>
      <c r="AZ583" s="9"/>
      <c r="BA583" s="9"/>
      <c r="BB583" s="9"/>
      <c r="BC583" s="9"/>
      <c r="BD583" s="9"/>
      <c r="BE583" s="9"/>
      <c r="BF583" s="9"/>
      <c r="BG583" s="9"/>
      <c r="BH583" s="9"/>
      <c r="BI583" s="2"/>
      <c r="BJ583" s="60"/>
      <c r="BK583" s="8"/>
      <c r="BL583" s="8"/>
      <c r="BM583" s="8"/>
      <c r="BN583" s="73"/>
      <c r="BO583" s="74"/>
      <c r="BP583" s="74"/>
    </row>
    <row r="584" spans="1:68" s="25" customFormat="1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68"/>
      <c r="X584" s="9"/>
      <c r="Y584" s="9"/>
      <c r="Z584" s="9"/>
      <c r="AA584" s="8"/>
      <c r="AB584" s="9"/>
      <c r="AC584" s="9"/>
      <c r="AD584" s="3"/>
      <c r="AE584" s="9"/>
      <c r="AF584" s="9"/>
      <c r="AG584" s="9"/>
      <c r="AH584" s="8"/>
      <c r="AI584" s="22"/>
      <c r="AJ584" s="22"/>
      <c r="AK584" s="22"/>
      <c r="AL584" s="22"/>
      <c r="AM584" s="23"/>
      <c r="AN584" s="86"/>
      <c r="AO584" s="86"/>
      <c r="AP584" s="86"/>
      <c r="AQ584" s="86"/>
      <c r="AR584" s="86"/>
      <c r="AS584" s="86"/>
      <c r="AT584" s="86"/>
      <c r="AU584" s="86"/>
      <c r="AV584" s="86"/>
      <c r="AW584" s="86"/>
      <c r="AX584" s="43"/>
      <c r="AY584" s="8"/>
      <c r="AZ584" s="9"/>
      <c r="BA584" s="9"/>
      <c r="BB584" s="9"/>
      <c r="BC584" s="9"/>
      <c r="BD584" s="9"/>
      <c r="BE584" s="9"/>
      <c r="BF584" s="9"/>
      <c r="BG584" s="9"/>
      <c r="BH584" s="9"/>
      <c r="BI584" s="2"/>
      <c r="BJ584" s="60"/>
      <c r="BK584" s="8"/>
      <c r="BL584" s="8"/>
      <c r="BM584" s="8"/>
      <c r="BN584" s="73"/>
      <c r="BO584" s="74"/>
      <c r="BP584" s="74"/>
    </row>
    <row r="585" spans="1:68" s="25" customFormat="1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68"/>
      <c r="X585" s="9"/>
      <c r="Y585" s="9"/>
      <c r="Z585" s="9"/>
      <c r="AA585" s="8"/>
      <c r="AB585" s="9"/>
      <c r="AC585" s="9"/>
      <c r="AD585" s="3"/>
      <c r="AE585" s="9"/>
      <c r="AF585" s="9"/>
      <c r="AG585" s="9"/>
      <c r="AH585" s="8"/>
      <c r="AI585" s="22"/>
      <c r="AJ585" s="22"/>
      <c r="AK585" s="22"/>
      <c r="AL585" s="22"/>
      <c r="AM585" s="23"/>
      <c r="AN585" s="86"/>
      <c r="AO585" s="86"/>
      <c r="AP585" s="86"/>
      <c r="AQ585" s="86"/>
      <c r="AR585" s="86"/>
      <c r="AS585" s="86"/>
      <c r="AT585" s="86"/>
      <c r="AU585" s="86"/>
      <c r="AV585" s="86"/>
      <c r="AW585" s="86"/>
      <c r="AX585" s="43"/>
      <c r="AY585" s="8"/>
      <c r="AZ585" s="9"/>
      <c r="BA585" s="9"/>
      <c r="BB585" s="9"/>
      <c r="BC585" s="9"/>
      <c r="BD585" s="9"/>
      <c r="BE585" s="9"/>
      <c r="BF585" s="9"/>
      <c r="BG585" s="9"/>
      <c r="BH585" s="9"/>
      <c r="BI585" s="2"/>
      <c r="BJ585" s="60"/>
      <c r="BK585" s="8"/>
      <c r="BL585" s="8"/>
      <c r="BM585" s="8"/>
      <c r="BN585" s="73"/>
      <c r="BO585" s="74"/>
      <c r="BP585" s="74"/>
    </row>
    <row r="586" spans="1:68" s="25" customFormat="1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68"/>
      <c r="X586" s="9"/>
      <c r="Y586" s="9"/>
      <c r="Z586" s="9"/>
      <c r="AA586" s="8"/>
      <c r="AB586" s="9"/>
      <c r="AC586" s="9"/>
      <c r="AD586" s="3"/>
      <c r="AE586" s="9"/>
      <c r="AF586" s="9"/>
      <c r="AG586" s="9"/>
      <c r="AH586" s="8"/>
      <c r="AI586" s="22"/>
      <c r="AJ586" s="22"/>
      <c r="AK586" s="22"/>
      <c r="AL586" s="22"/>
      <c r="AM586" s="23"/>
      <c r="AN586" s="86"/>
      <c r="AO586" s="86"/>
      <c r="AP586" s="86"/>
      <c r="AQ586" s="86"/>
      <c r="AR586" s="86"/>
      <c r="AS586" s="86"/>
      <c r="AT586" s="86"/>
      <c r="AU586" s="86"/>
      <c r="AV586" s="86"/>
      <c r="AW586" s="86"/>
      <c r="AX586" s="43"/>
      <c r="AY586" s="8"/>
      <c r="AZ586" s="9"/>
      <c r="BA586" s="9"/>
      <c r="BB586" s="9"/>
      <c r="BC586" s="9"/>
      <c r="BD586" s="9"/>
      <c r="BE586" s="9"/>
      <c r="BF586" s="9"/>
      <c r="BG586" s="9"/>
      <c r="BH586" s="9"/>
      <c r="BI586" s="2"/>
      <c r="BJ586" s="60"/>
      <c r="BK586" s="8"/>
      <c r="BL586" s="8"/>
      <c r="BM586" s="8"/>
      <c r="BN586" s="73"/>
      <c r="BO586" s="74"/>
      <c r="BP586" s="74"/>
    </row>
    <row r="587" spans="1:68" s="25" customFormat="1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68"/>
      <c r="X587" s="9"/>
      <c r="Y587" s="9"/>
      <c r="Z587" s="9"/>
      <c r="AA587" s="8"/>
      <c r="AB587" s="9"/>
      <c r="AC587" s="9"/>
      <c r="AD587" s="3"/>
      <c r="AE587" s="9"/>
      <c r="AF587" s="9"/>
      <c r="AG587" s="9"/>
      <c r="AH587" s="8"/>
      <c r="AI587" s="22"/>
      <c r="AJ587" s="22"/>
      <c r="AK587" s="22"/>
      <c r="AL587" s="22"/>
      <c r="AM587" s="23"/>
      <c r="AN587" s="86"/>
      <c r="AO587" s="86"/>
      <c r="AP587" s="86"/>
      <c r="AQ587" s="86"/>
      <c r="AR587" s="86"/>
      <c r="AS587" s="86"/>
      <c r="AT587" s="86"/>
      <c r="AU587" s="86"/>
      <c r="AV587" s="86"/>
      <c r="AW587" s="86"/>
      <c r="AX587" s="43"/>
      <c r="AY587" s="8"/>
      <c r="AZ587" s="9"/>
      <c r="BA587" s="9"/>
      <c r="BB587" s="9"/>
      <c r="BC587" s="9"/>
      <c r="BD587" s="9"/>
      <c r="BE587" s="9"/>
      <c r="BF587" s="9"/>
      <c r="BG587" s="9"/>
      <c r="BH587" s="9"/>
      <c r="BI587" s="2"/>
      <c r="BJ587" s="60"/>
      <c r="BK587" s="8"/>
      <c r="BL587" s="8"/>
      <c r="BM587" s="8"/>
      <c r="BN587" s="73"/>
      <c r="BO587" s="74"/>
      <c r="BP587" s="74"/>
    </row>
    <row r="588" spans="1:68" s="25" customFormat="1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68"/>
      <c r="X588" s="9"/>
      <c r="Y588" s="9"/>
      <c r="Z588" s="9"/>
      <c r="AA588" s="8"/>
      <c r="AB588" s="9"/>
      <c r="AC588" s="9"/>
      <c r="AD588" s="3"/>
      <c r="AE588" s="9"/>
      <c r="AF588" s="9"/>
      <c r="AG588" s="9"/>
      <c r="AH588" s="8"/>
      <c r="AI588" s="22"/>
      <c r="AJ588" s="22"/>
      <c r="AK588" s="22"/>
      <c r="AL588" s="22"/>
      <c r="AM588" s="23"/>
      <c r="AN588" s="86"/>
      <c r="AO588" s="86"/>
      <c r="AP588" s="86"/>
      <c r="AQ588" s="86"/>
      <c r="AR588" s="86"/>
      <c r="AS588" s="86"/>
      <c r="AT588" s="86"/>
      <c r="AU588" s="86"/>
      <c r="AV588" s="86"/>
      <c r="AW588" s="86"/>
      <c r="AX588" s="43"/>
      <c r="AY588" s="8"/>
      <c r="AZ588" s="9"/>
      <c r="BA588" s="9"/>
      <c r="BB588" s="9"/>
      <c r="BC588" s="9"/>
      <c r="BD588" s="9"/>
      <c r="BE588" s="9"/>
      <c r="BF588" s="9"/>
      <c r="BG588" s="9"/>
      <c r="BH588" s="9"/>
      <c r="BI588" s="2"/>
      <c r="BJ588" s="60"/>
      <c r="BK588" s="8"/>
      <c r="BL588" s="8"/>
      <c r="BM588" s="8"/>
      <c r="BN588" s="73"/>
      <c r="BO588" s="74"/>
      <c r="BP588" s="74"/>
    </row>
    <row r="589" spans="1:68" s="25" customFormat="1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68"/>
      <c r="X589" s="9"/>
      <c r="Y589" s="9"/>
      <c r="Z589" s="9"/>
      <c r="AA589" s="8"/>
      <c r="AB589" s="9"/>
      <c r="AC589" s="9"/>
      <c r="AD589" s="3"/>
      <c r="AE589" s="9"/>
      <c r="AF589" s="9"/>
      <c r="AG589" s="9"/>
      <c r="AH589" s="8"/>
      <c r="AI589" s="22"/>
      <c r="AJ589" s="22"/>
      <c r="AK589" s="22"/>
      <c r="AL589" s="22"/>
      <c r="AM589" s="23"/>
      <c r="AN589" s="86"/>
      <c r="AO589" s="86"/>
      <c r="AP589" s="86"/>
      <c r="AQ589" s="86"/>
      <c r="AR589" s="86"/>
      <c r="AS589" s="86"/>
      <c r="AT589" s="86"/>
      <c r="AU589" s="86"/>
      <c r="AV589" s="86"/>
      <c r="AW589" s="86"/>
      <c r="AX589" s="43"/>
      <c r="AY589" s="8"/>
      <c r="AZ589" s="9"/>
      <c r="BA589" s="9"/>
      <c r="BB589" s="9"/>
      <c r="BC589" s="9"/>
      <c r="BD589" s="9"/>
      <c r="BE589" s="9"/>
      <c r="BF589" s="9"/>
      <c r="BG589" s="9"/>
      <c r="BH589" s="9"/>
      <c r="BI589" s="2"/>
      <c r="BJ589" s="60"/>
      <c r="BK589" s="8"/>
      <c r="BL589" s="8"/>
      <c r="BM589" s="8"/>
      <c r="BN589" s="73"/>
      <c r="BO589" s="74"/>
      <c r="BP589" s="74"/>
    </row>
    <row r="590" spans="1:68" s="25" customFormat="1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68"/>
      <c r="X590" s="9"/>
      <c r="Y590" s="9"/>
      <c r="Z590" s="9"/>
      <c r="AA590" s="8"/>
      <c r="AB590" s="9"/>
      <c r="AC590" s="9"/>
      <c r="AD590" s="3"/>
      <c r="AE590" s="9"/>
      <c r="AF590" s="9"/>
      <c r="AG590" s="9"/>
      <c r="AH590" s="8"/>
      <c r="AI590" s="22"/>
      <c r="AJ590" s="22"/>
      <c r="AK590" s="22"/>
      <c r="AL590" s="22"/>
      <c r="AM590" s="23"/>
      <c r="AN590" s="86"/>
      <c r="AO590" s="86"/>
      <c r="AP590" s="86"/>
      <c r="AQ590" s="86"/>
      <c r="AR590" s="86"/>
      <c r="AS590" s="86"/>
      <c r="AT590" s="86"/>
      <c r="AU590" s="86"/>
      <c r="AV590" s="86"/>
      <c r="AW590" s="86"/>
      <c r="AX590" s="43"/>
      <c r="AY590" s="8"/>
      <c r="AZ590" s="9"/>
      <c r="BA590" s="9"/>
      <c r="BB590" s="9"/>
      <c r="BC590" s="9"/>
      <c r="BD590" s="9"/>
      <c r="BE590" s="9"/>
      <c r="BF590" s="9"/>
      <c r="BG590" s="9"/>
      <c r="BH590" s="9"/>
      <c r="BI590" s="2"/>
      <c r="BJ590" s="60"/>
      <c r="BK590" s="8"/>
      <c r="BL590" s="8"/>
      <c r="BM590" s="8"/>
      <c r="BN590" s="73"/>
      <c r="BO590" s="74"/>
      <c r="BP590" s="74"/>
    </row>
    <row r="591" spans="1:68" s="25" customFormat="1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68"/>
      <c r="X591" s="9"/>
      <c r="Y591" s="9"/>
      <c r="Z591" s="9"/>
      <c r="AA591" s="8"/>
      <c r="AB591" s="9"/>
      <c r="AC591" s="9"/>
      <c r="AD591" s="3"/>
      <c r="AE591" s="9"/>
      <c r="AF591" s="9"/>
      <c r="AG591" s="9"/>
      <c r="AH591" s="8"/>
      <c r="AI591" s="22"/>
      <c r="AJ591" s="22"/>
      <c r="AK591" s="22"/>
      <c r="AL591" s="22"/>
      <c r="AM591" s="23"/>
      <c r="AN591" s="86"/>
      <c r="AO591" s="86"/>
      <c r="AP591" s="86"/>
      <c r="AQ591" s="86"/>
      <c r="AR591" s="86"/>
      <c r="AS591" s="86"/>
      <c r="AT591" s="86"/>
      <c r="AU591" s="86"/>
      <c r="AV591" s="86"/>
      <c r="AW591" s="86"/>
      <c r="AX591" s="43"/>
      <c r="AY591" s="8"/>
      <c r="AZ591" s="9"/>
      <c r="BA591" s="9"/>
      <c r="BB591" s="9"/>
      <c r="BC591" s="9"/>
      <c r="BD591" s="9"/>
      <c r="BE591" s="9"/>
      <c r="BF591" s="9"/>
      <c r="BG591" s="9"/>
      <c r="BH591" s="9"/>
      <c r="BI591" s="2"/>
      <c r="BJ591" s="60"/>
      <c r="BK591" s="8"/>
      <c r="BL591" s="8"/>
      <c r="BM591" s="8"/>
      <c r="BN591" s="73"/>
      <c r="BO591" s="74"/>
      <c r="BP591" s="74"/>
    </row>
    <row r="592" spans="1:68" s="25" customFormat="1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68"/>
      <c r="X592" s="9"/>
      <c r="Y592" s="9"/>
      <c r="Z592" s="9"/>
      <c r="AA592" s="8"/>
      <c r="AB592" s="9"/>
      <c r="AC592" s="9"/>
      <c r="AD592" s="3"/>
      <c r="AE592" s="9"/>
      <c r="AF592" s="9"/>
      <c r="AG592" s="9"/>
      <c r="AH592" s="8"/>
      <c r="AI592" s="22"/>
      <c r="AJ592" s="22"/>
      <c r="AK592" s="22"/>
      <c r="AL592" s="22"/>
      <c r="AM592" s="23"/>
      <c r="AN592" s="86"/>
      <c r="AO592" s="86"/>
      <c r="AP592" s="86"/>
      <c r="AQ592" s="86"/>
      <c r="AR592" s="86"/>
      <c r="AS592" s="86"/>
      <c r="AT592" s="86"/>
      <c r="AU592" s="86"/>
      <c r="AV592" s="86"/>
      <c r="AW592" s="86"/>
      <c r="AX592" s="43"/>
      <c r="AY592" s="8"/>
      <c r="AZ592" s="9"/>
      <c r="BA592" s="9"/>
      <c r="BB592" s="9"/>
      <c r="BC592" s="9"/>
      <c r="BD592" s="9"/>
      <c r="BE592" s="9"/>
      <c r="BF592" s="9"/>
      <c r="BG592" s="9"/>
      <c r="BH592" s="9"/>
      <c r="BI592" s="2"/>
      <c r="BJ592" s="60"/>
      <c r="BK592" s="8"/>
      <c r="BL592" s="8"/>
      <c r="BM592" s="8"/>
      <c r="BN592" s="73"/>
      <c r="BO592" s="74"/>
      <c r="BP592" s="74"/>
    </row>
    <row r="593" spans="1:68" s="25" customFormat="1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68"/>
      <c r="X593" s="9"/>
      <c r="Y593" s="9"/>
      <c r="Z593" s="9"/>
      <c r="AA593" s="8"/>
      <c r="AB593" s="9"/>
      <c r="AC593" s="9"/>
      <c r="AD593" s="3"/>
      <c r="AE593" s="9"/>
      <c r="AF593" s="9"/>
      <c r="AG593" s="9"/>
      <c r="AH593" s="8"/>
      <c r="AI593" s="22"/>
      <c r="AJ593" s="22"/>
      <c r="AK593" s="22"/>
      <c r="AL593" s="22"/>
      <c r="AM593" s="23"/>
      <c r="AN593" s="86"/>
      <c r="AO593" s="86"/>
      <c r="AP593" s="86"/>
      <c r="AQ593" s="86"/>
      <c r="AR593" s="86"/>
      <c r="AS593" s="86"/>
      <c r="AT593" s="86"/>
      <c r="AU593" s="86"/>
      <c r="AV593" s="86"/>
      <c r="AW593" s="86"/>
      <c r="AX593" s="43"/>
      <c r="AY593" s="8"/>
      <c r="AZ593" s="9"/>
      <c r="BA593" s="9"/>
      <c r="BB593" s="9"/>
      <c r="BC593" s="9"/>
      <c r="BD593" s="9"/>
      <c r="BE593" s="9"/>
      <c r="BF593" s="9"/>
      <c r="BG593" s="9"/>
      <c r="BH593" s="9"/>
      <c r="BI593" s="2"/>
      <c r="BJ593" s="60"/>
      <c r="BK593" s="8"/>
      <c r="BL593" s="8"/>
      <c r="BM593" s="8"/>
      <c r="BN593" s="73"/>
      <c r="BO593" s="74"/>
      <c r="BP593" s="74"/>
    </row>
    <row r="594" spans="1:68" s="25" customFormat="1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68"/>
      <c r="X594" s="9"/>
      <c r="Y594" s="9"/>
      <c r="Z594" s="9"/>
      <c r="AA594" s="8"/>
      <c r="AB594" s="9"/>
      <c r="AC594" s="9"/>
      <c r="AD594" s="3"/>
      <c r="AE594" s="9"/>
      <c r="AF594" s="9"/>
      <c r="AG594" s="9"/>
      <c r="AH594" s="8"/>
      <c r="AI594" s="22"/>
      <c r="AJ594" s="22"/>
      <c r="AK594" s="22"/>
      <c r="AL594" s="22"/>
      <c r="AM594" s="23"/>
      <c r="AN594" s="86"/>
      <c r="AO594" s="86"/>
      <c r="AP594" s="86"/>
      <c r="AQ594" s="86"/>
      <c r="AR594" s="86"/>
      <c r="AS594" s="86"/>
      <c r="AT594" s="86"/>
      <c r="AU594" s="86"/>
      <c r="AV594" s="86"/>
      <c r="AW594" s="86"/>
      <c r="AX594" s="43"/>
      <c r="AY594" s="8"/>
      <c r="AZ594" s="9"/>
      <c r="BA594" s="9"/>
      <c r="BB594" s="9"/>
      <c r="BC594" s="9"/>
      <c r="BD594" s="9"/>
      <c r="BE594" s="9"/>
      <c r="BF594" s="9"/>
      <c r="BG594" s="9"/>
      <c r="BH594" s="9"/>
      <c r="BI594" s="2"/>
      <c r="BJ594" s="60"/>
      <c r="BK594" s="8"/>
      <c r="BL594" s="8"/>
      <c r="BM594" s="8"/>
      <c r="BN594" s="73"/>
      <c r="BO594" s="74"/>
      <c r="BP594" s="74"/>
    </row>
    <row r="595" spans="1:68" s="25" customFormat="1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68"/>
      <c r="X595" s="9"/>
      <c r="Y595" s="9"/>
      <c r="Z595" s="9"/>
      <c r="AA595" s="8"/>
      <c r="AB595" s="9"/>
      <c r="AC595" s="9"/>
      <c r="AD595" s="3"/>
      <c r="AE595" s="9"/>
      <c r="AF595" s="9"/>
      <c r="AG595" s="9"/>
      <c r="AH595" s="8"/>
      <c r="AI595" s="22"/>
      <c r="AJ595" s="22"/>
      <c r="AK595" s="22"/>
      <c r="AL595" s="22"/>
      <c r="AM595" s="23"/>
      <c r="AN595" s="86"/>
      <c r="AO595" s="86"/>
      <c r="AP595" s="86"/>
      <c r="AQ595" s="86"/>
      <c r="AR595" s="86"/>
      <c r="AS595" s="86"/>
      <c r="AT595" s="86"/>
      <c r="AU595" s="86"/>
      <c r="AV595" s="86"/>
      <c r="AW595" s="86"/>
      <c r="AX595" s="43"/>
      <c r="AY595" s="8"/>
      <c r="AZ595" s="9"/>
      <c r="BA595" s="9"/>
      <c r="BB595" s="9"/>
      <c r="BC595" s="9"/>
      <c r="BD595" s="9"/>
      <c r="BE595" s="9"/>
      <c r="BF595" s="9"/>
      <c r="BG595" s="9"/>
      <c r="BH595" s="9"/>
      <c r="BI595" s="2"/>
      <c r="BJ595" s="60"/>
      <c r="BK595" s="8"/>
      <c r="BL595" s="8"/>
      <c r="BM595" s="8"/>
      <c r="BN595" s="73"/>
      <c r="BO595" s="74"/>
      <c r="BP595" s="74"/>
    </row>
    <row r="596" spans="1:68" s="25" customFormat="1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68"/>
      <c r="X596" s="9"/>
      <c r="Y596" s="9"/>
      <c r="Z596" s="9"/>
      <c r="AA596" s="8"/>
      <c r="AB596" s="9"/>
      <c r="AC596" s="9"/>
      <c r="AD596" s="3"/>
      <c r="AE596" s="9"/>
      <c r="AF596" s="9"/>
      <c r="AG596" s="9"/>
      <c r="AH596" s="8"/>
      <c r="AI596" s="22"/>
      <c r="AJ596" s="22"/>
      <c r="AK596" s="22"/>
      <c r="AL596" s="22"/>
      <c r="AM596" s="23"/>
      <c r="AN596" s="86"/>
      <c r="AO596" s="86"/>
      <c r="AP596" s="86"/>
      <c r="AQ596" s="86"/>
      <c r="AR596" s="86"/>
      <c r="AS596" s="86"/>
      <c r="AT596" s="86"/>
      <c r="AU596" s="86"/>
      <c r="AV596" s="86"/>
      <c r="AW596" s="86"/>
      <c r="AX596" s="43"/>
      <c r="AY596" s="8"/>
      <c r="AZ596" s="9"/>
      <c r="BA596" s="9"/>
      <c r="BB596" s="9"/>
      <c r="BC596" s="9"/>
      <c r="BD596" s="9"/>
      <c r="BE596" s="9"/>
      <c r="BF596" s="9"/>
      <c r="BG596" s="9"/>
      <c r="BH596" s="9"/>
      <c r="BI596" s="2"/>
      <c r="BJ596" s="60"/>
      <c r="BK596" s="8"/>
      <c r="BL596" s="8"/>
      <c r="BM596" s="8"/>
      <c r="BN596" s="73"/>
      <c r="BO596" s="74"/>
      <c r="BP596" s="74"/>
    </row>
    <row r="597" spans="1:68" s="25" customFormat="1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68"/>
      <c r="X597" s="9"/>
      <c r="Y597" s="9"/>
      <c r="Z597" s="9"/>
      <c r="AA597" s="8"/>
      <c r="AB597" s="9"/>
      <c r="AC597" s="9"/>
      <c r="AD597" s="3"/>
      <c r="AE597" s="9"/>
      <c r="AF597" s="9"/>
      <c r="AG597" s="9"/>
      <c r="AH597" s="8"/>
      <c r="AI597" s="22"/>
      <c r="AJ597" s="22"/>
      <c r="AK597" s="22"/>
      <c r="AL597" s="22"/>
      <c r="AM597" s="23"/>
      <c r="AN597" s="86"/>
      <c r="AO597" s="86"/>
      <c r="AP597" s="86"/>
      <c r="AQ597" s="86"/>
      <c r="AR597" s="86"/>
      <c r="AS597" s="86"/>
      <c r="AT597" s="86"/>
      <c r="AU597" s="86"/>
      <c r="AV597" s="86"/>
      <c r="AW597" s="86"/>
      <c r="AX597" s="43"/>
      <c r="AY597" s="8"/>
      <c r="AZ597" s="9"/>
      <c r="BA597" s="9"/>
      <c r="BB597" s="9"/>
      <c r="BC597" s="9"/>
      <c r="BD597" s="9"/>
      <c r="BE597" s="9"/>
      <c r="BF597" s="9"/>
      <c r="BG597" s="9"/>
      <c r="BH597" s="9"/>
      <c r="BI597" s="2"/>
      <c r="BJ597" s="60"/>
      <c r="BK597" s="8"/>
      <c r="BL597" s="8"/>
      <c r="BM597" s="8"/>
      <c r="BN597" s="73"/>
      <c r="BO597" s="74"/>
      <c r="BP597" s="74"/>
    </row>
    <row r="598" spans="1:68" s="25" customFormat="1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68"/>
      <c r="X598" s="9"/>
      <c r="Y598" s="9"/>
      <c r="Z598" s="9"/>
      <c r="AA598" s="8"/>
      <c r="AB598" s="9"/>
      <c r="AC598" s="9"/>
      <c r="AD598" s="3"/>
      <c r="AE598" s="9"/>
      <c r="AF598" s="9"/>
      <c r="AG598" s="9"/>
      <c r="AH598" s="8"/>
      <c r="AI598" s="22"/>
      <c r="AJ598" s="22"/>
      <c r="AK598" s="22"/>
      <c r="AL598" s="22"/>
      <c r="AM598" s="23"/>
      <c r="AN598" s="86"/>
      <c r="AO598" s="86"/>
      <c r="AP598" s="86"/>
      <c r="AQ598" s="86"/>
      <c r="AR598" s="86"/>
      <c r="AS598" s="86"/>
      <c r="AT598" s="86"/>
      <c r="AU598" s="86"/>
      <c r="AV598" s="86"/>
      <c r="AW598" s="86"/>
      <c r="AX598" s="43"/>
      <c r="AY598" s="8"/>
      <c r="AZ598" s="9"/>
      <c r="BA598" s="9"/>
      <c r="BB598" s="9"/>
      <c r="BC598" s="9"/>
      <c r="BD598" s="9"/>
      <c r="BE598" s="9"/>
      <c r="BF598" s="9"/>
      <c r="BG598" s="9"/>
      <c r="BH598" s="9"/>
      <c r="BI598" s="2"/>
      <c r="BJ598" s="60"/>
      <c r="BK598" s="8"/>
      <c r="BL598" s="8"/>
      <c r="BM598" s="8"/>
      <c r="BN598" s="73"/>
      <c r="BO598" s="74"/>
      <c r="BP598" s="74"/>
    </row>
    <row r="599" spans="1:68" s="25" customFormat="1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68"/>
      <c r="X599" s="9"/>
      <c r="Y599" s="9"/>
      <c r="Z599" s="9"/>
      <c r="AA599" s="8"/>
      <c r="AB599" s="9"/>
      <c r="AC599" s="9"/>
      <c r="AD599" s="3"/>
      <c r="AE599" s="9"/>
      <c r="AF599" s="9"/>
      <c r="AG599" s="9"/>
      <c r="AH599" s="8"/>
      <c r="AI599" s="22"/>
      <c r="AJ599" s="22"/>
      <c r="AK599" s="22"/>
      <c r="AL599" s="22"/>
      <c r="AM599" s="23"/>
      <c r="AN599" s="86"/>
      <c r="AO599" s="86"/>
      <c r="AP599" s="86"/>
      <c r="AQ599" s="86"/>
      <c r="AR599" s="86"/>
      <c r="AS599" s="86"/>
      <c r="AT599" s="86"/>
      <c r="AU599" s="86"/>
      <c r="AV599" s="86"/>
      <c r="AW599" s="86"/>
      <c r="AX599" s="43"/>
      <c r="AY599" s="8"/>
      <c r="AZ599" s="9"/>
      <c r="BA599" s="9"/>
      <c r="BB599" s="9"/>
      <c r="BC599" s="9"/>
      <c r="BD599" s="9"/>
      <c r="BE599" s="9"/>
      <c r="BF599" s="9"/>
      <c r="BG599" s="9"/>
      <c r="BH599" s="9"/>
      <c r="BI599" s="2"/>
      <c r="BJ599" s="60"/>
      <c r="BK599" s="8"/>
      <c r="BL599" s="8"/>
      <c r="BM599" s="8"/>
      <c r="BN599" s="73"/>
      <c r="BO599" s="74"/>
      <c r="BP599" s="74"/>
    </row>
    <row r="600" spans="1:68" s="25" customFormat="1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68"/>
      <c r="X600" s="9"/>
      <c r="Y600" s="9"/>
      <c r="Z600" s="9"/>
      <c r="AA600" s="8"/>
      <c r="AB600" s="9"/>
      <c r="AC600" s="9"/>
      <c r="AD600" s="3"/>
      <c r="AE600" s="9"/>
      <c r="AF600" s="9"/>
      <c r="AG600" s="9"/>
      <c r="AH600" s="8"/>
      <c r="AI600" s="22"/>
      <c r="AJ600" s="22"/>
      <c r="AK600" s="22"/>
      <c r="AL600" s="22"/>
      <c r="AM600" s="23"/>
      <c r="AN600" s="86"/>
      <c r="AO600" s="86"/>
      <c r="AP600" s="86"/>
      <c r="AQ600" s="86"/>
      <c r="AR600" s="86"/>
      <c r="AS600" s="86"/>
      <c r="AT600" s="86"/>
      <c r="AU600" s="86"/>
      <c r="AV600" s="86"/>
      <c r="AW600" s="86"/>
      <c r="AX600" s="43"/>
      <c r="AY600" s="8"/>
      <c r="AZ600" s="9"/>
      <c r="BA600" s="9"/>
      <c r="BB600" s="9"/>
      <c r="BC600" s="9"/>
      <c r="BD600" s="9"/>
      <c r="BE600" s="9"/>
      <c r="BF600" s="9"/>
      <c r="BG600" s="9"/>
      <c r="BH600" s="9"/>
      <c r="BI600" s="2"/>
      <c r="BJ600" s="60"/>
      <c r="BK600" s="8"/>
      <c r="BL600" s="8"/>
      <c r="BM600" s="8"/>
      <c r="BN600" s="73"/>
      <c r="BO600" s="74"/>
      <c r="BP600" s="74"/>
    </row>
    <row r="601" spans="1:68" s="25" customFormat="1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68"/>
      <c r="X601" s="9"/>
      <c r="Y601" s="9"/>
      <c r="Z601" s="9"/>
      <c r="AA601" s="8"/>
      <c r="AB601" s="9"/>
      <c r="AC601" s="9"/>
      <c r="AD601" s="3"/>
      <c r="AE601" s="9"/>
      <c r="AF601" s="9"/>
      <c r="AG601" s="9"/>
      <c r="AH601" s="8"/>
      <c r="AI601" s="22"/>
      <c r="AJ601" s="22"/>
      <c r="AK601" s="22"/>
      <c r="AL601" s="22"/>
      <c r="AM601" s="23"/>
      <c r="AN601" s="86"/>
      <c r="AO601" s="86"/>
      <c r="AP601" s="86"/>
      <c r="AQ601" s="86"/>
      <c r="AR601" s="86"/>
      <c r="AS601" s="86"/>
      <c r="AT601" s="86"/>
      <c r="AU601" s="86"/>
      <c r="AV601" s="86"/>
      <c r="AW601" s="86"/>
      <c r="AX601" s="43"/>
      <c r="AY601" s="8"/>
      <c r="AZ601" s="9"/>
      <c r="BA601" s="9"/>
      <c r="BB601" s="9"/>
      <c r="BC601" s="9"/>
      <c r="BD601" s="9"/>
      <c r="BE601" s="9"/>
      <c r="BF601" s="9"/>
      <c r="BG601" s="9"/>
      <c r="BH601" s="9"/>
      <c r="BI601" s="2"/>
      <c r="BJ601" s="60"/>
      <c r="BK601" s="8"/>
      <c r="BL601" s="8"/>
      <c r="BM601" s="8"/>
      <c r="BN601" s="73"/>
      <c r="BO601" s="74"/>
      <c r="BP601" s="74"/>
    </row>
    <row r="602" spans="1:68" s="25" customFormat="1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68"/>
      <c r="X602" s="9"/>
      <c r="Y602" s="9"/>
      <c r="Z602" s="9"/>
      <c r="AA602" s="8"/>
      <c r="AB602" s="9"/>
      <c r="AC602" s="9"/>
      <c r="AD602" s="3"/>
      <c r="AE602" s="9"/>
      <c r="AF602" s="9"/>
      <c r="AG602" s="9"/>
      <c r="AH602" s="8"/>
      <c r="AI602" s="22"/>
      <c r="AJ602" s="22"/>
      <c r="AK602" s="22"/>
      <c r="AL602" s="22"/>
      <c r="AM602" s="23"/>
      <c r="AN602" s="86"/>
      <c r="AO602" s="86"/>
      <c r="AP602" s="86"/>
      <c r="AQ602" s="86"/>
      <c r="AR602" s="86"/>
      <c r="AS602" s="86"/>
      <c r="AT602" s="86"/>
      <c r="AU602" s="86"/>
      <c r="AV602" s="86"/>
      <c r="AW602" s="86"/>
      <c r="AX602" s="43"/>
      <c r="AY602" s="8"/>
      <c r="AZ602" s="9"/>
      <c r="BA602" s="9"/>
      <c r="BB602" s="9"/>
      <c r="BC602" s="9"/>
      <c r="BD602" s="9"/>
      <c r="BE602" s="9"/>
      <c r="BF602" s="9"/>
      <c r="BG602" s="9"/>
      <c r="BH602" s="9"/>
      <c r="BI602" s="2"/>
      <c r="BJ602" s="60"/>
      <c r="BK602" s="8"/>
      <c r="BL602" s="8"/>
      <c r="BM602" s="8"/>
      <c r="BN602" s="73"/>
      <c r="BO602" s="74"/>
      <c r="BP602" s="74"/>
    </row>
    <row r="603" spans="1:68" s="25" customFormat="1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68"/>
      <c r="X603" s="9"/>
      <c r="Y603" s="9"/>
      <c r="Z603" s="9"/>
      <c r="AA603" s="8"/>
      <c r="AB603" s="9"/>
      <c r="AC603" s="9"/>
      <c r="AD603" s="3"/>
      <c r="AE603" s="9"/>
      <c r="AF603" s="9"/>
      <c r="AG603" s="9"/>
      <c r="AH603" s="8"/>
      <c r="AI603" s="22"/>
      <c r="AJ603" s="22"/>
      <c r="AK603" s="22"/>
      <c r="AL603" s="22"/>
      <c r="AM603" s="23"/>
      <c r="AN603" s="86"/>
      <c r="AO603" s="86"/>
      <c r="AP603" s="86"/>
      <c r="AQ603" s="86"/>
      <c r="AR603" s="86"/>
      <c r="AS603" s="86"/>
      <c r="AT603" s="86"/>
      <c r="AU603" s="86"/>
      <c r="AV603" s="86"/>
      <c r="AW603" s="86"/>
      <c r="AX603" s="43"/>
      <c r="AY603" s="8"/>
      <c r="AZ603" s="9"/>
      <c r="BA603" s="9"/>
      <c r="BB603" s="9"/>
      <c r="BC603" s="9"/>
      <c r="BD603" s="9"/>
      <c r="BE603" s="9"/>
      <c r="BF603" s="9"/>
      <c r="BG603" s="9"/>
      <c r="BH603" s="9"/>
      <c r="BI603" s="2"/>
      <c r="BJ603" s="60"/>
      <c r="BK603" s="8"/>
      <c r="BL603" s="8"/>
      <c r="BM603" s="8"/>
      <c r="BN603" s="73"/>
      <c r="BO603" s="74"/>
      <c r="BP603" s="74"/>
    </row>
    <row r="604" spans="1:68" s="25" customFormat="1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68"/>
      <c r="X604" s="9"/>
      <c r="Y604" s="9"/>
      <c r="Z604" s="9"/>
      <c r="AA604" s="8"/>
      <c r="AB604" s="9"/>
      <c r="AC604" s="9"/>
      <c r="AD604" s="3"/>
      <c r="AE604" s="9"/>
      <c r="AF604" s="9"/>
      <c r="AG604" s="9"/>
      <c r="AH604" s="8"/>
      <c r="AI604" s="22"/>
      <c r="AJ604" s="22"/>
      <c r="AK604" s="22"/>
      <c r="AL604" s="22"/>
      <c r="AM604" s="23"/>
      <c r="AN604" s="86"/>
      <c r="AO604" s="86"/>
      <c r="AP604" s="86"/>
      <c r="AQ604" s="86"/>
      <c r="AR604" s="86"/>
      <c r="AS604" s="86"/>
      <c r="AT604" s="86"/>
      <c r="AU604" s="86"/>
      <c r="AV604" s="86"/>
      <c r="AW604" s="86"/>
      <c r="AX604" s="43"/>
      <c r="AY604" s="8"/>
      <c r="AZ604" s="9"/>
      <c r="BA604" s="9"/>
      <c r="BB604" s="9"/>
      <c r="BC604" s="9"/>
      <c r="BD604" s="9"/>
      <c r="BE604" s="9"/>
      <c r="BF604" s="9"/>
      <c r="BG604" s="9"/>
      <c r="BH604" s="9"/>
      <c r="BI604" s="2"/>
      <c r="BJ604" s="60"/>
      <c r="BK604" s="8"/>
      <c r="BL604" s="8"/>
      <c r="BM604" s="8"/>
      <c r="BN604" s="73"/>
      <c r="BO604" s="74"/>
      <c r="BP604" s="74"/>
    </row>
    <row r="605" spans="1:68" s="25" customFormat="1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68"/>
      <c r="X605" s="9"/>
      <c r="Y605" s="9"/>
      <c r="Z605" s="9"/>
      <c r="AA605" s="8"/>
      <c r="AB605" s="9"/>
      <c r="AC605" s="9"/>
      <c r="AD605" s="3"/>
      <c r="AE605" s="9"/>
      <c r="AF605" s="9"/>
      <c r="AG605" s="9"/>
      <c r="AH605" s="8"/>
      <c r="AI605" s="22"/>
      <c r="AJ605" s="22"/>
      <c r="AK605" s="22"/>
      <c r="AL605" s="22"/>
      <c r="AM605" s="23"/>
      <c r="AN605" s="86"/>
      <c r="AO605" s="86"/>
      <c r="AP605" s="86"/>
      <c r="AQ605" s="86"/>
      <c r="AR605" s="86"/>
      <c r="AS605" s="86"/>
      <c r="AT605" s="86"/>
      <c r="AU605" s="86"/>
      <c r="AV605" s="86"/>
      <c r="AW605" s="86"/>
      <c r="AX605" s="43"/>
      <c r="AY605" s="8"/>
      <c r="AZ605" s="9"/>
      <c r="BA605" s="9"/>
      <c r="BB605" s="9"/>
      <c r="BC605" s="9"/>
      <c r="BD605" s="9"/>
      <c r="BE605" s="9"/>
      <c r="BF605" s="9"/>
      <c r="BG605" s="9"/>
      <c r="BH605" s="9"/>
      <c r="BI605" s="2"/>
      <c r="BJ605" s="60"/>
      <c r="BK605" s="8"/>
      <c r="BL605" s="8"/>
      <c r="BM605" s="8"/>
      <c r="BN605" s="73"/>
      <c r="BO605" s="74"/>
      <c r="BP605" s="74"/>
    </row>
    <row r="606" spans="1:68" s="25" customFormat="1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68"/>
      <c r="X606" s="9"/>
      <c r="Y606" s="9"/>
      <c r="Z606" s="9"/>
      <c r="AA606" s="8"/>
      <c r="AB606" s="9"/>
      <c r="AC606" s="9"/>
      <c r="AD606" s="3"/>
      <c r="AE606" s="9"/>
      <c r="AF606" s="9"/>
      <c r="AG606" s="9"/>
      <c r="AH606" s="8"/>
      <c r="AI606" s="22"/>
      <c r="AJ606" s="22"/>
      <c r="AK606" s="22"/>
      <c r="AL606" s="22"/>
      <c r="AM606" s="23"/>
      <c r="AN606" s="86"/>
      <c r="AO606" s="86"/>
      <c r="AP606" s="86"/>
      <c r="AQ606" s="86"/>
      <c r="AR606" s="86"/>
      <c r="AS606" s="86"/>
      <c r="AT606" s="86"/>
      <c r="AU606" s="86"/>
      <c r="AV606" s="86"/>
      <c r="AW606" s="86"/>
      <c r="AX606" s="43"/>
      <c r="AY606" s="8"/>
      <c r="AZ606" s="9"/>
      <c r="BA606" s="9"/>
      <c r="BB606" s="9"/>
      <c r="BC606" s="9"/>
      <c r="BD606" s="9"/>
      <c r="BE606" s="9"/>
      <c r="BF606" s="9"/>
      <c r="BG606" s="9"/>
      <c r="BH606" s="9"/>
      <c r="BI606" s="2"/>
      <c r="BJ606" s="60"/>
      <c r="BK606" s="8"/>
      <c r="BL606" s="8"/>
      <c r="BM606" s="8"/>
      <c r="BN606" s="73"/>
      <c r="BO606" s="74"/>
      <c r="BP606" s="74"/>
    </row>
    <row r="607" spans="1:68" s="25" customFormat="1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68"/>
      <c r="X607" s="9"/>
      <c r="Y607" s="9"/>
      <c r="Z607" s="9"/>
      <c r="AA607" s="8"/>
      <c r="AB607" s="9"/>
      <c r="AC607" s="9"/>
      <c r="AD607" s="3"/>
      <c r="AE607" s="9"/>
      <c r="AF607" s="9"/>
      <c r="AG607" s="9"/>
      <c r="AH607" s="8"/>
      <c r="AI607" s="22"/>
      <c r="AJ607" s="22"/>
      <c r="AK607" s="22"/>
      <c r="AL607" s="22"/>
      <c r="AM607" s="23"/>
      <c r="AN607" s="86"/>
      <c r="AO607" s="86"/>
      <c r="AP607" s="86"/>
      <c r="AQ607" s="86"/>
      <c r="AR607" s="86"/>
      <c r="AS607" s="86"/>
      <c r="AT607" s="86"/>
      <c r="AU607" s="86"/>
      <c r="AV607" s="86"/>
      <c r="AW607" s="86"/>
      <c r="AX607" s="43"/>
      <c r="AY607" s="8"/>
      <c r="AZ607" s="9"/>
      <c r="BA607" s="9"/>
      <c r="BB607" s="9"/>
      <c r="BC607" s="9"/>
      <c r="BD607" s="9"/>
      <c r="BE607" s="9"/>
      <c r="BF607" s="9"/>
      <c r="BG607" s="9"/>
      <c r="BH607" s="9"/>
      <c r="BI607" s="2"/>
      <c r="BJ607" s="60"/>
      <c r="BK607" s="8"/>
      <c r="BL607" s="8"/>
      <c r="BM607" s="8"/>
      <c r="BN607" s="73"/>
      <c r="BO607" s="74"/>
      <c r="BP607" s="74"/>
    </row>
    <row r="608" spans="1:68" s="25" customFormat="1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68"/>
      <c r="X608" s="9"/>
      <c r="Y608" s="9"/>
      <c r="Z608" s="9"/>
      <c r="AA608" s="8"/>
      <c r="AB608" s="9"/>
      <c r="AC608" s="9"/>
      <c r="AD608" s="3"/>
      <c r="AE608" s="9"/>
      <c r="AF608" s="9"/>
      <c r="AG608" s="9"/>
      <c r="AH608" s="8"/>
      <c r="AI608" s="22"/>
      <c r="AJ608" s="22"/>
      <c r="AK608" s="22"/>
      <c r="AL608" s="22"/>
      <c r="AM608" s="23"/>
      <c r="AN608" s="86"/>
      <c r="AO608" s="86"/>
      <c r="AP608" s="86"/>
      <c r="AQ608" s="86"/>
      <c r="AR608" s="86"/>
      <c r="AS608" s="86"/>
      <c r="AT608" s="86"/>
      <c r="AU608" s="86"/>
      <c r="AV608" s="86"/>
      <c r="AW608" s="86"/>
      <c r="AX608" s="43"/>
      <c r="AY608" s="8"/>
      <c r="AZ608" s="9"/>
      <c r="BA608" s="9"/>
      <c r="BB608" s="9"/>
      <c r="BC608" s="9"/>
      <c r="BD608" s="9"/>
      <c r="BE608" s="9"/>
      <c r="BF608" s="9"/>
      <c r="BG608" s="9"/>
      <c r="BH608" s="9"/>
      <c r="BI608" s="2"/>
      <c r="BJ608" s="60"/>
      <c r="BK608" s="8"/>
      <c r="BL608" s="8"/>
      <c r="BM608" s="8"/>
      <c r="BN608" s="73"/>
      <c r="BO608" s="74"/>
      <c r="BP608" s="74"/>
    </row>
    <row r="609" spans="1:68" s="25" customFormat="1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68"/>
      <c r="X609" s="9"/>
      <c r="Y609" s="9"/>
      <c r="Z609" s="9"/>
      <c r="AA609" s="8"/>
      <c r="AB609" s="9"/>
      <c r="AC609" s="9"/>
      <c r="AD609" s="3"/>
      <c r="AE609" s="9"/>
      <c r="AF609" s="9"/>
      <c r="AG609" s="9"/>
      <c r="AH609" s="8"/>
      <c r="AI609" s="22"/>
      <c r="AJ609" s="22"/>
      <c r="AK609" s="22"/>
      <c r="AL609" s="22"/>
      <c r="AM609" s="23"/>
      <c r="AN609" s="86"/>
      <c r="AO609" s="86"/>
      <c r="AP609" s="86"/>
      <c r="AQ609" s="86"/>
      <c r="AR609" s="86"/>
      <c r="AS609" s="86"/>
      <c r="AT609" s="86"/>
      <c r="AU609" s="86"/>
      <c r="AV609" s="86"/>
      <c r="AW609" s="86"/>
      <c r="AX609" s="43"/>
      <c r="AY609" s="8"/>
      <c r="AZ609" s="9"/>
      <c r="BA609" s="9"/>
      <c r="BB609" s="9"/>
      <c r="BC609" s="9"/>
      <c r="BD609" s="9"/>
      <c r="BE609" s="9"/>
      <c r="BF609" s="9"/>
      <c r="BG609" s="9"/>
      <c r="BH609" s="9"/>
      <c r="BI609" s="2"/>
      <c r="BJ609" s="60"/>
      <c r="BK609" s="8"/>
      <c r="BL609" s="8"/>
      <c r="BM609" s="8"/>
      <c r="BN609" s="73"/>
      <c r="BO609" s="74"/>
      <c r="BP609" s="74"/>
    </row>
    <row r="610" spans="1:68" s="26" customFormat="1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68"/>
      <c r="X610" s="9"/>
      <c r="Y610" s="9"/>
      <c r="Z610" s="9"/>
      <c r="AA610" s="8"/>
      <c r="AB610" s="9"/>
      <c r="AC610" s="9"/>
      <c r="AD610" s="3"/>
      <c r="AE610" s="9"/>
      <c r="AF610" s="9"/>
      <c r="AG610" s="9"/>
      <c r="AH610" s="8"/>
      <c r="AI610" s="22"/>
      <c r="AJ610" s="22"/>
      <c r="AK610" s="22"/>
      <c r="AL610" s="22"/>
      <c r="AM610" s="23"/>
      <c r="AN610" s="86"/>
      <c r="AO610" s="86"/>
      <c r="AP610" s="86"/>
      <c r="AQ610" s="86"/>
      <c r="AR610" s="86"/>
      <c r="AS610" s="86"/>
      <c r="AT610" s="86"/>
      <c r="AU610" s="86"/>
      <c r="AV610" s="86"/>
      <c r="AW610" s="86"/>
      <c r="AX610" s="43"/>
      <c r="AY610" s="8"/>
      <c r="AZ610" s="9"/>
      <c r="BA610" s="9"/>
      <c r="BB610" s="9"/>
      <c r="BC610" s="9"/>
      <c r="BD610" s="9"/>
      <c r="BE610" s="9"/>
      <c r="BF610" s="9"/>
      <c r="BG610" s="9"/>
      <c r="BH610" s="9"/>
      <c r="BI610" s="2"/>
      <c r="BJ610" s="60"/>
      <c r="BK610" s="8"/>
      <c r="BL610" s="8"/>
      <c r="BM610" s="8"/>
      <c r="BN610" s="73"/>
      <c r="BO610" s="74"/>
      <c r="BP610" s="74"/>
    </row>
    <row r="611" spans="1:68" s="25" customFormat="1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68"/>
      <c r="X611" s="9"/>
      <c r="Y611" s="9"/>
      <c r="Z611" s="9"/>
      <c r="AA611" s="8"/>
      <c r="AB611" s="9"/>
      <c r="AC611" s="9"/>
      <c r="AD611" s="3"/>
      <c r="AE611" s="9"/>
      <c r="AF611" s="9"/>
      <c r="AG611" s="9"/>
      <c r="AH611" s="8"/>
      <c r="AI611" s="22"/>
      <c r="AJ611" s="22"/>
      <c r="AK611" s="22"/>
      <c r="AL611" s="22"/>
      <c r="AM611" s="23"/>
      <c r="AN611" s="86"/>
      <c r="AO611" s="86"/>
      <c r="AP611" s="86"/>
      <c r="AQ611" s="86"/>
      <c r="AR611" s="86"/>
      <c r="AS611" s="86"/>
      <c r="AT611" s="86"/>
      <c r="AU611" s="86"/>
      <c r="AV611" s="86"/>
      <c r="AW611" s="86"/>
      <c r="AX611" s="43"/>
      <c r="AY611" s="8"/>
      <c r="AZ611" s="9"/>
      <c r="BA611" s="9"/>
      <c r="BB611" s="9"/>
      <c r="BC611" s="9"/>
      <c r="BD611" s="9"/>
      <c r="BE611" s="9"/>
      <c r="BF611" s="9"/>
      <c r="BG611" s="9"/>
      <c r="BH611" s="9"/>
      <c r="BI611" s="2"/>
      <c r="BJ611" s="60"/>
      <c r="BK611" s="8"/>
      <c r="BL611" s="8"/>
      <c r="BM611" s="8"/>
      <c r="BN611" s="73"/>
      <c r="BO611" s="74"/>
      <c r="BP611" s="74"/>
    </row>
    <row r="612" spans="1:68" s="25" customFormat="1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68"/>
      <c r="X612" s="9"/>
      <c r="Y612" s="9"/>
      <c r="Z612" s="9"/>
      <c r="AA612" s="8"/>
      <c r="AB612" s="9"/>
      <c r="AC612" s="9"/>
      <c r="AD612" s="3"/>
      <c r="AE612" s="9"/>
      <c r="AF612" s="9"/>
      <c r="AG612" s="9"/>
      <c r="AH612" s="8"/>
      <c r="AI612" s="22"/>
      <c r="AJ612" s="22"/>
      <c r="AK612" s="22"/>
      <c r="AL612" s="22"/>
      <c r="AM612" s="23"/>
      <c r="AN612" s="86"/>
      <c r="AO612" s="86"/>
      <c r="AP612" s="86"/>
      <c r="AQ612" s="86"/>
      <c r="AR612" s="86"/>
      <c r="AS612" s="86"/>
      <c r="AT612" s="86"/>
      <c r="AU612" s="86"/>
      <c r="AV612" s="86"/>
      <c r="AW612" s="86"/>
      <c r="AX612" s="43"/>
      <c r="AY612" s="8"/>
      <c r="AZ612" s="9"/>
      <c r="BA612" s="9"/>
      <c r="BB612" s="9"/>
      <c r="BC612" s="9"/>
      <c r="BD612" s="9"/>
      <c r="BE612" s="9"/>
      <c r="BF612" s="9"/>
      <c r="BG612" s="9"/>
      <c r="BH612" s="9"/>
      <c r="BI612" s="2"/>
      <c r="BJ612" s="60"/>
      <c r="BK612" s="8"/>
      <c r="BL612" s="8"/>
      <c r="BM612" s="8"/>
      <c r="BN612" s="73"/>
      <c r="BO612" s="74"/>
      <c r="BP612" s="74"/>
    </row>
    <row r="613" spans="1:68" s="25" customFormat="1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68"/>
      <c r="X613" s="9"/>
      <c r="Y613" s="9"/>
      <c r="Z613" s="9"/>
      <c r="AA613" s="8"/>
      <c r="AB613" s="9"/>
      <c r="AC613" s="9"/>
      <c r="AD613" s="3"/>
      <c r="AE613" s="9"/>
      <c r="AF613" s="9"/>
      <c r="AG613" s="9"/>
      <c r="AH613" s="8"/>
      <c r="AI613" s="22"/>
      <c r="AJ613" s="22"/>
      <c r="AK613" s="22"/>
      <c r="AL613" s="22"/>
      <c r="AM613" s="23"/>
      <c r="AN613" s="86"/>
      <c r="AO613" s="86"/>
      <c r="AP613" s="86"/>
      <c r="AQ613" s="86"/>
      <c r="AR613" s="86"/>
      <c r="AS613" s="86"/>
      <c r="AT613" s="86"/>
      <c r="AU613" s="86"/>
      <c r="AV613" s="86"/>
      <c r="AW613" s="86"/>
      <c r="AX613" s="43"/>
      <c r="AY613" s="8"/>
      <c r="AZ613" s="9"/>
      <c r="BA613" s="9"/>
      <c r="BB613" s="9"/>
      <c r="BC613" s="9"/>
      <c r="BD613" s="9"/>
      <c r="BE613" s="9"/>
      <c r="BF613" s="9"/>
      <c r="BG613" s="9"/>
      <c r="BH613" s="9"/>
      <c r="BI613" s="2"/>
      <c r="BJ613" s="60"/>
      <c r="BK613" s="8"/>
      <c r="BL613" s="8"/>
      <c r="BM613" s="8"/>
      <c r="BN613" s="73"/>
      <c r="BO613" s="74"/>
      <c r="BP613" s="74"/>
    </row>
    <row r="614" spans="1:68" s="25" customFormat="1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68"/>
      <c r="X614" s="9"/>
      <c r="Y614" s="9"/>
      <c r="Z614" s="9"/>
      <c r="AA614" s="8"/>
      <c r="AB614" s="9"/>
      <c r="AC614" s="9"/>
      <c r="AD614" s="3"/>
      <c r="AE614" s="9"/>
      <c r="AF614" s="9"/>
      <c r="AG614" s="9"/>
      <c r="AH614" s="8"/>
      <c r="AI614" s="22"/>
      <c r="AJ614" s="22"/>
      <c r="AK614" s="22"/>
      <c r="AL614" s="22"/>
      <c r="AM614" s="23"/>
      <c r="AN614" s="86"/>
      <c r="AO614" s="86"/>
      <c r="AP614" s="86"/>
      <c r="AQ614" s="86"/>
      <c r="AR614" s="86"/>
      <c r="AS614" s="86"/>
      <c r="AT614" s="86"/>
      <c r="AU614" s="86"/>
      <c r="AV614" s="86"/>
      <c r="AW614" s="86"/>
      <c r="AX614" s="43"/>
      <c r="AY614" s="8"/>
      <c r="AZ614" s="9"/>
      <c r="BA614" s="9"/>
      <c r="BB614" s="9"/>
      <c r="BC614" s="9"/>
      <c r="BD614" s="9"/>
      <c r="BE614" s="9"/>
      <c r="BF614" s="9"/>
      <c r="BG614" s="9"/>
      <c r="BH614" s="9"/>
      <c r="BI614" s="2"/>
      <c r="BJ614" s="60"/>
      <c r="BK614" s="8"/>
      <c r="BL614" s="8"/>
      <c r="BM614" s="8"/>
      <c r="BN614" s="73"/>
      <c r="BO614" s="74"/>
      <c r="BP614" s="74"/>
    </row>
    <row r="615" spans="1:68" s="25" customFormat="1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68"/>
      <c r="X615" s="9"/>
      <c r="Y615" s="9"/>
      <c r="Z615" s="9"/>
      <c r="AA615" s="8"/>
      <c r="AB615" s="9"/>
      <c r="AC615" s="9"/>
      <c r="AD615" s="3"/>
      <c r="AE615" s="9"/>
      <c r="AF615" s="9"/>
      <c r="AG615" s="9"/>
      <c r="AH615" s="8"/>
      <c r="AI615" s="22"/>
      <c r="AJ615" s="22"/>
      <c r="AK615" s="22"/>
      <c r="AL615" s="22"/>
      <c r="AM615" s="23"/>
      <c r="AN615" s="86"/>
      <c r="AO615" s="86"/>
      <c r="AP615" s="86"/>
      <c r="AQ615" s="86"/>
      <c r="AR615" s="86"/>
      <c r="AS615" s="86"/>
      <c r="AT615" s="86"/>
      <c r="AU615" s="86"/>
      <c r="AV615" s="86"/>
      <c r="AW615" s="86"/>
      <c r="AX615" s="43"/>
      <c r="AY615" s="8"/>
      <c r="AZ615" s="9"/>
      <c r="BA615" s="9"/>
      <c r="BB615" s="9"/>
      <c r="BC615" s="9"/>
      <c r="BD615" s="9"/>
      <c r="BE615" s="9"/>
      <c r="BF615" s="9"/>
      <c r="BG615" s="9"/>
      <c r="BH615" s="9"/>
      <c r="BI615" s="2"/>
      <c r="BJ615" s="60"/>
      <c r="BK615" s="8"/>
      <c r="BL615" s="8"/>
      <c r="BM615" s="8"/>
      <c r="BN615" s="73"/>
      <c r="BO615" s="74"/>
      <c r="BP615" s="74"/>
    </row>
    <row r="616" spans="1:68" s="25" customFormat="1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68"/>
      <c r="X616" s="9"/>
      <c r="Y616" s="9"/>
      <c r="Z616" s="9"/>
      <c r="AA616" s="8"/>
      <c r="AB616" s="9"/>
      <c r="AC616" s="9"/>
      <c r="AD616" s="3"/>
      <c r="AE616" s="9"/>
      <c r="AF616" s="9"/>
      <c r="AG616" s="9"/>
      <c r="AH616" s="8"/>
      <c r="AI616" s="22"/>
      <c r="AJ616" s="22"/>
      <c r="AK616" s="22"/>
      <c r="AL616" s="22"/>
      <c r="AM616" s="23"/>
      <c r="AN616" s="86"/>
      <c r="AO616" s="86"/>
      <c r="AP616" s="86"/>
      <c r="AQ616" s="86"/>
      <c r="AR616" s="86"/>
      <c r="AS616" s="86"/>
      <c r="AT616" s="86"/>
      <c r="AU616" s="86"/>
      <c r="AV616" s="86"/>
      <c r="AW616" s="86"/>
      <c r="AX616" s="43"/>
      <c r="AY616" s="8"/>
      <c r="AZ616" s="9"/>
      <c r="BA616" s="9"/>
      <c r="BB616" s="9"/>
      <c r="BC616" s="9"/>
      <c r="BD616" s="9"/>
      <c r="BE616" s="9"/>
      <c r="BF616" s="9"/>
      <c r="BG616" s="9"/>
      <c r="BH616" s="9"/>
      <c r="BI616" s="2"/>
      <c r="BJ616" s="60"/>
      <c r="BK616" s="8"/>
      <c r="BL616" s="8"/>
      <c r="BM616" s="8"/>
      <c r="BN616" s="73"/>
      <c r="BO616" s="74"/>
      <c r="BP616" s="74"/>
    </row>
    <row r="617" spans="1:68" s="25" customFormat="1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68"/>
      <c r="X617" s="9"/>
      <c r="Y617" s="9"/>
      <c r="Z617" s="9"/>
      <c r="AA617" s="8"/>
      <c r="AB617" s="9"/>
      <c r="AC617" s="9"/>
      <c r="AD617" s="3"/>
      <c r="AE617" s="9"/>
      <c r="AF617" s="9"/>
      <c r="AG617" s="9"/>
      <c r="AH617" s="8"/>
      <c r="AI617" s="22"/>
      <c r="AJ617" s="22"/>
      <c r="AK617" s="22"/>
      <c r="AL617" s="22"/>
      <c r="AM617" s="23"/>
      <c r="AN617" s="86"/>
      <c r="AO617" s="86"/>
      <c r="AP617" s="86"/>
      <c r="AQ617" s="86"/>
      <c r="AR617" s="86"/>
      <c r="AS617" s="86"/>
      <c r="AT617" s="86"/>
      <c r="AU617" s="86"/>
      <c r="AV617" s="86"/>
      <c r="AW617" s="86"/>
      <c r="AX617" s="43"/>
      <c r="AY617" s="8"/>
      <c r="AZ617" s="9"/>
      <c r="BA617" s="9"/>
      <c r="BB617" s="9"/>
      <c r="BC617" s="9"/>
      <c r="BD617" s="9"/>
      <c r="BE617" s="9"/>
      <c r="BF617" s="9"/>
      <c r="BG617" s="9"/>
      <c r="BH617" s="9"/>
      <c r="BI617" s="2"/>
      <c r="BJ617" s="60"/>
      <c r="BK617" s="8"/>
      <c r="BL617" s="8"/>
      <c r="BM617" s="8"/>
      <c r="BN617" s="73"/>
      <c r="BO617" s="74"/>
      <c r="BP617" s="74"/>
    </row>
    <row r="618" spans="1:68" s="25" customFormat="1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68"/>
      <c r="X618" s="9"/>
      <c r="Y618" s="9"/>
      <c r="Z618" s="9"/>
      <c r="AA618" s="8"/>
      <c r="AB618" s="9"/>
      <c r="AC618" s="9"/>
      <c r="AD618" s="3"/>
      <c r="AE618" s="9"/>
      <c r="AF618" s="9"/>
      <c r="AG618" s="9"/>
      <c r="AH618" s="8"/>
      <c r="AI618" s="22"/>
      <c r="AJ618" s="22"/>
      <c r="AK618" s="22"/>
      <c r="AL618" s="22"/>
      <c r="AM618" s="23"/>
      <c r="AN618" s="86"/>
      <c r="AO618" s="86"/>
      <c r="AP618" s="86"/>
      <c r="AQ618" s="86"/>
      <c r="AR618" s="86"/>
      <c r="AS618" s="86"/>
      <c r="AT618" s="86"/>
      <c r="AU618" s="86"/>
      <c r="AV618" s="86"/>
      <c r="AW618" s="86"/>
      <c r="AX618" s="43"/>
      <c r="AY618" s="8"/>
      <c r="AZ618" s="9"/>
      <c r="BA618" s="9"/>
      <c r="BB618" s="9"/>
      <c r="BC618" s="9"/>
      <c r="BD618" s="9"/>
      <c r="BE618" s="9"/>
      <c r="BF618" s="9"/>
      <c r="BG618" s="9"/>
      <c r="BH618" s="9"/>
      <c r="BI618" s="2"/>
      <c r="BJ618" s="60"/>
      <c r="BK618" s="8"/>
      <c r="BL618" s="8"/>
      <c r="BM618" s="8"/>
      <c r="BN618" s="73"/>
      <c r="BO618" s="74"/>
      <c r="BP618" s="74"/>
    </row>
    <row r="619" spans="1:68" s="25" customFormat="1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68"/>
      <c r="X619" s="9"/>
      <c r="Y619" s="9"/>
      <c r="Z619" s="9"/>
      <c r="AA619" s="8"/>
      <c r="AB619" s="9"/>
      <c r="AC619" s="9"/>
      <c r="AD619" s="3"/>
      <c r="AE619" s="9"/>
      <c r="AF619" s="9"/>
      <c r="AG619" s="9"/>
      <c r="AH619" s="8"/>
      <c r="AI619" s="22"/>
      <c r="AJ619" s="22"/>
      <c r="AK619" s="22"/>
      <c r="AL619" s="22"/>
      <c r="AM619" s="23"/>
      <c r="AN619" s="86"/>
      <c r="AO619" s="86"/>
      <c r="AP619" s="86"/>
      <c r="AQ619" s="86"/>
      <c r="AR619" s="86"/>
      <c r="AS619" s="86"/>
      <c r="AT619" s="86"/>
      <c r="AU619" s="86"/>
      <c r="AV619" s="86"/>
      <c r="AW619" s="86"/>
      <c r="AX619" s="43"/>
      <c r="AY619" s="8"/>
      <c r="AZ619" s="9"/>
      <c r="BA619" s="9"/>
      <c r="BB619" s="9"/>
      <c r="BC619" s="9"/>
      <c r="BD619" s="9"/>
      <c r="BE619" s="9"/>
      <c r="BF619" s="9"/>
      <c r="BG619" s="9"/>
      <c r="BH619" s="9"/>
      <c r="BI619" s="2"/>
      <c r="BJ619" s="60"/>
      <c r="BK619" s="8"/>
      <c r="BL619" s="8"/>
      <c r="BM619" s="8"/>
      <c r="BN619" s="73"/>
      <c r="BO619" s="74"/>
      <c r="BP619" s="74"/>
    </row>
    <row r="620" spans="1:68" s="25" customFormat="1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68"/>
      <c r="X620" s="9"/>
      <c r="Y620" s="9"/>
      <c r="Z620" s="9"/>
      <c r="AA620" s="8"/>
      <c r="AB620" s="9"/>
      <c r="AC620" s="9"/>
      <c r="AD620" s="3"/>
      <c r="AE620" s="9"/>
      <c r="AF620" s="9"/>
      <c r="AG620" s="9"/>
      <c r="AH620" s="8"/>
      <c r="AI620" s="22"/>
      <c r="AJ620" s="22"/>
      <c r="AK620" s="22"/>
      <c r="AL620" s="22"/>
      <c r="AM620" s="23"/>
      <c r="AN620" s="86"/>
      <c r="AO620" s="86"/>
      <c r="AP620" s="86"/>
      <c r="AQ620" s="86"/>
      <c r="AR620" s="86"/>
      <c r="AS620" s="86"/>
      <c r="AT620" s="86"/>
      <c r="AU620" s="86"/>
      <c r="AV620" s="86"/>
      <c r="AW620" s="86"/>
      <c r="AX620" s="43"/>
      <c r="AY620" s="8"/>
      <c r="AZ620" s="9"/>
      <c r="BA620" s="9"/>
      <c r="BB620" s="9"/>
      <c r="BC620" s="9"/>
      <c r="BD620" s="9"/>
      <c r="BE620" s="9"/>
      <c r="BF620" s="9"/>
      <c r="BG620" s="9"/>
      <c r="BH620" s="9"/>
      <c r="BI620" s="2"/>
      <c r="BJ620" s="61"/>
      <c r="BK620" s="8"/>
      <c r="BL620" s="8"/>
      <c r="BM620" s="8"/>
      <c r="BN620" s="73"/>
      <c r="BO620" s="74"/>
      <c r="BP620" s="74"/>
    </row>
    <row r="621" spans="1:68" s="25" customFormat="1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68"/>
      <c r="X621" s="9"/>
      <c r="Y621" s="9"/>
      <c r="Z621" s="9"/>
      <c r="AA621" s="8"/>
      <c r="AB621" s="9"/>
      <c r="AC621" s="9"/>
      <c r="AD621" s="3"/>
      <c r="AE621" s="9"/>
      <c r="AF621" s="9"/>
      <c r="AG621" s="9"/>
      <c r="AH621" s="8"/>
      <c r="AI621" s="22"/>
      <c r="AJ621" s="22"/>
      <c r="AK621" s="22"/>
      <c r="AL621" s="22"/>
      <c r="AM621" s="23"/>
      <c r="AN621" s="86"/>
      <c r="AO621" s="86"/>
      <c r="AP621" s="86"/>
      <c r="AQ621" s="86"/>
      <c r="AR621" s="86"/>
      <c r="AS621" s="86"/>
      <c r="AT621" s="86"/>
      <c r="AU621" s="86"/>
      <c r="AV621" s="86"/>
      <c r="AW621" s="86"/>
      <c r="AX621" s="43"/>
      <c r="AY621" s="8"/>
      <c r="AZ621" s="9"/>
      <c r="BA621" s="9"/>
      <c r="BB621" s="9"/>
      <c r="BC621" s="9"/>
      <c r="BD621" s="9"/>
      <c r="BE621" s="9"/>
      <c r="BF621" s="9"/>
      <c r="BG621" s="9"/>
      <c r="BH621" s="9"/>
      <c r="BI621" s="2"/>
      <c r="BJ621" s="61"/>
      <c r="BK621" s="8"/>
      <c r="BL621" s="8"/>
      <c r="BM621" s="8"/>
      <c r="BN621" s="73"/>
      <c r="BO621" s="74"/>
      <c r="BP621" s="74"/>
    </row>
    <row r="622" spans="1:68" s="25" customFormat="1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68"/>
      <c r="X622" s="9"/>
      <c r="Y622" s="9"/>
      <c r="Z622" s="9"/>
      <c r="AA622" s="8"/>
      <c r="AB622" s="9"/>
      <c r="AC622" s="9"/>
      <c r="AD622" s="3"/>
      <c r="AE622" s="9"/>
      <c r="AF622" s="9"/>
      <c r="AG622" s="9"/>
      <c r="AH622" s="8"/>
      <c r="AI622" s="22"/>
      <c r="AJ622" s="22"/>
      <c r="AK622" s="22"/>
      <c r="AL622" s="22"/>
      <c r="AM622" s="23"/>
      <c r="AN622" s="86"/>
      <c r="AO622" s="86"/>
      <c r="AP622" s="86"/>
      <c r="AQ622" s="86"/>
      <c r="AR622" s="86"/>
      <c r="AS622" s="86"/>
      <c r="AT622" s="86"/>
      <c r="AU622" s="86"/>
      <c r="AV622" s="86"/>
      <c r="AW622" s="86"/>
      <c r="AX622" s="43"/>
      <c r="AY622" s="8"/>
      <c r="AZ622" s="9"/>
      <c r="BA622" s="9"/>
      <c r="BB622" s="9"/>
      <c r="BC622" s="9"/>
      <c r="BD622" s="9"/>
      <c r="BE622" s="9"/>
      <c r="BF622" s="9"/>
      <c r="BG622" s="9"/>
      <c r="BH622" s="9"/>
      <c r="BI622" s="2"/>
      <c r="BJ622" s="61"/>
      <c r="BK622" s="8"/>
      <c r="BL622" s="8"/>
      <c r="BM622" s="8"/>
      <c r="BN622" s="73"/>
      <c r="BO622" s="74"/>
      <c r="BP622" s="74"/>
    </row>
    <row r="623" spans="1:68" s="25" customFormat="1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68"/>
      <c r="X623" s="9"/>
      <c r="Y623" s="9"/>
      <c r="Z623" s="9"/>
      <c r="AA623" s="8"/>
      <c r="AB623" s="9"/>
      <c r="AC623" s="9"/>
      <c r="AD623" s="3"/>
      <c r="AE623" s="9"/>
      <c r="AF623" s="9"/>
      <c r="AG623" s="9"/>
      <c r="AH623" s="8"/>
      <c r="AI623" s="22"/>
      <c r="AJ623" s="22"/>
      <c r="AK623" s="22"/>
      <c r="AL623" s="22"/>
      <c r="AM623" s="23"/>
      <c r="AN623" s="86"/>
      <c r="AO623" s="86"/>
      <c r="AP623" s="86"/>
      <c r="AQ623" s="86"/>
      <c r="AR623" s="86"/>
      <c r="AS623" s="86"/>
      <c r="AT623" s="86"/>
      <c r="AU623" s="86"/>
      <c r="AV623" s="86"/>
      <c r="AW623" s="86"/>
      <c r="AX623" s="43"/>
      <c r="AY623" s="8"/>
      <c r="AZ623" s="9"/>
      <c r="BA623" s="9"/>
      <c r="BB623" s="9"/>
      <c r="BC623" s="9"/>
      <c r="BD623" s="9"/>
      <c r="BE623" s="9"/>
      <c r="BF623" s="9"/>
      <c r="BG623" s="9"/>
      <c r="BH623" s="9"/>
      <c r="BI623" s="2"/>
      <c r="BJ623" s="61"/>
      <c r="BK623" s="8"/>
      <c r="BL623" s="8"/>
      <c r="BM623" s="8"/>
      <c r="BN623" s="73"/>
      <c r="BO623" s="74"/>
      <c r="BP623" s="74"/>
    </row>
    <row r="624" spans="1:68" s="25" customFormat="1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68"/>
      <c r="X624" s="9"/>
      <c r="Y624" s="9"/>
      <c r="Z624" s="9"/>
      <c r="AA624" s="8"/>
      <c r="AB624" s="9"/>
      <c r="AC624" s="9"/>
      <c r="AD624" s="3"/>
      <c r="AE624" s="9"/>
      <c r="AF624" s="9"/>
      <c r="AG624" s="9"/>
      <c r="AH624" s="8"/>
      <c r="AI624" s="22"/>
      <c r="AJ624" s="22"/>
      <c r="AK624" s="22"/>
      <c r="AL624" s="22"/>
      <c r="AM624" s="23"/>
      <c r="AN624" s="86"/>
      <c r="AO624" s="86"/>
      <c r="AP624" s="86"/>
      <c r="AQ624" s="86"/>
      <c r="AR624" s="86"/>
      <c r="AS624" s="86"/>
      <c r="AT624" s="86"/>
      <c r="AU624" s="86"/>
      <c r="AV624" s="86"/>
      <c r="AW624" s="86"/>
      <c r="AX624" s="43"/>
      <c r="AY624" s="8"/>
      <c r="AZ624" s="9"/>
      <c r="BA624" s="9"/>
      <c r="BB624" s="9"/>
      <c r="BC624" s="9"/>
      <c r="BD624" s="9"/>
      <c r="BE624" s="9"/>
      <c r="BF624" s="9"/>
      <c r="BG624" s="9"/>
      <c r="BH624" s="9"/>
      <c r="BI624" s="2"/>
      <c r="BJ624" s="61"/>
      <c r="BK624" s="8"/>
      <c r="BL624" s="8"/>
      <c r="BM624" s="8"/>
      <c r="BN624" s="73"/>
      <c r="BO624" s="74"/>
      <c r="BP624" s="74"/>
    </row>
    <row r="625" spans="1:68" s="25" customFormat="1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68"/>
      <c r="X625" s="9"/>
      <c r="Y625" s="9"/>
      <c r="Z625" s="9"/>
      <c r="AA625" s="8"/>
      <c r="AB625" s="9"/>
      <c r="AC625" s="9"/>
      <c r="AD625" s="3"/>
      <c r="AE625" s="9"/>
      <c r="AF625" s="9"/>
      <c r="AG625" s="9"/>
      <c r="AH625" s="8"/>
      <c r="AI625" s="22"/>
      <c r="AJ625" s="22"/>
      <c r="AK625" s="22"/>
      <c r="AL625" s="22"/>
      <c r="AM625" s="23"/>
      <c r="AN625" s="86"/>
      <c r="AO625" s="86"/>
      <c r="AP625" s="86"/>
      <c r="AQ625" s="86"/>
      <c r="AR625" s="86"/>
      <c r="AS625" s="86"/>
      <c r="AT625" s="86"/>
      <c r="AU625" s="86"/>
      <c r="AV625" s="86"/>
      <c r="AW625" s="86"/>
      <c r="AX625" s="43"/>
      <c r="AY625" s="8"/>
      <c r="AZ625" s="9"/>
      <c r="BA625" s="9"/>
      <c r="BB625" s="9"/>
      <c r="BC625" s="9"/>
      <c r="BD625" s="9"/>
      <c r="BE625" s="9"/>
      <c r="BF625" s="9"/>
      <c r="BG625" s="9"/>
      <c r="BH625" s="9"/>
      <c r="BI625" s="2"/>
      <c r="BJ625" s="61"/>
      <c r="BK625" s="8"/>
      <c r="BL625" s="8"/>
      <c r="BM625" s="8"/>
      <c r="BN625" s="73"/>
      <c r="BO625" s="74"/>
      <c r="BP625" s="74"/>
    </row>
    <row r="626" spans="1:68" s="25" customFormat="1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68"/>
      <c r="X626" s="9"/>
      <c r="Y626" s="9"/>
      <c r="Z626" s="9"/>
      <c r="AA626" s="8"/>
      <c r="AB626" s="9"/>
      <c r="AC626" s="9"/>
      <c r="AD626" s="3"/>
      <c r="AE626" s="9"/>
      <c r="AF626" s="9"/>
      <c r="AG626" s="9"/>
      <c r="AH626" s="8"/>
      <c r="AI626" s="22"/>
      <c r="AJ626" s="22"/>
      <c r="AK626" s="22"/>
      <c r="AL626" s="22"/>
      <c r="AM626" s="23"/>
      <c r="AN626" s="86"/>
      <c r="AO626" s="86"/>
      <c r="AP626" s="86"/>
      <c r="AQ626" s="86"/>
      <c r="AR626" s="86"/>
      <c r="AS626" s="86"/>
      <c r="AT626" s="86"/>
      <c r="AU626" s="86"/>
      <c r="AV626" s="86"/>
      <c r="AW626" s="86"/>
      <c r="AX626" s="43"/>
      <c r="AY626" s="8"/>
      <c r="AZ626" s="9"/>
      <c r="BA626" s="9"/>
      <c r="BB626" s="9"/>
      <c r="BC626" s="9"/>
      <c r="BD626" s="9"/>
      <c r="BE626" s="9"/>
      <c r="BF626" s="9"/>
      <c r="BG626" s="9"/>
      <c r="BH626" s="9"/>
      <c r="BI626" s="2"/>
      <c r="BJ626" s="61"/>
      <c r="BK626" s="8"/>
      <c r="BL626" s="8"/>
      <c r="BM626" s="8"/>
      <c r="BN626" s="73"/>
      <c r="BO626" s="74"/>
      <c r="BP626" s="74"/>
    </row>
    <row r="627" spans="1:68" s="25" customFormat="1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68"/>
      <c r="X627" s="9"/>
      <c r="Y627" s="9"/>
      <c r="Z627" s="9"/>
      <c r="AA627" s="8"/>
      <c r="AB627" s="9"/>
      <c r="AC627" s="9"/>
      <c r="AD627" s="3"/>
      <c r="AE627" s="9"/>
      <c r="AF627" s="9"/>
      <c r="AG627" s="9"/>
      <c r="AH627" s="8"/>
      <c r="AI627" s="22"/>
      <c r="AJ627" s="22"/>
      <c r="AK627" s="22"/>
      <c r="AL627" s="22"/>
      <c r="AM627" s="23"/>
      <c r="AN627" s="86"/>
      <c r="AO627" s="86"/>
      <c r="AP627" s="86"/>
      <c r="AQ627" s="86"/>
      <c r="AR627" s="86"/>
      <c r="AS627" s="86"/>
      <c r="AT627" s="86"/>
      <c r="AU627" s="86"/>
      <c r="AV627" s="86"/>
      <c r="AW627" s="86"/>
      <c r="AX627" s="43"/>
      <c r="AY627" s="8"/>
      <c r="AZ627" s="9"/>
      <c r="BA627" s="9"/>
      <c r="BB627" s="9"/>
      <c r="BC627" s="9"/>
      <c r="BD627" s="9"/>
      <c r="BE627" s="9"/>
      <c r="BF627" s="9"/>
      <c r="BG627" s="9"/>
      <c r="BH627" s="9"/>
      <c r="BI627" s="2"/>
      <c r="BJ627" s="61"/>
      <c r="BK627" s="8"/>
      <c r="BL627" s="8"/>
      <c r="BM627" s="8"/>
      <c r="BN627" s="73"/>
      <c r="BO627" s="74"/>
      <c r="BP627" s="74"/>
    </row>
    <row r="628" spans="1:68" s="25" customFormat="1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68"/>
      <c r="X628" s="9"/>
      <c r="Y628" s="9"/>
      <c r="Z628" s="9"/>
      <c r="AA628" s="8"/>
      <c r="AB628" s="9"/>
      <c r="AC628" s="9"/>
      <c r="AD628" s="3"/>
      <c r="AE628" s="9"/>
      <c r="AF628" s="9"/>
      <c r="AG628" s="9"/>
      <c r="AH628" s="8"/>
      <c r="AI628" s="22"/>
      <c r="AJ628" s="22"/>
      <c r="AK628" s="22"/>
      <c r="AL628" s="22"/>
      <c r="AM628" s="23"/>
      <c r="AN628" s="86"/>
      <c r="AO628" s="86"/>
      <c r="AP628" s="86"/>
      <c r="AQ628" s="86"/>
      <c r="AR628" s="86"/>
      <c r="AS628" s="86"/>
      <c r="AT628" s="86"/>
      <c r="AU628" s="86"/>
      <c r="AV628" s="86"/>
      <c r="AW628" s="86"/>
      <c r="AX628" s="43"/>
      <c r="AY628" s="8"/>
      <c r="AZ628" s="9"/>
      <c r="BA628" s="9"/>
      <c r="BB628" s="9"/>
      <c r="BC628" s="9"/>
      <c r="BD628" s="9"/>
      <c r="BE628" s="9"/>
      <c r="BF628" s="9"/>
      <c r="BG628" s="9"/>
      <c r="BH628" s="9"/>
      <c r="BI628" s="2"/>
      <c r="BJ628" s="61"/>
      <c r="BK628" s="8"/>
      <c r="BL628" s="8"/>
      <c r="BM628" s="8"/>
      <c r="BN628" s="73"/>
      <c r="BO628" s="74"/>
      <c r="BP628" s="74"/>
    </row>
    <row r="629" spans="1:68" s="25" customFormat="1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68"/>
      <c r="X629" s="9"/>
      <c r="Y629" s="9"/>
      <c r="Z629" s="9"/>
      <c r="AA629" s="8"/>
      <c r="AB629" s="9"/>
      <c r="AC629" s="9"/>
      <c r="AD629" s="3"/>
      <c r="AE629" s="9"/>
      <c r="AF629" s="9"/>
      <c r="AG629" s="9"/>
      <c r="AH629" s="8"/>
      <c r="AI629" s="22"/>
      <c r="AJ629" s="22"/>
      <c r="AK629" s="22"/>
      <c r="AL629" s="22"/>
      <c r="AM629" s="23"/>
      <c r="AN629" s="86"/>
      <c r="AO629" s="86"/>
      <c r="AP629" s="86"/>
      <c r="AQ629" s="86"/>
      <c r="AR629" s="86"/>
      <c r="AS629" s="86"/>
      <c r="AT629" s="86"/>
      <c r="AU629" s="86"/>
      <c r="AV629" s="86"/>
      <c r="AW629" s="86"/>
      <c r="AX629" s="43"/>
      <c r="AY629" s="8"/>
      <c r="AZ629" s="9"/>
      <c r="BA629" s="9"/>
      <c r="BB629" s="9"/>
      <c r="BC629" s="9"/>
      <c r="BD629" s="9"/>
      <c r="BE629" s="9"/>
      <c r="BF629" s="9"/>
      <c r="BG629" s="9"/>
      <c r="BH629" s="9"/>
      <c r="BI629" s="2"/>
      <c r="BJ629" s="61"/>
      <c r="BK629" s="8"/>
      <c r="BL629" s="8"/>
      <c r="BM629" s="8"/>
      <c r="BN629" s="73"/>
      <c r="BO629" s="74"/>
      <c r="BP629" s="74"/>
    </row>
    <row r="630" spans="1:68" s="25" customFormat="1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68"/>
      <c r="X630" s="9"/>
      <c r="Y630" s="9"/>
      <c r="Z630" s="9"/>
      <c r="AA630" s="8"/>
      <c r="AB630" s="9"/>
      <c r="AC630" s="9"/>
      <c r="AD630" s="3"/>
      <c r="AE630" s="9"/>
      <c r="AF630" s="9"/>
      <c r="AG630" s="9"/>
      <c r="AH630" s="8"/>
      <c r="AI630" s="22"/>
      <c r="AJ630" s="22"/>
      <c r="AK630" s="22"/>
      <c r="AL630" s="22"/>
      <c r="AM630" s="23"/>
      <c r="AN630" s="86"/>
      <c r="AO630" s="86"/>
      <c r="AP630" s="86"/>
      <c r="AQ630" s="86"/>
      <c r="AR630" s="86"/>
      <c r="AS630" s="86"/>
      <c r="AT630" s="86"/>
      <c r="AU630" s="86"/>
      <c r="AV630" s="86"/>
      <c r="AW630" s="86"/>
      <c r="AX630" s="43"/>
      <c r="AY630" s="8"/>
      <c r="AZ630" s="9"/>
      <c r="BA630" s="9"/>
      <c r="BB630" s="9"/>
      <c r="BC630" s="9"/>
      <c r="BD630" s="9"/>
      <c r="BE630" s="9"/>
      <c r="BF630" s="9"/>
      <c r="BG630" s="9"/>
      <c r="BH630" s="9"/>
      <c r="BI630" s="2"/>
      <c r="BJ630" s="61"/>
      <c r="BK630" s="8"/>
      <c r="BL630" s="8"/>
      <c r="BM630" s="8"/>
      <c r="BN630" s="73"/>
      <c r="BO630" s="74"/>
      <c r="BP630" s="74"/>
    </row>
    <row r="631" spans="1:68" s="25" customFormat="1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68"/>
      <c r="X631" s="9"/>
      <c r="Y631" s="9"/>
      <c r="Z631" s="9"/>
      <c r="AA631" s="8"/>
      <c r="AB631" s="9"/>
      <c r="AC631" s="9"/>
      <c r="AD631" s="3"/>
      <c r="AE631" s="9"/>
      <c r="AF631" s="9"/>
      <c r="AG631" s="9"/>
      <c r="AH631" s="8"/>
      <c r="AI631" s="22"/>
      <c r="AJ631" s="22"/>
      <c r="AK631" s="22"/>
      <c r="AL631" s="22"/>
      <c r="AM631" s="23"/>
      <c r="AN631" s="86"/>
      <c r="AO631" s="86"/>
      <c r="AP631" s="86"/>
      <c r="AQ631" s="86"/>
      <c r="AR631" s="86"/>
      <c r="AS631" s="86"/>
      <c r="AT631" s="86"/>
      <c r="AU631" s="86"/>
      <c r="AV631" s="86"/>
      <c r="AW631" s="86"/>
      <c r="AX631" s="43"/>
      <c r="AY631" s="8"/>
      <c r="AZ631" s="9"/>
      <c r="BA631" s="9"/>
      <c r="BB631" s="9"/>
      <c r="BC631" s="9"/>
      <c r="BD631" s="9"/>
      <c r="BE631" s="9"/>
      <c r="BF631" s="9"/>
      <c r="BG631" s="9"/>
      <c r="BH631" s="9"/>
      <c r="BI631" s="2"/>
      <c r="BJ631" s="60"/>
      <c r="BK631" s="8"/>
      <c r="BL631" s="8"/>
      <c r="BM631" s="8"/>
      <c r="BN631" s="73"/>
      <c r="BO631" s="74"/>
      <c r="BP631" s="74"/>
    </row>
    <row r="632" spans="1:68" s="25" customFormat="1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68"/>
      <c r="X632" s="9"/>
      <c r="Y632" s="9"/>
      <c r="Z632" s="9"/>
      <c r="AA632" s="8"/>
      <c r="AB632" s="9"/>
      <c r="AC632" s="9"/>
      <c r="AD632" s="3"/>
      <c r="AE632" s="9"/>
      <c r="AF632" s="9"/>
      <c r="AG632" s="9"/>
      <c r="AH632" s="8"/>
      <c r="AI632" s="22"/>
      <c r="AJ632" s="22"/>
      <c r="AK632" s="22"/>
      <c r="AL632" s="22"/>
      <c r="AM632" s="23"/>
      <c r="AN632" s="86"/>
      <c r="AO632" s="86"/>
      <c r="AP632" s="86"/>
      <c r="AQ632" s="86"/>
      <c r="AR632" s="86"/>
      <c r="AS632" s="86"/>
      <c r="AT632" s="86"/>
      <c r="AU632" s="86"/>
      <c r="AV632" s="86"/>
      <c r="AW632" s="86"/>
      <c r="AX632" s="43"/>
      <c r="AY632" s="8"/>
      <c r="AZ632" s="9"/>
      <c r="BA632" s="9"/>
      <c r="BB632" s="9"/>
      <c r="BC632" s="9"/>
      <c r="BD632" s="9"/>
      <c r="BE632" s="9"/>
      <c r="BF632" s="9"/>
      <c r="BG632" s="9"/>
      <c r="BH632" s="9"/>
      <c r="BI632" s="2"/>
      <c r="BJ632" s="60"/>
      <c r="BK632" s="8"/>
      <c r="BL632" s="8"/>
      <c r="BM632" s="8"/>
      <c r="BN632" s="73"/>
      <c r="BO632" s="74"/>
      <c r="BP632" s="74"/>
    </row>
    <row r="633" spans="1:68" s="25" customFormat="1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68"/>
      <c r="X633" s="9"/>
      <c r="Y633" s="9"/>
      <c r="Z633" s="9"/>
      <c r="AA633" s="8"/>
      <c r="AB633" s="9"/>
      <c r="AC633" s="9"/>
      <c r="AD633" s="3"/>
      <c r="AE633" s="9"/>
      <c r="AF633" s="9"/>
      <c r="AG633" s="9"/>
      <c r="AH633" s="8"/>
      <c r="AI633" s="22"/>
      <c r="AJ633" s="22"/>
      <c r="AK633" s="22"/>
      <c r="AL633" s="22"/>
      <c r="AM633" s="23"/>
      <c r="AN633" s="86"/>
      <c r="AO633" s="86"/>
      <c r="AP633" s="86"/>
      <c r="AQ633" s="86"/>
      <c r="AR633" s="86"/>
      <c r="AS633" s="86"/>
      <c r="AT633" s="86"/>
      <c r="AU633" s="86"/>
      <c r="AV633" s="86"/>
      <c r="AW633" s="86"/>
      <c r="AX633" s="43"/>
      <c r="AY633" s="8"/>
      <c r="AZ633" s="9"/>
      <c r="BA633" s="9"/>
      <c r="BB633" s="9"/>
      <c r="BC633" s="9"/>
      <c r="BD633" s="9"/>
      <c r="BE633" s="9"/>
      <c r="BF633" s="9"/>
      <c r="BG633" s="9"/>
      <c r="BH633" s="9"/>
      <c r="BI633" s="2"/>
      <c r="BJ633" s="60"/>
      <c r="BK633" s="8"/>
      <c r="BL633" s="8"/>
      <c r="BM633" s="8"/>
      <c r="BN633" s="73"/>
      <c r="BO633" s="74"/>
      <c r="BP633" s="74"/>
    </row>
    <row r="634" spans="1:68" s="25" customFormat="1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68"/>
      <c r="X634" s="9"/>
      <c r="Y634" s="9"/>
      <c r="Z634" s="9"/>
      <c r="AA634" s="8"/>
      <c r="AB634" s="9"/>
      <c r="AC634" s="9"/>
      <c r="AD634" s="3"/>
      <c r="AE634" s="9"/>
      <c r="AF634" s="9"/>
      <c r="AG634" s="9"/>
      <c r="AH634" s="8"/>
      <c r="AI634" s="22"/>
      <c r="AJ634" s="22"/>
      <c r="AK634" s="22"/>
      <c r="AL634" s="22"/>
      <c r="AM634" s="23"/>
      <c r="AN634" s="86"/>
      <c r="AO634" s="86"/>
      <c r="AP634" s="86"/>
      <c r="AQ634" s="86"/>
      <c r="AR634" s="86"/>
      <c r="AS634" s="86"/>
      <c r="AT634" s="86"/>
      <c r="AU634" s="86"/>
      <c r="AV634" s="86"/>
      <c r="AW634" s="86"/>
      <c r="AX634" s="43"/>
      <c r="AY634" s="8"/>
      <c r="AZ634" s="9"/>
      <c r="BA634" s="9"/>
      <c r="BB634" s="9"/>
      <c r="BC634" s="9"/>
      <c r="BD634" s="9"/>
      <c r="BE634" s="9"/>
      <c r="BF634" s="9"/>
      <c r="BG634" s="9"/>
      <c r="BH634" s="9"/>
      <c r="BI634" s="2"/>
      <c r="BJ634" s="60"/>
      <c r="BK634" s="8"/>
      <c r="BL634" s="8"/>
      <c r="BM634" s="8"/>
      <c r="BN634" s="73"/>
      <c r="BO634" s="74"/>
      <c r="BP634" s="74"/>
    </row>
    <row r="635" spans="1:68" s="25" customFormat="1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68"/>
      <c r="X635" s="9"/>
      <c r="Y635" s="9"/>
      <c r="Z635" s="9"/>
      <c r="AA635" s="8"/>
      <c r="AB635" s="9"/>
      <c r="AC635" s="9"/>
      <c r="AD635" s="3"/>
      <c r="AE635" s="9"/>
      <c r="AF635" s="9"/>
      <c r="AG635" s="9"/>
      <c r="AH635" s="8"/>
      <c r="AI635" s="22"/>
      <c r="AJ635" s="22"/>
      <c r="AK635" s="22"/>
      <c r="AL635" s="22"/>
      <c r="AM635" s="23"/>
      <c r="AN635" s="86"/>
      <c r="AO635" s="86"/>
      <c r="AP635" s="86"/>
      <c r="AQ635" s="86"/>
      <c r="AR635" s="86"/>
      <c r="AS635" s="86"/>
      <c r="AT635" s="86"/>
      <c r="AU635" s="86"/>
      <c r="AV635" s="86"/>
      <c r="AW635" s="86"/>
      <c r="AX635" s="43"/>
      <c r="AY635" s="8"/>
      <c r="AZ635" s="9"/>
      <c r="BA635" s="9"/>
      <c r="BB635" s="9"/>
      <c r="BC635" s="9"/>
      <c r="BD635" s="9"/>
      <c r="BE635" s="9"/>
      <c r="BF635" s="9"/>
      <c r="BG635" s="9"/>
      <c r="BH635" s="9"/>
      <c r="BI635" s="2"/>
      <c r="BJ635" s="60"/>
      <c r="BK635" s="8"/>
      <c r="BL635" s="8"/>
      <c r="BM635" s="8"/>
      <c r="BN635" s="73"/>
      <c r="BO635" s="74"/>
      <c r="BP635" s="74"/>
    </row>
    <row r="636" spans="1:68" s="25" customFormat="1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68"/>
      <c r="X636" s="9"/>
      <c r="Y636" s="9"/>
      <c r="Z636" s="9"/>
      <c r="AA636" s="8"/>
      <c r="AB636" s="9"/>
      <c r="AC636" s="9"/>
      <c r="AD636" s="3"/>
      <c r="AE636" s="9"/>
      <c r="AF636" s="9"/>
      <c r="AG636" s="9"/>
      <c r="AH636" s="8"/>
      <c r="AI636" s="22"/>
      <c r="AJ636" s="22"/>
      <c r="AK636" s="22"/>
      <c r="AL636" s="22"/>
      <c r="AM636" s="23"/>
      <c r="AN636" s="86"/>
      <c r="AO636" s="86"/>
      <c r="AP636" s="86"/>
      <c r="AQ636" s="86"/>
      <c r="AR636" s="86"/>
      <c r="AS636" s="86"/>
      <c r="AT636" s="86"/>
      <c r="AU636" s="86"/>
      <c r="AV636" s="86"/>
      <c r="AW636" s="86"/>
      <c r="AX636" s="43"/>
      <c r="AY636" s="8"/>
      <c r="AZ636" s="9"/>
      <c r="BA636" s="9"/>
      <c r="BB636" s="9"/>
      <c r="BC636" s="9"/>
      <c r="BD636" s="9"/>
      <c r="BE636" s="9"/>
      <c r="BF636" s="9"/>
      <c r="BG636" s="9"/>
      <c r="BH636" s="9"/>
      <c r="BI636" s="2"/>
      <c r="BJ636" s="60"/>
      <c r="BK636" s="8"/>
      <c r="BL636" s="8"/>
      <c r="BM636" s="8"/>
      <c r="BN636" s="73"/>
      <c r="BO636" s="74"/>
      <c r="BP636" s="74"/>
    </row>
    <row r="637" spans="1:68" s="25" customFormat="1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68"/>
      <c r="X637" s="9"/>
      <c r="Y637" s="9"/>
      <c r="Z637" s="9"/>
      <c r="AA637" s="8"/>
      <c r="AB637" s="9"/>
      <c r="AC637" s="9"/>
      <c r="AD637" s="3"/>
      <c r="AE637" s="9"/>
      <c r="AF637" s="9"/>
      <c r="AG637" s="9"/>
      <c r="AH637" s="8"/>
      <c r="AI637" s="22"/>
      <c r="AJ637" s="22"/>
      <c r="AK637" s="22"/>
      <c r="AL637" s="22"/>
      <c r="AM637" s="23"/>
      <c r="AN637" s="86"/>
      <c r="AO637" s="86"/>
      <c r="AP637" s="86"/>
      <c r="AQ637" s="86"/>
      <c r="AR637" s="86"/>
      <c r="AS637" s="86"/>
      <c r="AT637" s="86"/>
      <c r="AU637" s="86"/>
      <c r="AV637" s="86"/>
      <c r="AW637" s="86"/>
      <c r="AX637" s="43"/>
      <c r="AY637" s="8"/>
      <c r="AZ637" s="9"/>
      <c r="BA637" s="9"/>
      <c r="BB637" s="9"/>
      <c r="BC637" s="9"/>
      <c r="BD637" s="9"/>
      <c r="BE637" s="9"/>
      <c r="BF637" s="9"/>
      <c r="BG637" s="9"/>
      <c r="BH637" s="9"/>
      <c r="BI637" s="2"/>
      <c r="BJ637" s="60"/>
      <c r="BK637" s="8"/>
      <c r="BL637" s="8"/>
      <c r="BM637" s="8"/>
      <c r="BN637" s="73"/>
      <c r="BO637" s="74"/>
      <c r="BP637" s="74"/>
    </row>
    <row r="638" spans="1:68" s="25" customFormat="1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68"/>
      <c r="X638" s="9"/>
      <c r="Y638" s="9"/>
      <c r="Z638" s="9"/>
      <c r="AA638" s="8"/>
      <c r="AB638" s="9"/>
      <c r="AC638" s="9"/>
      <c r="AD638" s="3"/>
      <c r="AE638" s="9"/>
      <c r="AF638" s="9"/>
      <c r="AG638" s="9"/>
      <c r="AH638" s="8"/>
      <c r="AI638" s="22"/>
      <c r="AJ638" s="22"/>
      <c r="AK638" s="22"/>
      <c r="AL638" s="22"/>
      <c r="AM638" s="23"/>
      <c r="AN638" s="86"/>
      <c r="AO638" s="86"/>
      <c r="AP638" s="86"/>
      <c r="AQ638" s="86"/>
      <c r="AR638" s="86"/>
      <c r="AS638" s="86"/>
      <c r="AT638" s="86"/>
      <c r="AU638" s="86"/>
      <c r="AV638" s="86"/>
      <c r="AW638" s="86"/>
      <c r="AX638" s="43"/>
      <c r="AY638" s="8"/>
      <c r="AZ638" s="9"/>
      <c r="BA638" s="9"/>
      <c r="BB638" s="9"/>
      <c r="BC638" s="9"/>
      <c r="BD638" s="9"/>
      <c r="BE638" s="9"/>
      <c r="BF638" s="9"/>
      <c r="BG638" s="9"/>
      <c r="BH638" s="9"/>
      <c r="BI638" s="2"/>
      <c r="BJ638" s="60"/>
      <c r="BK638" s="8"/>
      <c r="BL638" s="8"/>
      <c r="BM638" s="8"/>
      <c r="BN638" s="73"/>
      <c r="BO638" s="74"/>
      <c r="BP638" s="74"/>
    </row>
    <row r="639" spans="1:68" s="25" customFormat="1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68"/>
      <c r="X639" s="9"/>
      <c r="Y639" s="9"/>
      <c r="Z639" s="9"/>
      <c r="AA639" s="8"/>
      <c r="AB639" s="9"/>
      <c r="AC639" s="9"/>
      <c r="AD639" s="3"/>
      <c r="AE639" s="9"/>
      <c r="AF639" s="9"/>
      <c r="AG639" s="9"/>
      <c r="AH639" s="8"/>
      <c r="AI639" s="22"/>
      <c r="AJ639" s="22"/>
      <c r="AK639" s="22"/>
      <c r="AL639" s="22"/>
      <c r="AM639" s="23"/>
      <c r="AN639" s="86"/>
      <c r="AO639" s="86"/>
      <c r="AP639" s="86"/>
      <c r="AQ639" s="86"/>
      <c r="AR639" s="86"/>
      <c r="AS639" s="86"/>
      <c r="AT639" s="86"/>
      <c r="AU639" s="86"/>
      <c r="AV639" s="86"/>
      <c r="AW639" s="86"/>
      <c r="AX639" s="43"/>
      <c r="AY639" s="8"/>
      <c r="AZ639" s="9"/>
      <c r="BA639" s="9"/>
      <c r="BB639" s="9"/>
      <c r="BC639" s="9"/>
      <c r="BD639" s="9"/>
      <c r="BE639" s="9"/>
      <c r="BF639" s="9"/>
      <c r="BG639" s="9"/>
      <c r="BH639" s="9"/>
      <c r="BI639" s="2"/>
      <c r="BJ639" s="60"/>
      <c r="BK639" s="8"/>
      <c r="BL639" s="8"/>
      <c r="BM639" s="8"/>
      <c r="BN639" s="73"/>
      <c r="BO639" s="74"/>
      <c r="BP639" s="74"/>
    </row>
    <row r="640" spans="1:68" s="25" customFormat="1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68"/>
      <c r="X640" s="9"/>
      <c r="Y640" s="9"/>
      <c r="Z640" s="9"/>
      <c r="AA640" s="8"/>
      <c r="AB640" s="9"/>
      <c r="AC640" s="9"/>
      <c r="AD640" s="3"/>
      <c r="AE640" s="9"/>
      <c r="AF640" s="9"/>
      <c r="AG640" s="9"/>
      <c r="AH640" s="8"/>
      <c r="AI640" s="22"/>
      <c r="AJ640" s="22"/>
      <c r="AK640" s="22"/>
      <c r="AL640" s="22"/>
      <c r="AM640" s="23"/>
      <c r="AN640" s="86"/>
      <c r="AO640" s="86"/>
      <c r="AP640" s="86"/>
      <c r="AQ640" s="86"/>
      <c r="AR640" s="86"/>
      <c r="AS640" s="86"/>
      <c r="AT640" s="86"/>
      <c r="AU640" s="86"/>
      <c r="AV640" s="86"/>
      <c r="AW640" s="86"/>
      <c r="AX640" s="43"/>
      <c r="AY640" s="8"/>
      <c r="AZ640" s="9"/>
      <c r="BA640" s="9"/>
      <c r="BB640" s="9"/>
      <c r="BC640" s="9"/>
      <c r="BD640" s="9"/>
      <c r="BE640" s="9"/>
      <c r="BF640" s="9"/>
      <c r="BG640" s="9"/>
      <c r="BH640" s="9"/>
      <c r="BI640" s="2"/>
      <c r="BJ640" s="60"/>
      <c r="BK640" s="8"/>
      <c r="BL640" s="8"/>
      <c r="BM640" s="8"/>
      <c r="BN640" s="73"/>
      <c r="BO640" s="74"/>
      <c r="BP640" s="74"/>
    </row>
    <row r="641" spans="1:68" s="25" customFormat="1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68"/>
      <c r="X641" s="9"/>
      <c r="Y641" s="9"/>
      <c r="Z641" s="9"/>
      <c r="AA641" s="8"/>
      <c r="AB641" s="9"/>
      <c r="AC641" s="9"/>
      <c r="AD641" s="3"/>
      <c r="AE641" s="9"/>
      <c r="AF641" s="9"/>
      <c r="AG641" s="9"/>
      <c r="AH641" s="8"/>
      <c r="AI641" s="22"/>
      <c r="AJ641" s="22"/>
      <c r="AK641" s="22"/>
      <c r="AL641" s="22"/>
      <c r="AM641" s="23"/>
      <c r="AN641" s="86"/>
      <c r="AO641" s="86"/>
      <c r="AP641" s="86"/>
      <c r="AQ641" s="86"/>
      <c r="AR641" s="86"/>
      <c r="AS641" s="86"/>
      <c r="AT641" s="86"/>
      <c r="AU641" s="86"/>
      <c r="AV641" s="86"/>
      <c r="AW641" s="86"/>
      <c r="AX641" s="43"/>
      <c r="AY641" s="8"/>
      <c r="AZ641" s="9"/>
      <c r="BA641" s="9"/>
      <c r="BB641" s="9"/>
      <c r="BC641" s="9"/>
      <c r="BD641" s="9"/>
      <c r="BE641" s="9"/>
      <c r="BF641" s="9"/>
      <c r="BG641" s="9"/>
      <c r="BH641" s="9"/>
      <c r="BI641" s="2"/>
      <c r="BJ641" s="60"/>
      <c r="BK641" s="8"/>
      <c r="BL641" s="8"/>
      <c r="BM641" s="8"/>
      <c r="BN641" s="73"/>
      <c r="BO641" s="74"/>
      <c r="BP641" s="74"/>
    </row>
    <row r="642" spans="1:68" s="25" customFormat="1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68"/>
      <c r="X642" s="9"/>
      <c r="Y642" s="9"/>
      <c r="Z642" s="9"/>
      <c r="AA642" s="8"/>
      <c r="AB642" s="9"/>
      <c r="AC642" s="9"/>
      <c r="AD642" s="3"/>
      <c r="AE642" s="9"/>
      <c r="AF642" s="9"/>
      <c r="AG642" s="9"/>
      <c r="AH642" s="8"/>
      <c r="AI642" s="22"/>
      <c r="AJ642" s="22"/>
      <c r="AK642" s="22"/>
      <c r="AL642" s="22"/>
      <c r="AM642" s="23"/>
      <c r="AN642" s="86"/>
      <c r="AO642" s="86"/>
      <c r="AP642" s="86"/>
      <c r="AQ642" s="86"/>
      <c r="AR642" s="86"/>
      <c r="AS642" s="86"/>
      <c r="AT642" s="86"/>
      <c r="AU642" s="86"/>
      <c r="AV642" s="86"/>
      <c r="AW642" s="86"/>
      <c r="AX642" s="43"/>
      <c r="AY642" s="8"/>
      <c r="AZ642" s="9"/>
      <c r="BA642" s="9"/>
      <c r="BB642" s="9"/>
      <c r="BC642" s="9"/>
      <c r="BD642" s="9"/>
      <c r="BE642" s="9"/>
      <c r="BF642" s="9"/>
      <c r="BG642" s="9"/>
      <c r="BH642" s="9"/>
      <c r="BI642" s="2"/>
      <c r="BJ642" s="60"/>
      <c r="BK642" s="8"/>
      <c r="BL642" s="8"/>
      <c r="BM642" s="8"/>
      <c r="BN642" s="73"/>
      <c r="BO642" s="74"/>
      <c r="BP642" s="74"/>
    </row>
    <row r="643" spans="1:68" s="25" customFormat="1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68"/>
      <c r="X643" s="9"/>
      <c r="Y643" s="9"/>
      <c r="Z643" s="9"/>
      <c r="AA643" s="8"/>
      <c r="AB643" s="9"/>
      <c r="AC643" s="9"/>
      <c r="AD643" s="3"/>
      <c r="AE643" s="9"/>
      <c r="AF643" s="9"/>
      <c r="AG643" s="9"/>
      <c r="AH643" s="8"/>
      <c r="AI643" s="22"/>
      <c r="AJ643" s="22"/>
      <c r="AK643" s="22"/>
      <c r="AL643" s="22"/>
      <c r="AM643" s="23"/>
      <c r="AN643" s="86"/>
      <c r="AO643" s="86"/>
      <c r="AP643" s="86"/>
      <c r="AQ643" s="86"/>
      <c r="AR643" s="86"/>
      <c r="AS643" s="86"/>
      <c r="AT643" s="86"/>
      <c r="AU643" s="86"/>
      <c r="AV643" s="86"/>
      <c r="AW643" s="86"/>
      <c r="AX643" s="43"/>
      <c r="AY643" s="8"/>
      <c r="AZ643" s="9"/>
      <c r="BA643" s="9"/>
      <c r="BB643" s="9"/>
      <c r="BC643" s="9"/>
      <c r="BD643" s="9"/>
      <c r="BE643" s="9"/>
      <c r="BF643" s="9"/>
      <c r="BG643" s="9"/>
      <c r="BH643" s="9"/>
      <c r="BI643" s="2"/>
      <c r="BJ643" s="60"/>
      <c r="BK643" s="8"/>
      <c r="BL643" s="8"/>
      <c r="BM643" s="8"/>
      <c r="BN643" s="73"/>
      <c r="BO643" s="74"/>
      <c r="BP643" s="74"/>
    </row>
    <row r="644" spans="1:68" s="25" customFormat="1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68"/>
      <c r="X644" s="9"/>
      <c r="Y644" s="9"/>
      <c r="Z644" s="9"/>
      <c r="AA644" s="8"/>
      <c r="AB644" s="9"/>
      <c r="AC644" s="9"/>
      <c r="AD644" s="3"/>
      <c r="AE644" s="9"/>
      <c r="AF644" s="9"/>
      <c r="AG644" s="9"/>
      <c r="AH644" s="8"/>
      <c r="AI644" s="22"/>
      <c r="AJ644" s="22"/>
      <c r="AK644" s="22"/>
      <c r="AL644" s="22"/>
      <c r="AM644" s="23"/>
      <c r="AN644" s="86"/>
      <c r="AO644" s="86"/>
      <c r="AP644" s="86"/>
      <c r="AQ644" s="86"/>
      <c r="AR644" s="86"/>
      <c r="AS644" s="86"/>
      <c r="AT644" s="86"/>
      <c r="AU644" s="86"/>
      <c r="AV644" s="86"/>
      <c r="AW644" s="86"/>
      <c r="AX644" s="43"/>
      <c r="AY644" s="8"/>
      <c r="AZ644" s="9"/>
      <c r="BA644" s="9"/>
      <c r="BB644" s="9"/>
      <c r="BC644" s="9"/>
      <c r="BD644" s="9"/>
      <c r="BE644" s="9"/>
      <c r="BF644" s="9"/>
      <c r="BG644" s="9"/>
      <c r="BH644" s="9"/>
      <c r="BI644" s="2"/>
      <c r="BJ644" s="60"/>
      <c r="BK644" s="8"/>
      <c r="BL644" s="8"/>
      <c r="BM644" s="8"/>
      <c r="BN644" s="73"/>
      <c r="BO644" s="74"/>
      <c r="BP644" s="74"/>
    </row>
    <row r="645" spans="1:68" s="25" customFormat="1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68"/>
      <c r="X645" s="9"/>
      <c r="Y645" s="9"/>
      <c r="Z645" s="9"/>
      <c r="AA645" s="8"/>
      <c r="AB645" s="9"/>
      <c r="AC645" s="9"/>
      <c r="AD645" s="3"/>
      <c r="AE645" s="9"/>
      <c r="AF645" s="9"/>
      <c r="AG645" s="9"/>
      <c r="AH645" s="8"/>
      <c r="AI645" s="22"/>
      <c r="AJ645" s="22"/>
      <c r="AK645" s="22"/>
      <c r="AL645" s="22"/>
      <c r="AM645" s="23"/>
      <c r="AN645" s="86"/>
      <c r="AO645" s="86"/>
      <c r="AP645" s="86"/>
      <c r="AQ645" s="86"/>
      <c r="AR645" s="86"/>
      <c r="AS645" s="86"/>
      <c r="AT645" s="86"/>
      <c r="AU645" s="86"/>
      <c r="AV645" s="86"/>
      <c r="AW645" s="86"/>
      <c r="AX645" s="43"/>
      <c r="AY645" s="8"/>
      <c r="AZ645" s="9"/>
      <c r="BA645" s="9"/>
      <c r="BB645" s="9"/>
      <c r="BC645" s="9"/>
      <c r="BD645" s="9"/>
      <c r="BE645" s="9"/>
      <c r="BF645" s="9"/>
      <c r="BG645" s="9"/>
      <c r="BH645" s="9"/>
      <c r="BI645" s="2"/>
      <c r="BJ645" s="60"/>
      <c r="BK645" s="8"/>
      <c r="BL645" s="8"/>
      <c r="BM645" s="8"/>
      <c r="BN645" s="73"/>
      <c r="BO645" s="74"/>
      <c r="BP645" s="74"/>
    </row>
    <row r="646" spans="1:68" s="25" customFormat="1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68"/>
      <c r="X646" s="9"/>
      <c r="Y646" s="9"/>
      <c r="Z646" s="9"/>
      <c r="AA646" s="8"/>
      <c r="AB646" s="9"/>
      <c r="AC646" s="9"/>
      <c r="AD646" s="3"/>
      <c r="AE646" s="9"/>
      <c r="AF646" s="9"/>
      <c r="AG646" s="9"/>
      <c r="AH646" s="8"/>
      <c r="AI646" s="22"/>
      <c r="AJ646" s="22"/>
      <c r="AK646" s="22"/>
      <c r="AL646" s="22"/>
      <c r="AM646" s="23"/>
      <c r="AN646" s="86"/>
      <c r="AO646" s="86"/>
      <c r="AP646" s="86"/>
      <c r="AQ646" s="86"/>
      <c r="AR646" s="86"/>
      <c r="AS646" s="86"/>
      <c r="AT646" s="86"/>
      <c r="AU646" s="86"/>
      <c r="AV646" s="86"/>
      <c r="AW646" s="86"/>
      <c r="AX646" s="43"/>
      <c r="AY646" s="8"/>
      <c r="AZ646" s="9"/>
      <c r="BA646" s="9"/>
      <c r="BB646" s="9"/>
      <c r="BC646" s="9"/>
      <c r="BD646" s="9"/>
      <c r="BE646" s="9"/>
      <c r="BF646" s="9"/>
      <c r="BG646" s="9"/>
      <c r="BH646" s="9"/>
      <c r="BI646" s="2"/>
      <c r="BJ646" s="60"/>
      <c r="BK646" s="8"/>
      <c r="BL646" s="8"/>
      <c r="BM646" s="8"/>
      <c r="BN646" s="73"/>
      <c r="BO646" s="74"/>
      <c r="BP646" s="74"/>
    </row>
    <row r="647" spans="1:68" s="25" customFormat="1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68"/>
      <c r="X647" s="9"/>
      <c r="Y647" s="9"/>
      <c r="Z647" s="9"/>
      <c r="AA647" s="8"/>
      <c r="AB647" s="9"/>
      <c r="AC647" s="9"/>
      <c r="AD647" s="3"/>
      <c r="AE647" s="9"/>
      <c r="AF647" s="9"/>
      <c r="AG647" s="9"/>
      <c r="AH647" s="8"/>
      <c r="AI647" s="22"/>
      <c r="AJ647" s="22"/>
      <c r="AK647" s="22"/>
      <c r="AL647" s="22"/>
      <c r="AM647" s="23"/>
      <c r="AN647" s="86"/>
      <c r="AO647" s="86"/>
      <c r="AP647" s="86"/>
      <c r="AQ647" s="86"/>
      <c r="AR647" s="86"/>
      <c r="AS647" s="86"/>
      <c r="AT647" s="86"/>
      <c r="AU647" s="86"/>
      <c r="AV647" s="86"/>
      <c r="AW647" s="86"/>
      <c r="AX647" s="43"/>
      <c r="AY647" s="8"/>
      <c r="AZ647" s="9"/>
      <c r="BA647" s="9"/>
      <c r="BB647" s="9"/>
      <c r="BC647" s="9"/>
      <c r="BD647" s="9"/>
      <c r="BE647" s="9"/>
      <c r="BF647" s="9"/>
      <c r="BG647" s="9"/>
      <c r="BH647" s="9"/>
      <c r="BI647" s="2"/>
      <c r="BJ647" s="60"/>
      <c r="BK647" s="8"/>
      <c r="BL647" s="8"/>
      <c r="BM647" s="8"/>
      <c r="BN647" s="73"/>
      <c r="BO647" s="74"/>
      <c r="BP647" s="74"/>
    </row>
    <row r="648" spans="1:68" s="25" customFormat="1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68"/>
      <c r="X648" s="9"/>
      <c r="Y648" s="9"/>
      <c r="Z648" s="9"/>
      <c r="AA648" s="8"/>
      <c r="AB648" s="9"/>
      <c r="AC648" s="9"/>
      <c r="AD648" s="3"/>
      <c r="AE648" s="9"/>
      <c r="AF648" s="9"/>
      <c r="AG648" s="9"/>
      <c r="AH648" s="8"/>
      <c r="AI648" s="22"/>
      <c r="AJ648" s="22"/>
      <c r="AK648" s="22"/>
      <c r="AL648" s="22"/>
      <c r="AM648" s="23"/>
      <c r="AN648" s="86"/>
      <c r="AO648" s="86"/>
      <c r="AP648" s="86"/>
      <c r="AQ648" s="86"/>
      <c r="AR648" s="86"/>
      <c r="AS648" s="86"/>
      <c r="AT648" s="86"/>
      <c r="AU648" s="86"/>
      <c r="AV648" s="86"/>
      <c r="AW648" s="86"/>
      <c r="AX648" s="43"/>
      <c r="AY648" s="8"/>
      <c r="AZ648" s="9"/>
      <c r="BA648" s="9"/>
      <c r="BB648" s="9"/>
      <c r="BC648" s="9"/>
      <c r="BD648" s="9"/>
      <c r="BE648" s="9"/>
      <c r="BF648" s="9"/>
      <c r="BG648" s="9"/>
      <c r="BH648" s="9"/>
      <c r="BI648" s="2"/>
      <c r="BJ648" s="60"/>
      <c r="BK648" s="8"/>
      <c r="BL648" s="8"/>
      <c r="BM648" s="8"/>
      <c r="BN648" s="73"/>
      <c r="BO648" s="74"/>
      <c r="BP648" s="74"/>
    </row>
    <row r="649" spans="1:68" s="25" customFormat="1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68"/>
      <c r="X649" s="9"/>
      <c r="Y649" s="9"/>
      <c r="Z649" s="9"/>
      <c r="AA649" s="8"/>
      <c r="AB649" s="9"/>
      <c r="AC649" s="9"/>
      <c r="AD649" s="3"/>
      <c r="AE649" s="9"/>
      <c r="AF649" s="9"/>
      <c r="AG649" s="9"/>
      <c r="AH649" s="8"/>
      <c r="AI649" s="22"/>
      <c r="AJ649" s="22"/>
      <c r="AK649" s="22"/>
      <c r="AL649" s="22"/>
      <c r="AM649" s="23"/>
      <c r="AN649" s="86"/>
      <c r="AO649" s="86"/>
      <c r="AP649" s="86"/>
      <c r="AQ649" s="86"/>
      <c r="AR649" s="86"/>
      <c r="AS649" s="86"/>
      <c r="AT649" s="86"/>
      <c r="AU649" s="86"/>
      <c r="AV649" s="86"/>
      <c r="AW649" s="86"/>
      <c r="AX649" s="43"/>
      <c r="AY649" s="8"/>
      <c r="AZ649" s="9"/>
      <c r="BA649" s="9"/>
      <c r="BB649" s="9"/>
      <c r="BC649" s="9"/>
      <c r="BD649" s="9"/>
      <c r="BE649" s="9"/>
      <c r="BF649" s="9"/>
      <c r="BG649" s="9"/>
      <c r="BH649" s="9"/>
      <c r="BI649" s="2"/>
      <c r="BJ649" s="60"/>
      <c r="BK649" s="8"/>
      <c r="BL649" s="8"/>
      <c r="BM649" s="8"/>
      <c r="BN649" s="73"/>
      <c r="BO649" s="74"/>
      <c r="BP649" s="74"/>
    </row>
    <row r="650" spans="1:68" s="25" customFormat="1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68"/>
      <c r="X650" s="9"/>
      <c r="Y650" s="9"/>
      <c r="Z650" s="9"/>
      <c r="AA650" s="8"/>
      <c r="AB650" s="9"/>
      <c r="AC650" s="9"/>
      <c r="AD650" s="3"/>
      <c r="AE650" s="9"/>
      <c r="AF650" s="9"/>
      <c r="AG650" s="9"/>
      <c r="AH650" s="8"/>
      <c r="AI650" s="22"/>
      <c r="AJ650" s="22"/>
      <c r="AK650" s="22"/>
      <c r="AL650" s="22"/>
      <c r="AM650" s="23"/>
      <c r="AN650" s="86"/>
      <c r="AO650" s="86"/>
      <c r="AP650" s="86"/>
      <c r="AQ650" s="86"/>
      <c r="AR650" s="86"/>
      <c r="AS650" s="86"/>
      <c r="AT650" s="86"/>
      <c r="AU650" s="86"/>
      <c r="AV650" s="86"/>
      <c r="AW650" s="86"/>
      <c r="AX650" s="43"/>
      <c r="AY650" s="8"/>
      <c r="AZ650" s="9"/>
      <c r="BA650" s="9"/>
      <c r="BB650" s="9"/>
      <c r="BC650" s="9"/>
      <c r="BD650" s="9"/>
      <c r="BE650" s="9"/>
      <c r="BF650" s="9"/>
      <c r="BG650" s="9"/>
      <c r="BH650" s="9"/>
      <c r="BI650" s="2"/>
      <c r="BJ650" s="60"/>
      <c r="BK650" s="8"/>
      <c r="BL650" s="8"/>
      <c r="BM650" s="8"/>
      <c r="BN650" s="73"/>
      <c r="BO650" s="74"/>
      <c r="BP650" s="74"/>
    </row>
    <row r="651" spans="1:68" s="25" customFormat="1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68"/>
      <c r="X651" s="9"/>
      <c r="Y651" s="9"/>
      <c r="Z651" s="9"/>
      <c r="AA651" s="8"/>
      <c r="AB651" s="9"/>
      <c r="AC651" s="9"/>
      <c r="AD651" s="3"/>
      <c r="AE651" s="9"/>
      <c r="AF651" s="9"/>
      <c r="AG651" s="9"/>
      <c r="AH651" s="8"/>
      <c r="AI651" s="22"/>
      <c r="AJ651" s="22"/>
      <c r="AK651" s="22"/>
      <c r="AL651" s="22"/>
      <c r="AM651" s="23"/>
      <c r="AN651" s="86"/>
      <c r="AO651" s="86"/>
      <c r="AP651" s="86"/>
      <c r="AQ651" s="86"/>
      <c r="AR651" s="86"/>
      <c r="AS651" s="86"/>
      <c r="AT651" s="86"/>
      <c r="AU651" s="86"/>
      <c r="AV651" s="86"/>
      <c r="AW651" s="86"/>
      <c r="AX651" s="43"/>
      <c r="AY651" s="8"/>
      <c r="AZ651" s="9"/>
      <c r="BA651" s="9"/>
      <c r="BB651" s="9"/>
      <c r="BC651" s="9"/>
      <c r="BD651" s="9"/>
      <c r="BE651" s="9"/>
      <c r="BF651" s="9"/>
      <c r="BG651" s="9"/>
      <c r="BH651" s="9"/>
      <c r="BI651" s="2"/>
      <c r="BJ651" s="60"/>
      <c r="BK651" s="8"/>
      <c r="BL651" s="8"/>
      <c r="BM651" s="8"/>
      <c r="BN651" s="73"/>
      <c r="BO651" s="74"/>
      <c r="BP651" s="74"/>
    </row>
    <row r="652" spans="1:68" s="25" customFormat="1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68"/>
      <c r="X652" s="9"/>
      <c r="Y652" s="9"/>
      <c r="Z652" s="9"/>
      <c r="AA652" s="8"/>
      <c r="AB652" s="9"/>
      <c r="AC652" s="9"/>
      <c r="AD652" s="3"/>
      <c r="AE652" s="9"/>
      <c r="AF652" s="9"/>
      <c r="AG652" s="9"/>
      <c r="AH652" s="8"/>
      <c r="AI652" s="22"/>
      <c r="AJ652" s="22"/>
      <c r="AK652" s="22"/>
      <c r="AL652" s="22"/>
      <c r="AM652" s="23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43"/>
      <c r="AY652" s="8"/>
      <c r="AZ652" s="9"/>
      <c r="BA652" s="9"/>
      <c r="BB652" s="9"/>
      <c r="BC652" s="9"/>
      <c r="BD652" s="9"/>
      <c r="BE652" s="9"/>
      <c r="BF652" s="9"/>
      <c r="BG652" s="9"/>
      <c r="BH652" s="9"/>
      <c r="BI652" s="2"/>
      <c r="BJ652" s="60"/>
      <c r="BK652" s="8"/>
      <c r="BL652" s="8"/>
      <c r="BM652" s="8"/>
      <c r="BN652" s="73"/>
      <c r="BO652" s="74"/>
      <c r="BP652" s="74"/>
    </row>
    <row r="653" spans="1:68" s="26" customFormat="1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68"/>
      <c r="X653" s="9"/>
      <c r="Y653" s="9"/>
      <c r="Z653" s="9"/>
      <c r="AA653" s="8"/>
      <c r="AB653" s="9"/>
      <c r="AC653" s="9"/>
      <c r="AD653" s="3"/>
      <c r="AE653" s="9"/>
      <c r="AF653" s="9"/>
      <c r="AG653" s="9"/>
      <c r="AH653" s="8"/>
      <c r="AI653" s="22"/>
      <c r="AJ653" s="22"/>
      <c r="AK653" s="22"/>
      <c r="AL653" s="22"/>
      <c r="AM653" s="23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43"/>
      <c r="AY653" s="8"/>
      <c r="AZ653" s="9"/>
      <c r="BA653" s="9"/>
      <c r="BB653" s="9"/>
      <c r="BC653" s="9"/>
      <c r="BD653" s="9"/>
      <c r="BE653" s="9"/>
      <c r="BF653" s="9"/>
      <c r="BG653" s="9"/>
      <c r="BH653" s="9"/>
      <c r="BI653" s="2"/>
      <c r="BJ653" s="60"/>
      <c r="BK653" s="8"/>
      <c r="BL653" s="8"/>
      <c r="BM653" s="8"/>
      <c r="BN653" s="73"/>
      <c r="BO653" s="74"/>
      <c r="BP653" s="74"/>
    </row>
    <row r="654" spans="1:68" s="26" customFormat="1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68"/>
      <c r="X654" s="9"/>
      <c r="Y654" s="9"/>
      <c r="Z654" s="9"/>
      <c r="AA654" s="8"/>
      <c r="AB654" s="9"/>
      <c r="AC654" s="9"/>
      <c r="AD654" s="3"/>
      <c r="AE654" s="9"/>
      <c r="AF654" s="9"/>
      <c r="AG654" s="9"/>
      <c r="AH654" s="8"/>
      <c r="AI654" s="22"/>
      <c r="AJ654" s="22"/>
      <c r="AK654" s="22"/>
      <c r="AL654" s="22"/>
      <c r="AM654" s="23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43"/>
      <c r="AY654" s="8"/>
      <c r="AZ654" s="9"/>
      <c r="BA654" s="9"/>
      <c r="BB654" s="9"/>
      <c r="BC654" s="9"/>
      <c r="BD654" s="9"/>
      <c r="BE654" s="9"/>
      <c r="BF654" s="9"/>
      <c r="BG654" s="9"/>
      <c r="BH654" s="9"/>
      <c r="BI654" s="2"/>
      <c r="BJ654" s="60"/>
      <c r="BK654" s="8"/>
      <c r="BL654" s="8"/>
      <c r="BM654" s="8"/>
      <c r="BN654" s="73"/>
      <c r="BO654" s="74"/>
      <c r="BP654" s="74"/>
    </row>
    <row r="655" spans="1:68" s="26" customFormat="1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68"/>
      <c r="X655" s="9"/>
      <c r="Y655" s="9"/>
      <c r="Z655" s="9"/>
      <c r="AA655" s="8"/>
      <c r="AB655" s="9"/>
      <c r="AC655" s="9"/>
      <c r="AD655" s="3"/>
      <c r="AE655" s="9"/>
      <c r="AF655" s="9"/>
      <c r="AG655" s="9"/>
      <c r="AH655" s="8"/>
      <c r="AI655" s="22"/>
      <c r="AJ655" s="22"/>
      <c r="AK655" s="22"/>
      <c r="AL655" s="22"/>
      <c r="AM655" s="23"/>
      <c r="AN655" s="86"/>
      <c r="AO655" s="86"/>
      <c r="AP655" s="86"/>
      <c r="AQ655" s="86"/>
      <c r="AR655" s="86"/>
      <c r="AS655" s="86"/>
      <c r="AT655" s="86"/>
      <c r="AU655" s="86"/>
      <c r="AV655" s="86"/>
      <c r="AW655" s="86"/>
      <c r="AX655" s="43"/>
      <c r="AY655" s="8"/>
      <c r="AZ655" s="9"/>
      <c r="BA655" s="9"/>
      <c r="BB655" s="9"/>
      <c r="BC655" s="9"/>
      <c r="BD655" s="9"/>
      <c r="BE655" s="9"/>
      <c r="BF655" s="9"/>
      <c r="BG655" s="9"/>
      <c r="BH655" s="9"/>
      <c r="BI655" s="2"/>
      <c r="BJ655" s="60"/>
      <c r="BK655" s="8"/>
      <c r="BL655" s="8"/>
      <c r="BM655" s="8"/>
      <c r="BN655" s="73"/>
      <c r="BO655" s="74"/>
      <c r="BP655" s="74"/>
    </row>
    <row r="656" spans="1:68" s="25" customFormat="1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68"/>
      <c r="X656" s="9"/>
      <c r="Y656" s="9"/>
      <c r="Z656" s="9"/>
      <c r="AA656" s="8"/>
      <c r="AB656" s="9"/>
      <c r="AC656" s="9"/>
      <c r="AD656" s="3"/>
      <c r="AE656" s="9"/>
      <c r="AF656" s="9"/>
      <c r="AG656" s="9"/>
      <c r="AH656" s="8"/>
      <c r="AI656" s="22"/>
      <c r="AJ656" s="22"/>
      <c r="AK656" s="22"/>
      <c r="AL656" s="22"/>
      <c r="AM656" s="23"/>
      <c r="AN656" s="86"/>
      <c r="AO656" s="86"/>
      <c r="AP656" s="86"/>
      <c r="AQ656" s="86"/>
      <c r="AR656" s="86"/>
      <c r="AS656" s="86"/>
      <c r="AT656" s="86"/>
      <c r="AU656" s="86"/>
      <c r="AV656" s="86"/>
      <c r="AW656" s="86"/>
      <c r="AX656" s="43"/>
      <c r="AY656" s="8"/>
      <c r="AZ656" s="9"/>
      <c r="BA656" s="9"/>
      <c r="BB656" s="9"/>
      <c r="BC656" s="9"/>
      <c r="BD656" s="9"/>
      <c r="BE656" s="9"/>
      <c r="BF656" s="9"/>
      <c r="BG656" s="9"/>
      <c r="BH656" s="9"/>
      <c r="BI656" s="2"/>
      <c r="BJ656" s="60"/>
      <c r="BK656" s="8"/>
      <c r="BL656" s="8"/>
      <c r="BM656" s="8"/>
      <c r="BN656" s="73"/>
      <c r="BO656" s="74"/>
      <c r="BP656" s="74"/>
    </row>
    <row r="657" spans="1:68" s="25" customFormat="1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68"/>
      <c r="X657" s="9"/>
      <c r="Y657" s="9"/>
      <c r="Z657" s="9"/>
      <c r="AA657" s="8"/>
      <c r="AB657" s="9"/>
      <c r="AC657" s="9"/>
      <c r="AD657" s="3"/>
      <c r="AE657" s="9"/>
      <c r="AF657" s="9"/>
      <c r="AG657" s="9"/>
      <c r="AH657" s="8"/>
      <c r="AI657" s="22"/>
      <c r="AJ657" s="22"/>
      <c r="AK657" s="22"/>
      <c r="AL657" s="22"/>
      <c r="AM657" s="23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43"/>
      <c r="AY657" s="8"/>
      <c r="AZ657" s="9"/>
      <c r="BA657" s="9"/>
      <c r="BB657" s="9"/>
      <c r="BC657" s="9"/>
      <c r="BD657" s="9"/>
      <c r="BE657" s="9"/>
      <c r="BF657" s="9"/>
      <c r="BG657" s="9"/>
      <c r="BH657" s="9"/>
      <c r="BI657" s="2"/>
      <c r="BJ657" s="60"/>
      <c r="BK657" s="8"/>
      <c r="BL657" s="8"/>
      <c r="BM657" s="8"/>
      <c r="BN657" s="73"/>
      <c r="BO657" s="74"/>
      <c r="BP657" s="74"/>
    </row>
    <row r="658" spans="1:68" s="25" customFormat="1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68"/>
      <c r="X658" s="9"/>
      <c r="Y658" s="9"/>
      <c r="Z658" s="9"/>
      <c r="AA658" s="8"/>
      <c r="AB658" s="9"/>
      <c r="AC658" s="9"/>
      <c r="AD658" s="3"/>
      <c r="AE658" s="9"/>
      <c r="AF658" s="9"/>
      <c r="AG658" s="9"/>
      <c r="AH658" s="8"/>
      <c r="AI658" s="22"/>
      <c r="AJ658" s="22"/>
      <c r="AK658" s="22"/>
      <c r="AL658" s="22"/>
      <c r="AM658" s="23"/>
      <c r="AN658" s="86"/>
      <c r="AO658" s="86"/>
      <c r="AP658" s="86"/>
      <c r="AQ658" s="86"/>
      <c r="AR658" s="86"/>
      <c r="AS658" s="86"/>
      <c r="AT658" s="86"/>
      <c r="AU658" s="86"/>
      <c r="AV658" s="86"/>
      <c r="AW658" s="86"/>
      <c r="AX658" s="43"/>
      <c r="AY658" s="8"/>
      <c r="AZ658" s="9"/>
      <c r="BA658" s="9"/>
      <c r="BB658" s="9"/>
      <c r="BC658" s="9"/>
      <c r="BD658" s="9"/>
      <c r="BE658" s="9"/>
      <c r="BF658" s="9"/>
      <c r="BG658" s="9"/>
      <c r="BH658" s="9"/>
      <c r="BI658" s="2"/>
      <c r="BJ658" s="60"/>
      <c r="BK658" s="8"/>
      <c r="BL658" s="8"/>
      <c r="BM658" s="8"/>
      <c r="BN658" s="73"/>
      <c r="BO658" s="74"/>
      <c r="BP658" s="74"/>
    </row>
    <row r="659" spans="1:68" s="25" customFormat="1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68"/>
      <c r="X659" s="9"/>
      <c r="Y659" s="9"/>
      <c r="Z659" s="9"/>
      <c r="AA659" s="8"/>
      <c r="AB659" s="9"/>
      <c r="AC659" s="9"/>
      <c r="AD659" s="3"/>
      <c r="AE659" s="9"/>
      <c r="AF659" s="9"/>
      <c r="AG659" s="9"/>
      <c r="AH659" s="8"/>
      <c r="AI659" s="22"/>
      <c r="AJ659" s="22"/>
      <c r="AK659" s="22"/>
      <c r="AL659" s="22"/>
      <c r="AM659" s="23"/>
      <c r="AN659" s="86"/>
      <c r="AO659" s="86"/>
      <c r="AP659" s="86"/>
      <c r="AQ659" s="86"/>
      <c r="AR659" s="86"/>
      <c r="AS659" s="86"/>
      <c r="AT659" s="86"/>
      <c r="AU659" s="86"/>
      <c r="AV659" s="86"/>
      <c r="AW659" s="86"/>
      <c r="AX659" s="43"/>
      <c r="AY659" s="8"/>
      <c r="AZ659" s="9"/>
      <c r="BA659" s="9"/>
      <c r="BB659" s="9"/>
      <c r="BC659" s="9"/>
      <c r="BD659" s="9"/>
      <c r="BE659" s="9"/>
      <c r="BF659" s="9"/>
      <c r="BG659" s="9"/>
      <c r="BH659" s="9"/>
      <c r="BI659" s="2"/>
      <c r="BJ659" s="60"/>
      <c r="BK659" s="8"/>
      <c r="BL659" s="8"/>
      <c r="BM659" s="8"/>
      <c r="BN659" s="73"/>
      <c r="BO659" s="74"/>
      <c r="BP659" s="74"/>
    </row>
    <row r="660" spans="1:68" s="25" customFormat="1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68"/>
      <c r="X660" s="9"/>
      <c r="Y660" s="9"/>
      <c r="Z660" s="9"/>
      <c r="AA660" s="8"/>
      <c r="AB660" s="9"/>
      <c r="AC660" s="9"/>
      <c r="AD660" s="3"/>
      <c r="AE660" s="9"/>
      <c r="AF660" s="9"/>
      <c r="AG660" s="9"/>
      <c r="AH660" s="8"/>
      <c r="AI660" s="22"/>
      <c r="AJ660" s="22"/>
      <c r="AK660" s="22"/>
      <c r="AL660" s="22"/>
      <c r="AM660" s="23"/>
      <c r="AN660" s="86"/>
      <c r="AO660" s="86"/>
      <c r="AP660" s="86"/>
      <c r="AQ660" s="86"/>
      <c r="AR660" s="86"/>
      <c r="AS660" s="86"/>
      <c r="AT660" s="86"/>
      <c r="AU660" s="86"/>
      <c r="AV660" s="86"/>
      <c r="AW660" s="86"/>
      <c r="AX660" s="43"/>
      <c r="AY660" s="8"/>
      <c r="AZ660" s="9"/>
      <c r="BA660" s="9"/>
      <c r="BB660" s="9"/>
      <c r="BC660" s="9"/>
      <c r="BD660" s="9"/>
      <c r="BE660" s="9"/>
      <c r="BF660" s="9"/>
      <c r="BG660" s="9"/>
      <c r="BH660" s="9"/>
      <c r="BI660" s="2"/>
      <c r="BJ660" s="60"/>
      <c r="BK660" s="8"/>
      <c r="BL660" s="8"/>
      <c r="BM660" s="8"/>
      <c r="BN660" s="73"/>
      <c r="BO660" s="74"/>
      <c r="BP660" s="74"/>
    </row>
    <row r="661" spans="1:68" s="25" customFormat="1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68"/>
      <c r="X661" s="9"/>
      <c r="Y661" s="9"/>
      <c r="Z661" s="9"/>
      <c r="AA661" s="8"/>
      <c r="AB661" s="9"/>
      <c r="AC661" s="9"/>
      <c r="AD661" s="3"/>
      <c r="AE661" s="9"/>
      <c r="AF661" s="9"/>
      <c r="AG661" s="9"/>
      <c r="AH661" s="8"/>
      <c r="AI661" s="22"/>
      <c r="AJ661" s="22"/>
      <c r="AK661" s="22"/>
      <c r="AL661" s="22"/>
      <c r="AM661" s="23"/>
      <c r="AN661" s="86"/>
      <c r="AO661" s="86"/>
      <c r="AP661" s="86"/>
      <c r="AQ661" s="86"/>
      <c r="AR661" s="86"/>
      <c r="AS661" s="86"/>
      <c r="AT661" s="86"/>
      <c r="AU661" s="86"/>
      <c r="AV661" s="86"/>
      <c r="AW661" s="86"/>
      <c r="AX661" s="43"/>
      <c r="AY661" s="8"/>
      <c r="AZ661" s="9"/>
      <c r="BA661" s="9"/>
      <c r="BB661" s="9"/>
      <c r="BC661" s="9"/>
      <c r="BD661" s="9"/>
      <c r="BE661" s="9"/>
      <c r="BF661" s="9"/>
      <c r="BG661" s="9"/>
      <c r="BH661" s="9"/>
      <c r="BI661" s="2"/>
      <c r="BJ661" s="60"/>
      <c r="BK661" s="8"/>
      <c r="BL661" s="8"/>
      <c r="BM661" s="8"/>
      <c r="BN661" s="73"/>
      <c r="BO661" s="74"/>
      <c r="BP661" s="74"/>
    </row>
    <row r="662" spans="1:68" s="25" customFormat="1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68"/>
      <c r="X662" s="9"/>
      <c r="Y662" s="9"/>
      <c r="Z662" s="9"/>
      <c r="AA662" s="8"/>
      <c r="AB662" s="9"/>
      <c r="AC662" s="9"/>
      <c r="AD662" s="3"/>
      <c r="AE662" s="9"/>
      <c r="AF662" s="9"/>
      <c r="AG662" s="9"/>
      <c r="AH662" s="8"/>
      <c r="AI662" s="22"/>
      <c r="AJ662" s="22"/>
      <c r="AK662" s="22"/>
      <c r="AL662" s="22"/>
      <c r="AM662" s="23"/>
      <c r="AN662" s="86"/>
      <c r="AO662" s="86"/>
      <c r="AP662" s="86"/>
      <c r="AQ662" s="86"/>
      <c r="AR662" s="86"/>
      <c r="AS662" s="86"/>
      <c r="AT662" s="86"/>
      <c r="AU662" s="86"/>
      <c r="AV662" s="86"/>
      <c r="AW662" s="86"/>
      <c r="AX662" s="43"/>
      <c r="AY662" s="8"/>
      <c r="AZ662" s="9"/>
      <c r="BA662" s="9"/>
      <c r="BB662" s="9"/>
      <c r="BC662" s="9"/>
      <c r="BD662" s="9"/>
      <c r="BE662" s="9"/>
      <c r="BF662" s="9"/>
      <c r="BG662" s="9"/>
      <c r="BH662" s="9"/>
      <c r="BI662" s="2"/>
      <c r="BJ662" s="60"/>
      <c r="BK662" s="8"/>
      <c r="BL662" s="8"/>
      <c r="BM662" s="8"/>
      <c r="BN662" s="73"/>
      <c r="BO662" s="74"/>
      <c r="BP662" s="74"/>
    </row>
    <row r="663" spans="1:68" s="25" customFormat="1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68"/>
      <c r="X663" s="9"/>
      <c r="Y663" s="9"/>
      <c r="Z663" s="9"/>
      <c r="AA663" s="8"/>
      <c r="AB663" s="9"/>
      <c r="AC663" s="9"/>
      <c r="AD663" s="3"/>
      <c r="AE663" s="9"/>
      <c r="AF663" s="9"/>
      <c r="AG663" s="9"/>
      <c r="AH663" s="8"/>
      <c r="AI663" s="22"/>
      <c r="AJ663" s="22"/>
      <c r="AK663" s="22"/>
      <c r="AL663" s="22"/>
      <c r="AM663" s="23"/>
      <c r="AN663" s="86"/>
      <c r="AO663" s="86"/>
      <c r="AP663" s="86"/>
      <c r="AQ663" s="86"/>
      <c r="AR663" s="86"/>
      <c r="AS663" s="86"/>
      <c r="AT663" s="86"/>
      <c r="AU663" s="86"/>
      <c r="AV663" s="86"/>
      <c r="AW663" s="86"/>
      <c r="AX663" s="43"/>
      <c r="AY663" s="8"/>
      <c r="AZ663" s="9"/>
      <c r="BA663" s="9"/>
      <c r="BB663" s="9"/>
      <c r="BC663" s="9"/>
      <c r="BD663" s="9"/>
      <c r="BE663" s="9"/>
      <c r="BF663" s="9"/>
      <c r="BG663" s="9"/>
      <c r="BH663" s="9"/>
      <c r="BI663" s="2"/>
      <c r="BJ663" s="60"/>
      <c r="BK663" s="8"/>
      <c r="BL663" s="8"/>
      <c r="BM663" s="8"/>
      <c r="BN663" s="73"/>
      <c r="BO663" s="74"/>
      <c r="BP663" s="74"/>
    </row>
    <row r="664" spans="1:68" s="25" customFormat="1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68"/>
      <c r="X664" s="9"/>
      <c r="Y664" s="9"/>
      <c r="Z664" s="9"/>
      <c r="AA664" s="8"/>
      <c r="AB664" s="9"/>
      <c r="AC664" s="9"/>
      <c r="AD664" s="3"/>
      <c r="AE664" s="9"/>
      <c r="AF664" s="9"/>
      <c r="AG664" s="9"/>
      <c r="AH664" s="8"/>
      <c r="AI664" s="22"/>
      <c r="AJ664" s="22"/>
      <c r="AK664" s="22"/>
      <c r="AL664" s="22"/>
      <c r="AM664" s="23"/>
      <c r="AN664" s="86"/>
      <c r="AO664" s="86"/>
      <c r="AP664" s="86"/>
      <c r="AQ664" s="86"/>
      <c r="AR664" s="86"/>
      <c r="AS664" s="86"/>
      <c r="AT664" s="86"/>
      <c r="AU664" s="86"/>
      <c r="AV664" s="86"/>
      <c r="AW664" s="86"/>
      <c r="AX664" s="43"/>
      <c r="AY664" s="8"/>
      <c r="AZ664" s="9"/>
      <c r="BA664" s="9"/>
      <c r="BB664" s="9"/>
      <c r="BC664" s="9"/>
      <c r="BD664" s="9"/>
      <c r="BE664" s="9"/>
      <c r="BF664" s="9"/>
      <c r="BG664" s="9"/>
      <c r="BH664" s="9"/>
      <c r="BI664" s="2"/>
      <c r="BJ664" s="60"/>
      <c r="BK664" s="8"/>
      <c r="BL664" s="8"/>
      <c r="BM664" s="8"/>
      <c r="BN664" s="73"/>
      <c r="BO664" s="74"/>
      <c r="BP664" s="74"/>
    </row>
    <row r="665" spans="1:68" s="25" customFormat="1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68"/>
      <c r="X665" s="9"/>
      <c r="Y665" s="9"/>
      <c r="Z665" s="9"/>
      <c r="AA665" s="8"/>
      <c r="AB665" s="9"/>
      <c r="AC665" s="9"/>
      <c r="AD665" s="3"/>
      <c r="AE665" s="9"/>
      <c r="AF665" s="9"/>
      <c r="AG665" s="9"/>
      <c r="AH665" s="8"/>
      <c r="AI665" s="22"/>
      <c r="AJ665" s="22"/>
      <c r="AK665" s="22"/>
      <c r="AL665" s="22"/>
      <c r="AM665" s="23"/>
      <c r="AN665" s="86"/>
      <c r="AO665" s="86"/>
      <c r="AP665" s="86"/>
      <c r="AQ665" s="86"/>
      <c r="AR665" s="86"/>
      <c r="AS665" s="86"/>
      <c r="AT665" s="86"/>
      <c r="AU665" s="86"/>
      <c r="AV665" s="86"/>
      <c r="AW665" s="86"/>
      <c r="AX665" s="43"/>
      <c r="AY665" s="8"/>
      <c r="AZ665" s="9"/>
      <c r="BA665" s="9"/>
      <c r="BB665" s="9"/>
      <c r="BC665" s="9"/>
      <c r="BD665" s="9"/>
      <c r="BE665" s="9"/>
      <c r="BF665" s="9"/>
      <c r="BG665" s="9"/>
      <c r="BH665" s="9"/>
      <c r="BI665" s="2"/>
      <c r="BJ665" s="60"/>
      <c r="BK665" s="8"/>
      <c r="BL665" s="8"/>
      <c r="BM665" s="8"/>
      <c r="BN665" s="73"/>
      <c r="BO665" s="74"/>
      <c r="BP665" s="74"/>
    </row>
    <row r="666" spans="1:68" s="25" customFormat="1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68"/>
      <c r="X666" s="9"/>
      <c r="Y666" s="9"/>
      <c r="Z666" s="9"/>
      <c r="AA666" s="8"/>
      <c r="AB666" s="9"/>
      <c r="AC666" s="9"/>
      <c r="AD666" s="3"/>
      <c r="AE666" s="9"/>
      <c r="AF666" s="9"/>
      <c r="AG666" s="9"/>
      <c r="AH666" s="8"/>
      <c r="AI666" s="22"/>
      <c r="AJ666" s="22"/>
      <c r="AK666" s="22"/>
      <c r="AL666" s="22"/>
      <c r="AM666" s="23"/>
      <c r="AN666" s="86"/>
      <c r="AO666" s="86"/>
      <c r="AP666" s="86"/>
      <c r="AQ666" s="86"/>
      <c r="AR666" s="86"/>
      <c r="AS666" s="86"/>
      <c r="AT666" s="86"/>
      <c r="AU666" s="86"/>
      <c r="AV666" s="86"/>
      <c r="AW666" s="86"/>
      <c r="AX666" s="43"/>
      <c r="AY666" s="8"/>
      <c r="AZ666" s="9"/>
      <c r="BA666" s="9"/>
      <c r="BB666" s="9"/>
      <c r="BC666" s="9"/>
      <c r="BD666" s="9"/>
      <c r="BE666" s="9"/>
      <c r="BF666" s="9"/>
      <c r="BG666" s="9"/>
      <c r="BH666" s="9"/>
      <c r="BI666" s="2"/>
      <c r="BJ666" s="60"/>
      <c r="BK666" s="8"/>
      <c r="BL666" s="8"/>
      <c r="BM666" s="8"/>
      <c r="BN666" s="73"/>
      <c r="BO666" s="74"/>
      <c r="BP666" s="74"/>
    </row>
    <row r="667" spans="1:68" s="25" customFormat="1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68"/>
      <c r="X667" s="9"/>
      <c r="Y667" s="9"/>
      <c r="Z667" s="9"/>
      <c r="AA667" s="8"/>
      <c r="AB667" s="9"/>
      <c r="AC667" s="9"/>
      <c r="AD667" s="3"/>
      <c r="AE667" s="9"/>
      <c r="AF667" s="9"/>
      <c r="AG667" s="9"/>
      <c r="AH667" s="8"/>
      <c r="AI667" s="22"/>
      <c r="AJ667" s="22"/>
      <c r="AK667" s="22"/>
      <c r="AL667" s="22"/>
      <c r="AM667" s="23"/>
      <c r="AN667" s="86"/>
      <c r="AO667" s="86"/>
      <c r="AP667" s="86"/>
      <c r="AQ667" s="86"/>
      <c r="AR667" s="86"/>
      <c r="AS667" s="86"/>
      <c r="AT667" s="86"/>
      <c r="AU667" s="86"/>
      <c r="AV667" s="86"/>
      <c r="AW667" s="86"/>
      <c r="AX667" s="43"/>
      <c r="AY667" s="8"/>
      <c r="AZ667" s="9"/>
      <c r="BA667" s="9"/>
      <c r="BB667" s="9"/>
      <c r="BC667" s="9"/>
      <c r="BD667" s="9"/>
      <c r="BE667" s="9"/>
      <c r="BF667" s="9"/>
      <c r="BG667" s="9"/>
      <c r="BH667" s="9"/>
      <c r="BI667" s="2"/>
      <c r="BJ667" s="60"/>
      <c r="BK667" s="8"/>
      <c r="BL667" s="8"/>
      <c r="BM667" s="8"/>
      <c r="BN667" s="73"/>
      <c r="BO667" s="74"/>
      <c r="BP667" s="74"/>
    </row>
    <row r="668" spans="1:68" s="25" customFormat="1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68"/>
      <c r="X668" s="9"/>
      <c r="Y668" s="9"/>
      <c r="Z668" s="9"/>
      <c r="AA668" s="8"/>
      <c r="AB668" s="9"/>
      <c r="AC668" s="9"/>
      <c r="AD668" s="3"/>
      <c r="AE668" s="9"/>
      <c r="AF668" s="9"/>
      <c r="AG668" s="9"/>
      <c r="AH668" s="8"/>
      <c r="AI668" s="22"/>
      <c r="AJ668" s="22"/>
      <c r="AK668" s="22"/>
      <c r="AL668" s="22"/>
      <c r="AM668" s="23"/>
      <c r="AN668" s="86"/>
      <c r="AO668" s="86"/>
      <c r="AP668" s="86"/>
      <c r="AQ668" s="86"/>
      <c r="AR668" s="86"/>
      <c r="AS668" s="86"/>
      <c r="AT668" s="86"/>
      <c r="AU668" s="86"/>
      <c r="AV668" s="86"/>
      <c r="AW668" s="86"/>
      <c r="AX668" s="43"/>
      <c r="AY668" s="8"/>
      <c r="AZ668" s="9"/>
      <c r="BA668" s="9"/>
      <c r="BB668" s="9"/>
      <c r="BC668" s="9"/>
      <c r="BD668" s="9"/>
      <c r="BE668" s="9"/>
      <c r="BF668" s="9"/>
      <c r="BG668" s="9"/>
      <c r="BH668" s="9"/>
      <c r="BI668" s="2"/>
      <c r="BJ668" s="60"/>
      <c r="BK668" s="8"/>
      <c r="BL668" s="8"/>
      <c r="BM668" s="8"/>
      <c r="BN668" s="73"/>
      <c r="BO668" s="74"/>
      <c r="BP668" s="74"/>
    </row>
    <row r="669" spans="1:68" s="25" customFormat="1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68"/>
      <c r="X669" s="9"/>
      <c r="Y669" s="9"/>
      <c r="Z669" s="9"/>
      <c r="AA669" s="8"/>
      <c r="AB669" s="9"/>
      <c r="AC669" s="9"/>
      <c r="AD669" s="3"/>
      <c r="AE669" s="9"/>
      <c r="AF669" s="9"/>
      <c r="AG669" s="9"/>
      <c r="AH669" s="8"/>
      <c r="AI669" s="22"/>
      <c r="AJ669" s="22"/>
      <c r="AK669" s="22"/>
      <c r="AL669" s="22"/>
      <c r="AM669" s="23"/>
      <c r="AN669" s="86"/>
      <c r="AO669" s="86"/>
      <c r="AP669" s="86"/>
      <c r="AQ669" s="86"/>
      <c r="AR669" s="86"/>
      <c r="AS669" s="86"/>
      <c r="AT669" s="86"/>
      <c r="AU669" s="86"/>
      <c r="AV669" s="86"/>
      <c r="AW669" s="86"/>
      <c r="AX669" s="43"/>
      <c r="AY669" s="8"/>
      <c r="AZ669" s="9"/>
      <c r="BA669" s="9"/>
      <c r="BB669" s="9"/>
      <c r="BC669" s="9"/>
      <c r="BD669" s="9"/>
      <c r="BE669" s="9"/>
      <c r="BF669" s="9"/>
      <c r="BG669" s="9"/>
      <c r="BH669" s="9"/>
      <c r="BI669" s="2"/>
      <c r="BJ669" s="60"/>
      <c r="BK669" s="8"/>
      <c r="BL669" s="8"/>
      <c r="BM669" s="8"/>
      <c r="BN669" s="73"/>
      <c r="BO669" s="74"/>
      <c r="BP669" s="74"/>
    </row>
    <row r="670" spans="1:68" s="25" customFormat="1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68"/>
      <c r="X670" s="9"/>
      <c r="Y670" s="9"/>
      <c r="Z670" s="9"/>
      <c r="AA670" s="8"/>
      <c r="AB670" s="9"/>
      <c r="AC670" s="9"/>
      <c r="AD670" s="3"/>
      <c r="AE670" s="9"/>
      <c r="AF670" s="9"/>
      <c r="AG670" s="9"/>
      <c r="AH670" s="8"/>
      <c r="AI670" s="22"/>
      <c r="AJ670" s="22"/>
      <c r="AK670" s="22"/>
      <c r="AL670" s="22"/>
      <c r="AM670" s="23"/>
      <c r="AN670" s="86"/>
      <c r="AO670" s="86"/>
      <c r="AP670" s="86"/>
      <c r="AQ670" s="86"/>
      <c r="AR670" s="86"/>
      <c r="AS670" s="86"/>
      <c r="AT670" s="86"/>
      <c r="AU670" s="86"/>
      <c r="AV670" s="86"/>
      <c r="AW670" s="86"/>
      <c r="AX670" s="43"/>
      <c r="AY670" s="8"/>
      <c r="AZ670" s="9"/>
      <c r="BA670" s="9"/>
      <c r="BB670" s="9"/>
      <c r="BC670" s="9"/>
      <c r="BD670" s="9"/>
      <c r="BE670" s="9"/>
      <c r="BF670" s="9"/>
      <c r="BG670" s="9"/>
      <c r="BH670" s="9"/>
      <c r="BI670" s="2"/>
      <c r="BJ670" s="60"/>
      <c r="BK670" s="8"/>
      <c r="BL670" s="8"/>
      <c r="BM670" s="8"/>
      <c r="BN670" s="73"/>
      <c r="BO670" s="74"/>
      <c r="BP670" s="74"/>
    </row>
    <row r="671" spans="1:68" s="25" customFormat="1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68"/>
      <c r="X671" s="9"/>
      <c r="Y671" s="9"/>
      <c r="Z671" s="9"/>
      <c r="AA671" s="8"/>
      <c r="AB671" s="9"/>
      <c r="AC671" s="9"/>
      <c r="AD671" s="3"/>
      <c r="AE671" s="9"/>
      <c r="AF671" s="9"/>
      <c r="AG671" s="9"/>
      <c r="AH671" s="8"/>
      <c r="AI671" s="22"/>
      <c r="AJ671" s="22"/>
      <c r="AK671" s="22"/>
      <c r="AL671" s="22"/>
      <c r="AM671" s="23"/>
      <c r="AN671" s="86"/>
      <c r="AO671" s="86"/>
      <c r="AP671" s="86"/>
      <c r="AQ671" s="86"/>
      <c r="AR671" s="86"/>
      <c r="AS671" s="86"/>
      <c r="AT671" s="86"/>
      <c r="AU671" s="86"/>
      <c r="AV671" s="86"/>
      <c r="AW671" s="86"/>
      <c r="AX671" s="43"/>
      <c r="AY671" s="8"/>
      <c r="AZ671" s="9"/>
      <c r="BA671" s="9"/>
      <c r="BB671" s="9"/>
      <c r="BC671" s="9"/>
      <c r="BD671" s="9"/>
      <c r="BE671" s="9"/>
      <c r="BF671" s="9"/>
      <c r="BG671" s="9"/>
      <c r="BH671" s="9"/>
      <c r="BI671" s="2"/>
      <c r="BJ671" s="60"/>
      <c r="BK671" s="8"/>
      <c r="BL671" s="8"/>
      <c r="BM671" s="8"/>
      <c r="BN671" s="73"/>
      <c r="BO671" s="74"/>
      <c r="BP671" s="74"/>
    </row>
    <row r="672" spans="1:68" s="25" customFormat="1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68"/>
      <c r="X672" s="9"/>
      <c r="Y672" s="9"/>
      <c r="Z672" s="9"/>
      <c r="AA672" s="8"/>
      <c r="AB672" s="9"/>
      <c r="AC672" s="9"/>
      <c r="AD672" s="3"/>
      <c r="AE672" s="9"/>
      <c r="AF672" s="9"/>
      <c r="AG672" s="9"/>
      <c r="AH672" s="8"/>
      <c r="AI672" s="22"/>
      <c r="AJ672" s="22"/>
      <c r="AK672" s="22"/>
      <c r="AL672" s="22"/>
      <c r="AM672" s="23"/>
      <c r="AN672" s="86"/>
      <c r="AO672" s="86"/>
      <c r="AP672" s="86"/>
      <c r="AQ672" s="86"/>
      <c r="AR672" s="86"/>
      <c r="AS672" s="86"/>
      <c r="AT672" s="86"/>
      <c r="AU672" s="86"/>
      <c r="AV672" s="86"/>
      <c r="AW672" s="86"/>
      <c r="AX672" s="43"/>
      <c r="AY672" s="8"/>
      <c r="AZ672" s="9"/>
      <c r="BA672" s="9"/>
      <c r="BB672" s="9"/>
      <c r="BC672" s="9"/>
      <c r="BD672" s="9"/>
      <c r="BE672" s="9"/>
      <c r="BF672" s="9"/>
      <c r="BG672" s="9"/>
      <c r="BH672" s="9"/>
      <c r="BI672" s="2"/>
      <c r="BJ672" s="60"/>
      <c r="BK672" s="8"/>
      <c r="BL672" s="8"/>
      <c r="BM672" s="8"/>
      <c r="BN672" s="73"/>
      <c r="BO672" s="74"/>
      <c r="BP672" s="74"/>
    </row>
    <row r="673" spans="1:68" s="25" customFormat="1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68"/>
      <c r="X673" s="9"/>
      <c r="Y673" s="9"/>
      <c r="Z673" s="9"/>
      <c r="AA673" s="8"/>
      <c r="AB673" s="9"/>
      <c r="AC673" s="9"/>
      <c r="AD673" s="3"/>
      <c r="AE673" s="9"/>
      <c r="AF673" s="9"/>
      <c r="AG673" s="9"/>
      <c r="AH673" s="8"/>
      <c r="AI673" s="22"/>
      <c r="AJ673" s="22"/>
      <c r="AK673" s="22"/>
      <c r="AL673" s="22"/>
      <c r="AM673" s="23"/>
      <c r="AN673" s="86"/>
      <c r="AO673" s="86"/>
      <c r="AP673" s="86"/>
      <c r="AQ673" s="86"/>
      <c r="AR673" s="86"/>
      <c r="AS673" s="86"/>
      <c r="AT673" s="86"/>
      <c r="AU673" s="86"/>
      <c r="AV673" s="86"/>
      <c r="AW673" s="86"/>
      <c r="AX673" s="43"/>
      <c r="AY673" s="8"/>
      <c r="AZ673" s="9"/>
      <c r="BA673" s="9"/>
      <c r="BB673" s="9"/>
      <c r="BC673" s="9"/>
      <c r="BD673" s="9"/>
      <c r="BE673" s="9"/>
      <c r="BF673" s="9"/>
      <c r="BG673" s="9"/>
      <c r="BH673" s="9"/>
      <c r="BI673" s="2"/>
      <c r="BJ673" s="60"/>
      <c r="BK673" s="8"/>
      <c r="BL673" s="8"/>
      <c r="BM673" s="8"/>
      <c r="BN673" s="73"/>
      <c r="BO673" s="74"/>
      <c r="BP673" s="74"/>
    </row>
    <row r="674" spans="1:68" s="25" customFormat="1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68"/>
      <c r="X674" s="9"/>
      <c r="Y674" s="9"/>
      <c r="Z674" s="9"/>
      <c r="AA674" s="8"/>
      <c r="AB674" s="9"/>
      <c r="AC674" s="9"/>
      <c r="AD674" s="3"/>
      <c r="AE674" s="9"/>
      <c r="AF674" s="9"/>
      <c r="AG674" s="9"/>
      <c r="AH674" s="8"/>
      <c r="AI674" s="22"/>
      <c r="AJ674" s="22"/>
      <c r="AK674" s="22"/>
      <c r="AL674" s="22"/>
      <c r="AM674" s="23"/>
      <c r="AN674" s="86"/>
      <c r="AO674" s="86"/>
      <c r="AP674" s="86"/>
      <c r="AQ674" s="86"/>
      <c r="AR674" s="86"/>
      <c r="AS674" s="86"/>
      <c r="AT674" s="86"/>
      <c r="AU674" s="86"/>
      <c r="AV674" s="86"/>
      <c r="AW674" s="86"/>
      <c r="AX674" s="43"/>
      <c r="AY674" s="8"/>
      <c r="AZ674" s="9"/>
      <c r="BA674" s="9"/>
      <c r="BB674" s="9"/>
      <c r="BC674" s="9"/>
      <c r="BD674" s="9"/>
      <c r="BE674" s="9"/>
      <c r="BF674" s="9"/>
      <c r="BG674" s="9"/>
      <c r="BH674" s="9"/>
      <c r="BI674" s="2"/>
      <c r="BJ674" s="60"/>
      <c r="BK674" s="8"/>
      <c r="BL674" s="8"/>
      <c r="BM674" s="8"/>
      <c r="BN674" s="73"/>
      <c r="BO674" s="74"/>
      <c r="BP674" s="74"/>
    </row>
    <row r="675" spans="1:68" s="25" customFormat="1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68"/>
      <c r="X675" s="9"/>
      <c r="Y675" s="9"/>
      <c r="Z675" s="9"/>
      <c r="AA675" s="8"/>
      <c r="AB675" s="9"/>
      <c r="AC675" s="9"/>
      <c r="AD675" s="3"/>
      <c r="AE675" s="9"/>
      <c r="AF675" s="9"/>
      <c r="AG675" s="9"/>
      <c r="AH675" s="8"/>
      <c r="AI675" s="22"/>
      <c r="AJ675" s="22"/>
      <c r="AK675" s="22"/>
      <c r="AL675" s="22"/>
      <c r="AM675" s="23"/>
      <c r="AN675" s="86"/>
      <c r="AO675" s="86"/>
      <c r="AP675" s="86"/>
      <c r="AQ675" s="86"/>
      <c r="AR675" s="86"/>
      <c r="AS675" s="86"/>
      <c r="AT675" s="86"/>
      <c r="AU675" s="86"/>
      <c r="AV675" s="86"/>
      <c r="AW675" s="86"/>
      <c r="AX675" s="43"/>
      <c r="AY675" s="8"/>
      <c r="AZ675" s="9"/>
      <c r="BA675" s="9"/>
      <c r="BB675" s="9"/>
      <c r="BC675" s="9"/>
      <c r="BD675" s="9"/>
      <c r="BE675" s="9"/>
      <c r="BF675" s="9"/>
      <c r="BG675" s="9"/>
      <c r="BH675" s="9"/>
      <c r="BI675" s="2"/>
      <c r="BJ675" s="60"/>
      <c r="BK675" s="8"/>
      <c r="BL675" s="8"/>
      <c r="BM675" s="8"/>
      <c r="BN675" s="73"/>
      <c r="BO675" s="74"/>
      <c r="BP675" s="74"/>
    </row>
    <row r="676" spans="1:68" s="25" customFormat="1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68"/>
      <c r="X676" s="9"/>
      <c r="Y676" s="9"/>
      <c r="Z676" s="9"/>
      <c r="AA676" s="8"/>
      <c r="AB676" s="9"/>
      <c r="AC676" s="9"/>
      <c r="AD676" s="3"/>
      <c r="AE676" s="9"/>
      <c r="AF676" s="9"/>
      <c r="AG676" s="9"/>
      <c r="AH676" s="8"/>
      <c r="AI676" s="22"/>
      <c r="AJ676" s="22"/>
      <c r="AK676" s="22"/>
      <c r="AL676" s="22"/>
      <c r="AM676" s="23"/>
      <c r="AN676" s="86"/>
      <c r="AO676" s="86"/>
      <c r="AP676" s="86"/>
      <c r="AQ676" s="86"/>
      <c r="AR676" s="86"/>
      <c r="AS676" s="86"/>
      <c r="AT676" s="86"/>
      <c r="AU676" s="86"/>
      <c r="AV676" s="86"/>
      <c r="AW676" s="86"/>
      <c r="AX676" s="43"/>
      <c r="AY676" s="8"/>
      <c r="AZ676" s="9"/>
      <c r="BA676" s="9"/>
      <c r="BB676" s="9"/>
      <c r="BC676" s="9"/>
      <c r="BD676" s="9"/>
      <c r="BE676" s="9"/>
      <c r="BF676" s="9"/>
      <c r="BG676" s="9"/>
      <c r="BH676" s="9"/>
      <c r="BI676" s="2"/>
      <c r="BJ676" s="60"/>
      <c r="BK676" s="8"/>
      <c r="BL676" s="8"/>
      <c r="BM676" s="8"/>
      <c r="BN676" s="73"/>
      <c r="BO676" s="74"/>
      <c r="BP676" s="74"/>
    </row>
    <row r="677" spans="1:68" s="25" customFormat="1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68"/>
      <c r="X677" s="9"/>
      <c r="Y677" s="9"/>
      <c r="Z677" s="9"/>
      <c r="AA677" s="8"/>
      <c r="AB677" s="9"/>
      <c r="AC677" s="9"/>
      <c r="AD677" s="3"/>
      <c r="AE677" s="9"/>
      <c r="AF677" s="9"/>
      <c r="AG677" s="9"/>
      <c r="AH677" s="8"/>
      <c r="AI677" s="22"/>
      <c r="AJ677" s="22"/>
      <c r="AK677" s="22"/>
      <c r="AL677" s="22"/>
      <c r="AM677" s="23"/>
      <c r="AN677" s="86"/>
      <c r="AO677" s="86"/>
      <c r="AP677" s="86"/>
      <c r="AQ677" s="86"/>
      <c r="AR677" s="86"/>
      <c r="AS677" s="86"/>
      <c r="AT677" s="86"/>
      <c r="AU677" s="86"/>
      <c r="AV677" s="86"/>
      <c r="AW677" s="86"/>
      <c r="AX677" s="43"/>
      <c r="AY677" s="8"/>
      <c r="AZ677" s="9"/>
      <c r="BA677" s="9"/>
      <c r="BB677" s="9"/>
      <c r="BC677" s="9"/>
      <c r="BD677" s="9"/>
      <c r="BE677" s="9"/>
      <c r="BF677" s="9"/>
      <c r="BG677" s="9"/>
      <c r="BH677" s="9"/>
      <c r="BI677" s="2"/>
      <c r="BJ677" s="60"/>
      <c r="BK677" s="8"/>
      <c r="BL677" s="8"/>
      <c r="BM677" s="8"/>
      <c r="BN677" s="73"/>
      <c r="BO677" s="74"/>
      <c r="BP677" s="74"/>
    </row>
    <row r="678" spans="1:68" s="25" customFormat="1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68"/>
      <c r="X678" s="9"/>
      <c r="Y678" s="9"/>
      <c r="Z678" s="9"/>
      <c r="AA678" s="8"/>
      <c r="AB678" s="9"/>
      <c r="AC678" s="9"/>
      <c r="AD678" s="3"/>
      <c r="AE678" s="9"/>
      <c r="AF678" s="9"/>
      <c r="AG678" s="9"/>
      <c r="AH678" s="8"/>
      <c r="AI678" s="22"/>
      <c r="AJ678" s="22"/>
      <c r="AK678" s="22"/>
      <c r="AL678" s="22"/>
      <c r="AM678" s="23"/>
      <c r="AN678" s="86"/>
      <c r="AO678" s="86"/>
      <c r="AP678" s="86"/>
      <c r="AQ678" s="86"/>
      <c r="AR678" s="86"/>
      <c r="AS678" s="86"/>
      <c r="AT678" s="86"/>
      <c r="AU678" s="86"/>
      <c r="AV678" s="86"/>
      <c r="AW678" s="86"/>
      <c r="AX678" s="43"/>
      <c r="AY678" s="8"/>
      <c r="AZ678" s="9"/>
      <c r="BA678" s="9"/>
      <c r="BB678" s="9"/>
      <c r="BC678" s="9"/>
      <c r="BD678" s="9"/>
      <c r="BE678" s="9"/>
      <c r="BF678" s="9"/>
      <c r="BG678" s="9"/>
      <c r="BH678" s="9"/>
      <c r="BI678" s="2"/>
      <c r="BJ678" s="60"/>
      <c r="BK678" s="8"/>
      <c r="BL678" s="8"/>
      <c r="BM678" s="8"/>
      <c r="BN678" s="73"/>
      <c r="BO678" s="74"/>
      <c r="BP678" s="74"/>
    </row>
    <row r="679" spans="1:68" s="25" customFormat="1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68"/>
      <c r="X679" s="9"/>
      <c r="Y679" s="9"/>
      <c r="Z679" s="9"/>
      <c r="AA679" s="8"/>
      <c r="AB679" s="9"/>
      <c r="AC679" s="9"/>
      <c r="AD679" s="3"/>
      <c r="AE679" s="9"/>
      <c r="AF679" s="9"/>
      <c r="AG679" s="9"/>
      <c r="AH679" s="8"/>
      <c r="AI679" s="22"/>
      <c r="AJ679" s="22"/>
      <c r="AK679" s="22"/>
      <c r="AL679" s="22"/>
      <c r="AM679" s="23"/>
      <c r="AN679" s="86"/>
      <c r="AO679" s="86"/>
      <c r="AP679" s="86"/>
      <c r="AQ679" s="86"/>
      <c r="AR679" s="86"/>
      <c r="AS679" s="86"/>
      <c r="AT679" s="86"/>
      <c r="AU679" s="86"/>
      <c r="AV679" s="86"/>
      <c r="AW679" s="86"/>
      <c r="AX679" s="43"/>
      <c r="AY679" s="8"/>
      <c r="AZ679" s="9"/>
      <c r="BA679" s="9"/>
      <c r="BB679" s="9"/>
      <c r="BC679" s="9"/>
      <c r="BD679" s="9"/>
      <c r="BE679" s="9"/>
      <c r="BF679" s="9"/>
      <c r="BG679" s="9"/>
      <c r="BH679" s="9"/>
      <c r="BI679" s="2"/>
      <c r="BJ679" s="60"/>
      <c r="BK679" s="8"/>
      <c r="BL679" s="8"/>
      <c r="BM679" s="8"/>
      <c r="BN679" s="73"/>
      <c r="BO679" s="74"/>
      <c r="BP679" s="74"/>
    </row>
    <row r="680" spans="1:68" s="25" customFormat="1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68"/>
      <c r="X680" s="9"/>
      <c r="Y680" s="9"/>
      <c r="Z680" s="9"/>
      <c r="AA680" s="8"/>
      <c r="AB680" s="9"/>
      <c r="AC680" s="9"/>
      <c r="AD680" s="3"/>
      <c r="AE680" s="9"/>
      <c r="AF680" s="9"/>
      <c r="AG680" s="9"/>
      <c r="AH680" s="8"/>
      <c r="AI680" s="22"/>
      <c r="AJ680" s="22"/>
      <c r="AK680" s="22"/>
      <c r="AL680" s="22"/>
      <c r="AM680" s="23"/>
      <c r="AN680" s="86"/>
      <c r="AO680" s="86"/>
      <c r="AP680" s="86"/>
      <c r="AQ680" s="86"/>
      <c r="AR680" s="86"/>
      <c r="AS680" s="86"/>
      <c r="AT680" s="86"/>
      <c r="AU680" s="86"/>
      <c r="AV680" s="86"/>
      <c r="AW680" s="86"/>
      <c r="AX680" s="43"/>
      <c r="AY680" s="8"/>
      <c r="AZ680" s="9"/>
      <c r="BA680" s="9"/>
      <c r="BB680" s="9"/>
      <c r="BC680" s="9"/>
      <c r="BD680" s="9"/>
      <c r="BE680" s="9"/>
      <c r="BF680" s="9"/>
      <c r="BG680" s="9"/>
      <c r="BH680" s="9"/>
      <c r="BI680" s="2"/>
      <c r="BJ680" s="60"/>
      <c r="BK680" s="8"/>
      <c r="BL680" s="8"/>
      <c r="BM680" s="8"/>
      <c r="BN680" s="73"/>
      <c r="BO680" s="74"/>
      <c r="BP680" s="74"/>
    </row>
    <row r="681" spans="1:68" s="25" customFormat="1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68"/>
      <c r="X681" s="9"/>
      <c r="Y681" s="9"/>
      <c r="Z681" s="9"/>
      <c r="AA681" s="8"/>
      <c r="AB681" s="9"/>
      <c r="AC681" s="9"/>
      <c r="AD681" s="3"/>
      <c r="AE681" s="9"/>
      <c r="AF681" s="9"/>
      <c r="AG681" s="9"/>
      <c r="AH681" s="8"/>
      <c r="AI681" s="22"/>
      <c r="AJ681" s="22"/>
      <c r="AK681" s="22"/>
      <c r="AL681" s="22"/>
      <c r="AM681" s="23"/>
      <c r="AN681" s="86"/>
      <c r="AO681" s="86"/>
      <c r="AP681" s="86"/>
      <c r="AQ681" s="86"/>
      <c r="AR681" s="86"/>
      <c r="AS681" s="86"/>
      <c r="AT681" s="86"/>
      <c r="AU681" s="86"/>
      <c r="AV681" s="86"/>
      <c r="AW681" s="86"/>
      <c r="AX681" s="43"/>
      <c r="AY681" s="8"/>
      <c r="AZ681" s="9"/>
      <c r="BA681" s="9"/>
      <c r="BB681" s="9"/>
      <c r="BC681" s="9"/>
      <c r="BD681" s="9"/>
      <c r="BE681" s="9"/>
      <c r="BF681" s="9"/>
      <c r="BG681" s="9"/>
      <c r="BH681" s="9"/>
      <c r="BI681" s="2"/>
      <c r="BJ681" s="60"/>
      <c r="BK681" s="8"/>
      <c r="BL681" s="8"/>
      <c r="BM681" s="8"/>
      <c r="BN681" s="73"/>
      <c r="BO681" s="74"/>
      <c r="BP681" s="74"/>
    </row>
    <row r="682" spans="1:68" s="25" customFormat="1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68"/>
      <c r="X682" s="9"/>
      <c r="Y682" s="9"/>
      <c r="Z682" s="9"/>
      <c r="AA682" s="8"/>
      <c r="AB682" s="9"/>
      <c r="AC682" s="9"/>
      <c r="AD682" s="3"/>
      <c r="AE682" s="9"/>
      <c r="AF682" s="9"/>
      <c r="AG682" s="9"/>
      <c r="AH682" s="8"/>
      <c r="AI682" s="22"/>
      <c r="AJ682" s="22"/>
      <c r="AK682" s="22"/>
      <c r="AL682" s="22"/>
      <c r="AM682" s="23"/>
      <c r="AN682" s="86"/>
      <c r="AO682" s="86"/>
      <c r="AP682" s="86"/>
      <c r="AQ682" s="86"/>
      <c r="AR682" s="86"/>
      <c r="AS682" s="86"/>
      <c r="AT682" s="86"/>
      <c r="AU682" s="86"/>
      <c r="AV682" s="86"/>
      <c r="AW682" s="86"/>
      <c r="AX682" s="43"/>
      <c r="AY682" s="8"/>
      <c r="AZ682" s="9"/>
      <c r="BA682" s="9"/>
      <c r="BB682" s="9"/>
      <c r="BC682" s="9"/>
      <c r="BD682" s="9"/>
      <c r="BE682" s="9"/>
      <c r="BF682" s="9"/>
      <c r="BG682" s="9"/>
      <c r="BH682" s="9"/>
      <c r="BI682" s="2"/>
      <c r="BJ682" s="60"/>
      <c r="BK682" s="8"/>
      <c r="BL682" s="8"/>
      <c r="BM682" s="8"/>
      <c r="BN682" s="73"/>
      <c r="BO682" s="74"/>
      <c r="BP682" s="74"/>
    </row>
    <row r="683" spans="1:68" s="25" customFormat="1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68"/>
      <c r="X683" s="9"/>
      <c r="Y683" s="9"/>
      <c r="Z683" s="9"/>
      <c r="AA683" s="8"/>
      <c r="AB683" s="9"/>
      <c r="AC683" s="9"/>
      <c r="AD683" s="3"/>
      <c r="AE683" s="9"/>
      <c r="AF683" s="9"/>
      <c r="AG683" s="9"/>
      <c r="AH683" s="8"/>
      <c r="AI683" s="22"/>
      <c r="AJ683" s="22"/>
      <c r="AK683" s="22"/>
      <c r="AL683" s="22"/>
      <c r="AM683" s="23"/>
      <c r="AN683" s="86"/>
      <c r="AO683" s="86"/>
      <c r="AP683" s="86"/>
      <c r="AQ683" s="86"/>
      <c r="AR683" s="86"/>
      <c r="AS683" s="86"/>
      <c r="AT683" s="86"/>
      <c r="AU683" s="86"/>
      <c r="AV683" s="86"/>
      <c r="AW683" s="86"/>
      <c r="AX683" s="43"/>
      <c r="AY683" s="8"/>
      <c r="AZ683" s="9"/>
      <c r="BA683" s="9"/>
      <c r="BB683" s="9"/>
      <c r="BC683" s="9"/>
      <c r="BD683" s="9"/>
      <c r="BE683" s="9"/>
      <c r="BF683" s="9"/>
      <c r="BG683" s="9"/>
      <c r="BH683" s="9"/>
      <c r="BI683" s="2"/>
      <c r="BJ683" s="60"/>
      <c r="BK683" s="8"/>
      <c r="BL683" s="8"/>
      <c r="BM683" s="8"/>
      <c r="BN683" s="73"/>
      <c r="BO683" s="74"/>
      <c r="BP683" s="74"/>
    </row>
    <row r="684" spans="1:68" s="25" customFormat="1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68"/>
      <c r="X684" s="9"/>
      <c r="Y684" s="9"/>
      <c r="Z684" s="9"/>
      <c r="AA684" s="8"/>
      <c r="AB684" s="9"/>
      <c r="AC684" s="9"/>
      <c r="AD684" s="3"/>
      <c r="AE684" s="9"/>
      <c r="AF684" s="9"/>
      <c r="AG684" s="9"/>
      <c r="AH684" s="8"/>
      <c r="AI684" s="22"/>
      <c r="AJ684" s="22"/>
      <c r="AK684" s="22"/>
      <c r="AL684" s="22"/>
      <c r="AM684" s="23"/>
      <c r="AN684" s="86"/>
      <c r="AO684" s="86"/>
      <c r="AP684" s="86"/>
      <c r="AQ684" s="86"/>
      <c r="AR684" s="86"/>
      <c r="AS684" s="86"/>
      <c r="AT684" s="86"/>
      <c r="AU684" s="86"/>
      <c r="AV684" s="86"/>
      <c r="AW684" s="86"/>
      <c r="AX684" s="43"/>
      <c r="AY684" s="8"/>
      <c r="AZ684" s="9"/>
      <c r="BA684" s="9"/>
      <c r="BB684" s="9"/>
      <c r="BC684" s="9"/>
      <c r="BD684" s="9"/>
      <c r="BE684" s="9"/>
      <c r="BF684" s="9"/>
      <c r="BG684" s="9"/>
      <c r="BH684" s="9"/>
      <c r="BI684" s="2"/>
      <c r="BJ684" s="60"/>
      <c r="BK684" s="8"/>
      <c r="BL684" s="8"/>
      <c r="BM684" s="8"/>
      <c r="BN684" s="73"/>
      <c r="BO684" s="74"/>
      <c r="BP684" s="74"/>
    </row>
    <row r="685" spans="1:68" s="25" customFormat="1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68"/>
      <c r="X685" s="9"/>
      <c r="Y685" s="9"/>
      <c r="Z685" s="9"/>
      <c r="AA685" s="8"/>
      <c r="AB685" s="9"/>
      <c r="AC685" s="9"/>
      <c r="AD685" s="3"/>
      <c r="AE685" s="9"/>
      <c r="AF685" s="9"/>
      <c r="AG685" s="9"/>
      <c r="AH685" s="8"/>
      <c r="AI685" s="22"/>
      <c r="AJ685" s="22"/>
      <c r="AK685" s="22"/>
      <c r="AL685" s="22"/>
      <c r="AM685" s="23"/>
      <c r="AN685" s="86"/>
      <c r="AO685" s="86"/>
      <c r="AP685" s="86"/>
      <c r="AQ685" s="86"/>
      <c r="AR685" s="86"/>
      <c r="AS685" s="86"/>
      <c r="AT685" s="86"/>
      <c r="AU685" s="86"/>
      <c r="AV685" s="86"/>
      <c r="AW685" s="86"/>
      <c r="AX685" s="43"/>
      <c r="AY685" s="8"/>
      <c r="AZ685" s="9"/>
      <c r="BA685" s="9"/>
      <c r="BB685" s="9"/>
      <c r="BC685" s="9"/>
      <c r="BD685" s="9"/>
      <c r="BE685" s="9"/>
      <c r="BF685" s="9"/>
      <c r="BG685" s="9"/>
      <c r="BH685" s="9"/>
      <c r="BI685" s="2"/>
      <c r="BJ685" s="60"/>
      <c r="BK685" s="8"/>
      <c r="BL685" s="8"/>
      <c r="BM685" s="8"/>
      <c r="BN685" s="73"/>
      <c r="BO685" s="74"/>
      <c r="BP685" s="74"/>
    </row>
    <row r="686" spans="1:68" s="25" customFormat="1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68"/>
      <c r="X686" s="9"/>
      <c r="Y686" s="9"/>
      <c r="Z686" s="9"/>
      <c r="AA686" s="8"/>
      <c r="AB686" s="9"/>
      <c r="AC686" s="9"/>
      <c r="AD686" s="3"/>
      <c r="AE686" s="9"/>
      <c r="AF686" s="9"/>
      <c r="AG686" s="9"/>
      <c r="AH686" s="8"/>
      <c r="AI686" s="22"/>
      <c r="AJ686" s="22"/>
      <c r="AK686" s="22"/>
      <c r="AL686" s="22"/>
      <c r="AM686" s="23"/>
      <c r="AN686" s="86"/>
      <c r="AO686" s="86"/>
      <c r="AP686" s="86"/>
      <c r="AQ686" s="86"/>
      <c r="AR686" s="86"/>
      <c r="AS686" s="86"/>
      <c r="AT686" s="86"/>
      <c r="AU686" s="86"/>
      <c r="AV686" s="86"/>
      <c r="AW686" s="86"/>
      <c r="AX686" s="43"/>
      <c r="AY686" s="8"/>
      <c r="AZ686" s="9"/>
      <c r="BA686" s="9"/>
      <c r="BB686" s="9"/>
      <c r="BC686" s="9"/>
      <c r="BD686" s="9"/>
      <c r="BE686" s="9"/>
      <c r="BF686" s="9"/>
      <c r="BG686" s="9"/>
      <c r="BH686" s="9"/>
      <c r="BI686" s="2"/>
      <c r="BJ686" s="60"/>
      <c r="BK686" s="8"/>
      <c r="BL686" s="8"/>
      <c r="BM686" s="8"/>
      <c r="BN686" s="73"/>
      <c r="BO686" s="74"/>
      <c r="BP686" s="74"/>
    </row>
    <row r="687" spans="1:68" s="25" customFormat="1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68"/>
      <c r="X687" s="9"/>
      <c r="Y687" s="9"/>
      <c r="Z687" s="9"/>
      <c r="AA687" s="8"/>
      <c r="AB687" s="9"/>
      <c r="AC687" s="9"/>
      <c r="AD687" s="3"/>
      <c r="AE687" s="9"/>
      <c r="AF687" s="9"/>
      <c r="AG687" s="9"/>
      <c r="AH687" s="8"/>
      <c r="AI687" s="22"/>
      <c r="AJ687" s="22"/>
      <c r="AK687" s="22"/>
      <c r="AL687" s="22"/>
      <c r="AM687" s="23"/>
      <c r="AN687" s="86"/>
      <c r="AO687" s="86"/>
      <c r="AP687" s="86"/>
      <c r="AQ687" s="86"/>
      <c r="AR687" s="86"/>
      <c r="AS687" s="86"/>
      <c r="AT687" s="86"/>
      <c r="AU687" s="86"/>
      <c r="AV687" s="86"/>
      <c r="AW687" s="86"/>
      <c r="AX687" s="43"/>
      <c r="AY687" s="8"/>
      <c r="AZ687" s="9"/>
      <c r="BA687" s="9"/>
      <c r="BB687" s="9"/>
      <c r="BC687" s="9"/>
      <c r="BD687" s="9"/>
      <c r="BE687" s="9"/>
      <c r="BF687" s="9"/>
      <c r="BG687" s="9"/>
      <c r="BH687" s="9"/>
      <c r="BI687" s="2"/>
      <c r="BJ687" s="60"/>
      <c r="BK687" s="8"/>
      <c r="BL687" s="8"/>
      <c r="BM687" s="8"/>
      <c r="BN687" s="73"/>
      <c r="BO687" s="74"/>
      <c r="BP687" s="74"/>
    </row>
    <row r="688" spans="1:68" s="25" customFormat="1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68"/>
      <c r="X688" s="9"/>
      <c r="Y688" s="9"/>
      <c r="Z688" s="9"/>
      <c r="AA688" s="8"/>
      <c r="AB688" s="9"/>
      <c r="AC688" s="9"/>
      <c r="AD688" s="3"/>
      <c r="AE688" s="9"/>
      <c r="AF688" s="9"/>
      <c r="AG688" s="9"/>
      <c r="AH688" s="8"/>
      <c r="AI688" s="22"/>
      <c r="AJ688" s="22"/>
      <c r="AK688" s="22"/>
      <c r="AL688" s="22"/>
      <c r="AM688" s="23"/>
      <c r="AN688" s="86"/>
      <c r="AO688" s="86"/>
      <c r="AP688" s="86"/>
      <c r="AQ688" s="86"/>
      <c r="AR688" s="86"/>
      <c r="AS688" s="86"/>
      <c r="AT688" s="86"/>
      <c r="AU688" s="86"/>
      <c r="AV688" s="86"/>
      <c r="AW688" s="86"/>
      <c r="AX688" s="43"/>
      <c r="AY688" s="8"/>
      <c r="AZ688" s="9"/>
      <c r="BA688" s="9"/>
      <c r="BB688" s="9"/>
      <c r="BC688" s="9"/>
      <c r="BD688" s="9"/>
      <c r="BE688" s="9"/>
      <c r="BF688" s="9"/>
      <c r="BG688" s="9"/>
      <c r="BH688" s="9"/>
      <c r="BI688" s="2"/>
      <c r="BJ688" s="60"/>
      <c r="BK688" s="8"/>
      <c r="BL688" s="8"/>
      <c r="BM688" s="8"/>
      <c r="BN688" s="73"/>
      <c r="BO688" s="74"/>
      <c r="BP688" s="74"/>
    </row>
    <row r="689" spans="1:68" s="25" customFormat="1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68"/>
      <c r="X689" s="9"/>
      <c r="Y689" s="9"/>
      <c r="Z689" s="9"/>
      <c r="AA689" s="8"/>
      <c r="AB689" s="9"/>
      <c r="AC689" s="9"/>
      <c r="AD689" s="3"/>
      <c r="AE689" s="9"/>
      <c r="AF689" s="9"/>
      <c r="AG689" s="9"/>
      <c r="AH689" s="8"/>
      <c r="AI689" s="22"/>
      <c r="AJ689" s="22"/>
      <c r="AK689" s="22"/>
      <c r="AL689" s="22"/>
      <c r="AM689" s="23"/>
      <c r="AN689" s="86"/>
      <c r="AO689" s="86"/>
      <c r="AP689" s="86"/>
      <c r="AQ689" s="86"/>
      <c r="AR689" s="86"/>
      <c r="AS689" s="86"/>
      <c r="AT689" s="86"/>
      <c r="AU689" s="86"/>
      <c r="AV689" s="86"/>
      <c r="AW689" s="86"/>
      <c r="AX689" s="43"/>
      <c r="AY689" s="8"/>
      <c r="AZ689" s="9"/>
      <c r="BA689" s="9"/>
      <c r="BB689" s="9"/>
      <c r="BC689" s="9"/>
      <c r="BD689" s="9"/>
      <c r="BE689" s="9"/>
      <c r="BF689" s="9"/>
      <c r="BG689" s="9"/>
      <c r="BH689" s="9"/>
      <c r="BI689" s="2"/>
      <c r="BJ689" s="60"/>
      <c r="BK689" s="8"/>
      <c r="BL689" s="8"/>
      <c r="BM689" s="8"/>
      <c r="BN689" s="73"/>
      <c r="BO689" s="74"/>
      <c r="BP689" s="74"/>
    </row>
    <row r="690" spans="1:68" s="25" customFormat="1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68"/>
      <c r="X690" s="9"/>
      <c r="Y690" s="9"/>
      <c r="Z690" s="9"/>
      <c r="AA690" s="8"/>
      <c r="AB690" s="9"/>
      <c r="AC690" s="9"/>
      <c r="AD690" s="3"/>
      <c r="AE690" s="9"/>
      <c r="AF690" s="9"/>
      <c r="AG690" s="9"/>
      <c r="AH690" s="8"/>
      <c r="AI690" s="22"/>
      <c r="AJ690" s="22"/>
      <c r="AK690" s="22"/>
      <c r="AL690" s="22"/>
      <c r="AM690" s="23"/>
      <c r="AN690" s="86"/>
      <c r="AO690" s="86"/>
      <c r="AP690" s="86"/>
      <c r="AQ690" s="86"/>
      <c r="AR690" s="86"/>
      <c r="AS690" s="86"/>
      <c r="AT690" s="86"/>
      <c r="AU690" s="86"/>
      <c r="AV690" s="86"/>
      <c r="AW690" s="86"/>
      <c r="AX690" s="43"/>
      <c r="AY690" s="8"/>
      <c r="AZ690" s="9"/>
      <c r="BA690" s="9"/>
      <c r="BB690" s="9"/>
      <c r="BC690" s="9"/>
      <c r="BD690" s="9"/>
      <c r="BE690" s="9"/>
      <c r="BF690" s="9"/>
      <c r="BG690" s="9"/>
      <c r="BH690" s="9"/>
      <c r="BI690" s="2"/>
      <c r="BJ690" s="60"/>
      <c r="BK690" s="8"/>
      <c r="BL690" s="8"/>
      <c r="BM690" s="8"/>
      <c r="BN690" s="73"/>
      <c r="BO690" s="74"/>
      <c r="BP690" s="74"/>
    </row>
    <row r="691" spans="1:68" s="25" customFormat="1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68"/>
      <c r="X691" s="9"/>
      <c r="Y691" s="9"/>
      <c r="Z691" s="9"/>
      <c r="AA691" s="8"/>
      <c r="AB691" s="9"/>
      <c r="AC691" s="9"/>
      <c r="AD691" s="3"/>
      <c r="AE691" s="9"/>
      <c r="AF691" s="9"/>
      <c r="AG691" s="9"/>
      <c r="AH691" s="8"/>
      <c r="AI691" s="22"/>
      <c r="AJ691" s="22"/>
      <c r="AK691" s="22"/>
      <c r="AL691" s="22"/>
      <c r="AM691" s="23"/>
      <c r="AN691" s="86"/>
      <c r="AO691" s="86"/>
      <c r="AP691" s="86"/>
      <c r="AQ691" s="86"/>
      <c r="AR691" s="86"/>
      <c r="AS691" s="86"/>
      <c r="AT691" s="86"/>
      <c r="AU691" s="86"/>
      <c r="AV691" s="86"/>
      <c r="AW691" s="86"/>
      <c r="AX691" s="43"/>
      <c r="AY691" s="8"/>
      <c r="AZ691" s="9"/>
      <c r="BA691" s="9"/>
      <c r="BB691" s="9"/>
      <c r="BC691" s="9"/>
      <c r="BD691" s="9"/>
      <c r="BE691" s="9"/>
      <c r="BF691" s="9"/>
      <c r="BG691" s="9"/>
      <c r="BH691" s="9"/>
      <c r="BI691" s="2"/>
      <c r="BJ691" s="60"/>
      <c r="BK691" s="8"/>
      <c r="BL691" s="8"/>
      <c r="BM691" s="8"/>
      <c r="BN691" s="73"/>
      <c r="BO691" s="74"/>
      <c r="BP691" s="74"/>
    </row>
    <row r="692" spans="1:68" s="25" customFormat="1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68"/>
      <c r="X692" s="9"/>
      <c r="Y692" s="9"/>
      <c r="Z692" s="9"/>
      <c r="AA692" s="8"/>
      <c r="AB692" s="9"/>
      <c r="AC692" s="9"/>
      <c r="AD692" s="3"/>
      <c r="AE692" s="9"/>
      <c r="AF692" s="9"/>
      <c r="AG692" s="9"/>
      <c r="AH692" s="8"/>
      <c r="AI692" s="22"/>
      <c r="AJ692" s="22"/>
      <c r="AK692" s="22"/>
      <c r="AL692" s="22"/>
      <c r="AM692" s="23"/>
      <c r="AN692" s="86"/>
      <c r="AO692" s="86"/>
      <c r="AP692" s="86"/>
      <c r="AQ692" s="86"/>
      <c r="AR692" s="86"/>
      <c r="AS692" s="86"/>
      <c r="AT692" s="86"/>
      <c r="AU692" s="86"/>
      <c r="AV692" s="86"/>
      <c r="AW692" s="86"/>
      <c r="AX692" s="43"/>
      <c r="AY692" s="8"/>
      <c r="AZ692" s="9"/>
      <c r="BA692" s="9"/>
      <c r="BB692" s="9"/>
      <c r="BC692" s="9"/>
      <c r="BD692" s="9"/>
      <c r="BE692" s="9"/>
      <c r="BF692" s="9"/>
      <c r="BG692" s="9"/>
      <c r="BH692" s="9"/>
      <c r="BI692" s="2"/>
      <c r="BJ692" s="60"/>
      <c r="BK692" s="8"/>
      <c r="BL692" s="8"/>
      <c r="BM692" s="8"/>
      <c r="BN692" s="73"/>
      <c r="BO692" s="74"/>
      <c r="BP692" s="74"/>
    </row>
    <row r="693" spans="1:68" s="25" customFormat="1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68"/>
      <c r="X693" s="9"/>
      <c r="Y693" s="9"/>
      <c r="Z693" s="9"/>
      <c r="AA693" s="8"/>
      <c r="AB693" s="9"/>
      <c r="AC693" s="9"/>
      <c r="AD693" s="3"/>
      <c r="AE693" s="9"/>
      <c r="AF693" s="9"/>
      <c r="AG693" s="9"/>
      <c r="AH693" s="8"/>
      <c r="AI693" s="22"/>
      <c r="AJ693" s="22"/>
      <c r="AK693" s="22"/>
      <c r="AL693" s="22"/>
      <c r="AM693" s="23"/>
      <c r="AN693" s="86"/>
      <c r="AO693" s="86"/>
      <c r="AP693" s="86"/>
      <c r="AQ693" s="86"/>
      <c r="AR693" s="86"/>
      <c r="AS693" s="86"/>
      <c r="AT693" s="86"/>
      <c r="AU693" s="86"/>
      <c r="AV693" s="86"/>
      <c r="AW693" s="86"/>
      <c r="AX693" s="43"/>
      <c r="AY693" s="8"/>
      <c r="AZ693" s="9"/>
      <c r="BA693" s="9"/>
      <c r="BB693" s="9"/>
      <c r="BC693" s="9"/>
      <c r="BD693" s="9"/>
      <c r="BE693" s="9"/>
      <c r="BF693" s="9"/>
      <c r="BG693" s="9"/>
      <c r="BH693" s="9"/>
      <c r="BI693" s="2"/>
      <c r="BJ693" s="60"/>
      <c r="BK693" s="8"/>
      <c r="BL693" s="8"/>
      <c r="BM693" s="8"/>
      <c r="BN693" s="73"/>
      <c r="BO693" s="74"/>
      <c r="BP693" s="74"/>
    </row>
    <row r="694" spans="1:68" s="25" customFormat="1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68"/>
      <c r="X694" s="9"/>
      <c r="Y694" s="9"/>
      <c r="Z694" s="9"/>
      <c r="AA694" s="8"/>
      <c r="AB694" s="9"/>
      <c r="AC694" s="9"/>
      <c r="AD694" s="3"/>
      <c r="AE694" s="9"/>
      <c r="AF694" s="9"/>
      <c r="AG694" s="9"/>
      <c r="AH694" s="8"/>
      <c r="AI694" s="22"/>
      <c r="AJ694" s="22"/>
      <c r="AK694" s="22"/>
      <c r="AL694" s="22"/>
      <c r="AM694" s="23"/>
      <c r="AN694" s="86"/>
      <c r="AO694" s="86"/>
      <c r="AP694" s="86"/>
      <c r="AQ694" s="86"/>
      <c r="AR694" s="86"/>
      <c r="AS694" s="86"/>
      <c r="AT694" s="86"/>
      <c r="AU694" s="86"/>
      <c r="AV694" s="86"/>
      <c r="AW694" s="86"/>
      <c r="AX694" s="43"/>
      <c r="AY694" s="8"/>
      <c r="AZ694" s="9"/>
      <c r="BA694" s="9"/>
      <c r="BB694" s="9"/>
      <c r="BC694" s="9"/>
      <c r="BD694" s="9"/>
      <c r="BE694" s="9"/>
      <c r="BF694" s="9"/>
      <c r="BG694" s="9"/>
      <c r="BH694" s="9"/>
      <c r="BI694" s="2"/>
      <c r="BJ694" s="60"/>
      <c r="BK694" s="8"/>
      <c r="BL694" s="8"/>
      <c r="BM694" s="8"/>
      <c r="BN694" s="73"/>
      <c r="BO694" s="74"/>
      <c r="BP694" s="74"/>
    </row>
    <row r="695" spans="1:68" s="25" customFormat="1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68"/>
      <c r="X695" s="9"/>
      <c r="Y695" s="9"/>
      <c r="Z695" s="9"/>
      <c r="AA695" s="8"/>
      <c r="AB695" s="9"/>
      <c r="AC695" s="9"/>
      <c r="AD695" s="3"/>
      <c r="AE695" s="9"/>
      <c r="AF695" s="9"/>
      <c r="AG695" s="9"/>
      <c r="AH695" s="8"/>
      <c r="AI695" s="22"/>
      <c r="AJ695" s="22"/>
      <c r="AK695" s="22"/>
      <c r="AL695" s="22"/>
      <c r="AM695" s="23"/>
      <c r="AN695" s="86"/>
      <c r="AO695" s="86"/>
      <c r="AP695" s="86"/>
      <c r="AQ695" s="86"/>
      <c r="AR695" s="86"/>
      <c r="AS695" s="86"/>
      <c r="AT695" s="86"/>
      <c r="AU695" s="86"/>
      <c r="AV695" s="86"/>
      <c r="AW695" s="86"/>
      <c r="AX695" s="43"/>
      <c r="AY695" s="8"/>
      <c r="AZ695" s="9"/>
      <c r="BA695" s="9"/>
      <c r="BB695" s="9"/>
      <c r="BC695" s="9"/>
      <c r="BD695" s="9"/>
      <c r="BE695" s="9"/>
      <c r="BF695" s="9"/>
      <c r="BG695" s="9"/>
      <c r="BH695" s="9"/>
      <c r="BI695" s="2"/>
      <c r="BJ695" s="60"/>
      <c r="BK695" s="8"/>
      <c r="BL695" s="8"/>
      <c r="BM695" s="8"/>
      <c r="BN695" s="73"/>
      <c r="BO695" s="74"/>
      <c r="BP695" s="74"/>
    </row>
    <row r="696" spans="1:68" s="25" customFormat="1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68"/>
      <c r="X696" s="9"/>
      <c r="Y696" s="9"/>
      <c r="Z696" s="9"/>
      <c r="AA696" s="8"/>
      <c r="AB696" s="9"/>
      <c r="AC696" s="9"/>
      <c r="AD696" s="3"/>
      <c r="AE696" s="9"/>
      <c r="AF696" s="9"/>
      <c r="AG696" s="9"/>
      <c r="AH696" s="8"/>
      <c r="AI696" s="22"/>
      <c r="AJ696" s="22"/>
      <c r="AK696" s="22"/>
      <c r="AL696" s="22"/>
      <c r="AM696" s="23"/>
      <c r="AN696" s="86"/>
      <c r="AO696" s="86"/>
      <c r="AP696" s="86"/>
      <c r="AQ696" s="86"/>
      <c r="AR696" s="86"/>
      <c r="AS696" s="86"/>
      <c r="AT696" s="86"/>
      <c r="AU696" s="86"/>
      <c r="AV696" s="86"/>
      <c r="AW696" s="86"/>
      <c r="AX696" s="43"/>
      <c r="AY696" s="8"/>
      <c r="AZ696" s="9"/>
      <c r="BA696" s="9"/>
      <c r="BB696" s="9"/>
      <c r="BC696" s="9"/>
      <c r="BD696" s="9"/>
      <c r="BE696" s="9"/>
      <c r="BF696" s="9"/>
      <c r="BG696" s="9"/>
      <c r="BH696" s="9"/>
      <c r="BI696" s="2"/>
      <c r="BJ696" s="60"/>
      <c r="BK696" s="8"/>
      <c r="BL696" s="8"/>
      <c r="BM696" s="8"/>
      <c r="BN696" s="73"/>
      <c r="BO696" s="74"/>
      <c r="BP696" s="74"/>
    </row>
    <row r="697" spans="1:68" s="25" customFormat="1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68"/>
      <c r="X697" s="9"/>
      <c r="Y697" s="9"/>
      <c r="Z697" s="9"/>
      <c r="AA697" s="8"/>
      <c r="AB697" s="9"/>
      <c r="AC697" s="9"/>
      <c r="AD697" s="3"/>
      <c r="AE697" s="9"/>
      <c r="AF697" s="9"/>
      <c r="AG697" s="9"/>
      <c r="AH697" s="8"/>
      <c r="AI697" s="22"/>
      <c r="AJ697" s="22"/>
      <c r="AK697" s="22"/>
      <c r="AL697" s="22"/>
      <c r="AM697" s="23"/>
      <c r="AN697" s="86"/>
      <c r="AO697" s="86"/>
      <c r="AP697" s="86"/>
      <c r="AQ697" s="86"/>
      <c r="AR697" s="86"/>
      <c r="AS697" s="86"/>
      <c r="AT697" s="86"/>
      <c r="AU697" s="86"/>
      <c r="AV697" s="86"/>
      <c r="AW697" s="86"/>
      <c r="AX697" s="43"/>
      <c r="AY697" s="8"/>
      <c r="AZ697" s="9"/>
      <c r="BA697" s="9"/>
      <c r="BB697" s="9"/>
      <c r="BC697" s="9"/>
      <c r="BD697" s="9"/>
      <c r="BE697" s="9"/>
      <c r="BF697" s="9"/>
      <c r="BG697" s="9"/>
      <c r="BH697" s="9"/>
      <c r="BI697" s="2"/>
      <c r="BJ697" s="60"/>
      <c r="BK697" s="8"/>
      <c r="BL697" s="8"/>
      <c r="BM697" s="8"/>
      <c r="BN697" s="73"/>
      <c r="BO697" s="74"/>
      <c r="BP697" s="74"/>
    </row>
    <row r="698" spans="1:68" s="25" customFormat="1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68"/>
      <c r="X698" s="9"/>
      <c r="Y698" s="9"/>
      <c r="Z698" s="9"/>
      <c r="AA698" s="8"/>
      <c r="AB698" s="9"/>
      <c r="AC698" s="9"/>
      <c r="AD698" s="3"/>
      <c r="AE698" s="9"/>
      <c r="AF698" s="9"/>
      <c r="AG698" s="9"/>
      <c r="AH698" s="8"/>
      <c r="AI698" s="22"/>
      <c r="AJ698" s="22"/>
      <c r="AK698" s="22"/>
      <c r="AL698" s="22"/>
      <c r="AM698" s="23"/>
      <c r="AN698" s="86"/>
      <c r="AO698" s="86"/>
      <c r="AP698" s="86"/>
      <c r="AQ698" s="86"/>
      <c r="AR698" s="86"/>
      <c r="AS698" s="86"/>
      <c r="AT698" s="86"/>
      <c r="AU698" s="86"/>
      <c r="AV698" s="86"/>
      <c r="AW698" s="86"/>
      <c r="AX698" s="43"/>
      <c r="AY698" s="8"/>
      <c r="AZ698" s="9"/>
      <c r="BA698" s="9"/>
      <c r="BB698" s="9"/>
      <c r="BC698" s="9"/>
      <c r="BD698" s="9"/>
      <c r="BE698" s="9"/>
      <c r="BF698" s="9"/>
      <c r="BG698" s="9"/>
      <c r="BH698" s="9"/>
      <c r="BI698" s="2"/>
      <c r="BJ698" s="60"/>
      <c r="BK698" s="8"/>
      <c r="BL698" s="8"/>
      <c r="BM698" s="8"/>
      <c r="BN698" s="73"/>
      <c r="BO698" s="74"/>
      <c r="BP698" s="74"/>
    </row>
    <row r="699" spans="1:68" s="25" customFormat="1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68"/>
      <c r="X699" s="9"/>
      <c r="Y699" s="9"/>
      <c r="Z699" s="9"/>
      <c r="AA699" s="8"/>
      <c r="AB699" s="9"/>
      <c r="AC699" s="9"/>
      <c r="AD699" s="3"/>
      <c r="AE699" s="9"/>
      <c r="AF699" s="9"/>
      <c r="AG699" s="9"/>
      <c r="AH699" s="8"/>
      <c r="AI699" s="22"/>
      <c r="AJ699" s="22"/>
      <c r="AK699" s="22"/>
      <c r="AL699" s="22"/>
      <c r="AM699" s="23"/>
      <c r="AN699" s="86"/>
      <c r="AO699" s="86"/>
      <c r="AP699" s="86"/>
      <c r="AQ699" s="86"/>
      <c r="AR699" s="86"/>
      <c r="AS699" s="86"/>
      <c r="AT699" s="86"/>
      <c r="AU699" s="86"/>
      <c r="AV699" s="86"/>
      <c r="AW699" s="86"/>
      <c r="AX699" s="43"/>
      <c r="AY699" s="8"/>
      <c r="AZ699" s="9"/>
      <c r="BA699" s="9"/>
      <c r="BB699" s="9"/>
      <c r="BC699" s="9"/>
      <c r="BD699" s="9"/>
      <c r="BE699" s="9"/>
      <c r="BF699" s="9"/>
      <c r="BG699" s="9"/>
      <c r="BH699" s="9"/>
      <c r="BI699" s="2"/>
      <c r="BJ699" s="60"/>
      <c r="BK699" s="8"/>
      <c r="BL699" s="8"/>
      <c r="BM699" s="8"/>
      <c r="BN699" s="73"/>
      <c r="BO699" s="74"/>
      <c r="BP699" s="74"/>
    </row>
    <row r="700" spans="1:68" s="25" customFormat="1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68"/>
      <c r="X700" s="9"/>
      <c r="Y700" s="9"/>
      <c r="Z700" s="9"/>
      <c r="AA700" s="8"/>
      <c r="AB700" s="9"/>
      <c r="AC700" s="9"/>
      <c r="AD700" s="3"/>
      <c r="AE700" s="9"/>
      <c r="AF700" s="9"/>
      <c r="AG700" s="9"/>
      <c r="AH700" s="8"/>
      <c r="AI700" s="22"/>
      <c r="AJ700" s="22"/>
      <c r="AK700" s="22"/>
      <c r="AL700" s="22"/>
      <c r="AM700" s="23"/>
      <c r="AN700" s="86"/>
      <c r="AO700" s="86"/>
      <c r="AP700" s="86"/>
      <c r="AQ700" s="86"/>
      <c r="AR700" s="86"/>
      <c r="AS700" s="86"/>
      <c r="AT700" s="86"/>
      <c r="AU700" s="86"/>
      <c r="AV700" s="86"/>
      <c r="AW700" s="86"/>
      <c r="AX700" s="43"/>
      <c r="AY700" s="8"/>
      <c r="AZ700" s="9"/>
      <c r="BA700" s="9"/>
      <c r="BB700" s="9"/>
      <c r="BC700" s="9"/>
      <c r="BD700" s="9"/>
      <c r="BE700" s="9"/>
      <c r="BF700" s="9"/>
      <c r="BG700" s="9"/>
      <c r="BH700" s="9"/>
      <c r="BI700" s="2"/>
      <c r="BJ700" s="60"/>
      <c r="BK700" s="8"/>
      <c r="BL700" s="8"/>
      <c r="BM700" s="8"/>
      <c r="BN700" s="73"/>
      <c r="BO700" s="74"/>
      <c r="BP700" s="74"/>
    </row>
    <row r="701" spans="1:68" s="25" customFormat="1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68"/>
      <c r="X701" s="9"/>
      <c r="Y701" s="9"/>
      <c r="Z701" s="9"/>
      <c r="AA701" s="8"/>
      <c r="AB701" s="9"/>
      <c r="AC701" s="9"/>
      <c r="AD701" s="3"/>
      <c r="AE701" s="9"/>
      <c r="AF701" s="9"/>
      <c r="AG701" s="9"/>
      <c r="AH701" s="8"/>
      <c r="AI701" s="22"/>
      <c r="AJ701" s="22"/>
      <c r="AK701" s="22"/>
      <c r="AL701" s="22"/>
      <c r="AM701" s="23"/>
      <c r="AN701" s="86"/>
      <c r="AO701" s="86"/>
      <c r="AP701" s="86"/>
      <c r="AQ701" s="86"/>
      <c r="AR701" s="86"/>
      <c r="AS701" s="86"/>
      <c r="AT701" s="86"/>
      <c r="AU701" s="86"/>
      <c r="AV701" s="86"/>
      <c r="AW701" s="86"/>
      <c r="AX701" s="43"/>
      <c r="AY701" s="8"/>
      <c r="AZ701" s="9"/>
      <c r="BA701" s="9"/>
      <c r="BB701" s="9"/>
      <c r="BC701" s="9"/>
      <c r="BD701" s="9"/>
      <c r="BE701" s="9"/>
      <c r="BF701" s="9"/>
      <c r="BG701" s="9"/>
      <c r="BH701" s="9"/>
      <c r="BI701" s="2"/>
      <c r="BJ701" s="60"/>
      <c r="BK701" s="8"/>
      <c r="BL701" s="8"/>
      <c r="BM701" s="8"/>
      <c r="BN701" s="73"/>
      <c r="BO701" s="74"/>
      <c r="BP701" s="74"/>
    </row>
    <row r="702" spans="1:68" s="25" customFormat="1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68"/>
      <c r="X702" s="9"/>
      <c r="Y702" s="9"/>
      <c r="Z702" s="9"/>
      <c r="AA702" s="8"/>
      <c r="AB702" s="9"/>
      <c r="AC702" s="9"/>
      <c r="AD702" s="3"/>
      <c r="AE702" s="9"/>
      <c r="AF702" s="9"/>
      <c r="AG702" s="9"/>
      <c r="AH702" s="8"/>
      <c r="AI702" s="22"/>
      <c r="AJ702" s="22"/>
      <c r="AK702" s="22"/>
      <c r="AL702" s="22"/>
      <c r="AM702" s="23"/>
      <c r="AN702" s="86"/>
      <c r="AO702" s="86"/>
      <c r="AP702" s="86"/>
      <c r="AQ702" s="86"/>
      <c r="AR702" s="86"/>
      <c r="AS702" s="86"/>
      <c r="AT702" s="86"/>
      <c r="AU702" s="86"/>
      <c r="AV702" s="86"/>
      <c r="AW702" s="86"/>
      <c r="AX702" s="43"/>
      <c r="AY702" s="8"/>
      <c r="AZ702" s="9"/>
      <c r="BA702" s="9"/>
      <c r="BB702" s="9"/>
      <c r="BC702" s="9"/>
      <c r="BD702" s="9"/>
      <c r="BE702" s="9"/>
      <c r="BF702" s="9"/>
      <c r="BG702" s="9"/>
      <c r="BH702" s="9"/>
      <c r="BI702" s="2"/>
      <c r="BJ702" s="60"/>
      <c r="BK702" s="8"/>
      <c r="BL702" s="8"/>
      <c r="BM702" s="8"/>
      <c r="BN702" s="73"/>
      <c r="BO702" s="74"/>
      <c r="BP702" s="74"/>
    </row>
    <row r="703" spans="1:68" s="25" customFormat="1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68"/>
      <c r="X703" s="9"/>
      <c r="Y703" s="9"/>
      <c r="Z703" s="9"/>
      <c r="AA703" s="8"/>
      <c r="AB703" s="9"/>
      <c r="AC703" s="9"/>
      <c r="AD703" s="3"/>
      <c r="AE703" s="9"/>
      <c r="AF703" s="9"/>
      <c r="AG703" s="9"/>
      <c r="AH703" s="8"/>
      <c r="AI703" s="22"/>
      <c r="AJ703" s="22"/>
      <c r="AK703" s="22"/>
      <c r="AL703" s="22"/>
      <c r="AM703" s="23"/>
      <c r="AN703" s="86"/>
      <c r="AO703" s="86"/>
      <c r="AP703" s="86"/>
      <c r="AQ703" s="86"/>
      <c r="AR703" s="86"/>
      <c r="AS703" s="86"/>
      <c r="AT703" s="86"/>
      <c r="AU703" s="86"/>
      <c r="AV703" s="86"/>
      <c r="AW703" s="86"/>
      <c r="AX703" s="43"/>
      <c r="AY703" s="8"/>
      <c r="AZ703" s="9"/>
      <c r="BA703" s="9"/>
      <c r="BB703" s="9"/>
      <c r="BC703" s="9"/>
      <c r="BD703" s="9"/>
      <c r="BE703" s="9"/>
      <c r="BF703" s="9"/>
      <c r="BG703" s="9"/>
      <c r="BH703" s="9"/>
      <c r="BI703" s="2"/>
      <c r="BJ703" s="60"/>
      <c r="BK703" s="8"/>
      <c r="BL703" s="8"/>
      <c r="BM703" s="8"/>
      <c r="BN703" s="73"/>
      <c r="BO703" s="74"/>
      <c r="BP703" s="74"/>
    </row>
    <row r="704" spans="1:68" s="25" customFormat="1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68"/>
      <c r="X704" s="9"/>
      <c r="Y704" s="9"/>
      <c r="Z704" s="9"/>
      <c r="AA704" s="8"/>
      <c r="AB704" s="9"/>
      <c r="AC704" s="9"/>
      <c r="AD704" s="3"/>
      <c r="AE704" s="9"/>
      <c r="AF704" s="9"/>
      <c r="AG704" s="9"/>
      <c r="AH704" s="8"/>
      <c r="AI704" s="22"/>
      <c r="AJ704" s="22"/>
      <c r="AK704" s="22"/>
      <c r="AL704" s="22"/>
      <c r="AM704" s="23"/>
      <c r="AN704" s="86"/>
      <c r="AO704" s="86"/>
      <c r="AP704" s="86"/>
      <c r="AQ704" s="86"/>
      <c r="AR704" s="86"/>
      <c r="AS704" s="86"/>
      <c r="AT704" s="86"/>
      <c r="AU704" s="86"/>
      <c r="AV704" s="86"/>
      <c r="AW704" s="86"/>
      <c r="AX704" s="43"/>
      <c r="AY704" s="8"/>
      <c r="AZ704" s="9"/>
      <c r="BA704" s="9"/>
      <c r="BB704" s="9"/>
      <c r="BC704" s="9"/>
      <c r="BD704" s="9"/>
      <c r="BE704" s="9"/>
      <c r="BF704" s="9"/>
      <c r="BG704" s="9"/>
      <c r="BH704" s="9"/>
      <c r="BI704" s="2"/>
      <c r="BJ704" s="60"/>
      <c r="BK704" s="8"/>
      <c r="BL704" s="8"/>
      <c r="BM704" s="8"/>
      <c r="BN704" s="73"/>
      <c r="BO704" s="74"/>
      <c r="BP704" s="74"/>
    </row>
    <row r="705" spans="1:68" s="25" customFormat="1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68"/>
      <c r="X705" s="9"/>
      <c r="Y705" s="9"/>
      <c r="Z705" s="9"/>
      <c r="AA705" s="8"/>
      <c r="AB705" s="9"/>
      <c r="AC705" s="9"/>
      <c r="AD705" s="3"/>
      <c r="AE705" s="9"/>
      <c r="AF705" s="9"/>
      <c r="AG705" s="9"/>
      <c r="AH705" s="8"/>
      <c r="AI705" s="22"/>
      <c r="AJ705" s="22"/>
      <c r="AK705" s="22"/>
      <c r="AL705" s="22"/>
      <c r="AM705" s="23"/>
      <c r="AN705" s="86"/>
      <c r="AO705" s="86"/>
      <c r="AP705" s="86"/>
      <c r="AQ705" s="86"/>
      <c r="AR705" s="86"/>
      <c r="AS705" s="86"/>
      <c r="AT705" s="86"/>
      <c r="AU705" s="86"/>
      <c r="AV705" s="86"/>
      <c r="AW705" s="86"/>
      <c r="AX705" s="43"/>
      <c r="AY705" s="8"/>
      <c r="AZ705" s="9"/>
      <c r="BA705" s="9"/>
      <c r="BB705" s="9"/>
      <c r="BC705" s="9"/>
      <c r="BD705" s="9"/>
      <c r="BE705" s="9"/>
      <c r="BF705" s="9"/>
      <c r="BG705" s="9"/>
      <c r="BH705" s="9"/>
      <c r="BI705" s="2"/>
      <c r="BJ705" s="60"/>
      <c r="BK705" s="8"/>
      <c r="BL705" s="8"/>
      <c r="BM705" s="8"/>
      <c r="BN705" s="73"/>
      <c r="BO705" s="74"/>
      <c r="BP705" s="74"/>
    </row>
    <row r="706" spans="1:68" s="25" customFormat="1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68"/>
      <c r="X706" s="9"/>
      <c r="Y706" s="9"/>
      <c r="Z706" s="9"/>
      <c r="AA706" s="8"/>
      <c r="AB706" s="9"/>
      <c r="AC706" s="9"/>
      <c r="AD706" s="3"/>
      <c r="AE706" s="9"/>
      <c r="AF706" s="9"/>
      <c r="AG706" s="9"/>
      <c r="AH706" s="8"/>
      <c r="AI706" s="22"/>
      <c r="AJ706" s="22"/>
      <c r="AK706" s="22"/>
      <c r="AL706" s="22"/>
      <c r="AM706" s="23"/>
      <c r="AN706" s="86"/>
      <c r="AO706" s="86"/>
      <c r="AP706" s="86"/>
      <c r="AQ706" s="86"/>
      <c r="AR706" s="86"/>
      <c r="AS706" s="86"/>
      <c r="AT706" s="86"/>
      <c r="AU706" s="86"/>
      <c r="AV706" s="86"/>
      <c r="AW706" s="86"/>
      <c r="AX706" s="43"/>
      <c r="AY706" s="8"/>
      <c r="AZ706" s="9"/>
      <c r="BA706" s="9"/>
      <c r="BB706" s="9"/>
      <c r="BC706" s="9"/>
      <c r="BD706" s="9"/>
      <c r="BE706" s="9"/>
      <c r="BF706" s="9"/>
      <c r="BG706" s="9"/>
      <c r="BH706" s="9"/>
      <c r="BI706" s="2"/>
      <c r="BJ706" s="60"/>
      <c r="BK706" s="8"/>
      <c r="BL706" s="8"/>
      <c r="BM706" s="8"/>
      <c r="BN706" s="73"/>
      <c r="BO706" s="74"/>
      <c r="BP706" s="74"/>
    </row>
    <row r="707" spans="1:68" s="25" customFormat="1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68"/>
      <c r="X707" s="9"/>
      <c r="Y707" s="9"/>
      <c r="Z707" s="9"/>
      <c r="AA707" s="8"/>
      <c r="AB707" s="9"/>
      <c r="AC707" s="9"/>
      <c r="AD707" s="3"/>
      <c r="AE707" s="9"/>
      <c r="AF707" s="9"/>
      <c r="AG707" s="9"/>
      <c r="AH707" s="8"/>
      <c r="AI707" s="22"/>
      <c r="AJ707" s="22"/>
      <c r="AK707" s="22"/>
      <c r="AL707" s="22"/>
      <c r="AM707" s="23"/>
      <c r="AN707" s="86"/>
      <c r="AO707" s="86"/>
      <c r="AP707" s="86"/>
      <c r="AQ707" s="86"/>
      <c r="AR707" s="86"/>
      <c r="AS707" s="86"/>
      <c r="AT707" s="86"/>
      <c r="AU707" s="86"/>
      <c r="AV707" s="86"/>
      <c r="AW707" s="86"/>
      <c r="AX707" s="43"/>
      <c r="AY707" s="8"/>
      <c r="AZ707" s="9"/>
      <c r="BA707" s="9"/>
      <c r="BB707" s="9"/>
      <c r="BC707" s="9"/>
      <c r="BD707" s="9"/>
      <c r="BE707" s="9"/>
      <c r="BF707" s="9"/>
      <c r="BG707" s="9"/>
      <c r="BH707" s="9"/>
      <c r="BI707" s="2"/>
      <c r="BJ707" s="60"/>
      <c r="BK707" s="8"/>
      <c r="BL707" s="8"/>
      <c r="BM707" s="8"/>
      <c r="BN707" s="73"/>
      <c r="BO707" s="74"/>
      <c r="BP707" s="74"/>
    </row>
    <row r="708" spans="1:68" s="25" customFormat="1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68"/>
      <c r="X708" s="9"/>
      <c r="Y708" s="9"/>
      <c r="Z708" s="9"/>
      <c r="AA708" s="8"/>
      <c r="AB708" s="9"/>
      <c r="AC708" s="9"/>
      <c r="AD708" s="3"/>
      <c r="AE708" s="9"/>
      <c r="AF708" s="9"/>
      <c r="AG708" s="9"/>
      <c r="AH708" s="8"/>
      <c r="AI708" s="22"/>
      <c r="AJ708" s="22"/>
      <c r="AK708" s="22"/>
      <c r="AL708" s="22"/>
      <c r="AM708" s="23"/>
      <c r="AN708" s="86"/>
      <c r="AO708" s="86"/>
      <c r="AP708" s="86"/>
      <c r="AQ708" s="86"/>
      <c r="AR708" s="86"/>
      <c r="AS708" s="86"/>
      <c r="AT708" s="86"/>
      <c r="AU708" s="86"/>
      <c r="AV708" s="86"/>
      <c r="AW708" s="86"/>
      <c r="AX708" s="43"/>
      <c r="AY708" s="8"/>
      <c r="AZ708" s="9"/>
      <c r="BA708" s="9"/>
      <c r="BB708" s="9"/>
      <c r="BC708" s="9"/>
      <c r="BD708" s="9"/>
      <c r="BE708" s="9"/>
      <c r="BF708" s="9"/>
      <c r="BG708" s="9"/>
      <c r="BH708" s="9"/>
      <c r="BI708" s="2"/>
      <c r="BJ708" s="60"/>
      <c r="BK708" s="8"/>
      <c r="BL708" s="8"/>
      <c r="BM708" s="8"/>
      <c r="BN708" s="73"/>
      <c r="BO708" s="74"/>
      <c r="BP708" s="74"/>
    </row>
    <row r="709" spans="1:68" s="25" customFormat="1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68"/>
      <c r="X709" s="9"/>
      <c r="Y709" s="9"/>
      <c r="Z709" s="9"/>
      <c r="AA709" s="8"/>
      <c r="AB709" s="9"/>
      <c r="AC709" s="9"/>
      <c r="AD709" s="3"/>
      <c r="AE709" s="9"/>
      <c r="AF709" s="9"/>
      <c r="AG709" s="9"/>
      <c r="AH709" s="8"/>
      <c r="AI709" s="22"/>
      <c r="AJ709" s="22"/>
      <c r="AK709" s="22"/>
      <c r="AL709" s="22"/>
      <c r="AM709" s="23"/>
      <c r="AN709" s="86"/>
      <c r="AO709" s="86"/>
      <c r="AP709" s="86"/>
      <c r="AQ709" s="86"/>
      <c r="AR709" s="86"/>
      <c r="AS709" s="86"/>
      <c r="AT709" s="86"/>
      <c r="AU709" s="86"/>
      <c r="AV709" s="86"/>
      <c r="AW709" s="86"/>
      <c r="AX709" s="43"/>
      <c r="AY709" s="8"/>
      <c r="AZ709" s="9"/>
      <c r="BA709" s="9"/>
      <c r="BB709" s="9"/>
      <c r="BC709" s="9"/>
      <c r="BD709" s="9"/>
      <c r="BE709" s="9"/>
      <c r="BF709" s="9"/>
      <c r="BG709" s="9"/>
      <c r="BH709" s="9"/>
      <c r="BI709" s="2"/>
      <c r="BJ709" s="60"/>
      <c r="BK709" s="8"/>
      <c r="BL709" s="8"/>
      <c r="BM709" s="8"/>
      <c r="BN709" s="73"/>
      <c r="BO709" s="74"/>
      <c r="BP709" s="74"/>
    </row>
    <row r="710" spans="1:68" s="25" customFormat="1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68"/>
      <c r="X710" s="9"/>
      <c r="Y710" s="9"/>
      <c r="Z710" s="9"/>
      <c r="AA710" s="8"/>
      <c r="AB710" s="9"/>
      <c r="AC710" s="9"/>
      <c r="AD710" s="3"/>
      <c r="AE710" s="9"/>
      <c r="AF710" s="9"/>
      <c r="AG710" s="9"/>
      <c r="AH710" s="8"/>
      <c r="AI710" s="22"/>
      <c r="AJ710" s="22"/>
      <c r="AK710" s="22"/>
      <c r="AL710" s="22"/>
      <c r="AM710" s="23"/>
      <c r="AN710" s="86"/>
      <c r="AO710" s="86"/>
      <c r="AP710" s="86"/>
      <c r="AQ710" s="86"/>
      <c r="AR710" s="86"/>
      <c r="AS710" s="86"/>
      <c r="AT710" s="86"/>
      <c r="AU710" s="86"/>
      <c r="AV710" s="86"/>
      <c r="AW710" s="86"/>
      <c r="AX710" s="43"/>
      <c r="AY710" s="8"/>
      <c r="AZ710" s="9"/>
      <c r="BA710" s="9"/>
      <c r="BB710" s="9"/>
      <c r="BC710" s="9"/>
      <c r="BD710" s="9"/>
      <c r="BE710" s="9"/>
      <c r="BF710" s="9"/>
      <c r="BG710" s="9"/>
      <c r="BH710" s="9"/>
      <c r="BI710" s="2"/>
      <c r="BJ710" s="60"/>
      <c r="BK710" s="8"/>
      <c r="BL710" s="8"/>
      <c r="BM710" s="8"/>
      <c r="BN710" s="73"/>
      <c r="BO710" s="74"/>
      <c r="BP710" s="74"/>
    </row>
    <row r="711" spans="1:68" s="25" customFormat="1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68"/>
      <c r="X711" s="9"/>
      <c r="Y711" s="9"/>
      <c r="Z711" s="9"/>
      <c r="AA711" s="8"/>
      <c r="AB711" s="9"/>
      <c r="AC711" s="9"/>
      <c r="AD711" s="3"/>
      <c r="AE711" s="9"/>
      <c r="AF711" s="9"/>
      <c r="AG711" s="9"/>
      <c r="AH711" s="8"/>
      <c r="AI711" s="22"/>
      <c r="AJ711" s="22"/>
      <c r="AK711" s="22"/>
      <c r="AL711" s="22"/>
      <c r="AM711" s="23"/>
      <c r="AN711" s="86"/>
      <c r="AO711" s="86"/>
      <c r="AP711" s="86"/>
      <c r="AQ711" s="86"/>
      <c r="AR711" s="86"/>
      <c r="AS711" s="86"/>
      <c r="AT711" s="86"/>
      <c r="AU711" s="86"/>
      <c r="AV711" s="86"/>
      <c r="AW711" s="86"/>
      <c r="AX711" s="43"/>
      <c r="AY711" s="8"/>
      <c r="AZ711" s="9"/>
      <c r="BA711" s="9"/>
      <c r="BB711" s="9"/>
      <c r="BC711" s="9"/>
      <c r="BD711" s="9"/>
      <c r="BE711" s="9"/>
      <c r="BF711" s="9"/>
      <c r="BG711" s="9"/>
      <c r="BH711" s="9"/>
      <c r="BI711" s="2"/>
      <c r="BJ711" s="60"/>
      <c r="BK711" s="8"/>
      <c r="BL711" s="8"/>
      <c r="BM711" s="8"/>
      <c r="BN711" s="73"/>
      <c r="BO711" s="74"/>
      <c r="BP711" s="74"/>
    </row>
    <row r="712" spans="1:68" s="25" customFormat="1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68"/>
      <c r="X712" s="9"/>
      <c r="Y712" s="9"/>
      <c r="Z712" s="9"/>
      <c r="AA712" s="8"/>
      <c r="AB712" s="9"/>
      <c r="AC712" s="9"/>
      <c r="AD712" s="3"/>
      <c r="AE712" s="9"/>
      <c r="AF712" s="9"/>
      <c r="AG712" s="9"/>
      <c r="AH712" s="8"/>
      <c r="AI712" s="22"/>
      <c r="AJ712" s="22"/>
      <c r="AK712" s="22"/>
      <c r="AL712" s="22"/>
      <c r="AM712" s="23"/>
      <c r="AN712" s="86"/>
      <c r="AO712" s="86"/>
      <c r="AP712" s="86"/>
      <c r="AQ712" s="86"/>
      <c r="AR712" s="86"/>
      <c r="AS712" s="86"/>
      <c r="AT712" s="86"/>
      <c r="AU712" s="86"/>
      <c r="AV712" s="86"/>
      <c r="AW712" s="86"/>
      <c r="AX712" s="43"/>
      <c r="AY712" s="8"/>
      <c r="AZ712" s="9"/>
      <c r="BA712" s="9"/>
      <c r="BB712" s="9"/>
      <c r="BC712" s="9"/>
      <c r="BD712" s="9"/>
      <c r="BE712" s="9"/>
      <c r="BF712" s="9"/>
      <c r="BG712" s="9"/>
      <c r="BH712" s="9"/>
      <c r="BI712" s="2"/>
      <c r="BJ712" s="60"/>
      <c r="BK712" s="8"/>
      <c r="BL712" s="8"/>
      <c r="BM712" s="8"/>
      <c r="BN712" s="73"/>
      <c r="BO712" s="74"/>
      <c r="BP712" s="74"/>
    </row>
    <row r="713" spans="1:68" s="25" customFormat="1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68"/>
      <c r="X713" s="9"/>
      <c r="Y713" s="9"/>
      <c r="Z713" s="9"/>
      <c r="AA713" s="8"/>
      <c r="AB713" s="9"/>
      <c r="AC713" s="9"/>
      <c r="AD713" s="3"/>
      <c r="AE713" s="9"/>
      <c r="AF713" s="9"/>
      <c r="AG713" s="9"/>
      <c r="AH713" s="8"/>
      <c r="AI713" s="22"/>
      <c r="AJ713" s="22"/>
      <c r="AK713" s="22"/>
      <c r="AL713" s="22"/>
      <c r="AM713" s="23"/>
      <c r="AN713" s="86"/>
      <c r="AO713" s="86"/>
      <c r="AP713" s="86"/>
      <c r="AQ713" s="86"/>
      <c r="AR713" s="86"/>
      <c r="AS713" s="86"/>
      <c r="AT713" s="86"/>
      <c r="AU713" s="86"/>
      <c r="AV713" s="86"/>
      <c r="AW713" s="86"/>
      <c r="AX713" s="43"/>
      <c r="AY713" s="8"/>
      <c r="AZ713" s="9"/>
      <c r="BA713" s="9"/>
      <c r="BB713" s="9"/>
      <c r="BC713" s="9"/>
      <c r="BD713" s="9"/>
      <c r="BE713" s="9"/>
      <c r="BF713" s="9"/>
      <c r="BG713" s="9"/>
      <c r="BH713" s="9"/>
      <c r="BI713" s="2"/>
      <c r="BJ713" s="60"/>
      <c r="BK713" s="8"/>
      <c r="BL713" s="8"/>
      <c r="BM713" s="8"/>
      <c r="BN713" s="73"/>
      <c r="BO713" s="74"/>
      <c r="BP713" s="74"/>
    </row>
    <row r="714" spans="1:68" s="25" customFormat="1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68"/>
      <c r="X714" s="9"/>
      <c r="Y714" s="9"/>
      <c r="Z714" s="9"/>
      <c r="AA714" s="8"/>
      <c r="AB714" s="9"/>
      <c r="AC714" s="9"/>
      <c r="AD714" s="3"/>
      <c r="AE714" s="9"/>
      <c r="AF714" s="9"/>
      <c r="AG714" s="9"/>
      <c r="AH714" s="8"/>
      <c r="AI714" s="22"/>
      <c r="AJ714" s="22"/>
      <c r="AK714" s="22"/>
      <c r="AL714" s="22"/>
      <c r="AM714" s="23"/>
      <c r="AN714" s="86"/>
      <c r="AO714" s="86"/>
      <c r="AP714" s="86"/>
      <c r="AQ714" s="86"/>
      <c r="AR714" s="86"/>
      <c r="AS714" s="86"/>
      <c r="AT714" s="86"/>
      <c r="AU714" s="86"/>
      <c r="AV714" s="86"/>
      <c r="AW714" s="86"/>
      <c r="AX714" s="43"/>
      <c r="AY714" s="8"/>
      <c r="AZ714" s="9"/>
      <c r="BA714" s="9"/>
      <c r="BB714" s="9"/>
      <c r="BC714" s="9"/>
      <c r="BD714" s="9"/>
      <c r="BE714" s="9"/>
      <c r="BF714" s="9"/>
      <c r="BG714" s="9"/>
      <c r="BH714" s="9"/>
      <c r="BI714" s="2"/>
      <c r="BJ714" s="60"/>
      <c r="BK714" s="8"/>
      <c r="BL714" s="8"/>
      <c r="BM714" s="8"/>
      <c r="BN714" s="73"/>
      <c r="BO714" s="74"/>
      <c r="BP714" s="74"/>
    </row>
    <row r="715" spans="1:68" s="25" customFormat="1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68"/>
      <c r="X715" s="9"/>
      <c r="Y715" s="9"/>
      <c r="Z715" s="9"/>
      <c r="AA715" s="8"/>
      <c r="AB715" s="9"/>
      <c r="AC715" s="9"/>
      <c r="AD715" s="3"/>
      <c r="AE715" s="9"/>
      <c r="AF715" s="9"/>
      <c r="AG715" s="9"/>
      <c r="AH715" s="8"/>
      <c r="AI715" s="22"/>
      <c r="AJ715" s="22"/>
      <c r="AK715" s="22"/>
      <c r="AL715" s="22"/>
      <c r="AM715" s="23"/>
      <c r="AN715" s="86"/>
      <c r="AO715" s="86"/>
      <c r="AP715" s="86"/>
      <c r="AQ715" s="86"/>
      <c r="AR715" s="86"/>
      <c r="AS715" s="86"/>
      <c r="AT715" s="86"/>
      <c r="AU715" s="86"/>
      <c r="AV715" s="86"/>
      <c r="AW715" s="86"/>
      <c r="AX715" s="43"/>
      <c r="AY715" s="8"/>
      <c r="AZ715" s="9"/>
      <c r="BA715" s="9"/>
      <c r="BB715" s="9"/>
      <c r="BC715" s="9"/>
      <c r="BD715" s="9"/>
      <c r="BE715" s="9"/>
      <c r="BF715" s="9"/>
      <c r="BG715" s="9"/>
      <c r="BH715" s="9"/>
      <c r="BI715" s="2"/>
      <c r="BJ715" s="60"/>
      <c r="BK715" s="8"/>
      <c r="BL715" s="8"/>
      <c r="BM715" s="8"/>
      <c r="BN715" s="73"/>
      <c r="BO715" s="74"/>
      <c r="BP715" s="74"/>
    </row>
    <row r="716" spans="1:68" s="25" customFormat="1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68"/>
      <c r="X716" s="9"/>
      <c r="Y716" s="9"/>
      <c r="Z716" s="9"/>
      <c r="AA716" s="8"/>
      <c r="AB716" s="9"/>
      <c r="AC716" s="9"/>
      <c r="AD716" s="3"/>
      <c r="AE716" s="9"/>
      <c r="AF716" s="9"/>
      <c r="AG716" s="9"/>
      <c r="AH716" s="8"/>
      <c r="AI716" s="22"/>
      <c r="AJ716" s="22"/>
      <c r="AK716" s="22"/>
      <c r="AL716" s="22"/>
      <c r="AM716" s="23"/>
      <c r="AN716" s="86"/>
      <c r="AO716" s="86"/>
      <c r="AP716" s="86"/>
      <c r="AQ716" s="86"/>
      <c r="AR716" s="86"/>
      <c r="AS716" s="86"/>
      <c r="AT716" s="86"/>
      <c r="AU716" s="86"/>
      <c r="AV716" s="86"/>
      <c r="AW716" s="86"/>
      <c r="AX716" s="43"/>
      <c r="AY716" s="8"/>
      <c r="AZ716" s="9"/>
      <c r="BA716" s="9"/>
      <c r="BB716" s="9"/>
      <c r="BC716" s="9"/>
      <c r="BD716" s="9"/>
      <c r="BE716" s="9"/>
      <c r="BF716" s="9"/>
      <c r="BG716" s="9"/>
      <c r="BH716" s="9"/>
      <c r="BI716" s="2"/>
      <c r="BJ716" s="60"/>
      <c r="BK716" s="8"/>
      <c r="BL716" s="8"/>
      <c r="BM716" s="8"/>
      <c r="BN716" s="73"/>
      <c r="BO716" s="74"/>
      <c r="BP716" s="74"/>
    </row>
    <row r="717" spans="1:68" s="25" customFormat="1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68"/>
      <c r="X717" s="9"/>
      <c r="Y717" s="9"/>
      <c r="Z717" s="9"/>
      <c r="AA717" s="8"/>
      <c r="AB717" s="9"/>
      <c r="AC717" s="9"/>
      <c r="AD717" s="3"/>
      <c r="AE717" s="9"/>
      <c r="AF717" s="9"/>
      <c r="AG717" s="9"/>
      <c r="AH717" s="8"/>
      <c r="AI717" s="22"/>
      <c r="AJ717" s="22"/>
      <c r="AK717" s="22"/>
      <c r="AL717" s="22"/>
      <c r="AM717" s="23"/>
      <c r="AN717" s="86"/>
      <c r="AO717" s="86"/>
      <c r="AP717" s="86"/>
      <c r="AQ717" s="86"/>
      <c r="AR717" s="86"/>
      <c r="AS717" s="86"/>
      <c r="AT717" s="86"/>
      <c r="AU717" s="86"/>
      <c r="AV717" s="86"/>
      <c r="AW717" s="86"/>
      <c r="AX717" s="43"/>
      <c r="AY717" s="8"/>
      <c r="AZ717" s="9"/>
      <c r="BA717" s="9"/>
      <c r="BB717" s="9"/>
      <c r="BC717" s="9"/>
      <c r="BD717" s="9"/>
      <c r="BE717" s="9"/>
      <c r="BF717" s="9"/>
      <c r="BG717" s="9"/>
      <c r="BH717" s="9"/>
      <c r="BI717" s="2"/>
      <c r="BJ717" s="60"/>
      <c r="BK717" s="8"/>
      <c r="BL717" s="8"/>
      <c r="BM717" s="8"/>
      <c r="BN717" s="73"/>
      <c r="BO717" s="74"/>
      <c r="BP717" s="74"/>
    </row>
    <row r="718" spans="1:68" s="25" customFormat="1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68"/>
      <c r="X718" s="9"/>
      <c r="Y718" s="9"/>
      <c r="Z718" s="9"/>
      <c r="AA718" s="8"/>
      <c r="AB718" s="9"/>
      <c r="AC718" s="9"/>
      <c r="AD718" s="3"/>
      <c r="AE718" s="9"/>
      <c r="AF718" s="9"/>
      <c r="AG718" s="9"/>
      <c r="AH718" s="8"/>
      <c r="AI718" s="22"/>
      <c r="AJ718" s="22"/>
      <c r="AK718" s="22"/>
      <c r="AL718" s="22"/>
      <c r="AM718" s="23"/>
      <c r="AN718" s="86"/>
      <c r="AO718" s="86"/>
      <c r="AP718" s="86"/>
      <c r="AQ718" s="86"/>
      <c r="AR718" s="86"/>
      <c r="AS718" s="86"/>
      <c r="AT718" s="86"/>
      <c r="AU718" s="86"/>
      <c r="AV718" s="86"/>
      <c r="AW718" s="86"/>
      <c r="AX718" s="43"/>
      <c r="AY718" s="8"/>
      <c r="AZ718" s="9"/>
      <c r="BA718" s="9"/>
      <c r="BB718" s="9"/>
      <c r="BC718" s="9"/>
      <c r="BD718" s="9"/>
      <c r="BE718" s="9"/>
      <c r="BF718" s="9"/>
      <c r="BG718" s="9"/>
      <c r="BH718" s="9"/>
      <c r="BI718" s="2"/>
      <c r="BJ718" s="60"/>
      <c r="BK718" s="8"/>
      <c r="BL718" s="8"/>
      <c r="BM718" s="8"/>
      <c r="BN718" s="73"/>
      <c r="BO718" s="74"/>
      <c r="BP718" s="74"/>
    </row>
    <row r="719" spans="1:68" s="25" customFormat="1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68"/>
      <c r="X719" s="9"/>
      <c r="Y719" s="9"/>
      <c r="Z719" s="9"/>
      <c r="AA719" s="8"/>
      <c r="AB719" s="9"/>
      <c r="AC719" s="9"/>
      <c r="AD719" s="3"/>
      <c r="AE719" s="9"/>
      <c r="AF719" s="9"/>
      <c r="AG719" s="9"/>
      <c r="AH719" s="8"/>
      <c r="AI719" s="22"/>
      <c r="AJ719" s="22"/>
      <c r="AK719" s="22"/>
      <c r="AL719" s="22"/>
      <c r="AM719" s="23"/>
      <c r="AN719" s="86"/>
      <c r="AO719" s="86"/>
      <c r="AP719" s="86"/>
      <c r="AQ719" s="86"/>
      <c r="AR719" s="86"/>
      <c r="AS719" s="86"/>
      <c r="AT719" s="86"/>
      <c r="AU719" s="86"/>
      <c r="AV719" s="86"/>
      <c r="AW719" s="86"/>
      <c r="AX719" s="43"/>
      <c r="AY719" s="8"/>
      <c r="AZ719" s="9"/>
      <c r="BA719" s="9"/>
      <c r="BB719" s="9"/>
      <c r="BC719" s="9"/>
      <c r="BD719" s="9"/>
      <c r="BE719" s="9"/>
      <c r="BF719" s="9"/>
      <c r="BG719" s="9"/>
      <c r="BH719" s="9"/>
      <c r="BI719" s="2"/>
      <c r="BJ719" s="60"/>
      <c r="BK719" s="8"/>
      <c r="BL719" s="8"/>
      <c r="BM719" s="8"/>
      <c r="BN719" s="73"/>
      <c r="BO719" s="74"/>
      <c r="BP719" s="74"/>
    </row>
    <row r="720" spans="1:68" s="25" customFormat="1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68"/>
      <c r="X720" s="9"/>
      <c r="Y720" s="9"/>
      <c r="Z720" s="9"/>
      <c r="AA720" s="8"/>
      <c r="AB720" s="9"/>
      <c r="AC720" s="9"/>
      <c r="AD720" s="3"/>
      <c r="AE720" s="9"/>
      <c r="AF720" s="9"/>
      <c r="AG720" s="9"/>
      <c r="AH720" s="8"/>
      <c r="AI720" s="22"/>
      <c r="AJ720" s="22"/>
      <c r="AK720" s="22"/>
      <c r="AL720" s="22"/>
      <c r="AM720" s="23"/>
      <c r="AN720" s="86"/>
      <c r="AO720" s="86"/>
      <c r="AP720" s="86"/>
      <c r="AQ720" s="86"/>
      <c r="AR720" s="86"/>
      <c r="AS720" s="86"/>
      <c r="AT720" s="86"/>
      <c r="AU720" s="86"/>
      <c r="AV720" s="86"/>
      <c r="AW720" s="86"/>
      <c r="AX720" s="43"/>
      <c r="AY720" s="8"/>
      <c r="AZ720" s="9"/>
      <c r="BA720" s="9"/>
      <c r="BB720" s="9"/>
      <c r="BC720" s="9"/>
      <c r="BD720" s="9"/>
      <c r="BE720" s="9"/>
      <c r="BF720" s="9"/>
      <c r="BG720" s="9"/>
      <c r="BH720" s="9"/>
      <c r="BI720" s="2"/>
      <c r="BJ720" s="60"/>
      <c r="BK720" s="8"/>
      <c r="BL720" s="8"/>
      <c r="BM720" s="8"/>
      <c r="BN720" s="73"/>
      <c r="BO720" s="74"/>
      <c r="BP720" s="74"/>
    </row>
    <row r="721" spans="1:68" s="25" customFormat="1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68"/>
      <c r="X721" s="9"/>
      <c r="Y721" s="9"/>
      <c r="Z721" s="9"/>
      <c r="AA721" s="8"/>
      <c r="AB721" s="9"/>
      <c r="AC721" s="9"/>
      <c r="AD721" s="3"/>
      <c r="AE721" s="9"/>
      <c r="AF721" s="9"/>
      <c r="AG721" s="9"/>
      <c r="AH721" s="8"/>
      <c r="AI721" s="22"/>
      <c r="AJ721" s="22"/>
      <c r="AK721" s="22"/>
      <c r="AL721" s="22"/>
      <c r="AM721" s="23"/>
      <c r="AN721" s="86"/>
      <c r="AO721" s="86"/>
      <c r="AP721" s="86"/>
      <c r="AQ721" s="86"/>
      <c r="AR721" s="86"/>
      <c r="AS721" s="86"/>
      <c r="AT721" s="86"/>
      <c r="AU721" s="86"/>
      <c r="AV721" s="86"/>
      <c r="AW721" s="86"/>
      <c r="AX721" s="43"/>
      <c r="AY721" s="8"/>
      <c r="AZ721" s="9"/>
      <c r="BA721" s="9"/>
      <c r="BB721" s="9"/>
      <c r="BC721" s="9"/>
      <c r="BD721" s="9"/>
      <c r="BE721" s="9"/>
      <c r="BF721" s="9"/>
      <c r="BG721" s="9"/>
      <c r="BH721" s="9"/>
      <c r="BI721" s="2"/>
      <c r="BJ721" s="60"/>
      <c r="BK721" s="8"/>
      <c r="BL721" s="8"/>
      <c r="BM721" s="8"/>
      <c r="BN721" s="73"/>
      <c r="BO721" s="74"/>
      <c r="BP721" s="74"/>
    </row>
    <row r="722" spans="1:68" s="25" customFormat="1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68"/>
      <c r="X722" s="9"/>
      <c r="Y722" s="9"/>
      <c r="Z722" s="9"/>
      <c r="AA722" s="8"/>
      <c r="AB722" s="9"/>
      <c r="AC722" s="9"/>
      <c r="AD722" s="3"/>
      <c r="AE722" s="9"/>
      <c r="AF722" s="9"/>
      <c r="AG722" s="9"/>
      <c r="AH722" s="8"/>
      <c r="AI722" s="22"/>
      <c r="AJ722" s="22"/>
      <c r="AK722" s="22"/>
      <c r="AL722" s="22"/>
      <c r="AM722" s="23"/>
      <c r="AN722" s="86"/>
      <c r="AO722" s="86"/>
      <c r="AP722" s="86"/>
      <c r="AQ722" s="86"/>
      <c r="AR722" s="86"/>
      <c r="AS722" s="86"/>
      <c r="AT722" s="86"/>
      <c r="AU722" s="86"/>
      <c r="AV722" s="86"/>
      <c r="AW722" s="86"/>
      <c r="AX722" s="43"/>
      <c r="AY722" s="8"/>
      <c r="AZ722" s="9"/>
      <c r="BA722" s="9"/>
      <c r="BB722" s="9"/>
      <c r="BC722" s="9"/>
      <c r="BD722" s="9"/>
      <c r="BE722" s="9"/>
      <c r="BF722" s="9"/>
      <c r="BG722" s="9"/>
      <c r="BH722" s="9"/>
      <c r="BI722" s="2"/>
      <c r="BJ722" s="60"/>
      <c r="BK722" s="8"/>
      <c r="BL722" s="8"/>
      <c r="BM722" s="8"/>
      <c r="BN722" s="73"/>
      <c r="BO722" s="74"/>
      <c r="BP722" s="74"/>
    </row>
    <row r="723" spans="1:68" s="25" customFormat="1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68"/>
      <c r="X723" s="9"/>
      <c r="Y723" s="9"/>
      <c r="Z723" s="9"/>
      <c r="AA723" s="8"/>
      <c r="AB723" s="9"/>
      <c r="AC723" s="9"/>
      <c r="AD723" s="3"/>
      <c r="AE723" s="9"/>
      <c r="AF723" s="9"/>
      <c r="AG723" s="9"/>
      <c r="AH723" s="8"/>
      <c r="AI723" s="22"/>
      <c r="AJ723" s="22"/>
      <c r="AK723" s="22"/>
      <c r="AL723" s="22"/>
      <c r="AM723" s="23"/>
      <c r="AN723" s="86"/>
      <c r="AO723" s="86"/>
      <c r="AP723" s="86"/>
      <c r="AQ723" s="86"/>
      <c r="AR723" s="86"/>
      <c r="AS723" s="86"/>
      <c r="AT723" s="86"/>
      <c r="AU723" s="86"/>
      <c r="AV723" s="86"/>
      <c r="AW723" s="86"/>
      <c r="AX723" s="43"/>
      <c r="AY723" s="8"/>
      <c r="AZ723" s="9"/>
      <c r="BA723" s="9"/>
      <c r="BB723" s="9"/>
      <c r="BC723" s="9"/>
      <c r="BD723" s="9"/>
      <c r="BE723" s="9"/>
      <c r="BF723" s="9"/>
      <c r="BG723" s="9"/>
      <c r="BH723" s="9"/>
      <c r="BI723" s="2"/>
      <c r="BJ723" s="60"/>
      <c r="BK723" s="8"/>
      <c r="BL723" s="8"/>
      <c r="BM723" s="8"/>
      <c r="BN723" s="73"/>
      <c r="BO723" s="74"/>
      <c r="BP723" s="74"/>
    </row>
    <row r="724" spans="1:68" s="25" customFormat="1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68"/>
      <c r="X724" s="9"/>
      <c r="Y724" s="9"/>
      <c r="Z724" s="9"/>
      <c r="AA724" s="8"/>
      <c r="AB724" s="9"/>
      <c r="AC724" s="9"/>
      <c r="AD724" s="3"/>
      <c r="AE724" s="9"/>
      <c r="AF724" s="9"/>
      <c r="AG724" s="9"/>
      <c r="AH724" s="8"/>
      <c r="AI724" s="22"/>
      <c r="AJ724" s="22"/>
      <c r="AK724" s="22"/>
      <c r="AL724" s="22"/>
      <c r="AM724" s="23"/>
      <c r="AN724" s="86"/>
      <c r="AO724" s="86"/>
      <c r="AP724" s="86"/>
      <c r="AQ724" s="86"/>
      <c r="AR724" s="86"/>
      <c r="AS724" s="86"/>
      <c r="AT724" s="86"/>
      <c r="AU724" s="86"/>
      <c r="AV724" s="86"/>
      <c r="AW724" s="86"/>
      <c r="AX724" s="43"/>
      <c r="AY724" s="8"/>
      <c r="AZ724" s="9"/>
      <c r="BA724" s="9"/>
      <c r="BB724" s="9"/>
      <c r="BC724" s="9"/>
      <c r="BD724" s="9"/>
      <c r="BE724" s="9"/>
      <c r="BF724" s="9"/>
      <c r="BG724" s="9"/>
      <c r="BH724" s="9"/>
      <c r="BI724" s="2"/>
      <c r="BJ724" s="60"/>
      <c r="BK724" s="8"/>
      <c r="BL724" s="8"/>
      <c r="BM724" s="8"/>
      <c r="BN724" s="73"/>
      <c r="BO724" s="74"/>
      <c r="BP724" s="74"/>
    </row>
    <row r="725" spans="1:68" s="25" customFormat="1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68"/>
      <c r="X725" s="9"/>
      <c r="Y725" s="9"/>
      <c r="Z725" s="9"/>
      <c r="AA725" s="8"/>
      <c r="AB725" s="9"/>
      <c r="AC725" s="9"/>
      <c r="AD725" s="3"/>
      <c r="AE725" s="9"/>
      <c r="AF725" s="9"/>
      <c r="AG725" s="9"/>
      <c r="AH725" s="8"/>
      <c r="AI725" s="22"/>
      <c r="AJ725" s="22"/>
      <c r="AK725" s="22"/>
      <c r="AL725" s="22"/>
      <c r="AM725" s="23"/>
      <c r="AN725" s="86"/>
      <c r="AO725" s="86"/>
      <c r="AP725" s="86"/>
      <c r="AQ725" s="86"/>
      <c r="AR725" s="86"/>
      <c r="AS725" s="86"/>
      <c r="AT725" s="86"/>
      <c r="AU725" s="86"/>
      <c r="AV725" s="86"/>
      <c r="AW725" s="86"/>
      <c r="AX725" s="43"/>
      <c r="AY725" s="8"/>
      <c r="AZ725" s="9"/>
      <c r="BA725" s="9"/>
      <c r="BB725" s="9"/>
      <c r="BC725" s="9"/>
      <c r="BD725" s="9"/>
      <c r="BE725" s="9"/>
      <c r="BF725" s="9"/>
      <c r="BG725" s="9"/>
      <c r="BH725" s="9"/>
      <c r="BI725" s="2"/>
      <c r="BJ725" s="60"/>
      <c r="BK725" s="8"/>
      <c r="BL725" s="8"/>
      <c r="BM725" s="8"/>
      <c r="BN725" s="73"/>
      <c r="BO725" s="74"/>
      <c r="BP725" s="74"/>
    </row>
    <row r="726" spans="1:68" s="25" customFormat="1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68"/>
      <c r="X726" s="9"/>
      <c r="Y726" s="9"/>
      <c r="Z726" s="9"/>
      <c r="AA726" s="8"/>
      <c r="AB726" s="9"/>
      <c r="AC726" s="9"/>
      <c r="AD726" s="3"/>
      <c r="AE726" s="9"/>
      <c r="AF726" s="9"/>
      <c r="AG726" s="9"/>
      <c r="AH726" s="8"/>
      <c r="AI726" s="22"/>
      <c r="AJ726" s="22"/>
      <c r="AK726" s="22"/>
      <c r="AL726" s="22"/>
      <c r="AM726" s="23"/>
      <c r="AN726" s="86"/>
      <c r="AO726" s="86"/>
      <c r="AP726" s="86"/>
      <c r="AQ726" s="86"/>
      <c r="AR726" s="86"/>
      <c r="AS726" s="86"/>
      <c r="AT726" s="86"/>
      <c r="AU726" s="86"/>
      <c r="AV726" s="86"/>
      <c r="AW726" s="86"/>
      <c r="AX726" s="43"/>
      <c r="AY726" s="8"/>
      <c r="AZ726" s="9"/>
      <c r="BA726" s="9"/>
      <c r="BB726" s="9"/>
      <c r="BC726" s="9"/>
      <c r="BD726" s="9"/>
      <c r="BE726" s="9"/>
      <c r="BF726" s="9"/>
      <c r="BG726" s="9"/>
      <c r="BH726" s="9"/>
      <c r="BI726" s="2"/>
      <c r="BJ726" s="60"/>
      <c r="BK726" s="8"/>
      <c r="BL726" s="8"/>
      <c r="BM726" s="8"/>
      <c r="BN726" s="73"/>
      <c r="BO726" s="74"/>
      <c r="BP726" s="74"/>
    </row>
    <row r="727" spans="1:68" s="25" customFormat="1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68"/>
      <c r="X727" s="9"/>
      <c r="Y727" s="9"/>
      <c r="Z727" s="9"/>
      <c r="AA727" s="8"/>
      <c r="AB727" s="9"/>
      <c r="AC727" s="9"/>
      <c r="AD727" s="3"/>
      <c r="AE727" s="9"/>
      <c r="AF727" s="9"/>
      <c r="AG727" s="9"/>
      <c r="AH727" s="8"/>
      <c r="AI727" s="22"/>
      <c r="AJ727" s="22"/>
      <c r="AK727" s="22"/>
      <c r="AL727" s="22"/>
      <c r="AM727" s="23"/>
      <c r="AN727" s="86"/>
      <c r="AO727" s="86"/>
      <c r="AP727" s="86"/>
      <c r="AQ727" s="86"/>
      <c r="AR727" s="86"/>
      <c r="AS727" s="86"/>
      <c r="AT727" s="86"/>
      <c r="AU727" s="86"/>
      <c r="AV727" s="86"/>
      <c r="AW727" s="86"/>
      <c r="AX727" s="43"/>
      <c r="AY727" s="8"/>
      <c r="AZ727" s="9"/>
      <c r="BA727" s="9"/>
      <c r="BB727" s="9"/>
      <c r="BC727" s="9"/>
      <c r="BD727" s="9"/>
      <c r="BE727" s="9"/>
      <c r="BF727" s="9"/>
      <c r="BG727" s="9"/>
      <c r="BH727" s="9"/>
      <c r="BI727" s="2"/>
      <c r="BJ727" s="60"/>
      <c r="BK727" s="8"/>
      <c r="BL727" s="8"/>
      <c r="BM727" s="8"/>
      <c r="BN727" s="73"/>
      <c r="BO727" s="74"/>
      <c r="BP727" s="74"/>
    </row>
    <row r="728" spans="1:68" s="25" customFormat="1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68"/>
      <c r="X728" s="9"/>
      <c r="Y728" s="9"/>
      <c r="Z728" s="9"/>
      <c r="AA728" s="8"/>
      <c r="AB728" s="9"/>
      <c r="AC728" s="9"/>
      <c r="AD728" s="3"/>
      <c r="AE728" s="9"/>
      <c r="AF728" s="9"/>
      <c r="AG728" s="9"/>
      <c r="AH728" s="8"/>
      <c r="AI728" s="22"/>
      <c r="AJ728" s="22"/>
      <c r="AK728" s="22"/>
      <c r="AL728" s="22"/>
      <c r="AM728" s="23"/>
      <c r="AN728" s="86"/>
      <c r="AO728" s="86"/>
      <c r="AP728" s="86"/>
      <c r="AQ728" s="86"/>
      <c r="AR728" s="86"/>
      <c r="AS728" s="86"/>
      <c r="AT728" s="86"/>
      <c r="AU728" s="86"/>
      <c r="AV728" s="86"/>
      <c r="AW728" s="86"/>
      <c r="AX728" s="43"/>
      <c r="AY728" s="8"/>
      <c r="AZ728" s="9"/>
      <c r="BA728" s="9"/>
      <c r="BB728" s="9"/>
      <c r="BC728" s="9"/>
      <c r="BD728" s="9"/>
      <c r="BE728" s="9"/>
      <c r="BF728" s="9"/>
      <c r="BG728" s="9"/>
      <c r="BH728" s="9"/>
      <c r="BI728" s="2"/>
      <c r="BJ728" s="60"/>
      <c r="BK728" s="8"/>
      <c r="BL728" s="8"/>
      <c r="BM728" s="8"/>
      <c r="BN728" s="73"/>
      <c r="BO728" s="74"/>
      <c r="BP728" s="74"/>
    </row>
    <row r="729" spans="1:68" s="25" customFormat="1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68"/>
      <c r="X729" s="9"/>
      <c r="Y729" s="9"/>
      <c r="Z729" s="9"/>
      <c r="AA729" s="8"/>
      <c r="AB729" s="9"/>
      <c r="AC729" s="9"/>
      <c r="AD729" s="3"/>
      <c r="AE729" s="9"/>
      <c r="AF729" s="9"/>
      <c r="AG729" s="9"/>
      <c r="AH729" s="8"/>
      <c r="AI729" s="22"/>
      <c r="AJ729" s="22"/>
      <c r="AK729" s="22"/>
      <c r="AL729" s="22"/>
      <c r="AM729" s="23"/>
      <c r="AN729" s="86"/>
      <c r="AO729" s="86"/>
      <c r="AP729" s="86"/>
      <c r="AQ729" s="86"/>
      <c r="AR729" s="86"/>
      <c r="AS729" s="86"/>
      <c r="AT729" s="86"/>
      <c r="AU729" s="86"/>
      <c r="AV729" s="86"/>
      <c r="AW729" s="86"/>
      <c r="AX729" s="43"/>
      <c r="AY729" s="8"/>
      <c r="AZ729" s="9"/>
      <c r="BA729" s="9"/>
      <c r="BB729" s="9"/>
      <c r="BC729" s="9"/>
      <c r="BD729" s="9"/>
      <c r="BE729" s="9"/>
      <c r="BF729" s="9"/>
      <c r="BG729" s="9"/>
      <c r="BH729" s="9"/>
      <c r="BI729" s="2"/>
      <c r="BJ729" s="60"/>
      <c r="BK729" s="8"/>
      <c r="BL729" s="8"/>
      <c r="BM729" s="8"/>
      <c r="BN729" s="73"/>
      <c r="BO729" s="74"/>
      <c r="BP729" s="74"/>
    </row>
    <row r="730" spans="1:68" s="25" customFormat="1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68"/>
      <c r="X730" s="9"/>
      <c r="Y730" s="9"/>
      <c r="Z730" s="9"/>
      <c r="AA730" s="8"/>
      <c r="AB730" s="9"/>
      <c r="AC730" s="9"/>
      <c r="AD730" s="3"/>
      <c r="AE730" s="9"/>
      <c r="AF730" s="9"/>
      <c r="AG730" s="9"/>
      <c r="AH730" s="8"/>
      <c r="AI730" s="22"/>
      <c r="AJ730" s="22"/>
      <c r="AK730" s="22"/>
      <c r="AL730" s="22"/>
      <c r="AM730" s="23"/>
      <c r="AN730" s="86"/>
      <c r="AO730" s="86"/>
      <c r="AP730" s="86"/>
      <c r="AQ730" s="86"/>
      <c r="AR730" s="86"/>
      <c r="AS730" s="86"/>
      <c r="AT730" s="86"/>
      <c r="AU730" s="86"/>
      <c r="AV730" s="86"/>
      <c r="AW730" s="86"/>
      <c r="AX730" s="43"/>
      <c r="AY730" s="8"/>
      <c r="AZ730" s="9"/>
      <c r="BA730" s="9"/>
      <c r="BB730" s="9"/>
      <c r="BC730" s="9"/>
      <c r="BD730" s="9"/>
      <c r="BE730" s="9"/>
      <c r="BF730" s="9"/>
      <c r="BG730" s="9"/>
      <c r="BH730" s="9"/>
      <c r="BI730" s="2"/>
      <c r="BJ730" s="60"/>
      <c r="BK730" s="8"/>
      <c r="BL730" s="8"/>
      <c r="BM730" s="8"/>
      <c r="BN730" s="73"/>
      <c r="BO730" s="74"/>
      <c r="BP730" s="74"/>
    </row>
    <row r="731" spans="1:68" s="25" customFormat="1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68"/>
      <c r="X731" s="9"/>
      <c r="Y731" s="9"/>
      <c r="Z731" s="9"/>
      <c r="AA731" s="8"/>
      <c r="AB731" s="9"/>
      <c r="AC731" s="9"/>
      <c r="AD731" s="3"/>
      <c r="AE731" s="9"/>
      <c r="AF731" s="9"/>
      <c r="AG731" s="9"/>
      <c r="AH731" s="8"/>
      <c r="AI731" s="22"/>
      <c r="AJ731" s="22"/>
      <c r="AK731" s="22"/>
      <c r="AL731" s="22"/>
      <c r="AM731" s="23"/>
      <c r="AN731" s="86"/>
      <c r="AO731" s="86"/>
      <c r="AP731" s="86"/>
      <c r="AQ731" s="86"/>
      <c r="AR731" s="86"/>
      <c r="AS731" s="86"/>
      <c r="AT731" s="86"/>
      <c r="AU731" s="86"/>
      <c r="AV731" s="86"/>
      <c r="AW731" s="86"/>
      <c r="AX731" s="43"/>
      <c r="AY731" s="8"/>
      <c r="AZ731" s="9"/>
      <c r="BA731" s="9"/>
      <c r="BB731" s="9"/>
      <c r="BC731" s="9"/>
      <c r="BD731" s="9"/>
      <c r="BE731" s="9"/>
      <c r="BF731" s="9"/>
      <c r="BG731" s="9"/>
      <c r="BH731" s="9"/>
      <c r="BI731" s="2"/>
      <c r="BJ731" s="60"/>
      <c r="BK731" s="8"/>
      <c r="BL731" s="8"/>
      <c r="BM731" s="8"/>
      <c r="BN731" s="73"/>
      <c r="BO731" s="74"/>
      <c r="BP731" s="74"/>
    </row>
    <row r="732" spans="1:68" s="25" customFormat="1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68"/>
      <c r="X732" s="9"/>
      <c r="Y732" s="9"/>
      <c r="Z732" s="9"/>
      <c r="AA732" s="8"/>
      <c r="AB732" s="9"/>
      <c r="AC732" s="9"/>
      <c r="AD732" s="3"/>
      <c r="AE732" s="9"/>
      <c r="AF732" s="9"/>
      <c r="AG732" s="9"/>
      <c r="AH732" s="8"/>
      <c r="AI732" s="22"/>
      <c r="AJ732" s="22"/>
      <c r="AK732" s="22"/>
      <c r="AL732" s="22"/>
      <c r="AM732" s="23"/>
      <c r="AN732" s="86"/>
      <c r="AO732" s="86"/>
      <c r="AP732" s="86"/>
      <c r="AQ732" s="86"/>
      <c r="AR732" s="86"/>
      <c r="AS732" s="86"/>
      <c r="AT732" s="86"/>
      <c r="AU732" s="86"/>
      <c r="AV732" s="86"/>
      <c r="AW732" s="86"/>
      <c r="AX732" s="43"/>
      <c r="AY732" s="8"/>
      <c r="AZ732" s="9"/>
      <c r="BA732" s="9"/>
      <c r="BB732" s="9"/>
      <c r="BC732" s="9"/>
      <c r="BD732" s="9"/>
      <c r="BE732" s="9"/>
      <c r="BF732" s="9"/>
      <c r="BG732" s="9"/>
      <c r="BH732" s="9"/>
      <c r="BI732" s="2"/>
      <c r="BJ732" s="60"/>
      <c r="BK732" s="8"/>
      <c r="BL732" s="8"/>
      <c r="BM732" s="8"/>
      <c r="BN732" s="73"/>
      <c r="BO732" s="74"/>
      <c r="BP732" s="74"/>
    </row>
    <row r="733" spans="1:68" s="25" customFormat="1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68"/>
      <c r="X733" s="9"/>
      <c r="Y733" s="9"/>
      <c r="Z733" s="9"/>
      <c r="AA733" s="8"/>
      <c r="AB733" s="9"/>
      <c r="AC733" s="9"/>
      <c r="AD733" s="3"/>
      <c r="AE733" s="9"/>
      <c r="AF733" s="9"/>
      <c r="AG733" s="9"/>
      <c r="AH733" s="8"/>
      <c r="AI733" s="22"/>
      <c r="AJ733" s="22"/>
      <c r="AK733" s="22"/>
      <c r="AL733" s="22"/>
      <c r="AM733" s="23"/>
      <c r="AN733" s="86"/>
      <c r="AO733" s="86"/>
      <c r="AP733" s="86"/>
      <c r="AQ733" s="86"/>
      <c r="AR733" s="86"/>
      <c r="AS733" s="86"/>
      <c r="AT733" s="86"/>
      <c r="AU733" s="86"/>
      <c r="AV733" s="86"/>
      <c r="AW733" s="86"/>
      <c r="AX733" s="43"/>
      <c r="AY733" s="8"/>
      <c r="AZ733" s="9"/>
      <c r="BA733" s="9"/>
      <c r="BB733" s="9"/>
      <c r="BC733" s="9"/>
      <c r="BD733" s="9"/>
      <c r="BE733" s="9"/>
      <c r="BF733" s="9"/>
      <c r="BG733" s="9"/>
      <c r="BH733" s="9"/>
      <c r="BI733" s="2"/>
      <c r="BJ733" s="60"/>
      <c r="BK733" s="8"/>
      <c r="BL733" s="8"/>
      <c r="BM733" s="8"/>
      <c r="BN733" s="73"/>
      <c r="BO733" s="74"/>
      <c r="BP733" s="74"/>
    </row>
    <row r="734" spans="1:68" s="25" customFormat="1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68"/>
      <c r="X734" s="9"/>
      <c r="Y734" s="9"/>
      <c r="Z734" s="9"/>
      <c r="AA734" s="8"/>
      <c r="AB734" s="9"/>
      <c r="AC734" s="9"/>
      <c r="AD734" s="3"/>
      <c r="AE734" s="9"/>
      <c r="AF734" s="9"/>
      <c r="AG734" s="9"/>
      <c r="AH734" s="8"/>
      <c r="AI734" s="22"/>
      <c r="AJ734" s="22"/>
      <c r="AK734" s="22"/>
      <c r="AL734" s="22"/>
      <c r="AM734" s="23"/>
      <c r="AN734" s="86"/>
      <c r="AO734" s="86"/>
      <c r="AP734" s="86"/>
      <c r="AQ734" s="86"/>
      <c r="AR734" s="86"/>
      <c r="AS734" s="86"/>
      <c r="AT734" s="86"/>
      <c r="AU734" s="86"/>
      <c r="AV734" s="86"/>
      <c r="AW734" s="86"/>
      <c r="AX734" s="43"/>
      <c r="AY734" s="8"/>
      <c r="AZ734" s="9"/>
      <c r="BA734" s="9"/>
      <c r="BB734" s="9"/>
      <c r="BC734" s="9"/>
      <c r="BD734" s="9"/>
      <c r="BE734" s="9"/>
      <c r="BF734" s="9"/>
      <c r="BG734" s="9"/>
      <c r="BH734" s="9"/>
      <c r="BI734" s="2"/>
      <c r="BJ734" s="60"/>
      <c r="BK734" s="8"/>
      <c r="BL734" s="8"/>
      <c r="BM734" s="8"/>
      <c r="BN734" s="73"/>
      <c r="BO734" s="74"/>
      <c r="BP734" s="74"/>
    </row>
    <row r="735" spans="1:68" s="25" customFormat="1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68"/>
      <c r="X735" s="9"/>
      <c r="Y735" s="9"/>
      <c r="Z735" s="9"/>
      <c r="AA735" s="8"/>
      <c r="AB735" s="9"/>
      <c r="AC735" s="9"/>
      <c r="AD735" s="3"/>
      <c r="AE735" s="9"/>
      <c r="AF735" s="9"/>
      <c r="AG735" s="9"/>
      <c r="AH735" s="8"/>
      <c r="AI735" s="22"/>
      <c r="AJ735" s="22"/>
      <c r="AK735" s="22"/>
      <c r="AL735" s="22"/>
      <c r="AM735" s="23"/>
      <c r="AN735" s="86"/>
      <c r="AO735" s="86"/>
      <c r="AP735" s="86"/>
      <c r="AQ735" s="86"/>
      <c r="AR735" s="86"/>
      <c r="AS735" s="86"/>
      <c r="AT735" s="86"/>
      <c r="AU735" s="86"/>
      <c r="AV735" s="86"/>
      <c r="AW735" s="86"/>
      <c r="AX735" s="43"/>
      <c r="AY735" s="8"/>
      <c r="AZ735" s="9"/>
      <c r="BA735" s="9"/>
      <c r="BB735" s="9"/>
      <c r="BC735" s="9"/>
      <c r="BD735" s="9"/>
      <c r="BE735" s="9"/>
      <c r="BF735" s="9"/>
      <c r="BG735" s="9"/>
      <c r="BH735" s="9"/>
      <c r="BI735" s="2"/>
      <c r="BJ735" s="60"/>
      <c r="BK735" s="8"/>
      <c r="BL735" s="8"/>
      <c r="BM735" s="8"/>
      <c r="BN735" s="73"/>
      <c r="BO735" s="74"/>
      <c r="BP735" s="74"/>
    </row>
    <row r="736" spans="1:68" s="25" customFormat="1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68"/>
      <c r="X736" s="9"/>
      <c r="Y736" s="9"/>
      <c r="Z736" s="9"/>
      <c r="AA736" s="8"/>
      <c r="AB736" s="9"/>
      <c r="AC736" s="9"/>
      <c r="AD736" s="3"/>
      <c r="AE736" s="9"/>
      <c r="AF736" s="9"/>
      <c r="AG736" s="9"/>
      <c r="AH736" s="8"/>
      <c r="AI736" s="22"/>
      <c r="AJ736" s="22"/>
      <c r="AK736" s="22"/>
      <c r="AL736" s="22"/>
      <c r="AM736" s="23"/>
      <c r="AN736" s="86"/>
      <c r="AO736" s="86"/>
      <c r="AP736" s="86"/>
      <c r="AQ736" s="86"/>
      <c r="AR736" s="86"/>
      <c r="AS736" s="86"/>
      <c r="AT736" s="86"/>
      <c r="AU736" s="86"/>
      <c r="AV736" s="86"/>
      <c r="AW736" s="86"/>
      <c r="AX736" s="43"/>
      <c r="AY736" s="8"/>
      <c r="AZ736" s="9"/>
      <c r="BA736" s="9"/>
      <c r="BB736" s="9"/>
      <c r="BC736" s="9"/>
      <c r="BD736" s="9"/>
      <c r="BE736" s="9"/>
      <c r="BF736" s="9"/>
      <c r="BG736" s="9"/>
      <c r="BH736" s="9"/>
      <c r="BI736" s="2"/>
      <c r="BJ736" s="60"/>
      <c r="BK736" s="8"/>
      <c r="BL736" s="8"/>
      <c r="BM736" s="8"/>
      <c r="BN736" s="73"/>
      <c r="BO736" s="74"/>
      <c r="BP736" s="74"/>
    </row>
    <row r="737" spans="1:68" s="25" customFormat="1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68"/>
      <c r="X737" s="9"/>
      <c r="Y737" s="9"/>
      <c r="Z737" s="9"/>
      <c r="AA737" s="8"/>
      <c r="AB737" s="9"/>
      <c r="AC737" s="9"/>
      <c r="AD737" s="3"/>
      <c r="AE737" s="9"/>
      <c r="AF737" s="9"/>
      <c r="AG737" s="9"/>
      <c r="AH737" s="8"/>
      <c r="AI737" s="22"/>
      <c r="AJ737" s="22"/>
      <c r="AK737" s="22"/>
      <c r="AL737" s="22"/>
      <c r="AM737" s="23"/>
      <c r="AN737" s="86"/>
      <c r="AO737" s="86"/>
      <c r="AP737" s="86"/>
      <c r="AQ737" s="86"/>
      <c r="AR737" s="86"/>
      <c r="AS737" s="86"/>
      <c r="AT737" s="86"/>
      <c r="AU737" s="86"/>
      <c r="AV737" s="86"/>
      <c r="AW737" s="86"/>
      <c r="AX737" s="43"/>
      <c r="AY737" s="8"/>
      <c r="AZ737" s="9"/>
      <c r="BA737" s="9"/>
      <c r="BB737" s="9"/>
      <c r="BC737" s="9"/>
      <c r="BD737" s="9"/>
      <c r="BE737" s="9"/>
      <c r="BF737" s="9"/>
      <c r="BG737" s="9"/>
      <c r="BH737" s="9"/>
      <c r="BI737" s="2"/>
      <c r="BJ737" s="60"/>
      <c r="BK737" s="8"/>
      <c r="BL737" s="8"/>
      <c r="BM737" s="8"/>
      <c r="BN737" s="73"/>
      <c r="BO737" s="74"/>
      <c r="BP737" s="74"/>
    </row>
    <row r="738" spans="1:68" s="25" customFormat="1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68"/>
      <c r="X738" s="9"/>
      <c r="Y738" s="9"/>
      <c r="Z738" s="9"/>
      <c r="AA738" s="8"/>
      <c r="AB738" s="9"/>
      <c r="AC738" s="9"/>
      <c r="AD738" s="3"/>
      <c r="AE738" s="9"/>
      <c r="AF738" s="9"/>
      <c r="AG738" s="9"/>
      <c r="AH738" s="8"/>
      <c r="AI738" s="22"/>
      <c r="AJ738" s="22"/>
      <c r="AK738" s="22"/>
      <c r="AL738" s="22"/>
      <c r="AM738" s="23"/>
      <c r="AN738" s="86"/>
      <c r="AO738" s="86"/>
      <c r="AP738" s="86"/>
      <c r="AQ738" s="86"/>
      <c r="AR738" s="86"/>
      <c r="AS738" s="86"/>
      <c r="AT738" s="86"/>
      <c r="AU738" s="86"/>
      <c r="AV738" s="86"/>
      <c r="AW738" s="86"/>
      <c r="AX738" s="43"/>
      <c r="AY738" s="8"/>
      <c r="AZ738" s="9"/>
      <c r="BA738" s="9"/>
      <c r="BB738" s="9"/>
      <c r="BC738" s="9"/>
      <c r="BD738" s="9"/>
      <c r="BE738" s="9"/>
      <c r="BF738" s="9"/>
      <c r="BG738" s="9"/>
      <c r="BH738" s="9"/>
      <c r="BI738" s="2"/>
      <c r="BJ738" s="60"/>
      <c r="BK738" s="8"/>
      <c r="BL738" s="8"/>
      <c r="BM738" s="8"/>
      <c r="BN738" s="73"/>
      <c r="BO738" s="74"/>
      <c r="BP738" s="74"/>
    </row>
    <row r="739" spans="1:68" s="25" customFormat="1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68"/>
      <c r="X739" s="9"/>
      <c r="Y739" s="9"/>
      <c r="Z739" s="9"/>
      <c r="AA739" s="8"/>
      <c r="AB739" s="9"/>
      <c r="AC739" s="9"/>
      <c r="AD739" s="3"/>
      <c r="AE739" s="9"/>
      <c r="AF739" s="9"/>
      <c r="AG739" s="9"/>
      <c r="AH739" s="8"/>
      <c r="AI739" s="22"/>
      <c r="AJ739" s="22"/>
      <c r="AK739" s="22"/>
      <c r="AL739" s="22"/>
      <c r="AM739" s="23"/>
      <c r="AN739" s="86"/>
      <c r="AO739" s="86"/>
      <c r="AP739" s="86"/>
      <c r="AQ739" s="86"/>
      <c r="AR739" s="86"/>
      <c r="AS739" s="86"/>
      <c r="AT739" s="86"/>
      <c r="AU739" s="86"/>
      <c r="AV739" s="86"/>
      <c r="AW739" s="86"/>
      <c r="AX739" s="43"/>
      <c r="AY739" s="8"/>
      <c r="AZ739" s="9"/>
      <c r="BA739" s="9"/>
      <c r="BB739" s="9"/>
      <c r="BC739" s="9"/>
      <c r="BD739" s="9"/>
      <c r="BE739" s="9"/>
      <c r="BF739" s="9"/>
      <c r="BG739" s="9"/>
      <c r="BH739" s="9"/>
      <c r="BI739" s="2"/>
      <c r="BJ739" s="60"/>
      <c r="BK739" s="8"/>
      <c r="BL739" s="8"/>
      <c r="BM739" s="8"/>
      <c r="BN739" s="73"/>
      <c r="BO739" s="74"/>
      <c r="BP739" s="74"/>
    </row>
    <row r="740" spans="1:68" s="25" customFormat="1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68"/>
      <c r="X740" s="9"/>
      <c r="Y740" s="9"/>
      <c r="Z740" s="9"/>
      <c r="AA740" s="8"/>
      <c r="AB740" s="9"/>
      <c r="AC740" s="9"/>
      <c r="AD740" s="3"/>
      <c r="AE740" s="9"/>
      <c r="AF740" s="9"/>
      <c r="AG740" s="9"/>
      <c r="AH740" s="8"/>
      <c r="AI740" s="22"/>
      <c r="AJ740" s="22"/>
      <c r="AK740" s="22"/>
      <c r="AL740" s="22"/>
      <c r="AM740" s="23"/>
      <c r="AN740" s="86"/>
      <c r="AO740" s="86"/>
      <c r="AP740" s="86"/>
      <c r="AQ740" s="86"/>
      <c r="AR740" s="86"/>
      <c r="AS740" s="86"/>
      <c r="AT740" s="86"/>
      <c r="AU740" s="86"/>
      <c r="AV740" s="86"/>
      <c r="AW740" s="86"/>
      <c r="AX740" s="43"/>
      <c r="AY740" s="8"/>
      <c r="AZ740" s="9"/>
      <c r="BA740" s="9"/>
      <c r="BB740" s="9"/>
      <c r="BC740" s="9"/>
      <c r="BD740" s="9"/>
      <c r="BE740" s="9"/>
      <c r="BF740" s="9"/>
      <c r="BG740" s="9"/>
      <c r="BH740" s="9"/>
      <c r="BI740" s="2"/>
      <c r="BJ740" s="60"/>
      <c r="BK740" s="8"/>
      <c r="BL740" s="8"/>
      <c r="BM740" s="8"/>
      <c r="BN740" s="73"/>
      <c r="BO740" s="74"/>
      <c r="BP740" s="74"/>
    </row>
    <row r="741" spans="1:68" s="25" customFormat="1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68"/>
      <c r="X741" s="9"/>
      <c r="Y741" s="9"/>
      <c r="Z741" s="9"/>
      <c r="AA741" s="8"/>
      <c r="AB741" s="9"/>
      <c r="AC741" s="9"/>
      <c r="AD741" s="3"/>
      <c r="AE741" s="9"/>
      <c r="AF741" s="9"/>
      <c r="AG741" s="9"/>
      <c r="AH741" s="8"/>
      <c r="AI741" s="22"/>
      <c r="AJ741" s="22"/>
      <c r="AK741" s="22"/>
      <c r="AL741" s="22"/>
      <c r="AM741" s="23"/>
      <c r="AN741" s="86"/>
      <c r="AO741" s="86"/>
      <c r="AP741" s="86"/>
      <c r="AQ741" s="86"/>
      <c r="AR741" s="86"/>
      <c r="AS741" s="86"/>
      <c r="AT741" s="86"/>
      <c r="AU741" s="86"/>
      <c r="AV741" s="86"/>
      <c r="AW741" s="86"/>
      <c r="AX741" s="43"/>
      <c r="AY741" s="8"/>
      <c r="AZ741" s="9"/>
      <c r="BA741" s="9"/>
      <c r="BB741" s="9"/>
      <c r="BC741" s="9"/>
      <c r="BD741" s="9"/>
      <c r="BE741" s="9"/>
      <c r="BF741" s="9"/>
      <c r="BG741" s="9"/>
      <c r="BH741" s="9"/>
      <c r="BI741" s="2"/>
      <c r="BJ741" s="60"/>
      <c r="BK741" s="8"/>
      <c r="BL741" s="8"/>
      <c r="BM741" s="8"/>
      <c r="BN741" s="73"/>
      <c r="BO741" s="74"/>
      <c r="BP741" s="74"/>
    </row>
    <row r="742" spans="1:68" s="25" customFormat="1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68"/>
      <c r="X742" s="9"/>
      <c r="Y742" s="9"/>
      <c r="Z742" s="9"/>
      <c r="AA742" s="8"/>
      <c r="AB742" s="9"/>
      <c r="AC742" s="9"/>
      <c r="AD742" s="3"/>
      <c r="AE742" s="9"/>
      <c r="AF742" s="9"/>
      <c r="AG742" s="9"/>
      <c r="AH742" s="8"/>
      <c r="AI742" s="22"/>
      <c r="AJ742" s="22"/>
      <c r="AK742" s="22"/>
      <c r="AL742" s="22"/>
      <c r="AM742" s="23"/>
      <c r="AN742" s="86"/>
      <c r="AO742" s="86"/>
      <c r="AP742" s="86"/>
      <c r="AQ742" s="86"/>
      <c r="AR742" s="86"/>
      <c r="AS742" s="86"/>
      <c r="AT742" s="86"/>
      <c r="AU742" s="86"/>
      <c r="AV742" s="86"/>
      <c r="AW742" s="86"/>
      <c r="AX742" s="43"/>
      <c r="AY742" s="8"/>
      <c r="AZ742" s="9"/>
      <c r="BA742" s="9"/>
      <c r="BB742" s="9"/>
      <c r="BC742" s="9"/>
      <c r="BD742" s="9"/>
      <c r="BE742" s="9"/>
      <c r="BF742" s="9"/>
      <c r="BG742" s="9"/>
      <c r="BH742" s="9"/>
      <c r="BI742" s="2"/>
      <c r="BJ742" s="60"/>
      <c r="BK742" s="8"/>
      <c r="BL742" s="8"/>
      <c r="BM742" s="8"/>
      <c r="BN742" s="73"/>
      <c r="BO742" s="74"/>
      <c r="BP742" s="74"/>
    </row>
    <row r="743" spans="1:68" s="25" customFormat="1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68"/>
      <c r="X743" s="9"/>
      <c r="Y743" s="9"/>
      <c r="Z743" s="9"/>
      <c r="AA743" s="8"/>
      <c r="AB743" s="9"/>
      <c r="AC743" s="9"/>
      <c r="AD743" s="3"/>
      <c r="AE743" s="9"/>
      <c r="AF743" s="9"/>
      <c r="AG743" s="9"/>
      <c r="AH743" s="8"/>
      <c r="AI743" s="22"/>
      <c r="AJ743" s="22"/>
      <c r="AK743" s="22"/>
      <c r="AL743" s="22"/>
      <c r="AM743" s="23"/>
      <c r="AN743" s="86"/>
      <c r="AO743" s="86"/>
      <c r="AP743" s="86"/>
      <c r="AQ743" s="86"/>
      <c r="AR743" s="86"/>
      <c r="AS743" s="86"/>
      <c r="AT743" s="86"/>
      <c r="AU743" s="86"/>
      <c r="AV743" s="86"/>
      <c r="AW743" s="86"/>
      <c r="AX743" s="43"/>
      <c r="AY743" s="8"/>
      <c r="AZ743" s="9"/>
      <c r="BA743" s="9"/>
      <c r="BB743" s="9"/>
      <c r="BC743" s="9"/>
      <c r="BD743" s="9"/>
      <c r="BE743" s="9"/>
      <c r="BF743" s="9"/>
      <c r="BG743" s="9"/>
      <c r="BH743" s="9"/>
      <c r="BI743" s="2"/>
      <c r="BJ743" s="60"/>
      <c r="BK743" s="8"/>
      <c r="BL743" s="8"/>
      <c r="BM743" s="8"/>
      <c r="BN743" s="73"/>
      <c r="BO743" s="74"/>
      <c r="BP743" s="74"/>
    </row>
    <row r="744" spans="1:68" s="25" customFormat="1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68"/>
      <c r="X744" s="9"/>
      <c r="Y744" s="9"/>
      <c r="Z744" s="9"/>
      <c r="AA744" s="8"/>
      <c r="AB744" s="9"/>
      <c r="AC744" s="9"/>
      <c r="AD744" s="3"/>
      <c r="AE744" s="9"/>
      <c r="AF744" s="9"/>
      <c r="AG744" s="9"/>
      <c r="AH744" s="8"/>
      <c r="AI744" s="22"/>
      <c r="AJ744" s="22"/>
      <c r="AK744" s="22"/>
      <c r="AL744" s="22"/>
      <c r="AM744" s="23"/>
      <c r="AN744" s="86"/>
      <c r="AO744" s="86"/>
      <c r="AP744" s="86"/>
      <c r="AQ744" s="86"/>
      <c r="AR744" s="86"/>
      <c r="AS744" s="86"/>
      <c r="AT744" s="86"/>
      <c r="AU744" s="86"/>
      <c r="AV744" s="86"/>
      <c r="AW744" s="86"/>
      <c r="AX744" s="43"/>
      <c r="AY744" s="8"/>
      <c r="AZ744" s="9"/>
      <c r="BA744" s="9"/>
      <c r="BB744" s="9"/>
      <c r="BC744" s="9"/>
      <c r="BD744" s="9"/>
      <c r="BE744" s="9"/>
      <c r="BF744" s="9"/>
      <c r="BG744" s="9"/>
      <c r="BH744" s="9"/>
      <c r="BI744" s="2"/>
      <c r="BJ744" s="60"/>
      <c r="BK744" s="8"/>
      <c r="BL744" s="8"/>
      <c r="BM744" s="8"/>
      <c r="BN744" s="73"/>
      <c r="BO744" s="74"/>
      <c r="BP744" s="74"/>
    </row>
    <row r="745" spans="1:68" s="25" customFormat="1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68"/>
      <c r="X745" s="9"/>
      <c r="Y745" s="9"/>
      <c r="Z745" s="9"/>
      <c r="AA745" s="8"/>
      <c r="AB745" s="9"/>
      <c r="AC745" s="9"/>
      <c r="AD745" s="3"/>
      <c r="AE745" s="9"/>
      <c r="AF745" s="9"/>
      <c r="AG745" s="9"/>
      <c r="AH745" s="8"/>
      <c r="AI745" s="22"/>
      <c r="AJ745" s="22"/>
      <c r="AK745" s="22"/>
      <c r="AL745" s="22"/>
      <c r="AM745" s="23"/>
      <c r="AN745" s="86"/>
      <c r="AO745" s="86"/>
      <c r="AP745" s="86"/>
      <c r="AQ745" s="86"/>
      <c r="AR745" s="86"/>
      <c r="AS745" s="86"/>
      <c r="AT745" s="86"/>
      <c r="AU745" s="86"/>
      <c r="AV745" s="86"/>
      <c r="AW745" s="86"/>
      <c r="AX745" s="43"/>
      <c r="AY745" s="8"/>
      <c r="AZ745" s="9"/>
      <c r="BA745" s="9"/>
      <c r="BB745" s="9"/>
      <c r="BC745" s="9"/>
      <c r="BD745" s="9"/>
      <c r="BE745" s="9"/>
      <c r="BF745" s="9"/>
      <c r="BG745" s="9"/>
      <c r="BH745" s="9"/>
      <c r="BI745" s="2"/>
      <c r="BJ745" s="60"/>
      <c r="BK745" s="8"/>
      <c r="BL745" s="8"/>
      <c r="BM745" s="8"/>
      <c r="BN745" s="73"/>
      <c r="BO745" s="74"/>
      <c r="BP745" s="74"/>
    </row>
    <row r="746" spans="1:68" s="25" customFormat="1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68"/>
      <c r="X746" s="9"/>
      <c r="Y746" s="9"/>
      <c r="Z746" s="9"/>
      <c r="AA746" s="8"/>
      <c r="AB746" s="9"/>
      <c r="AC746" s="9"/>
      <c r="AD746" s="3"/>
      <c r="AE746" s="9"/>
      <c r="AF746" s="9"/>
      <c r="AG746" s="9"/>
      <c r="AH746" s="8"/>
      <c r="AI746" s="22"/>
      <c r="AJ746" s="22"/>
      <c r="AK746" s="22"/>
      <c r="AL746" s="22"/>
      <c r="AM746" s="23"/>
      <c r="AN746" s="86"/>
      <c r="AO746" s="86"/>
      <c r="AP746" s="86"/>
      <c r="AQ746" s="86"/>
      <c r="AR746" s="86"/>
      <c r="AS746" s="86"/>
      <c r="AT746" s="86"/>
      <c r="AU746" s="86"/>
      <c r="AV746" s="86"/>
      <c r="AW746" s="86"/>
      <c r="AX746" s="43"/>
      <c r="AY746" s="8"/>
      <c r="AZ746" s="9"/>
      <c r="BA746" s="9"/>
      <c r="BB746" s="9"/>
      <c r="BC746" s="9"/>
      <c r="BD746" s="9"/>
      <c r="BE746" s="9"/>
      <c r="BF746" s="9"/>
      <c r="BG746" s="9"/>
      <c r="BH746" s="9"/>
      <c r="BI746" s="2"/>
      <c r="BJ746" s="60"/>
      <c r="BK746" s="8"/>
      <c r="BL746" s="8"/>
      <c r="BM746" s="8"/>
      <c r="BN746" s="73"/>
      <c r="BO746" s="74"/>
      <c r="BP746" s="74"/>
    </row>
    <row r="747" spans="1:68" s="25" customFormat="1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68"/>
      <c r="X747" s="9"/>
      <c r="Y747" s="9"/>
      <c r="Z747" s="9"/>
      <c r="AA747" s="8"/>
      <c r="AB747" s="9"/>
      <c r="AC747" s="9"/>
      <c r="AD747" s="3"/>
      <c r="AE747" s="9"/>
      <c r="AF747" s="9"/>
      <c r="AG747" s="9"/>
      <c r="AH747" s="8"/>
      <c r="AI747" s="22"/>
      <c r="AJ747" s="22"/>
      <c r="AK747" s="22"/>
      <c r="AL747" s="22"/>
      <c r="AM747" s="23"/>
      <c r="AN747" s="86"/>
      <c r="AO747" s="86"/>
      <c r="AP747" s="86"/>
      <c r="AQ747" s="86"/>
      <c r="AR747" s="86"/>
      <c r="AS747" s="86"/>
      <c r="AT747" s="86"/>
      <c r="AU747" s="86"/>
      <c r="AV747" s="86"/>
      <c r="AW747" s="86"/>
      <c r="AX747" s="43"/>
      <c r="AY747" s="8"/>
      <c r="AZ747" s="9"/>
      <c r="BA747" s="9"/>
      <c r="BB747" s="9"/>
      <c r="BC747" s="9"/>
      <c r="BD747" s="9"/>
      <c r="BE747" s="9"/>
      <c r="BF747" s="9"/>
      <c r="BG747" s="9"/>
      <c r="BH747" s="9"/>
      <c r="BI747" s="2"/>
      <c r="BJ747" s="60"/>
      <c r="BK747" s="8"/>
      <c r="BL747" s="8"/>
      <c r="BM747" s="8"/>
      <c r="BN747" s="73"/>
      <c r="BO747" s="74"/>
      <c r="BP747" s="74"/>
    </row>
    <row r="748" spans="1:68" s="25" customFormat="1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68"/>
      <c r="X748" s="9"/>
      <c r="Y748" s="9"/>
      <c r="Z748" s="9"/>
      <c r="AA748" s="8"/>
      <c r="AB748" s="9"/>
      <c r="AC748" s="9"/>
      <c r="AD748" s="3"/>
      <c r="AE748" s="9"/>
      <c r="AF748" s="9"/>
      <c r="AG748" s="9"/>
      <c r="AH748" s="8"/>
      <c r="AI748" s="22"/>
      <c r="AJ748" s="22"/>
      <c r="AK748" s="22"/>
      <c r="AL748" s="22"/>
      <c r="AM748" s="23"/>
      <c r="AN748" s="86"/>
      <c r="AO748" s="86"/>
      <c r="AP748" s="86"/>
      <c r="AQ748" s="86"/>
      <c r="AR748" s="86"/>
      <c r="AS748" s="86"/>
      <c r="AT748" s="86"/>
      <c r="AU748" s="86"/>
      <c r="AV748" s="86"/>
      <c r="AW748" s="86"/>
      <c r="AX748" s="43"/>
      <c r="AY748" s="8"/>
      <c r="AZ748" s="9"/>
      <c r="BA748" s="9"/>
      <c r="BB748" s="9"/>
      <c r="BC748" s="9"/>
      <c r="BD748" s="9"/>
      <c r="BE748" s="9"/>
      <c r="BF748" s="9"/>
      <c r="BG748" s="9"/>
      <c r="BH748" s="9"/>
      <c r="BI748" s="2"/>
      <c r="BJ748" s="60"/>
      <c r="BK748" s="8"/>
      <c r="BL748" s="8"/>
      <c r="BM748" s="8"/>
      <c r="BN748" s="73"/>
      <c r="BO748" s="74"/>
      <c r="BP748" s="74"/>
    </row>
    <row r="749" spans="1:68" s="25" customFormat="1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68"/>
      <c r="X749" s="9"/>
      <c r="Y749" s="9"/>
      <c r="Z749" s="9"/>
      <c r="AA749" s="8"/>
      <c r="AB749" s="9"/>
      <c r="AC749" s="9"/>
      <c r="AD749" s="3"/>
      <c r="AE749" s="9"/>
      <c r="AF749" s="9"/>
      <c r="AG749" s="9"/>
      <c r="AH749" s="8"/>
      <c r="AI749" s="22"/>
      <c r="AJ749" s="22"/>
      <c r="AK749" s="22"/>
      <c r="AL749" s="22"/>
      <c r="AM749" s="23"/>
      <c r="AN749" s="86"/>
      <c r="AO749" s="86"/>
      <c r="AP749" s="86"/>
      <c r="AQ749" s="86"/>
      <c r="AR749" s="86"/>
      <c r="AS749" s="86"/>
      <c r="AT749" s="86"/>
      <c r="AU749" s="86"/>
      <c r="AV749" s="86"/>
      <c r="AW749" s="86"/>
      <c r="AX749" s="43"/>
      <c r="AY749" s="8"/>
      <c r="AZ749" s="9"/>
      <c r="BA749" s="9"/>
      <c r="BB749" s="9"/>
      <c r="BC749" s="9"/>
      <c r="BD749" s="9"/>
      <c r="BE749" s="9"/>
      <c r="BF749" s="9"/>
      <c r="BG749" s="9"/>
      <c r="BH749" s="9"/>
      <c r="BI749" s="2"/>
      <c r="BJ749" s="60"/>
      <c r="BK749" s="8"/>
      <c r="BL749" s="8"/>
      <c r="BM749" s="8"/>
      <c r="BN749" s="73"/>
      <c r="BO749" s="74"/>
      <c r="BP749" s="74"/>
    </row>
    <row r="750" spans="1:68" s="25" customFormat="1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68"/>
      <c r="X750" s="9"/>
      <c r="Y750" s="9"/>
      <c r="Z750" s="9"/>
      <c r="AA750" s="8"/>
      <c r="AB750" s="9"/>
      <c r="AC750" s="9"/>
      <c r="AD750" s="3"/>
      <c r="AE750" s="9"/>
      <c r="AF750" s="9"/>
      <c r="AG750" s="9"/>
      <c r="AH750" s="8"/>
      <c r="AI750" s="22"/>
      <c r="AJ750" s="22"/>
      <c r="AK750" s="22"/>
      <c r="AL750" s="22"/>
      <c r="AM750" s="23"/>
      <c r="AN750" s="86"/>
      <c r="AO750" s="86"/>
      <c r="AP750" s="86"/>
      <c r="AQ750" s="86"/>
      <c r="AR750" s="86"/>
      <c r="AS750" s="86"/>
      <c r="AT750" s="86"/>
      <c r="AU750" s="86"/>
      <c r="AV750" s="86"/>
      <c r="AW750" s="86"/>
      <c r="AX750" s="43"/>
      <c r="AY750" s="8"/>
      <c r="AZ750" s="9"/>
      <c r="BA750" s="9"/>
      <c r="BB750" s="9"/>
      <c r="BC750" s="9"/>
      <c r="BD750" s="9"/>
      <c r="BE750" s="9"/>
      <c r="BF750" s="9"/>
      <c r="BG750" s="9"/>
      <c r="BH750" s="9"/>
      <c r="BI750" s="2"/>
      <c r="BJ750" s="60"/>
      <c r="BK750" s="8"/>
      <c r="BL750" s="8"/>
      <c r="BM750" s="8"/>
      <c r="BN750" s="73"/>
      <c r="BO750" s="74"/>
      <c r="BP750" s="74"/>
    </row>
    <row r="751" spans="1:68" s="25" customFormat="1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68"/>
      <c r="X751" s="9"/>
      <c r="Y751" s="9"/>
      <c r="Z751" s="9"/>
      <c r="AA751" s="8"/>
      <c r="AB751" s="9"/>
      <c r="AC751" s="9"/>
      <c r="AD751" s="3"/>
      <c r="AE751" s="9"/>
      <c r="AF751" s="9"/>
      <c r="AG751" s="9"/>
      <c r="AH751" s="8"/>
      <c r="AI751" s="22"/>
      <c r="AJ751" s="22"/>
      <c r="AK751" s="22"/>
      <c r="AL751" s="22"/>
      <c r="AM751" s="23"/>
      <c r="AN751" s="86"/>
      <c r="AO751" s="86"/>
      <c r="AP751" s="86"/>
      <c r="AQ751" s="86"/>
      <c r="AR751" s="86"/>
      <c r="AS751" s="86"/>
      <c r="AT751" s="86"/>
      <c r="AU751" s="86"/>
      <c r="AV751" s="86"/>
      <c r="AW751" s="86"/>
      <c r="AX751" s="43"/>
      <c r="AY751" s="8"/>
      <c r="AZ751" s="9"/>
      <c r="BA751" s="9"/>
      <c r="BB751" s="9"/>
      <c r="BC751" s="9"/>
      <c r="BD751" s="9"/>
      <c r="BE751" s="9"/>
      <c r="BF751" s="9"/>
      <c r="BG751" s="9"/>
      <c r="BH751" s="9"/>
      <c r="BI751" s="2"/>
      <c r="BJ751" s="60"/>
      <c r="BK751" s="8"/>
      <c r="BL751" s="8"/>
      <c r="BM751" s="8"/>
      <c r="BN751" s="73"/>
      <c r="BO751" s="74"/>
      <c r="BP751" s="74"/>
    </row>
    <row r="752" spans="1:68" s="25" customFormat="1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68"/>
      <c r="X752" s="9"/>
      <c r="Y752" s="9"/>
      <c r="Z752" s="9"/>
      <c r="AA752" s="8"/>
      <c r="AB752" s="9"/>
      <c r="AC752" s="9"/>
      <c r="AD752" s="3"/>
      <c r="AE752" s="9"/>
      <c r="AF752" s="9"/>
      <c r="AG752" s="9"/>
      <c r="AH752" s="8"/>
      <c r="AI752" s="22"/>
      <c r="AJ752" s="22"/>
      <c r="AK752" s="22"/>
      <c r="AL752" s="22"/>
      <c r="AM752" s="23"/>
      <c r="AN752" s="86"/>
      <c r="AO752" s="86"/>
      <c r="AP752" s="86"/>
      <c r="AQ752" s="86"/>
      <c r="AR752" s="86"/>
      <c r="AS752" s="86"/>
      <c r="AT752" s="86"/>
      <c r="AU752" s="86"/>
      <c r="AV752" s="86"/>
      <c r="AW752" s="86"/>
      <c r="AX752" s="43"/>
      <c r="AY752" s="8"/>
      <c r="AZ752" s="9"/>
      <c r="BA752" s="9"/>
      <c r="BB752" s="9"/>
      <c r="BC752" s="9"/>
      <c r="BD752" s="9"/>
      <c r="BE752" s="9"/>
      <c r="BF752" s="9"/>
      <c r="BG752" s="9"/>
      <c r="BH752" s="9"/>
      <c r="BI752" s="2"/>
      <c r="BJ752" s="60"/>
      <c r="BK752" s="8"/>
      <c r="BL752" s="8"/>
      <c r="BM752" s="8"/>
      <c r="BN752" s="73"/>
      <c r="BO752" s="74"/>
      <c r="BP752" s="74"/>
    </row>
    <row r="753" spans="1:68" s="25" customFormat="1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68"/>
      <c r="X753" s="9"/>
      <c r="Y753" s="9"/>
      <c r="Z753" s="9"/>
      <c r="AA753" s="8"/>
      <c r="AB753" s="9"/>
      <c r="AC753" s="9"/>
      <c r="AD753" s="3"/>
      <c r="AE753" s="9"/>
      <c r="AF753" s="9"/>
      <c r="AG753" s="9"/>
      <c r="AH753" s="8"/>
      <c r="AI753" s="22"/>
      <c r="AJ753" s="22"/>
      <c r="AK753" s="22"/>
      <c r="AL753" s="22"/>
      <c r="AM753" s="23"/>
      <c r="AN753" s="86"/>
      <c r="AO753" s="86"/>
      <c r="AP753" s="86"/>
      <c r="AQ753" s="86"/>
      <c r="AR753" s="86"/>
      <c r="AS753" s="86"/>
      <c r="AT753" s="86"/>
      <c r="AU753" s="86"/>
      <c r="AV753" s="86"/>
      <c r="AW753" s="86"/>
      <c r="AX753" s="43"/>
      <c r="AY753" s="8"/>
      <c r="AZ753" s="9"/>
      <c r="BA753" s="9"/>
      <c r="BB753" s="9"/>
      <c r="BC753" s="9"/>
      <c r="BD753" s="9"/>
      <c r="BE753" s="9"/>
      <c r="BF753" s="9"/>
      <c r="BG753" s="9"/>
      <c r="BH753" s="9"/>
      <c r="BI753" s="2"/>
      <c r="BJ753" s="60"/>
      <c r="BK753" s="8"/>
      <c r="BL753" s="8"/>
      <c r="BM753" s="8"/>
      <c r="BN753" s="73"/>
      <c r="BO753" s="74"/>
      <c r="BP753" s="74"/>
    </row>
    <row r="754" spans="1:68" s="25" customFormat="1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68"/>
      <c r="X754" s="9"/>
      <c r="Y754" s="9"/>
      <c r="Z754" s="9"/>
      <c r="AA754" s="8"/>
      <c r="AB754" s="9"/>
      <c r="AC754" s="9"/>
      <c r="AD754" s="3"/>
      <c r="AE754" s="9"/>
      <c r="AF754" s="9"/>
      <c r="AG754" s="9"/>
      <c r="AH754" s="8"/>
      <c r="AI754" s="22"/>
      <c r="AJ754" s="22"/>
      <c r="AK754" s="22"/>
      <c r="AL754" s="22"/>
      <c r="AM754" s="23"/>
      <c r="AN754" s="86"/>
      <c r="AO754" s="86"/>
      <c r="AP754" s="86"/>
      <c r="AQ754" s="86"/>
      <c r="AR754" s="86"/>
      <c r="AS754" s="86"/>
      <c r="AT754" s="86"/>
      <c r="AU754" s="86"/>
      <c r="AV754" s="86"/>
      <c r="AW754" s="86"/>
      <c r="AX754" s="43"/>
      <c r="AY754" s="8"/>
      <c r="AZ754" s="9"/>
      <c r="BA754" s="9"/>
      <c r="BB754" s="9"/>
      <c r="BC754" s="9"/>
      <c r="BD754" s="9"/>
      <c r="BE754" s="9"/>
      <c r="BF754" s="9"/>
      <c r="BG754" s="9"/>
      <c r="BH754" s="9"/>
      <c r="BI754" s="2"/>
      <c r="BJ754" s="60"/>
      <c r="BK754" s="8"/>
      <c r="BL754" s="8"/>
      <c r="BM754" s="8"/>
      <c r="BN754" s="73"/>
      <c r="BO754" s="74"/>
      <c r="BP754" s="74"/>
    </row>
    <row r="755" spans="1:68" s="25" customFormat="1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68"/>
      <c r="X755" s="9"/>
      <c r="Y755" s="9"/>
      <c r="Z755" s="9"/>
      <c r="AA755" s="8"/>
      <c r="AB755" s="9"/>
      <c r="AC755" s="9"/>
      <c r="AD755" s="3"/>
      <c r="AE755" s="9"/>
      <c r="AF755" s="9"/>
      <c r="AG755" s="9"/>
      <c r="AH755" s="8"/>
      <c r="AI755" s="22"/>
      <c r="AJ755" s="22"/>
      <c r="AK755" s="22"/>
      <c r="AL755" s="22"/>
      <c r="AM755" s="23"/>
      <c r="AN755" s="86"/>
      <c r="AO755" s="86"/>
      <c r="AP755" s="86"/>
      <c r="AQ755" s="86"/>
      <c r="AR755" s="86"/>
      <c r="AS755" s="86"/>
      <c r="AT755" s="86"/>
      <c r="AU755" s="86"/>
      <c r="AV755" s="86"/>
      <c r="AW755" s="86"/>
      <c r="AX755" s="43"/>
      <c r="AY755" s="8"/>
      <c r="AZ755" s="9"/>
      <c r="BA755" s="9"/>
      <c r="BB755" s="9"/>
      <c r="BC755" s="9"/>
      <c r="BD755" s="9"/>
      <c r="BE755" s="9"/>
      <c r="BF755" s="9"/>
      <c r="BG755" s="9"/>
      <c r="BH755" s="9"/>
      <c r="BI755" s="2"/>
      <c r="BJ755" s="60"/>
      <c r="BK755" s="8"/>
      <c r="BL755" s="8"/>
      <c r="BM755" s="8"/>
      <c r="BN755" s="73"/>
      <c r="BO755" s="74"/>
      <c r="BP755" s="74"/>
    </row>
    <row r="756" spans="1:68" s="25" customFormat="1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68"/>
      <c r="X756" s="9"/>
      <c r="Y756" s="9"/>
      <c r="Z756" s="9"/>
      <c r="AA756" s="8"/>
      <c r="AB756" s="9"/>
      <c r="AC756" s="9"/>
      <c r="AD756" s="3"/>
      <c r="AE756" s="9"/>
      <c r="AF756" s="9"/>
      <c r="AG756" s="9"/>
      <c r="AH756" s="8"/>
      <c r="AI756" s="22"/>
      <c r="AJ756" s="22"/>
      <c r="AK756" s="22"/>
      <c r="AL756" s="22"/>
      <c r="AM756" s="23"/>
      <c r="AN756" s="86"/>
      <c r="AO756" s="86"/>
      <c r="AP756" s="86"/>
      <c r="AQ756" s="86"/>
      <c r="AR756" s="86"/>
      <c r="AS756" s="86"/>
      <c r="AT756" s="86"/>
      <c r="AU756" s="86"/>
      <c r="AV756" s="86"/>
      <c r="AW756" s="86"/>
      <c r="AX756" s="43"/>
      <c r="AY756" s="8"/>
      <c r="AZ756" s="9"/>
      <c r="BA756" s="9"/>
      <c r="BB756" s="9"/>
      <c r="BC756" s="9"/>
      <c r="BD756" s="9"/>
      <c r="BE756" s="9"/>
      <c r="BF756" s="9"/>
      <c r="BG756" s="9"/>
      <c r="BH756" s="9"/>
      <c r="BI756" s="2"/>
      <c r="BJ756" s="60"/>
      <c r="BK756" s="8"/>
      <c r="BL756" s="8"/>
      <c r="BM756" s="8"/>
      <c r="BN756" s="73"/>
      <c r="BO756" s="74"/>
      <c r="BP756" s="74"/>
    </row>
    <row r="757" spans="1:68" s="25" customFormat="1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68"/>
      <c r="X757" s="9"/>
      <c r="Y757" s="9"/>
      <c r="Z757" s="9"/>
      <c r="AA757" s="8"/>
      <c r="AB757" s="9"/>
      <c r="AC757" s="9"/>
      <c r="AD757" s="3"/>
      <c r="AE757" s="9"/>
      <c r="AF757" s="9"/>
      <c r="AG757" s="9"/>
      <c r="AH757" s="8"/>
      <c r="AI757" s="22"/>
      <c r="AJ757" s="22"/>
      <c r="AK757" s="22"/>
      <c r="AL757" s="22"/>
      <c r="AM757" s="23"/>
      <c r="AN757" s="86"/>
      <c r="AO757" s="86"/>
      <c r="AP757" s="86"/>
      <c r="AQ757" s="86"/>
      <c r="AR757" s="86"/>
      <c r="AS757" s="86"/>
      <c r="AT757" s="86"/>
      <c r="AU757" s="86"/>
      <c r="AV757" s="86"/>
      <c r="AW757" s="86"/>
      <c r="AX757" s="43"/>
      <c r="AY757" s="8"/>
      <c r="AZ757" s="9"/>
      <c r="BA757" s="9"/>
      <c r="BB757" s="9"/>
      <c r="BC757" s="9"/>
      <c r="BD757" s="9"/>
      <c r="BE757" s="9"/>
      <c r="BF757" s="9"/>
      <c r="BG757" s="9"/>
      <c r="BH757" s="9"/>
      <c r="BI757" s="2"/>
      <c r="BJ757" s="60"/>
      <c r="BK757" s="8"/>
      <c r="BL757" s="8"/>
      <c r="BM757" s="8"/>
      <c r="BN757" s="73"/>
      <c r="BO757" s="74"/>
      <c r="BP757" s="74"/>
    </row>
    <row r="758" spans="1:68" s="25" customFormat="1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68"/>
      <c r="X758" s="9"/>
      <c r="Y758" s="9"/>
      <c r="Z758" s="9"/>
      <c r="AA758" s="8"/>
      <c r="AB758" s="9"/>
      <c r="AC758" s="9"/>
      <c r="AD758" s="3"/>
      <c r="AE758" s="9"/>
      <c r="AF758" s="9"/>
      <c r="AG758" s="9"/>
      <c r="AH758" s="8"/>
      <c r="AI758" s="22"/>
      <c r="AJ758" s="22"/>
      <c r="AK758" s="22"/>
      <c r="AL758" s="22"/>
      <c r="AM758" s="23"/>
      <c r="AN758" s="86"/>
      <c r="AO758" s="86"/>
      <c r="AP758" s="86"/>
      <c r="AQ758" s="86"/>
      <c r="AR758" s="86"/>
      <c r="AS758" s="86"/>
      <c r="AT758" s="86"/>
      <c r="AU758" s="86"/>
      <c r="AV758" s="86"/>
      <c r="AW758" s="86"/>
      <c r="AX758" s="43"/>
      <c r="AY758" s="8"/>
      <c r="AZ758" s="9"/>
      <c r="BA758" s="9"/>
      <c r="BB758" s="9"/>
      <c r="BC758" s="9"/>
      <c r="BD758" s="9"/>
      <c r="BE758" s="9"/>
      <c r="BF758" s="9"/>
      <c r="BG758" s="9"/>
      <c r="BH758" s="9"/>
      <c r="BI758" s="2"/>
      <c r="BJ758" s="60"/>
      <c r="BK758" s="8"/>
      <c r="BL758" s="8"/>
      <c r="BM758" s="8"/>
      <c r="BN758" s="73"/>
      <c r="BO758" s="74"/>
      <c r="BP758" s="74"/>
    </row>
    <row r="759" spans="1:68" s="25" customFormat="1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68"/>
      <c r="X759" s="9"/>
      <c r="Y759" s="9"/>
      <c r="Z759" s="9"/>
      <c r="AA759" s="8"/>
      <c r="AB759" s="9"/>
      <c r="AC759" s="9"/>
      <c r="AD759" s="3"/>
      <c r="AE759" s="9"/>
      <c r="AF759" s="9"/>
      <c r="AG759" s="9"/>
      <c r="AH759" s="8"/>
      <c r="AI759" s="22"/>
      <c r="AJ759" s="22"/>
      <c r="AK759" s="22"/>
      <c r="AL759" s="22"/>
      <c r="AM759" s="23"/>
      <c r="AN759" s="86"/>
      <c r="AO759" s="86"/>
      <c r="AP759" s="86"/>
      <c r="AQ759" s="86"/>
      <c r="AR759" s="86"/>
      <c r="AS759" s="86"/>
      <c r="AT759" s="86"/>
      <c r="AU759" s="86"/>
      <c r="AV759" s="86"/>
      <c r="AW759" s="86"/>
      <c r="AX759" s="43"/>
      <c r="AY759" s="8"/>
      <c r="AZ759" s="9"/>
      <c r="BA759" s="9"/>
      <c r="BB759" s="9"/>
      <c r="BC759" s="9"/>
      <c r="BD759" s="9"/>
      <c r="BE759" s="9"/>
      <c r="BF759" s="9"/>
      <c r="BG759" s="9"/>
      <c r="BH759" s="9"/>
      <c r="BI759" s="2"/>
      <c r="BJ759" s="60"/>
      <c r="BK759" s="8"/>
      <c r="BL759" s="8"/>
      <c r="BM759" s="8"/>
      <c r="BN759" s="73"/>
      <c r="BO759" s="74"/>
      <c r="BP759" s="74"/>
    </row>
    <row r="760" spans="1:68" s="25" customFormat="1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68"/>
      <c r="X760" s="9"/>
      <c r="Y760" s="9"/>
      <c r="Z760" s="9"/>
      <c r="AA760" s="8"/>
      <c r="AB760" s="9"/>
      <c r="AC760" s="9"/>
      <c r="AD760" s="3"/>
      <c r="AE760" s="9"/>
      <c r="AF760" s="9"/>
      <c r="AG760" s="9"/>
      <c r="AH760" s="8"/>
      <c r="AI760" s="22"/>
      <c r="AJ760" s="22"/>
      <c r="AK760" s="22"/>
      <c r="AL760" s="22"/>
      <c r="AM760" s="23"/>
      <c r="AN760" s="86"/>
      <c r="AO760" s="86"/>
      <c r="AP760" s="86"/>
      <c r="AQ760" s="86"/>
      <c r="AR760" s="86"/>
      <c r="AS760" s="86"/>
      <c r="AT760" s="86"/>
      <c r="AU760" s="86"/>
      <c r="AV760" s="86"/>
      <c r="AW760" s="86"/>
      <c r="AX760" s="43"/>
      <c r="AY760" s="8"/>
      <c r="AZ760" s="9"/>
      <c r="BA760" s="9"/>
      <c r="BB760" s="9"/>
      <c r="BC760" s="9"/>
      <c r="BD760" s="9"/>
      <c r="BE760" s="9"/>
      <c r="BF760" s="9"/>
      <c r="BG760" s="9"/>
      <c r="BH760" s="9"/>
      <c r="BI760" s="2"/>
      <c r="BJ760" s="60"/>
      <c r="BK760" s="8"/>
      <c r="BL760" s="8"/>
      <c r="BM760" s="8"/>
      <c r="BN760" s="73"/>
      <c r="BO760" s="74"/>
      <c r="BP760" s="74"/>
    </row>
    <row r="761" spans="1:68" s="25" customFormat="1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68"/>
      <c r="X761" s="9"/>
      <c r="Y761" s="9"/>
      <c r="Z761" s="9"/>
      <c r="AA761" s="8"/>
      <c r="AB761" s="9"/>
      <c r="AC761" s="9"/>
      <c r="AD761" s="3"/>
      <c r="AE761" s="9"/>
      <c r="AF761" s="9"/>
      <c r="AG761" s="9"/>
      <c r="AH761" s="8"/>
      <c r="AI761" s="22"/>
      <c r="AJ761" s="22"/>
      <c r="AK761" s="22"/>
      <c r="AL761" s="22"/>
      <c r="AM761" s="23"/>
      <c r="AN761" s="86"/>
      <c r="AO761" s="86"/>
      <c r="AP761" s="86"/>
      <c r="AQ761" s="86"/>
      <c r="AR761" s="86"/>
      <c r="AS761" s="86"/>
      <c r="AT761" s="86"/>
      <c r="AU761" s="86"/>
      <c r="AV761" s="86"/>
      <c r="AW761" s="86"/>
      <c r="AX761" s="43"/>
      <c r="AY761" s="8"/>
      <c r="AZ761" s="9"/>
      <c r="BA761" s="9"/>
      <c r="BB761" s="9"/>
      <c r="BC761" s="9"/>
      <c r="BD761" s="9"/>
      <c r="BE761" s="9"/>
      <c r="BF761" s="9"/>
      <c r="BG761" s="9"/>
      <c r="BH761" s="9"/>
      <c r="BI761" s="2"/>
      <c r="BJ761" s="60"/>
      <c r="BK761" s="8"/>
      <c r="BL761" s="8"/>
      <c r="BM761" s="8"/>
      <c r="BN761" s="73"/>
      <c r="BO761" s="74"/>
      <c r="BP761" s="74"/>
    </row>
    <row r="762" spans="1:68" s="25" customFormat="1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68"/>
      <c r="X762" s="9"/>
      <c r="Y762" s="9"/>
      <c r="Z762" s="9"/>
      <c r="AA762" s="8"/>
      <c r="AB762" s="9"/>
      <c r="AC762" s="9"/>
      <c r="AD762" s="3"/>
      <c r="AE762" s="9"/>
      <c r="AF762" s="9"/>
      <c r="AG762" s="9"/>
      <c r="AH762" s="8"/>
      <c r="AI762" s="22"/>
      <c r="AJ762" s="22"/>
      <c r="AK762" s="22"/>
      <c r="AL762" s="22"/>
      <c r="AM762" s="23"/>
      <c r="AN762" s="86"/>
      <c r="AO762" s="86"/>
      <c r="AP762" s="86"/>
      <c r="AQ762" s="86"/>
      <c r="AR762" s="86"/>
      <c r="AS762" s="86"/>
      <c r="AT762" s="86"/>
      <c r="AU762" s="86"/>
      <c r="AV762" s="86"/>
      <c r="AW762" s="86"/>
      <c r="AX762" s="43"/>
      <c r="AY762" s="8"/>
      <c r="AZ762" s="9"/>
      <c r="BA762" s="9"/>
      <c r="BB762" s="9"/>
      <c r="BC762" s="9"/>
      <c r="BD762" s="9"/>
      <c r="BE762" s="9"/>
      <c r="BF762" s="9"/>
      <c r="BG762" s="9"/>
      <c r="BH762" s="9"/>
      <c r="BI762" s="2"/>
      <c r="BJ762" s="60"/>
      <c r="BK762" s="8"/>
      <c r="BL762" s="8"/>
      <c r="BM762" s="8"/>
      <c r="BN762" s="73"/>
      <c r="BO762" s="74"/>
      <c r="BP762" s="74"/>
    </row>
    <row r="763" spans="1:68" s="25" customFormat="1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68"/>
      <c r="X763" s="9"/>
      <c r="Y763" s="9"/>
      <c r="Z763" s="9"/>
      <c r="AA763" s="8"/>
      <c r="AB763" s="9"/>
      <c r="AC763" s="9"/>
      <c r="AD763" s="3"/>
      <c r="AE763" s="9"/>
      <c r="AF763" s="9"/>
      <c r="AG763" s="9"/>
      <c r="AH763" s="8"/>
      <c r="AI763" s="22"/>
      <c r="AJ763" s="22"/>
      <c r="AK763" s="22"/>
      <c r="AL763" s="22"/>
      <c r="AM763" s="23"/>
      <c r="AN763" s="86"/>
      <c r="AO763" s="86"/>
      <c r="AP763" s="86"/>
      <c r="AQ763" s="86"/>
      <c r="AR763" s="86"/>
      <c r="AS763" s="86"/>
      <c r="AT763" s="86"/>
      <c r="AU763" s="86"/>
      <c r="AV763" s="86"/>
      <c r="AW763" s="86"/>
      <c r="AX763" s="43"/>
      <c r="AY763" s="8"/>
      <c r="AZ763" s="9"/>
      <c r="BA763" s="9"/>
      <c r="BB763" s="9"/>
      <c r="BC763" s="9"/>
      <c r="BD763" s="9"/>
      <c r="BE763" s="9"/>
      <c r="BF763" s="9"/>
      <c r="BG763" s="9"/>
      <c r="BH763" s="9"/>
      <c r="BI763" s="2"/>
      <c r="BJ763" s="60"/>
      <c r="BK763" s="8"/>
      <c r="BL763" s="8"/>
      <c r="BM763" s="8"/>
      <c r="BN763" s="73"/>
      <c r="BO763" s="74"/>
      <c r="BP763" s="74"/>
    </row>
    <row r="764" spans="1:68" s="25" customFormat="1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68"/>
      <c r="X764" s="9"/>
      <c r="Y764" s="9"/>
      <c r="Z764" s="9"/>
      <c r="AA764" s="8"/>
      <c r="AB764" s="9"/>
      <c r="AC764" s="9"/>
      <c r="AD764" s="3"/>
      <c r="AE764" s="9"/>
      <c r="AF764" s="9"/>
      <c r="AG764" s="9"/>
      <c r="AH764" s="8"/>
      <c r="AI764" s="22"/>
      <c r="AJ764" s="22"/>
      <c r="AK764" s="22"/>
      <c r="AL764" s="22"/>
      <c r="AM764" s="23"/>
      <c r="AN764" s="86"/>
      <c r="AO764" s="86"/>
      <c r="AP764" s="86"/>
      <c r="AQ764" s="86"/>
      <c r="AR764" s="86"/>
      <c r="AS764" s="86"/>
      <c r="AT764" s="86"/>
      <c r="AU764" s="86"/>
      <c r="AV764" s="86"/>
      <c r="AW764" s="86"/>
      <c r="AX764" s="43"/>
      <c r="AY764" s="8"/>
      <c r="AZ764" s="9"/>
      <c r="BA764" s="9"/>
      <c r="BB764" s="9"/>
      <c r="BC764" s="9"/>
      <c r="BD764" s="9"/>
      <c r="BE764" s="9"/>
      <c r="BF764" s="9"/>
      <c r="BG764" s="9"/>
      <c r="BH764" s="9"/>
      <c r="BI764" s="2"/>
      <c r="BJ764" s="60"/>
      <c r="BK764" s="8"/>
      <c r="BL764" s="8"/>
      <c r="BM764" s="8"/>
      <c r="BN764" s="73"/>
      <c r="BO764" s="74"/>
      <c r="BP764" s="74"/>
    </row>
    <row r="765" spans="1:68" s="25" customFormat="1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68"/>
      <c r="X765" s="9"/>
      <c r="Y765" s="9"/>
      <c r="Z765" s="9"/>
      <c r="AA765" s="8"/>
      <c r="AB765" s="9"/>
      <c r="AC765" s="9"/>
      <c r="AD765" s="3"/>
      <c r="AE765" s="9"/>
      <c r="AF765" s="9"/>
      <c r="AG765" s="9"/>
      <c r="AH765" s="8"/>
      <c r="AI765" s="22"/>
      <c r="AJ765" s="22"/>
      <c r="AK765" s="22"/>
      <c r="AL765" s="22"/>
      <c r="AM765" s="23"/>
      <c r="AN765" s="86"/>
      <c r="AO765" s="86"/>
      <c r="AP765" s="86"/>
      <c r="AQ765" s="86"/>
      <c r="AR765" s="86"/>
      <c r="AS765" s="86"/>
      <c r="AT765" s="86"/>
      <c r="AU765" s="86"/>
      <c r="AV765" s="86"/>
      <c r="AW765" s="86"/>
      <c r="AX765" s="43"/>
      <c r="AY765" s="8"/>
      <c r="AZ765" s="9"/>
      <c r="BA765" s="9"/>
      <c r="BB765" s="9"/>
      <c r="BC765" s="9"/>
      <c r="BD765" s="9"/>
      <c r="BE765" s="9"/>
      <c r="BF765" s="9"/>
      <c r="BG765" s="9"/>
      <c r="BH765" s="9"/>
      <c r="BI765" s="2"/>
      <c r="BJ765" s="60"/>
      <c r="BK765" s="8"/>
      <c r="BL765" s="8"/>
      <c r="BM765" s="8"/>
      <c r="BN765" s="73"/>
      <c r="BO765" s="74"/>
      <c r="BP765" s="74"/>
    </row>
    <row r="766" spans="1:68" s="25" customFormat="1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68"/>
      <c r="X766" s="9"/>
      <c r="Y766" s="9"/>
      <c r="Z766" s="9"/>
      <c r="AA766" s="8"/>
      <c r="AB766" s="9"/>
      <c r="AC766" s="9"/>
      <c r="AD766" s="3"/>
      <c r="AE766" s="9"/>
      <c r="AF766" s="9"/>
      <c r="AG766" s="9"/>
      <c r="AH766" s="8"/>
      <c r="AI766" s="22"/>
      <c r="AJ766" s="22"/>
      <c r="AK766" s="22"/>
      <c r="AL766" s="22"/>
      <c r="AM766" s="23"/>
      <c r="AN766" s="86"/>
      <c r="AO766" s="86"/>
      <c r="AP766" s="86"/>
      <c r="AQ766" s="86"/>
      <c r="AR766" s="86"/>
      <c r="AS766" s="86"/>
      <c r="AT766" s="86"/>
      <c r="AU766" s="86"/>
      <c r="AV766" s="86"/>
      <c r="AW766" s="86"/>
      <c r="AX766" s="43"/>
      <c r="AY766" s="8"/>
      <c r="AZ766" s="9"/>
      <c r="BA766" s="9"/>
      <c r="BB766" s="9"/>
      <c r="BC766" s="9"/>
      <c r="BD766" s="9"/>
      <c r="BE766" s="9"/>
      <c r="BF766" s="9"/>
      <c r="BG766" s="9"/>
      <c r="BH766" s="9"/>
      <c r="BI766" s="2"/>
      <c r="BJ766" s="60"/>
      <c r="BK766" s="8"/>
      <c r="BL766" s="8"/>
      <c r="BM766" s="8"/>
      <c r="BN766" s="73"/>
      <c r="BO766" s="74"/>
      <c r="BP766" s="74"/>
    </row>
    <row r="767" spans="1:68" s="25" customFormat="1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68"/>
      <c r="X767" s="9"/>
      <c r="Y767" s="9"/>
      <c r="Z767" s="9"/>
      <c r="AA767" s="8"/>
      <c r="AB767" s="9"/>
      <c r="AC767" s="9"/>
      <c r="AD767" s="3"/>
      <c r="AE767" s="9"/>
      <c r="AF767" s="9"/>
      <c r="AG767" s="9"/>
      <c r="AH767" s="8"/>
      <c r="AI767" s="22"/>
      <c r="AJ767" s="22"/>
      <c r="AK767" s="22"/>
      <c r="AL767" s="22"/>
      <c r="AM767" s="23"/>
      <c r="AN767" s="86"/>
      <c r="AO767" s="86"/>
      <c r="AP767" s="86"/>
      <c r="AQ767" s="86"/>
      <c r="AR767" s="86"/>
      <c r="AS767" s="86"/>
      <c r="AT767" s="86"/>
      <c r="AU767" s="86"/>
      <c r="AV767" s="86"/>
      <c r="AW767" s="86"/>
      <c r="AX767" s="43"/>
      <c r="AY767" s="8"/>
      <c r="AZ767" s="9"/>
      <c r="BA767" s="9"/>
      <c r="BB767" s="9"/>
      <c r="BC767" s="9"/>
      <c r="BD767" s="9"/>
      <c r="BE767" s="9"/>
      <c r="BF767" s="9"/>
      <c r="BG767" s="9"/>
      <c r="BH767" s="9"/>
      <c r="BI767" s="2"/>
      <c r="BJ767" s="60"/>
      <c r="BK767" s="8"/>
      <c r="BL767" s="8"/>
      <c r="BM767" s="8"/>
      <c r="BN767" s="73"/>
      <c r="BO767" s="74"/>
      <c r="BP767" s="74"/>
    </row>
    <row r="768" spans="1:68" s="25" customFormat="1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68"/>
      <c r="X768" s="9"/>
      <c r="Y768" s="9"/>
      <c r="Z768" s="9"/>
      <c r="AA768" s="8"/>
      <c r="AB768" s="9"/>
      <c r="AC768" s="9"/>
      <c r="AD768" s="3"/>
      <c r="AE768" s="9"/>
      <c r="AF768" s="9"/>
      <c r="AG768" s="9"/>
      <c r="AH768" s="8"/>
      <c r="AI768" s="22"/>
      <c r="AJ768" s="22"/>
      <c r="AK768" s="22"/>
      <c r="AL768" s="22"/>
      <c r="AM768" s="23"/>
      <c r="AN768" s="86"/>
      <c r="AO768" s="86"/>
      <c r="AP768" s="86"/>
      <c r="AQ768" s="86"/>
      <c r="AR768" s="86"/>
      <c r="AS768" s="86"/>
      <c r="AT768" s="86"/>
      <c r="AU768" s="86"/>
      <c r="AV768" s="86"/>
      <c r="AW768" s="86"/>
      <c r="AX768" s="43"/>
      <c r="AY768" s="8"/>
      <c r="AZ768" s="9"/>
      <c r="BA768" s="9"/>
      <c r="BB768" s="9"/>
      <c r="BC768" s="9"/>
      <c r="BD768" s="9"/>
      <c r="BE768" s="9"/>
      <c r="BF768" s="9"/>
      <c r="BG768" s="9"/>
      <c r="BH768" s="9"/>
      <c r="BI768" s="2"/>
      <c r="BJ768" s="60"/>
      <c r="BK768" s="8"/>
      <c r="BL768" s="8"/>
      <c r="BM768" s="8"/>
      <c r="BN768" s="73"/>
      <c r="BO768" s="74"/>
      <c r="BP768" s="74"/>
    </row>
    <row r="769" spans="1:68" s="25" customFormat="1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68"/>
      <c r="X769" s="9"/>
      <c r="Y769" s="9"/>
      <c r="Z769" s="9"/>
      <c r="AA769" s="8"/>
      <c r="AB769" s="9"/>
      <c r="AC769" s="9"/>
      <c r="AD769" s="3"/>
      <c r="AE769" s="9"/>
      <c r="AF769" s="9"/>
      <c r="AG769" s="9"/>
      <c r="AH769" s="8"/>
      <c r="AI769" s="22"/>
      <c r="AJ769" s="22"/>
      <c r="AK769" s="22"/>
      <c r="AL769" s="22"/>
      <c r="AM769" s="23"/>
      <c r="AN769" s="86"/>
      <c r="AO769" s="86"/>
      <c r="AP769" s="86"/>
      <c r="AQ769" s="86"/>
      <c r="AR769" s="86"/>
      <c r="AS769" s="86"/>
      <c r="AT769" s="86"/>
      <c r="AU769" s="86"/>
      <c r="AV769" s="86"/>
      <c r="AW769" s="86"/>
      <c r="AX769" s="43"/>
      <c r="AY769" s="8"/>
      <c r="AZ769" s="9"/>
      <c r="BA769" s="9"/>
      <c r="BB769" s="9"/>
      <c r="BC769" s="9"/>
      <c r="BD769" s="9"/>
      <c r="BE769" s="9"/>
      <c r="BF769" s="9"/>
      <c r="BG769" s="9"/>
      <c r="BH769" s="9"/>
      <c r="BI769" s="2"/>
      <c r="BJ769" s="60"/>
      <c r="BK769" s="8"/>
      <c r="BL769" s="8"/>
      <c r="BM769" s="8"/>
      <c r="BN769" s="73"/>
      <c r="BO769" s="74"/>
      <c r="BP769" s="74"/>
    </row>
    <row r="770" spans="1:68" s="25" customFormat="1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68"/>
      <c r="X770" s="9"/>
      <c r="Y770" s="9"/>
      <c r="Z770" s="9"/>
      <c r="AA770" s="8"/>
      <c r="AB770" s="9"/>
      <c r="AC770" s="9"/>
      <c r="AD770" s="3"/>
      <c r="AE770" s="9"/>
      <c r="AF770" s="9"/>
      <c r="AG770" s="9"/>
      <c r="AH770" s="8"/>
      <c r="AI770" s="22"/>
      <c r="AJ770" s="22"/>
      <c r="AK770" s="22"/>
      <c r="AL770" s="22"/>
      <c r="AM770" s="23"/>
      <c r="AN770" s="86"/>
      <c r="AO770" s="86"/>
      <c r="AP770" s="86"/>
      <c r="AQ770" s="86"/>
      <c r="AR770" s="86"/>
      <c r="AS770" s="86"/>
      <c r="AT770" s="86"/>
      <c r="AU770" s="86"/>
      <c r="AV770" s="86"/>
      <c r="AW770" s="86"/>
      <c r="AX770" s="43"/>
      <c r="AY770" s="8"/>
      <c r="AZ770" s="9"/>
      <c r="BA770" s="9"/>
      <c r="BB770" s="9"/>
      <c r="BC770" s="9"/>
      <c r="BD770" s="9"/>
      <c r="BE770" s="9"/>
      <c r="BF770" s="9"/>
      <c r="BG770" s="9"/>
      <c r="BH770" s="9"/>
      <c r="BI770" s="2"/>
      <c r="BJ770" s="60"/>
      <c r="BK770" s="8"/>
      <c r="BL770" s="8"/>
      <c r="BM770" s="8"/>
      <c r="BN770" s="73"/>
      <c r="BO770" s="74"/>
      <c r="BP770" s="74"/>
    </row>
    <row r="771" spans="1:68" s="25" customFormat="1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68"/>
      <c r="X771" s="9"/>
      <c r="Y771" s="9"/>
      <c r="Z771" s="9"/>
      <c r="AA771" s="8"/>
      <c r="AB771" s="9"/>
      <c r="AC771" s="9"/>
      <c r="AD771" s="3"/>
      <c r="AE771" s="9"/>
      <c r="AF771" s="9"/>
      <c r="AG771" s="9"/>
      <c r="AH771" s="8"/>
      <c r="AI771" s="22"/>
      <c r="AJ771" s="22"/>
      <c r="AK771" s="22"/>
      <c r="AL771" s="22"/>
      <c r="AM771" s="23"/>
      <c r="AN771" s="86"/>
      <c r="AO771" s="86"/>
      <c r="AP771" s="86"/>
      <c r="AQ771" s="86"/>
      <c r="AR771" s="86"/>
      <c r="AS771" s="86"/>
      <c r="AT771" s="86"/>
      <c r="AU771" s="86"/>
      <c r="AV771" s="86"/>
      <c r="AW771" s="86"/>
      <c r="AX771" s="43"/>
      <c r="AY771" s="8"/>
      <c r="AZ771" s="9"/>
      <c r="BA771" s="9"/>
      <c r="BB771" s="9"/>
      <c r="BC771" s="9"/>
      <c r="BD771" s="9"/>
      <c r="BE771" s="9"/>
      <c r="BF771" s="9"/>
      <c r="BG771" s="9"/>
      <c r="BH771" s="9"/>
      <c r="BI771" s="2"/>
      <c r="BJ771" s="60"/>
      <c r="BK771" s="8"/>
      <c r="BL771" s="8"/>
      <c r="BM771" s="8"/>
      <c r="BN771" s="73"/>
      <c r="BO771" s="74"/>
      <c r="BP771" s="74"/>
    </row>
    <row r="772" spans="1:68" s="25" customFormat="1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68"/>
      <c r="X772" s="9"/>
      <c r="Y772" s="9"/>
      <c r="Z772" s="9"/>
      <c r="AA772" s="8"/>
      <c r="AB772" s="9"/>
      <c r="AC772" s="9"/>
      <c r="AD772" s="3"/>
      <c r="AE772" s="9"/>
      <c r="AF772" s="9"/>
      <c r="AG772" s="9"/>
      <c r="AH772" s="8"/>
      <c r="AI772" s="22"/>
      <c r="AJ772" s="22"/>
      <c r="AK772" s="22"/>
      <c r="AL772" s="22"/>
      <c r="AM772" s="23"/>
      <c r="AN772" s="86"/>
      <c r="AO772" s="86"/>
      <c r="AP772" s="86"/>
      <c r="AQ772" s="86"/>
      <c r="AR772" s="86"/>
      <c r="AS772" s="86"/>
      <c r="AT772" s="86"/>
      <c r="AU772" s="86"/>
      <c r="AV772" s="86"/>
      <c r="AW772" s="86"/>
      <c r="AX772" s="43"/>
      <c r="AY772" s="8"/>
      <c r="AZ772" s="9"/>
      <c r="BA772" s="9"/>
      <c r="BB772" s="9"/>
      <c r="BC772" s="9"/>
      <c r="BD772" s="9"/>
      <c r="BE772" s="9"/>
      <c r="BF772" s="9"/>
      <c r="BG772" s="9"/>
      <c r="BH772" s="9"/>
      <c r="BI772" s="2"/>
      <c r="BJ772" s="60"/>
      <c r="BK772" s="8"/>
      <c r="BL772" s="8"/>
      <c r="BM772" s="8"/>
      <c r="BN772" s="73"/>
      <c r="BO772" s="74"/>
      <c r="BP772" s="74"/>
    </row>
    <row r="773" spans="1:68" s="24" customFormat="1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68"/>
      <c r="X773" s="9"/>
      <c r="Y773" s="9"/>
      <c r="Z773" s="9"/>
      <c r="AA773" s="8"/>
      <c r="AB773" s="9"/>
      <c r="AC773" s="9"/>
      <c r="AD773" s="3"/>
      <c r="AE773" s="9"/>
      <c r="AF773" s="9"/>
      <c r="AG773" s="9"/>
      <c r="AH773" s="8"/>
      <c r="AI773" s="22"/>
      <c r="AJ773" s="22"/>
      <c r="AK773" s="22"/>
      <c r="AL773" s="22"/>
      <c r="AM773" s="23"/>
      <c r="AN773" s="86"/>
      <c r="AO773" s="86"/>
      <c r="AP773" s="86"/>
      <c r="AQ773" s="86"/>
      <c r="AR773" s="86"/>
      <c r="AS773" s="86"/>
      <c r="AT773" s="86"/>
      <c r="AU773" s="86"/>
      <c r="AV773" s="86"/>
      <c r="AW773" s="86"/>
      <c r="AX773" s="43"/>
      <c r="AY773" s="8"/>
      <c r="AZ773" s="9"/>
      <c r="BA773" s="9"/>
      <c r="BB773" s="9"/>
      <c r="BC773" s="9"/>
      <c r="BD773" s="9"/>
      <c r="BE773" s="9"/>
      <c r="BF773" s="9"/>
      <c r="BG773" s="9"/>
      <c r="BH773" s="9"/>
      <c r="BI773" s="2"/>
      <c r="BJ773" s="60"/>
      <c r="BK773" s="8"/>
      <c r="BL773" s="8"/>
      <c r="BM773" s="8"/>
      <c r="BN773" s="73"/>
      <c r="BO773" s="74"/>
      <c r="BP773" s="74"/>
    </row>
    <row r="774" spans="1:68" s="25" customFormat="1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68"/>
      <c r="X774" s="9"/>
      <c r="Y774" s="9"/>
      <c r="Z774" s="9"/>
      <c r="AA774" s="8"/>
      <c r="AB774" s="9"/>
      <c r="AC774" s="9"/>
      <c r="AD774" s="3"/>
      <c r="AE774" s="9"/>
      <c r="AF774" s="9"/>
      <c r="AG774" s="9"/>
      <c r="AH774" s="8"/>
      <c r="AI774" s="22"/>
      <c r="AJ774" s="22"/>
      <c r="AK774" s="22"/>
      <c r="AL774" s="22"/>
      <c r="AM774" s="23"/>
      <c r="AN774" s="86"/>
      <c r="AO774" s="86"/>
      <c r="AP774" s="86"/>
      <c r="AQ774" s="86"/>
      <c r="AR774" s="86"/>
      <c r="AS774" s="86"/>
      <c r="AT774" s="86"/>
      <c r="AU774" s="86"/>
      <c r="AV774" s="86"/>
      <c r="AW774" s="86"/>
      <c r="AX774" s="43"/>
      <c r="AY774" s="8"/>
      <c r="AZ774" s="9"/>
      <c r="BA774" s="9"/>
      <c r="BB774" s="9"/>
      <c r="BC774" s="9"/>
      <c r="BD774" s="9"/>
      <c r="BE774" s="9"/>
      <c r="BF774" s="9"/>
      <c r="BG774" s="9"/>
      <c r="BH774" s="9"/>
      <c r="BI774" s="2"/>
      <c r="BJ774" s="60"/>
      <c r="BK774" s="8"/>
      <c r="BL774" s="8"/>
      <c r="BM774" s="8"/>
      <c r="BN774" s="73"/>
      <c r="BO774" s="74"/>
      <c r="BP774" s="74"/>
    </row>
    <row r="775" spans="1:68" s="25" customFormat="1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68"/>
      <c r="X775" s="9"/>
      <c r="Y775" s="9"/>
      <c r="Z775" s="9"/>
      <c r="AA775" s="8"/>
      <c r="AB775" s="9"/>
      <c r="AC775" s="9"/>
      <c r="AD775" s="3"/>
      <c r="AE775" s="9"/>
      <c r="AF775" s="9"/>
      <c r="AG775" s="9"/>
      <c r="AH775" s="8"/>
      <c r="AI775" s="22"/>
      <c r="AJ775" s="22"/>
      <c r="AK775" s="22"/>
      <c r="AL775" s="22"/>
      <c r="AM775" s="23"/>
      <c r="AN775" s="86"/>
      <c r="AO775" s="86"/>
      <c r="AP775" s="86"/>
      <c r="AQ775" s="86"/>
      <c r="AR775" s="86"/>
      <c r="AS775" s="86"/>
      <c r="AT775" s="86"/>
      <c r="AU775" s="86"/>
      <c r="AV775" s="86"/>
      <c r="AW775" s="86"/>
      <c r="AX775" s="43"/>
      <c r="AY775" s="8"/>
      <c r="AZ775" s="9"/>
      <c r="BA775" s="9"/>
      <c r="BB775" s="9"/>
      <c r="BC775" s="9"/>
      <c r="BD775" s="9"/>
      <c r="BE775" s="9"/>
      <c r="BF775" s="9"/>
      <c r="BG775" s="9"/>
      <c r="BH775" s="9"/>
      <c r="BI775" s="2"/>
      <c r="BJ775" s="60"/>
      <c r="BK775" s="8"/>
      <c r="BL775" s="8"/>
      <c r="BM775" s="8"/>
      <c r="BN775" s="73"/>
      <c r="BO775" s="74"/>
      <c r="BP775" s="74"/>
    </row>
    <row r="776" spans="1:68" s="25" customFormat="1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68"/>
      <c r="X776" s="9"/>
      <c r="Y776" s="9"/>
      <c r="Z776" s="9"/>
      <c r="AA776" s="8"/>
      <c r="AB776" s="9"/>
      <c r="AC776" s="9"/>
      <c r="AD776" s="3"/>
      <c r="AE776" s="9"/>
      <c r="AF776" s="9"/>
      <c r="AG776" s="9"/>
      <c r="AH776" s="8"/>
      <c r="AI776" s="22"/>
      <c r="AJ776" s="22"/>
      <c r="AK776" s="22"/>
      <c r="AL776" s="22"/>
      <c r="AM776" s="23"/>
      <c r="AN776" s="86"/>
      <c r="AO776" s="86"/>
      <c r="AP776" s="86"/>
      <c r="AQ776" s="86"/>
      <c r="AR776" s="86"/>
      <c r="AS776" s="86"/>
      <c r="AT776" s="86"/>
      <c r="AU776" s="86"/>
      <c r="AV776" s="86"/>
      <c r="AW776" s="86"/>
      <c r="AX776" s="43"/>
      <c r="AY776" s="8"/>
      <c r="AZ776" s="9"/>
      <c r="BA776" s="9"/>
      <c r="BB776" s="9"/>
      <c r="BC776" s="9"/>
      <c r="BD776" s="9"/>
      <c r="BE776" s="9"/>
      <c r="BF776" s="9"/>
      <c r="BG776" s="9"/>
      <c r="BH776" s="9"/>
      <c r="BI776" s="2"/>
      <c r="BJ776" s="60"/>
      <c r="BK776" s="8"/>
      <c r="BL776" s="8"/>
      <c r="BM776" s="8"/>
      <c r="BN776" s="73"/>
      <c r="BO776" s="74"/>
      <c r="BP776" s="74"/>
    </row>
    <row r="777" spans="1:68" s="25" customFormat="1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68"/>
      <c r="X777" s="9"/>
      <c r="Y777" s="9"/>
      <c r="Z777" s="9"/>
      <c r="AA777" s="8"/>
      <c r="AB777" s="9"/>
      <c r="AC777" s="9"/>
      <c r="AD777" s="3"/>
      <c r="AE777" s="9"/>
      <c r="AF777" s="9"/>
      <c r="AG777" s="9"/>
      <c r="AH777" s="8"/>
      <c r="AI777" s="22"/>
      <c r="AJ777" s="22"/>
      <c r="AK777" s="22"/>
      <c r="AL777" s="22"/>
      <c r="AM777" s="23"/>
      <c r="AN777" s="86"/>
      <c r="AO777" s="86"/>
      <c r="AP777" s="86"/>
      <c r="AQ777" s="86"/>
      <c r="AR777" s="86"/>
      <c r="AS777" s="86"/>
      <c r="AT777" s="86"/>
      <c r="AU777" s="86"/>
      <c r="AV777" s="86"/>
      <c r="AW777" s="86"/>
      <c r="AX777" s="43"/>
      <c r="AY777" s="8"/>
      <c r="AZ777" s="9"/>
      <c r="BA777" s="9"/>
      <c r="BB777" s="9"/>
      <c r="BC777" s="9"/>
      <c r="BD777" s="9"/>
      <c r="BE777" s="9"/>
      <c r="BF777" s="9"/>
      <c r="BG777" s="9"/>
      <c r="BH777" s="9"/>
      <c r="BI777" s="2"/>
      <c r="BJ777" s="60"/>
      <c r="BK777" s="8"/>
      <c r="BL777" s="8"/>
      <c r="BM777" s="8"/>
      <c r="BN777" s="73"/>
      <c r="BO777" s="74"/>
      <c r="BP777" s="74"/>
    </row>
    <row r="778" spans="1:68" s="25" customFormat="1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68"/>
      <c r="X778" s="9"/>
      <c r="Y778" s="9"/>
      <c r="Z778" s="9"/>
      <c r="AA778" s="8"/>
      <c r="AB778" s="9"/>
      <c r="AC778" s="9"/>
      <c r="AD778" s="3"/>
      <c r="AE778" s="9"/>
      <c r="AF778" s="9"/>
      <c r="AG778" s="9"/>
      <c r="AH778" s="8"/>
      <c r="AI778" s="22"/>
      <c r="AJ778" s="22"/>
      <c r="AK778" s="22"/>
      <c r="AL778" s="22"/>
      <c r="AM778" s="23"/>
      <c r="AN778" s="86"/>
      <c r="AO778" s="86"/>
      <c r="AP778" s="86"/>
      <c r="AQ778" s="86"/>
      <c r="AR778" s="86"/>
      <c r="AS778" s="86"/>
      <c r="AT778" s="86"/>
      <c r="AU778" s="86"/>
      <c r="AV778" s="86"/>
      <c r="AW778" s="86"/>
      <c r="AX778" s="43"/>
      <c r="AY778" s="8"/>
      <c r="AZ778" s="9"/>
      <c r="BA778" s="9"/>
      <c r="BB778" s="9"/>
      <c r="BC778" s="9"/>
      <c r="BD778" s="9"/>
      <c r="BE778" s="9"/>
      <c r="BF778" s="9"/>
      <c r="BG778" s="9"/>
      <c r="BH778" s="9"/>
      <c r="BI778" s="2"/>
      <c r="BJ778" s="60"/>
      <c r="BK778" s="8"/>
      <c r="BL778" s="8"/>
      <c r="BM778" s="8"/>
      <c r="BN778" s="73"/>
      <c r="BO778" s="74"/>
      <c r="BP778" s="74"/>
    </row>
    <row r="779" spans="1:68" s="25" customFormat="1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68"/>
      <c r="X779" s="9"/>
      <c r="Y779" s="9"/>
      <c r="Z779" s="9"/>
      <c r="AA779" s="8"/>
      <c r="AB779" s="9"/>
      <c r="AC779" s="9"/>
      <c r="AD779" s="3"/>
      <c r="AE779" s="9"/>
      <c r="AF779" s="9"/>
      <c r="AG779" s="9"/>
      <c r="AH779" s="8"/>
      <c r="AI779" s="22"/>
      <c r="AJ779" s="22"/>
      <c r="AK779" s="22"/>
      <c r="AL779" s="22"/>
      <c r="AM779" s="23"/>
      <c r="AN779" s="86"/>
      <c r="AO779" s="86"/>
      <c r="AP779" s="86"/>
      <c r="AQ779" s="86"/>
      <c r="AR779" s="86"/>
      <c r="AS779" s="86"/>
      <c r="AT779" s="86"/>
      <c r="AU779" s="86"/>
      <c r="AV779" s="86"/>
      <c r="AW779" s="86"/>
      <c r="AX779" s="43"/>
      <c r="AY779" s="8"/>
      <c r="AZ779" s="9"/>
      <c r="BA779" s="9"/>
      <c r="BB779" s="9"/>
      <c r="BC779" s="9"/>
      <c r="BD779" s="9"/>
      <c r="BE779" s="9"/>
      <c r="BF779" s="9"/>
      <c r="BG779" s="9"/>
      <c r="BH779" s="9"/>
      <c r="BI779" s="2"/>
      <c r="BJ779" s="64"/>
      <c r="BK779" s="8"/>
      <c r="BL779" s="8"/>
      <c r="BM779" s="8"/>
      <c r="BN779" s="73"/>
      <c r="BO779" s="74"/>
      <c r="BP779" s="74"/>
    </row>
    <row r="780" spans="1:68" s="25" customFormat="1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68"/>
      <c r="X780" s="9"/>
      <c r="Y780" s="9"/>
      <c r="Z780" s="9"/>
      <c r="AA780" s="8"/>
      <c r="AB780" s="9"/>
      <c r="AC780" s="9"/>
      <c r="AD780" s="3"/>
      <c r="AE780" s="9"/>
      <c r="AF780" s="9"/>
      <c r="AG780" s="9"/>
      <c r="AH780" s="8"/>
      <c r="AI780" s="22"/>
      <c r="AJ780" s="22"/>
      <c r="AK780" s="22"/>
      <c r="AL780" s="22"/>
      <c r="AM780" s="23"/>
      <c r="AN780" s="86"/>
      <c r="AO780" s="86"/>
      <c r="AP780" s="86"/>
      <c r="AQ780" s="86"/>
      <c r="AR780" s="86"/>
      <c r="AS780" s="86"/>
      <c r="AT780" s="86"/>
      <c r="AU780" s="86"/>
      <c r="AV780" s="86"/>
      <c r="AW780" s="86"/>
      <c r="AX780" s="43"/>
      <c r="AY780" s="8"/>
      <c r="AZ780" s="9"/>
      <c r="BA780" s="9"/>
      <c r="BB780" s="9"/>
      <c r="BC780" s="9"/>
      <c r="BD780" s="9"/>
      <c r="BE780" s="9"/>
      <c r="BF780" s="9"/>
      <c r="BG780" s="9"/>
      <c r="BH780" s="9"/>
      <c r="BI780" s="2"/>
      <c r="BJ780" s="64"/>
      <c r="BK780" s="8"/>
      <c r="BL780" s="8"/>
      <c r="BM780" s="8"/>
      <c r="BN780" s="73"/>
      <c r="BO780" s="74"/>
      <c r="BP780" s="74"/>
    </row>
    <row r="781" spans="1:68" s="25" customFormat="1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68"/>
      <c r="X781" s="9"/>
      <c r="Y781" s="9"/>
      <c r="Z781" s="9"/>
      <c r="AA781" s="8"/>
      <c r="AB781" s="9"/>
      <c r="AC781" s="9"/>
      <c r="AD781" s="3"/>
      <c r="AE781" s="9"/>
      <c r="AF781" s="9"/>
      <c r="AG781" s="9"/>
      <c r="AH781" s="8"/>
      <c r="AI781" s="22"/>
      <c r="AJ781" s="22"/>
      <c r="AK781" s="22"/>
      <c r="AL781" s="22"/>
      <c r="AM781" s="23"/>
      <c r="AN781" s="86"/>
      <c r="AO781" s="86"/>
      <c r="AP781" s="86"/>
      <c r="AQ781" s="86"/>
      <c r="AR781" s="86"/>
      <c r="AS781" s="86"/>
      <c r="AT781" s="86"/>
      <c r="AU781" s="86"/>
      <c r="AV781" s="86"/>
      <c r="AW781" s="86"/>
      <c r="AX781" s="43"/>
      <c r="AY781" s="8"/>
      <c r="AZ781" s="9"/>
      <c r="BA781" s="9"/>
      <c r="BB781" s="9"/>
      <c r="BC781" s="9"/>
      <c r="BD781" s="9"/>
      <c r="BE781" s="9"/>
      <c r="BF781" s="9"/>
      <c r="BG781" s="9"/>
      <c r="BH781" s="9"/>
      <c r="BI781" s="2"/>
      <c r="BJ781" s="64"/>
      <c r="BK781" s="8"/>
      <c r="BL781" s="8"/>
      <c r="BM781" s="8"/>
      <c r="BN781" s="73"/>
      <c r="BO781" s="74"/>
      <c r="BP781" s="74"/>
    </row>
    <row r="782" spans="1:68" s="25" customFormat="1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68"/>
      <c r="X782" s="9"/>
      <c r="Y782" s="9"/>
      <c r="Z782" s="9"/>
      <c r="AA782" s="8"/>
      <c r="AB782" s="9"/>
      <c r="AC782" s="9"/>
      <c r="AD782" s="3"/>
      <c r="AE782" s="9"/>
      <c r="AF782" s="9"/>
      <c r="AG782" s="9"/>
      <c r="AH782" s="8"/>
      <c r="AI782" s="22"/>
      <c r="AJ782" s="22"/>
      <c r="AK782" s="22"/>
      <c r="AL782" s="22"/>
      <c r="AM782" s="23"/>
      <c r="AN782" s="86"/>
      <c r="AO782" s="86"/>
      <c r="AP782" s="86"/>
      <c r="AQ782" s="86"/>
      <c r="AR782" s="86"/>
      <c r="AS782" s="86"/>
      <c r="AT782" s="86"/>
      <c r="AU782" s="86"/>
      <c r="AV782" s="86"/>
      <c r="AW782" s="86"/>
      <c r="AX782" s="43"/>
      <c r="AY782" s="8"/>
      <c r="AZ782" s="9"/>
      <c r="BA782" s="9"/>
      <c r="BB782" s="9"/>
      <c r="BC782" s="9"/>
      <c r="BD782" s="9"/>
      <c r="BE782" s="9"/>
      <c r="BF782" s="9"/>
      <c r="BG782" s="9"/>
      <c r="BH782" s="9"/>
      <c r="BI782" s="2"/>
      <c r="BJ782" s="64"/>
      <c r="BK782" s="8"/>
      <c r="BL782" s="8"/>
      <c r="BM782" s="8"/>
      <c r="BN782" s="73"/>
      <c r="BO782" s="74"/>
      <c r="BP782" s="74"/>
    </row>
    <row r="783" spans="1:68" s="25" customFormat="1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68"/>
      <c r="X783" s="9"/>
      <c r="Y783" s="9"/>
      <c r="Z783" s="9"/>
      <c r="AA783" s="8"/>
      <c r="AB783" s="9"/>
      <c r="AC783" s="9"/>
      <c r="AD783" s="3"/>
      <c r="AE783" s="9"/>
      <c r="AF783" s="9"/>
      <c r="AG783" s="9"/>
      <c r="AH783" s="8"/>
      <c r="AI783" s="22"/>
      <c r="AJ783" s="22"/>
      <c r="AK783" s="22"/>
      <c r="AL783" s="22"/>
      <c r="AM783" s="23"/>
      <c r="AN783" s="86"/>
      <c r="AO783" s="86"/>
      <c r="AP783" s="86"/>
      <c r="AQ783" s="86"/>
      <c r="AR783" s="86"/>
      <c r="AS783" s="86"/>
      <c r="AT783" s="86"/>
      <c r="AU783" s="86"/>
      <c r="AV783" s="86"/>
      <c r="AW783" s="86"/>
      <c r="AX783" s="43"/>
      <c r="AY783" s="8"/>
      <c r="AZ783" s="9"/>
      <c r="BA783" s="9"/>
      <c r="BB783" s="9"/>
      <c r="BC783" s="9"/>
      <c r="BD783" s="9"/>
      <c r="BE783" s="9"/>
      <c r="BF783" s="9"/>
      <c r="BG783" s="9"/>
      <c r="BH783" s="9"/>
      <c r="BI783" s="2"/>
      <c r="BJ783" s="64"/>
      <c r="BK783" s="8"/>
      <c r="BL783" s="8"/>
      <c r="BM783" s="8"/>
      <c r="BN783" s="73"/>
      <c r="BO783" s="74"/>
      <c r="BP783" s="74"/>
    </row>
    <row r="784" spans="1:68" s="25" customFormat="1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68"/>
      <c r="X784" s="9"/>
      <c r="Y784" s="9"/>
      <c r="Z784" s="9"/>
      <c r="AA784" s="8"/>
      <c r="AB784" s="9"/>
      <c r="AC784" s="9"/>
      <c r="AD784" s="3"/>
      <c r="AE784" s="9"/>
      <c r="AF784" s="9"/>
      <c r="AG784" s="9"/>
      <c r="AH784" s="8"/>
      <c r="AI784" s="22"/>
      <c r="AJ784" s="22"/>
      <c r="AK784" s="22"/>
      <c r="AL784" s="22"/>
      <c r="AM784" s="23"/>
      <c r="AN784" s="86"/>
      <c r="AO784" s="86"/>
      <c r="AP784" s="86"/>
      <c r="AQ784" s="86"/>
      <c r="AR784" s="86"/>
      <c r="AS784" s="86"/>
      <c r="AT784" s="86"/>
      <c r="AU784" s="86"/>
      <c r="AV784" s="86"/>
      <c r="AW784" s="86"/>
      <c r="AX784" s="43"/>
      <c r="AY784" s="8"/>
      <c r="AZ784" s="9"/>
      <c r="BA784" s="9"/>
      <c r="BB784" s="9"/>
      <c r="BC784" s="9"/>
      <c r="BD784" s="9"/>
      <c r="BE784" s="9"/>
      <c r="BF784" s="9"/>
      <c r="BG784" s="9"/>
      <c r="BH784" s="9"/>
      <c r="BI784" s="2"/>
      <c r="BJ784" s="64"/>
      <c r="BK784" s="8"/>
      <c r="BL784" s="8"/>
      <c r="BM784" s="8"/>
      <c r="BN784" s="73"/>
      <c r="BO784" s="74"/>
      <c r="BP784" s="74"/>
    </row>
    <row r="785" spans="1:68" s="25" customFormat="1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68"/>
      <c r="X785" s="9"/>
      <c r="Y785" s="9"/>
      <c r="Z785" s="9"/>
      <c r="AA785" s="8"/>
      <c r="AB785" s="9"/>
      <c r="AC785" s="9"/>
      <c r="AD785" s="3"/>
      <c r="AE785" s="9"/>
      <c r="AF785" s="9"/>
      <c r="AG785" s="9"/>
      <c r="AH785" s="8"/>
      <c r="AI785" s="22"/>
      <c r="AJ785" s="22"/>
      <c r="AK785" s="22"/>
      <c r="AL785" s="22"/>
      <c r="AM785" s="23"/>
      <c r="AN785" s="86"/>
      <c r="AO785" s="86"/>
      <c r="AP785" s="86"/>
      <c r="AQ785" s="86"/>
      <c r="AR785" s="86"/>
      <c r="AS785" s="86"/>
      <c r="AT785" s="86"/>
      <c r="AU785" s="86"/>
      <c r="AV785" s="86"/>
      <c r="AW785" s="86"/>
      <c r="AX785" s="43"/>
      <c r="AY785" s="8"/>
      <c r="AZ785" s="9"/>
      <c r="BA785" s="9"/>
      <c r="BB785" s="9"/>
      <c r="BC785" s="9"/>
      <c r="BD785" s="9"/>
      <c r="BE785" s="9"/>
      <c r="BF785" s="9"/>
      <c r="BG785" s="9"/>
      <c r="BH785" s="9"/>
      <c r="BI785" s="2"/>
      <c r="BJ785" s="64"/>
      <c r="BK785" s="8"/>
      <c r="BL785" s="8"/>
      <c r="BM785" s="8"/>
      <c r="BN785" s="73"/>
      <c r="BO785" s="74"/>
      <c r="BP785" s="74"/>
    </row>
    <row r="786" spans="1:68" s="25" customFormat="1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68"/>
      <c r="X786" s="9"/>
      <c r="Y786" s="9"/>
      <c r="Z786" s="9"/>
      <c r="AA786" s="8"/>
      <c r="AB786" s="9"/>
      <c r="AC786" s="9"/>
      <c r="AD786" s="3"/>
      <c r="AE786" s="9"/>
      <c r="AF786" s="9"/>
      <c r="AG786" s="9"/>
      <c r="AH786" s="8"/>
      <c r="AI786" s="22"/>
      <c r="AJ786" s="22"/>
      <c r="AK786" s="22"/>
      <c r="AL786" s="22"/>
      <c r="AM786" s="23"/>
      <c r="AN786" s="86"/>
      <c r="AO786" s="86"/>
      <c r="AP786" s="86"/>
      <c r="AQ786" s="86"/>
      <c r="AR786" s="86"/>
      <c r="AS786" s="86"/>
      <c r="AT786" s="86"/>
      <c r="AU786" s="86"/>
      <c r="AV786" s="86"/>
      <c r="AW786" s="86"/>
      <c r="AX786" s="43"/>
      <c r="AY786" s="8"/>
      <c r="AZ786" s="9"/>
      <c r="BA786" s="9"/>
      <c r="BB786" s="9"/>
      <c r="BC786" s="9"/>
      <c r="BD786" s="9"/>
      <c r="BE786" s="9"/>
      <c r="BF786" s="9"/>
      <c r="BG786" s="9"/>
      <c r="BH786" s="9"/>
      <c r="BI786" s="2"/>
      <c r="BJ786" s="64"/>
      <c r="BK786" s="8"/>
      <c r="BL786" s="8"/>
      <c r="BM786" s="8"/>
      <c r="BN786" s="73"/>
      <c r="BO786" s="74"/>
      <c r="BP786" s="74"/>
    </row>
    <row r="787" spans="1:68" s="25" customFormat="1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68"/>
      <c r="X787" s="9"/>
      <c r="Y787" s="9"/>
      <c r="Z787" s="9"/>
      <c r="AA787" s="8"/>
      <c r="AB787" s="9"/>
      <c r="AC787" s="9"/>
      <c r="AD787" s="3"/>
      <c r="AE787" s="9"/>
      <c r="AF787" s="9"/>
      <c r="AG787" s="9"/>
      <c r="AH787" s="8"/>
      <c r="AI787" s="22"/>
      <c r="AJ787" s="22"/>
      <c r="AK787" s="22"/>
      <c r="AL787" s="22"/>
      <c r="AM787" s="23"/>
      <c r="AN787" s="86"/>
      <c r="AO787" s="86"/>
      <c r="AP787" s="86"/>
      <c r="AQ787" s="86"/>
      <c r="AR787" s="86"/>
      <c r="AS787" s="86"/>
      <c r="AT787" s="86"/>
      <c r="AU787" s="86"/>
      <c r="AV787" s="86"/>
      <c r="AW787" s="86"/>
      <c r="AX787" s="43"/>
      <c r="AY787" s="8"/>
      <c r="AZ787" s="9"/>
      <c r="BA787" s="9"/>
      <c r="BB787" s="9"/>
      <c r="BC787" s="9"/>
      <c r="BD787" s="9"/>
      <c r="BE787" s="9"/>
      <c r="BF787" s="9"/>
      <c r="BG787" s="9"/>
      <c r="BH787" s="9"/>
      <c r="BI787" s="2"/>
      <c r="BJ787" s="64"/>
      <c r="BK787" s="8"/>
      <c r="BL787" s="8"/>
      <c r="BM787" s="8"/>
      <c r="BN787" s="73"/>
      <c r="BO787" s="74"/>
      <c r="BP787" s="74"/>
    </row>
    <row r="788" spans="1:68" s="25" customFormat="1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68"/>
      <c r="X788" s="9"/>
      <c r="Y788" s="9"/>
      <c r="Z788" s="9"/>
      <c r="AA788" s="8"/>
      <c r="AB788" s="9"/>
      <c r="AC788" s="9"/>
      <c r="AD788" s="3"/>
      <c r="AE788" s="9"/>
      <c r="AF788" s="9"/>
      <c r="AG788" s="9"/>
      <c r="AH788" s="8"/>
      <c r="AI788" s="22"/>
      <c r="AJ788" s="22"/>
      <c r="AK788" s="22"/>
      <c r="AL788" s="22"/>
      <c r="AM788" s="23"/>
      <c r="AN788" s="86"/>
      <c r="AO788" s="86"/>
      <c r="AP788" s="86"/>
      <c r="AQ788" s="86"/>
      <c r="AR788" s="86"/>
      <c r="AS788" s="86"/>
      <c r="AT788" s="86"/>
      <c r="AU788" s="86"/>
      <c r="AV788" s="86"/>
      <c r="AW788" s="86"/>
      <c r="AX788" s="43"/>
      <c r="AY788" s="8"/>
      <c r="AZ788" s="9"/>
      <c r="BA788" s="9"/>
      <c r="BB788" s="9"/>
      <c r="BC788" s="9"/>
      <c r="BD788" s="9"/>
      <c r="BE788" s="9"/>
      <c r="BF788" s="9"/>
      <c r="BG788" s="9"/>
      <c r="BH788" s="9"/>
      <c r="BI788" s="2"/>
      <c r="BJ788" s="64"/>
      <c r="BK788" s="8"/>
      <c r="BL788" s="8"/>
      <c r="BM788" s="8"/>
      <c r="BN788" s="73"/>
      <c r="BO788" s="74"/>
      <c r="BP788" s="74"/>
    </row>
    <row r="789" spans="1:68" s="25" customFormat="1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68"/>
      <c r="X789" s="9"/>
      <c r="Y789" s="9"/>
      <c r="Z789" s="9"/>
      <c r="AA789" s="8"/>
      <c r="AB789" s="9"/>
      <c r="AC789" s="9"/>
      <c r="AD789" s="3"/>
      <c r="AE789" s="9"/>
      <c r="AF789" s="9"/>
      <c r="AG789" s="9"/>
      <c r="AH789" s="8"/>
      <c r="AI789" s="22"/>
      <c r="AJ789" s="22"/>
      <c r="AK789" s="22"/>
      <c r="AL789" s="22"/>
      <c r="AM789" s="23"/>
      <c r="AN789" s="86"/>
      <c r="AO789" s="86"/>
      <c r="AP789" s="86"/>
      <c r="AQ789" s="86"/>
      <c r="AR789" s="86"/>
      <c r="AS789" s="86"/>
      <c r="AT789" s="86"/>
      <c r="AU789" s="86"/>
      <c r="AV789" s="86"/>
      <c r="AW789" s="86"/>
      <c r="AX789" s="43"/>
      <c r="AY789" s="8"/>
      <c r="AZ789" s="9"/>
      <c r="BA789" s="9"/>
      <c r="BB789" s="9"/>
      <c r="BC789" s="9"/>
      <c r="BD789" s="9"/>
      <c r="BE789" s="9"/>
      <c r="BF789" s="9"/>
      <c r="BG789" s="9"/>
      <c r="BH789" s="9"/>
      <c r="BI789" s="2"/>
      <c r="BJ789" s="64"/>
      <c r="BK789" s="8"/>
      <c r="BL789" s="8"/>
      <c r="BM789" s="8"/>
      <c r="BN789" s="73"/>
      <c r="BO789" s="74"/>
      <c r="BP789" s="74"/>
    </row>
    <row r="790" spans="1:68" s="25" customFormat="1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68"/>
      <c r="X790" s="9"/>
      <c r="Y790" s="9"/>
      <c r="Z790" s="9"/>
      <c r="AA790" s="8"/>
      <c r="AB790" s="9"/>
      <c r="AC790" s="9"/>
      <c r="AD790" s="3"/>
      <c r="AE790" s="9"/>
      <c r="AF790" s="9"/>
      <c r="AG790" s="9"/>
      <c r="AH790" s="8"/>
      <c r="AI790" s="22"/>
      <c r="AJ790" s="22"/>
      <c r="AK790" s="22"/>
      <c r="AL790" s="22"/>
      <c r="AM790" s="23"/>
      <c r="AN790" s="86"/>
      <c r="AO790" s="86"/>
      <c r="AP790" s="86"/>
      <c r="AQ790" s="86"/>
      <c r="AR790" s="86"/>
      <c r="AS790" s="86"/>
      <c r="AT790" s="86"/>
      <c r="AU790" s="86"/>
      <c r="AV790" s="86"/>
      <c r="AW790" s="86"/>
      <c r="AX790" s="43"/>
      <c r="AY790" s="8"/>
      <c r="AZ790" s="9"/>
      <c r="BA790" s="9"/>
      <c r="BB790" s="9"/>
      <c r="BC790" s="9"/>
      <c r="BD790" s="9"/>
      <c r="BE790" s="9"/>
      <c r="BF790" s="9"/>
      <c r="BG790" s="9"/>
      <c r="BH790" s="9"/>
      <c r="BI790" s="2"/>
      <c r="BJ790" s="64"/>
      <c r="BK790" s="8"/>
      <c r="BL790" s="8"/>
      <c r="BM790" s="8"/>
      <c r="BN790" s="73"/>
      <c r="BO790" s="74"/>
      <c r="BP790" s="74"/>
    </row>
    <row r="791" spans="1:68" s="25" customFormat="1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68"/>
      <c r="X791" s="9"/>
      <c r="Y791" s="9"/>
      <c r="Z791" s="9"/>
      <c r="AA791" s="8"/>
      <c r="AB791" s="9"/>
      <c r="AC791" s="9"/>
      <c r="AD791" s="3"/>
      <c r="AE791" s="9"/>
      <c r="AF791" s="9"/>
      <c r="AG791" s="9"/>
      <c r="AH791" s="8"/>
      <c r="AI791" s="22"/>
      <c r="AJ791" s="22"/>
      <c r="AK791" s="22"/>
      <c r="AL791" s="22"/>
      <c r="AM791" s="23"/>
      <c r="AN791" s="86"/>
      <c r="AO791" s="86"/>
      <c r="AP791" s="86"/>
      <c r="AQ791" s="86"/>
      <c r="AR791" s="86"/>
      <c r="AS791" s="86"/>
      <c r="AT791" s="86"/>
      <c r="AU791" s="86"/>
      <c r="AV791" s="86"/>
      <c r="AW791" s="86"/>
      <c r="AX791" s="43"/>
      <c r="AY791" s="8"/>
      <c r="AZ791" s="9"/>
      <c r="BA791" s="9"/>
      <c r="BB791" s="9"/>
      <c r="BC791" s="9"/>
      <c r="BD791" s="9"/>
      <c r="BE791" s="9"/>
      <c r="BF791" s="9"/>
      <c r="BG791" s="9"/>
      <c r="BH791" s="9"/>
      <c r="BI791" s="2"/>
      <c r="BJ791" s="64"/>
      <c r="BK791" s="8"/>
      <c r="BL791" s="8"/>
      <c r="BM791" s="8"/>
      <c r="BN791" s="73"/>
      <c r="BO791" s="74"/>
      <c r="BP791" s="74"/>
    </row>
    <row r="792" spans="1:68" s="25" customFormat="1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68"/>
      <c r="X792" s="9"/>
      <c r="Y792" s="9"/>
      <c r="Z792" s="9"/>
      <c r="AA792" s="8"/>
      <c r="AB792" s="9"/>
      <c r="AC792" s="9"/>
      <c r="AD792" s="3"/>
      <c r="AE792" s="9"/>
      <c r="AF792" s="9"/>
      <c r="AG792" s="9"/>
      <c r="AH792" s="8"/>
      <c r="AI792" s="22"/>
      <c r="AJ792" s="22"/>
      <c r="AK792" s="22"/>
      <c r="AL792" s="22"/>
      <c r="AM792" s="23"/>
      <c r="AN792" s="86"/>
      <c r="AO792" s="86"/>
      <c r="AP792" s="86"/>
      <c r="AQ792" s="86"/>
      <c r="AR792" s="86"/>
      <c r="AS792" s="86"/>
      <c r="AT792" s="86"/>
      <c r="AU792" s="86"/>
      <c r="AV792" s="86"/>
      <c r="AW792" s="86"/>
      <c r="AX792" s="43"/>
      <c r="AY792" s="8"/>
      <c r="AZ792" s="9"/>
      <c r="BA792" s="9"/>
      <c r="BB792" s="9"/>
      <c r="BC792" s="9"/>
      <c r="BD792" s="9"/>
      <c r="BE792" s="9"/>
      <c r="BF792" s="9"/>
      <c r="BG792" s="9"/>
      <c r="BH792" s="9"/>
      <c r="BI792" s="2"/>
      <c r="BJ792" s="64"/>
      <c r="BK792" s="8"/>
      <c r="BL792" s="8"/>
      <c r="BM792" s="8"/>
      <c r="BN792" s="73"/>
      <c r="BO792" s="74"/>
      <c r="BP792" s="74"/>
    </row>
    <row r="793" spans="1:68" s="25" customFormat="1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68"/>
      <c r="X793" s="9"/>
      <c r="Y793" s="9"/>
      <c r="Z793" s="9"/>
      <c r="AA793" s="8"/>
      <c r="AB793" s="9"/>
      <c r="AC793" s="9"/>
      <c r="AD793" s="3"/>
      <c r="AE793" s="9"/>
      <c r="AF793" s="9"/>
      <c r="AG793" s="9"/>
      <c r="AH793" s="8"/>
      <c r="AI793" s="22"/>
      <c r="AJ793" s="22"/>
      <c r="AK793" s="22"/>
      <c r="AL793" s="22"/>
      <c r="AM793" s="23"/>
      <c r="AN793" s="86"/>
      <c r="AO793" s="86"/>
      <c r="AP793" s="86"/>
      <c r="AQ793" s="86"/>
      <c r="AR793" s="86"/>
      <c r="AS793" s="86"/>
      <c r="AT793" s="86"/>
      <c r="AU793" s="86"/>
      <c r="AV793" s="86"/>
      <c r="AW793" s="86"/>
      <c r="AX793" s="43"/>
      <c r="AY793" s="8"/>
      <c r="AZ793" s="9"/>
      <c r="BA793" s="9"/>
      <c r="BB793" s="9"/>
      <c r="BC793" s="9"/>
      <c r="BD793" s="9"/>
      <c r="BE793" s="9"/>
      <c r="BF793" s="9"/>
      <c r="BG793" s="9"/>
      <c r="BH793" s="9"/>
      <c r="BI793" s="2"/>
      <c r="BJ793" s="64"/>
      <c r="BK793" s="8"/>
      <c r="BL793" s="8"/>
      <c r="BM793" s="8"/>
      <c r="BN793" s="73"/>
      <c r="BO793" s="74"/>
      <c r="BP793" s="74"/>
    </row>
    <row r="794" spans="1:68" s="25" customFormat="1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68"/>
      <c r="X794" s="9"/>
      <c r="Y794" s="9"/>
      <c r="Z794" s="9"/>
      <c r="AA794" s="8"/>
      <c r="AB794" s="9"/>
      <c r="AC794" s="9"/>
      <c r="AD794" s="3"/>
      <c r="AE794" s="9"/>
      <c r="AF794" s="9"/>
      <c r="AG794" s="9"/>
      <c r="AH794" s="8"/>
      <c r="AI794" s="22"/>
      <c r="AJ794" s="22"/>
      <c r="AK794" s="22"/>
      <c r="AL794" s="22"/>
      <c r="AM794" s="23"/>
      <c r="AN794" s="86"/>
      <c r="AO794" s="86"/>
      <c r="AP794" s="86"/>
      <c r="AQ794" s="86"/>
      <c r="AR794" s="86"/>
      <c r="AS794" s="86"/>
      <c r="AT794" s="86"/>
      <c r="AU794" s="86"/>
      <c r="AV794" s="86"/>
      <c r="AW794" s="86"/>
      <c r="AX794" s="43"/>
      <c r="AY794" s="8"/>
      <c r="AZ794" s="9"/>
      <c r="BA794" s="9"/>
      <c r="BB794" s="9"/>
      <c r="BC794" s="9"/>
      <c r="BD794" s="9"/>
      <c r="BE794" s="9"/>
      <c r="BF794" s="9"/>
      <c r="BG794" s="9"/>
      <c r="BH794" s="9"/>
      <c r="BI794" s="2"/>
      <c r="BJ794" s="64"/>
      <c r="BK794" s="8"/>
      <c r="BL794" s="8"/>
      <c r="BM794" s="8"/>
      <c r="BN794" s="73"/>
      <c r="BO794" s="74"/>
      <c r="BP794" s="74"/>
    </row>
    <row r="795" spans="1:68" s="24" customFormat="1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68"/>
      <c r="X795" s="9"/>
      <c r="Y795" s="9"/>
      <c r="Z795" s="9"/>
      <c r="AA795" s="8"/>
      <c r="AB795" s="9"/>
      <c r="AC795" s="9"/>
      <c r="AD795" s="3"/>
      <c r="AE795" s="9"/>
      <c r="AF795" s="9"/>
      <c r="AG795" s="9"/>
      <c r="AH795" s="8"/>
      <c r="AI795" s="22"/>
      <c r="AJ795" s="22"/>
      <c r="AK795" s="22"/>
      <c r="AL795" s="22"/>
      <c r="AM795" s="23"/>
      <c r="AN795" s="86"/>
      <c r="AO795" s="86"/>
      <c r="AP795" s="86"/>
      <c r="AQ795" s="86"/>
      <c r="AR795" s="86"/>
      <c r="AS795" s="86"/>
      <c r="AT795" s="86"/>
      <c r="AU795" s="86"/>
      <c r="AV795" s="86"/>
      <c r="AW795" s="86"/>
      <c r="AX795" s="43"/>
      <c r="AY795" s="8"/>
      <c r="AZ795" s="9"/>
      <c r="BA795" s="9"/>
      <c r="BB795" s="9"/>
      <c r="BC795" s="9"/>
      <c r="BD795" s="9"/>
      <c r="BE795" s="9"/>
      <c r="BF795" s="9"/>
      <c r="BG795" s="9"/>
      <c r="BH795" s="9"/>
      <c r="BI795" s="2"/>
      <c r="BJ795" s="60"/>
      <c r="BK795" s="8"/>
      <c r="BL795" s="8"/>
      <c r="BM795" s="8"/>
      <c r="BN795" s="73"/>
      <c r="BO795" s="74"/>
      <c r="BP795" s="74"/>
    </row>
    <row r="796" spans="1:68" s="25" customFormat="1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68"/>
      <c r="X796" s="9"/>
      <c r="Y796" s="9"/>
      <c r="Z796" s="9"/>
      <c r="AA796" s="8"/>
      <c r="AB796" s="9"/>
      <c r="AC796" s="9"/>
      <c r="AD796" s="3"/>
      <c r="AE796" s="108"/>
      <c r="AF796" s="9"/>
      <c r="AG796" s="9"/>
      <c r="AH796" s="8"/>
      <c r="AI796" s="22"/>
      <c r="AJ796" s="22"/>
      <c r="AK796" s="22"/>
      <c r="AL796" s="22"/>
      <c r="AM796" s="23"/>
      <c r="AN796" s="86"/>
      <c r="AO796" s="86"/>
      <c r="AP796" s="86"/>
      <c r="AQ796" s="86"/>
      <c r="AR796" s="86"/>
      <c r="AS796" s="86"/>
      <c r="AT796" s="86"/>
      <c r="AU796" s="86"/>
      <c r="AV796" s="86"/>
      <c r="AW796" s="86"/>
      <c r="AX796" s="43"/>
      <c r="AY796" s="8"/>
      <c r="AZ796" s="9"/>
      <c r="BA796" s="9"/>
      <c r="BB796" s="9"/>
      <c r="BC796" s="9"/>
      <c r="BD796" s="9"/>
      <c r="BE796" s="9"/>
      <c r="BF796" s="9"/>
      <c r="BG796" s="9"/>
      <c r="BH796" s="9"/>
      <c r="BI796" s="2"/>
      <c r="BJ796" s="60"/>
      <c r="BK796" s="8"/>
      <c r="BL796" s="8"/>
      <c r="BM796" s="8"/>
      <c r="BN796" s="73"/>
      <c r="BO796" s="74"/>
      <c r="BP796" s="74"/>
    </row>
    <row r="797" spans="1:68" s="25" customFormat="1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68"/>
      <c r="X797" s="9"/>
      <c r="Y797" s="9"/>
      <c r="Z797" s="9"/>
      <c r="AA797" s="8"/>
      <c r="AB797" s="9"/>
      <c r="AC797" s="9"/>
      <c r="AD797" s="3"/>
      <c r="AE797" s="108"/>
      <c r="AF797" s="9"/>
      <c r="AG797" s="9"/>
      <c r="AH797" s="8"/>
      <c r="AI797" s="22"/>
      <c r="AJ797" s="22"/>
      <c r="AK797" s="22"/>
      <c r="AL797" s="22"/>
      <c r="AM797" s="23"/>
      <c r="AN797" s="86"/>
      <c r="AO797" s="86"/>
      <c r="AP797" s="86"/>
      <c r="AQ797" s="86"/>
      <c r="AR797" s="86"/>
      <c r="AS797" s="86"/>
      <c r="AT797" s="86"/>
      <c r="AU797" s="86"/>
      <c r="AV797" s="86"/>
      <c r="AW797" s="86"/>
      <c r="AX797" s="43"/>
      <c r="AY797" s="8"/>
      <c r="AZ797" s="9"/>
      <c r="BA797" s="9"/>
      <c r="BB797" s="9"/>
      <c r="BC797" s="9"/>
      <c r="BD797" s="9"/>
      <c r="BE797" s="9"/>
      <c r="BF797" s="9"/>
      <c r="BG797" s="9"/>
      <c r="BH797" s="9"/>
      <c r="BI797" s="2"/>
      <c r="BJ797" s="60"/>
      <c r="BK797" s="8"/>
      <c r="BL797" s="8"/>
      <c r="BM797" s="8"/>
      <c r="BN797" s="73"/>
      <c r="BO797" s="74"/>
      <c r="BP797" s="74"/>
    </row>
    <row r="798" spans="1:68" s="25" customFormat="1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68"/>
      <c r="X798" s="9"/>
      <c r="Y798" s="9"/>
      <c r="Z798" s="9"/>
      <c r="AA798" s="8"/>
      <c r="AB798" s="9"/>
      <c r="AC798" s="9"/>
      <c r="AD798" s="3"/>
      <c r="AE798" s="108"/>
      <c r="AF798" s="9"/>
      <c r="AG798" s="9"/>
      <c r="AH798" s="8"/>
      <c r="AI798" s="22"/>
      <c r="AJ798" s="22"/>
      <c r="AK798" s="22"/>
      <c r="AL798" s="22"/>
      <c r="AM798" s="23"/>
      <c r="AN798" s="86"/>
      <c r="AO798" s="86"/>
      <c r="AP798" s="86"/>
      <c r="AQ798" s="86"/>
      <c r="AR798" s="86"/>
      <c r="AS798" s="86"/>
      <c r="AT798" s="86"/>
      <c r="AU798" s="86"/>
      <c r="AV798" s="86"/>
      <c r="AW798" s="86"/>
      <c r="AX798" s="43"/>
      <c r="AY798" s="8"/>
      <c r="AZ798" s="9"/>
      <c r="BA798" s="9"/>
      <c r="BB798" s="9"/>
      <c r="BC798" s="9"/>
      <c r="BD798" s="9"/>
      <c r="BE798" s="9"/>
      <c r="BF798" s="9"/>
      <c r="BG798" s="9"/>
      <c r="BH798" s="9"/>
      <c r="BI798" s="2"/>
      <c r="BJ798" s="60"/>
      <c r="BK798" s="8"/>
      <c r="BL798" s="8"/>
      <c r="BM798" s="8"/>
      <c r="BN798" s="73"/>
      <c r="BO798" s="74"/>
      <c r="BP798" s="74"/>
    </row>
    <row r="799" spans="1:68" s="25" customFormat="1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68"/>
      <c r="X799" s="9"/>
      <c r="Y799" s="9"/>
      <c r="Z799" s="9"/>
      <c r="AA799" s="8"/>
      <c r="AB799" s="9"/>
      <c r="AC799" s="9"/>
      <c r="AD799" s="3"/>
      <c r="AE799" s="108"/>
      <c r="AF799" s="9"/>
      <c r="AG799" s="9"/>
      <c r="AH799" s="8"/>
      <c r="AI799" s="22"/>
      <c r="AJ799" s="22"/>
      <c r="AK799" s="22"/>
      <c r="AL799" s="22"/>
      <c r="AM799" s="23"/>
      <c r="AN799" s="86"/>
      <c r="AO799" s="86"/>
      <c r="AP799" s="86"/>
      <c r="AQ799" s="86"/>
      <c r="AR799" s="86"/>
      <c r="AS799" s="86"/>
      <c r="AT799" s="86"/>
      <c r="AU799" s="86"/>
      <c r="AV799" s="86"/>
      <c r="AW799" s="86"/>
      <c r="AX799" s="43"/>
      <c r="AY799" s="8"/>
      <c r="AZ799" s="9"/>
      <c r="BA799" s="9"/>
      <c r="BB799" s="9"/>
      <c r="BC799" s="9"/>
      <c r="BD799" s="9"/>
      <c r="BE799" s="9"/>
      <c r="BF799" s="9"/>
      <c r="BG799" s="9"/>
      <c r="BH799" s="9"/>
      <c r="BI799" s="2"/>
      <c r="BJ799" s="60"/>
      <c r="BK799" s="8"/>
      <c r="BL799" s="8"/>
      <c r="BM799" s="8"/>
      <c r="BN799" s="73"/>
      <c r="BO799" s="74"/>
      <c r="BP799" s="74"/>
    </row>
    <row r="800" spans="1:68" s="25" customFormat="1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68"/>
      <c r="X800" s="9"/>
      <c r="Y800" s="9"/>
      <c r="Z800" s="9"/>
      <c r="AA800" s="8"/>
      <c r="AB800" s="9"/>
      <c r="AC800" s="9"/>
      <c r="AD800" s="3"/>
      <c r="AE800" s="108"/>
      <c r="AF800" s="107"/>
      <c r="AG800" s="9"/>
      <c r="AH800" s="8"/>
      <c r="AI800" s="22"/>
      <c r="AJ800" s="22"/>
      <c r="AK800" s="22"/>
      <c r="AL800" s="22"/>
      <c r="AM800" s="23"/>
      <c r="AN800" s="59"/>
      <c r="AO800" s="59"/>
      <c r="AP800" s="59"/>
      <c r="AQ800" s="59"/>
      <c r="AR800" s="59"/>
      <c r="AS800" s="59"/>
      <c r="AT800" s="59"/>
      <c r="AU800" s="59"/>
      <c r="AV800" s="59"/>
      <c r="AW800" s="59"/>
      <c r="AX800" s="43"/>
      <c r="AY800" s="8"/>
      <c r="AZ800" s="9"/>
      <c r="BA800" s="9"/>
      <c r="BB800" s="9"/>
      <c r="BC800" s="9"/>
      <c r="BD800" s="9"/>
      <c r="BE800" s="9"/>
      <c r="BF800" s="9"/>
      <c r="BG800" s="9"/>
      <c r="BH800" s="9"/>
      <c r="BI800" s="2"/>
      <c r="BJ800" s="60"/>
      <c r="BK800" s="8"/>
      <c r="BL800" s="8"/>
      <c r="BM800" s="8"/>
      <c r="BN800" s="73"/>
      <c r="BO800" s="74"/>
      <c r="BP800" s="74"/>
    </row>
    <row r="801" spans="1:68" s="25" customFormat="1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68"/>
      <c r="X801" s="9"/>
      <c r="Y801" s="9"/>
      <c r="Z801" s="9"/>
      <c r="AA801" s="8"/>
      <c r="AB801" s="9"/>
      <c r="AC801" s="9"/>
      <c r="AD801" s="3"/>
      <c r="AE801" s="108"/>
      <c r="AF801" s="9"/>
      <c r="AG801" s="9"/>
      <c r="AH801" s="8"/>
      <c r="AI801" s="22"/>
      <c r="AJ801" s="22"/>
      <c r="AK801" s="22"/>
      <c r="AL801" s="22"/>
      <c r="AM801" s="23"/>
      <c r="AN801" s="86"/>
      <c r="AO801" s="86"/>
      <c r="AP801" s="86"/>
      <c r="AQ801" s="86"/>
      <c r="AR801" s="86"/>
      <c r="AS801" s="86"/>
      <c r="AT801" s="86"/>
      <c r="AU801" s="86"/>
      <c r="AV801" s="86"/>
      <c r="AW801" s="86"/>
      <c r="AX801" s="43"/>
      <c r="AY801" s="8"/>
      <c r="AZ801" s="9"/>
      <c r="BA801" s="9"/>
      <c r="BB801" s="9"/>
      <c r="BC801" s="9"/>
      <c r="BD801" s="9"/>
      <c r="BE801" s="9"/>
      <c r="BF801" s="9"/>
      <c r="BG801" s="9"/>
      <c r="BH801" s="9"/>
      <c r="BI801" s="2"/>
      <c r="BJ801" s="60"/>
      <c r="BK801" s="8"/>
      <c r="BL801" s="8"/>
      <c r="BM801" s="8"/>
      <c r="BN801" s="73"/>
      <c r="BO801" s="74"/>
      <c r="BP801" s="74"/>
    </row>
    <row r="802" spans="1:68" s="25" customFormat="1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68"/>
      <c r="X802" s="9"/>
      <c r="Y802" s="9"/>
      <c r="Z802" s="9"/>
      <c r="AA802" s="8"/>
      <c r="AB802" s="9"/>
      <c r="AC802" s="9"/>
      <c r="AD802" s="3"/>
      <c r="AE802" s="9"/>
      <c r="AF802" s="9"/>
      <c r="AG802" s="9"/>
      <c r="AH802" s="8"/>
      <c r="AI802" s="22"/>
      <c r="AJ802" s="22"/>
      <c r="AK802" s="22"/>
      <c r="AL802" s="22"/>
      <c r="AM802" s="23"/>
      <c r="AN802" s="86"/>
      <c r="AO802" s="86"/>
      <c r="AP802" s="86"/>
      <c r="AQ802" s="86"/>
      <c r="AR802" s="86"/>
      <c r="AS802" s="86"/>
      <c r="AT802" s="86"/>
      <c r="AU802" s="86"/>
      <c r="AV802" s="86"/>
      <c r="AW802" s="86"/>
      <c r="AX802" s="43"/>
      <c r="AY802" s="8"/>
      <c r="AZ802" s="9"/>
      <c r="BA802" s="9"/>
      <c r="BB802" s="9"/>
      <c r="BC802" s="9"/>
      <c r="BD802" s="9"/>
      <c r="BE802" s="9"/>
      <c r="BF802" s="9"/>
      <c r="BG802" s="9"/>
      <c r="BH802" s="9"/>
      <c r="BI802" s="2"/>
      <c r="BJ802" s="60"/>
      <c r="BK802" s="8"/>
      <c r="BL802" s="8"/>
      <c r="BM802" s="8"/>
      <c r="BN802" s="73"/>
      <c r="BO802" s="74"/>
      <c r="BP802" s="74"/>
    </row>
    <row r="803" spans="1:68" s="25" customFormat="1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68"/>
      <c r="X803" s="9"/>
      <c r="Y803" s="9"/>
      <c r="Z803" s="9"/>
      <c r="AA803" s="8"/>
      <c r="AB803" s="9"/>
      <c r="AC803" s="9"/>
      <c r="AD803" s="3"/>
      <c r="AE803" s="9"/>
      <c r="AF803" s="9"/>
      <c r="AG803" s="9"/>
      <c r="AH803" s="8"/>
      <c r="AI803" s="22"/>
      <c r="AJ803" s="22"/>
      <c r="AK803" s="22"/>
      <c r="AL803" s="22"/>
      <c r="AM803" s="23"/>
      <c r="AN803" s="86"/>
      <c r="AO803" s="86"/>
      <c r="AP803" s="86"/>
      <c r="AQ803" s="86"/>
      <c r="AR803" s="86"/>
      <c r="AS803" s="86"/>
      <c r="AT803" s="86"/>
      <c r="AU803" s="86"/>
      <c r="AV803" s="86"/>
      <c r="AW803" s="86"/>
      <c r="AX803" s="43"/>
      <c r="AY803" s="8"/>
      <c r="AZ803" s="9"/>
      <c r="BA803" s="9"/>
      <c r="BB803" s="9"/>
      <c r="BC803" s="9"/>
      <c r="BD803" s="9"/>
      <c r="BE803" s="9"/>
      <c r="BF803" s="9"/>
      <c r="BG803" s="9"/>
      <c r="BH803" s="9"/>
      <c r="BI803" s="2"/>
      <c r="BJ803" s="60"/>
      <c r="BK803" s="8"/>
      <c r="BL803" s="8"/>
      <c r="BM803" s="8"/>
      <c r="BN803" s="73"/>
      <c r="BO803" s="74"/>
      <c r="BP803" s="74"/>
    </row>
    <row r="804" spans="1:68" s="25" customFormat="1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68"/>
      <c r="X804" s="9"/>
      <c r="Y804" s="9"/>
      <c r="Z804" s="9"/>
      <c r="AA804" s="8"/>
      <c r="AB804" s="9"/>
      <c r="AC804" s="9"/>
      <c r="AD804" s="3"/>
      <c r="AE804" s="9"/>
      <c r="AF804" s="9"/>
      <c r="AG804" s="9"/>
      <c r="AH804" s="8"/>
      <c r="AI804" s="22"/>
      <c r="AJ804" s="22"/>
      <c r="AK804" s="22"/>
      <c r="AL804" s="22"/>
      <c r="AM804" s="23"/>
      <c r="AN804" s="86"/>
      <c r="AO804" s="86"/>
      <c r="AP804" s="86"/>
      <c r="AQ804" s="86"/>
      <c r="AR804" s="86"/>
      <c r="AS804" s="86"/>
      <c r="AT804" s="86"/>
      <c r="AU804" s="86"/>
      <c r="AV804" s="86"/>
      <c r="AW804" s="86"/>
      <c r="AX804" s="43"/>
      <c r="AY804" s="8"/>
      <c r="AZ804" s="9"/>
      <c r="BA804" s="9"/>
      <c r="BB804" s="9"/>
      <c r="BC804" s="9"/>
      <c r="BD804" s="9"/>
      <c r="BE804" s="9"/>
      <c r="BF804" s="9"/>
      <c r="BG804" s="9"/>
      <c r="BH804" s="9"/>
      <c r="BI804" s="2"/>
      <c r="BJ804" s="60"/>
      <c r="BK804" s="8"/>
      <c r="BL804" s="8"/>
      <c r="BM804" s="8"/>
      <c r="BN804" s="73"/>
      <c r="BO804" s="74"/>
      <c r="BP804" s="74"/>
    </row>
    <row r="805" spans="1:68" s="25" customFormat="1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68"/>
      <c r="X805" s="9"/>
      <c r="Y805" s="9"/>
      <c r="Z805" s="9"/>
      <c r="AA805" s="8"/>
      <c r="AB805" s="9"/>
      <c r="AC805" s="9"/>
      <c r="AD805" s="3"/>
      <c r="AE805" s="9"/>
      <c r="AF805" s="9"/>
      <c r="AG805" s="9"/>
      <c r="AH805" s="8"/>
      <c r="AI805" s="22"/>
      <c r="AJ805" s="22"/>
      <c r="AK805" s="22"/>
      <c r="AL805" s="22"/>
      <c r="AM805" s="23"/>
      <c r="AN805" s="86"/>
      <c r="AO805" s="86"/>
      <c r="AP805" s="86"/>
      <c r="AQ805" s="86"/>
      <c r="AR805" s="86"/>
      <c r="AS805" s="86"/>
      <c r="AT805" s="86"/>
      <c r="AU805" s="86"/>
      <c r="AV805" s="86"/>
      <c r="AW805" s="86"/>
      <c r="AX805" s="43"/>
      <c r="AY805" s="8"/>
      <c r="AZ805" s="9"/>
      <c r="BA805" s="9"/>
      <c r="BB805" s="9"/>
      <c r="BC805" s="9"/>
      <c r="BD805" s="9"/>
      <c r="BE805" s="9"/>
      <c r="BF805" s="9"/>
      <c r="BG805" s="9"/>
      <c r="BH805" s="9"/>
      <c r="BI805" s="2"/>
      <c r="BJ805" s="60"/>
      <c r="BK805" s="8"/>
      <c r="BL805" s="8"/>
      <c r="BM805" s="8"/>
      <c r="BN805" s="73"/>
      <c r="BO805" s="74"/>
      <c r="BP805" s="74"/>
    </row>
    <row r="806" spans="1:68" s="25" customFormat="1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68"/>
      <c r="X806" s="9"/>
      <c r="Y806" s="9"/>
      <c r="Z806" s="9"/>
      <c r="AA806" s="8"/>
      <c r="AB806" s="9"/>
      <c r="AC806" s="9"/>
      <c r="AD806" s="3"/>
      <c r="AE806" s="9"/>
      <c r="AF806" s="9"/>
      <c r="AG806" s="9"/>
      <c r="AH806" s="8"/>
      <c r="AI806" s="22"/>
      <c r="AJ806" s="22"/>
      <c r="AK806" s="22"/>
      <c r="AL806" s="22"/>
      <c r="AM806" s="23"/>
      <c r="AN806" s="86"/>
      <c r="AO806" s="86"/>
      <c r="AP806" s="86"/>
      <c r="AQ806" s="86"/>
      <c r="AR806" s="86"/>
      <c r="AS806" s="86"/>
      <c r="AT806" s="86"/>
      <c r="AU806" s="86"/>
      <c r="AV806" s="86"/>
      <c r="AW806" s="86"/>
      <c r="AX806" s="43"/>
      <c r="AY806" s="8"/>
      <c r="AZ806" s="9"/>
      <c r="BA806" s="9"/>
      <c r="BB806" s="9"/>
      <c r="BC806" s="9"/>
      <c r="BD806" s="9"/>
      <c r="BE806" s="9"/>
      <c r="BF806" s="9"/>
      <c r="BG806" s="9"/>
      <c r="BH806" s="9"/>
      <c r="BI806" s="2"/>
      <c r="BJ806" s="60"/>
      <c r="BK806" s="8"/>
      <c r="BL806" s="8"/>
      <c r="BM806" s="8"/>
      <c r="BN806" s="73"/>
      <c r="BO806" s="74"/>
      <c r="BP806" s="74"/>
    </row>
    <row r="807" spans="1:68" s="25" customFormat="1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68"/>
      <c r="X807" s="9"/>
      <c r="Y807" s="9"/>
      <c r="Z807" s="9"/>
      <c r="AA807" s="8"/>
      <c r="AB807" s="9"/>
      <c r="AC807" s="9"/>
      <c r="AD807" s="3"/>
      <c r="AE807" s="9"/>
      <c r="AF807" s="9"/>
      <c r="AG807" s="9"/>
      <c r="AH807" s="8"/>
      <c r="AI807" s="22"/>
      <c r="AJ807" s="22"/>
      <c r="AK807" s="22"/>
      <c r="AL807" s="22"/>
      <c r="AM807" s="23"/>
      <c r="AN807" s="86"/>
      <c r="AO807" s="86"/>
      <c r="AP807" s="86"/>
      <c r="AQ807" s="86"/>
      <c r="AR807" s="86"/>
      <c r="AS807" s="86"/>
      <c r="AT807" s="86"/>
      <c r="AU807" s="86"/>
      <c r="AV807" s="86"/>
      <c r="AW807" s="86"/>
      <c r="AX807" s="43"/>
      <c r="AY807" s="8"/>
      <c r="AZ807" s="9"/>
      <c r="BA807" s="9"/>
      <c r="BB807" s="9"/>
      <c r="BC807" s="9"/>
      <c r="BD807" s="9"/>
      <c r="BE807" s="9"/>
      <c r="BF807" s="9"/>
      <c r="BG807" s="9"/>
      <c r="BH807" s="9"/>
      <c r="BI807" s="2"/>
      <c r="BJ807" s="60"/>
      <c r="BK807" s="8"/>
      <c r="BL807" s="8"/>
      <c r="BM807" s="8"/>
      <c r="BN807" s="73"/>
      <c r="BO807" s="74"/>
      <c r="BP807" s="74"/>
    </row>
    <row r="808" spans="1:68" s="25" customFormat="1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68"/>
      <c r="X808" s="9"/>
      <c r="Y808" s="9"/>
      <c r="Z808" s="9"/>
      <c r="AA808" s="8"/>
      <c r="AB808" s="9"/>
      <c r="AC808" s="9"/>
      <c r="AD808" s="3"/>
      <c r="AE808" s="9"/>
      <c r="AF808" s="9"/>
      <c r="AG808" s="9"/>
      <c r="AH808" s="8"/>
      <c r="AI808" s="22"/>
      <c r="AJ808" s="22"/>
      <c r="AK808" s="22"/>
      <c r="AL808" s="22"/>
      <c r="AM808" s="23"/>
      <c r="AN808" s="86"/>
      <c r="AO808" s="86"/>
      <c r="AP808" s="86"/>
      <c r="AQ808" s="86"/>
      <c r="AR808" s="86"/>
      <c r="AS808" s="86"/>
      <c r="AT808" s="86"/>
      <c r="AU808" s="86"/>
      <c r="AV808" s="86"/>
      <c r="AW808" s="86"/>
      <c r="AX808" s="43"/>
      <c r="AY808" s="8"/>
      <c r="AZ808" s="9"/>
      <c r="BA808" s="9"/>
      <c r="BB808" s="9"/>
      <c r="BC808" s="9"/>
      <c r="BD808" s="9"/>
      <c r="BE808" s="9"/>
      <c r="BF808" s="9"/>
      <c r="BG808" s="9"/>
      <c r="BH808" s="9"/>
      <c r="BI808" s="2"/>
      <c r="BJ808" s="60"/>
      <c r="BK808" s="8"/>
      <c r="BL808" s="8"/>
      <c r="BM808" s="8"/>
      <c r="BN808" s="73"/>
      <c r="BO808" s="74"/>
      <c r="BP808" s="74"/>
    </row>
    <row r="809" spans="1:68" s="25" customFormat="1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68"/>
      <c r="X809" s="9"/>
      <c r="Y809" s="9"/>
      <c r="Z809" s="9"/>
      <c r="AA809" s="8"/>
      <c r="AB809" s="9"/>
      <c r="AC809" s="9"/>
      <c r="AD809" s="3"/>
      <c r="AE809" s="9"/>
      <c r="AF809" s="9"/>
      <c r="AG809" s="9"/>
      <c r="AH809" s="8"/>
      <c r="AI809" s="22"/>
      <c r="AJ809" s="22"/>
      <c r="AK809" s="22"/>
      <c r="AL809" s="22"/>
      <c r="AM809" s="23"/>
      <c r="AN809" s="86"/>
      <c r="AO809" s="86"/>
      <c r="AP809" s="86"/>
      <c r="AQ809" s="86"/>
      <c r="AR809" s="86"/>
      <c r="AS809" s="86"/>
      <c r="AT809" s="86"/>
      <c r="AU809" s="86"/>
      <c r="AV809" s="86"/>
      <c r="AW809" s="86"/>
      <c r="AX809" s="43"/>
      <c r="AY809" s="8"/>
      <c r="AZ809" s="9"/>
      <c r="BA809" s="9"/>
      <c r="BB809" s="9"/>
      <c r="BC809" s="9"/>
      <c r="BD809" s="9"/>
      <c r="BE809" s="9"/>
      <c r="BF809" s="9"/>
      <c r="BG809" s="9"/>
      <c r="BH809" s="9"/>
      <c r="BI809" s="2"/>
      <c r="BJ809" s="60"/>
      <c r="BK809" s="8"/>
      <c r="BL809" s="8"/>
      <c r="BM809" s="8"/>
      <c r="BN809" s="73"/>
      <c r="BO809" s="74"/>
      <c r="BP809" s="74"/>
    </row>
    <row r="810" spans="1:68" s="26" customFormat="1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68"/>
      <c r="X810" s="9"/>
      <c r="Y810" s="9"/>
      <c r="Z810" s="9"/>
      <c r="AA810" s="8"/>
      <c r="AB810" s="9"/>
      <c r="AC810" s="9"/>
      <c r="AD810" s="3"/>
      <c r="AE810" s="9"/>
      <c r="AF810" s="9"/>
      <c r="AG810" s="9"/>
      <c r="AH810" s="8"/>
      <c r="AI810" s="22"/>
      <c r="AJ810" s="22"/>
      <c r="AK810" s="22"/>
      <c r="AL810" s="22"/>
      <c r="AM810" s="23"/>
      <c r="AN810" s="86"/>
      <c r="AO810" s="86"/>
      <c r="AP810" s="86"/>
      <c r="AQ810" s="86"/>
      <c r="AR810" s="86"/>
      <c r="AS810" s="86"/>
      <c r="AT810" s="86"/>
      <c r="AU810" s="86"/>
      <c r="AV810" s="86"/>
      <c r="AW810" s="86"/>
      <c r="AX810" s="43"/>
      <c r="AY810" s="8"/>
      <c r="AZ810" s="9"/>
      <c r="BA810" s="9"/>
      <c r="BB810" s="9"/>
      <c r="BC810" s="9"/>
      <c r="BD810" s="9"/>
      <c r="BE810" s="9"/>
      <c r="BF810" s="9"/>
      <c r="BG810" s="9"/>
      <c r="BH810" s="9"/>
      <c r="BI810" s="2"/>
      <c r="BJ810" s="60"/>
      <c r="BK810" s="8"/>
      <c r="BL810" s="8"/>
      <c r="BM810" s="8"/>
      <c r="BN810" s="73"/>
      <c r="BO810" s="74"/>
      <c r="BP810" s="74"/>
    </row>
    <row r="811" spans="1:68" s="26" customFormat="1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68"/>
      <c r="X811" s="9"/>
      <c r="Y811" s="9"/>
      <c r="Z811" s="9"/>
      <c r="AA811" s="8"/>
      <c r="AB811" s="9"/>
      <c r="AC811" s="9"/>
      <c r="AD811" s="3"/>
      <c r="AE811" s="9"/>
      <c r="AF811" s="9"/>
      <c r="AG811" s="9"/>
      <c r="AH811" s="8"/>
      <c r="AI811" s="22"/>
      <c r="AJ811" s="22"/>
      <c r="AK811" s="22"/>
      <c r="AL811" s="22"/>
      <c r="AM811" s="23"/>
      <c r="AN811" s="86"/>
      <c r="AO811" s="86"/>
      <c r="AP811" s="86"/>
      <c r="AQ811" s="86"/>
      <c r="AR811" s="86"/>
      <c r="AS811" s="86"/>
      <c r="AT811" s="86"/>
      <c r="AU811" s="86"/>
      <c r="AV811" s="86"/>
      <c r="AW811" s="86"/>
      <c r="AX811" s="43"/>
      <c r="AY811" s="8"/>
      <c r="AZ811" s="9"/>
      <c r="BA811" s="9"/>
      <c r="BB811" s="9"/>
      <c r="BC811" s="9"/>
      <c r="BD811" s="9"/>
      <c r="BE811" s="9"/>
      <c r="BF811" s="9"/>
      <c r="BG811" s="9"/>
      <c r="BH811" s="9"/>
      <c r="BI811" s="2"/>
      <c r="BJ811" s="60"/>
      <c r="BK811" s="8"/>
      <c r="BL811" s="8"/>
      <c r="BM811" s="8"/>
      <c r="BN811" s="73"/>
      <c r="BO811" s="74"/>
      <c r="BP811" s="74"/>
    </row>
    <row r="812" spans="1:68" s="25" customFormat="1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68"/>
      <c r="X812" s="9"/>
      <c r="Y812" s="9"/>
      <c r="Z812" s="9"/>
      <c r="AA812" s="8"/>
      <c r="AB812" s="9"/>
      <c r="AC812" s="9"/>
      <c r="AD812" s="3"/>
      <c r="AE812" s="9"/>
      <c r="AF812" s="9"/>
      <c r="AG812" s="9"/>
      <c r="AH812" s="8"/>
      <c r="AI812" s="22"/>
      <c r="AJ812" s="22"/>
      <c r="AK812" s="22"/>
      <c r="AL812" s="22"/>
      <c r="AM812" s="23"/>
      <c r="AN812" s="86"/>
      <c r="AO812" s="86"/>
      <c r="AP812" s="86"/>
      <c r="AQ812" s="86"/>
      <c r="AR812" s="86"/>
      <c r="AS812" s="86"/>
      <c r="AT812" s="86"/>
      <c r="AU812" s="86"/>
      <c r="AV812" s="86"/>
      <c r="AW812" s="86"/>
      <c r="AX812" s="43"/>
      <c r="AY812" s="8"/>
      <c r="AZ812" s="9"/>
      <c r="BA812" s="9"/>
      <c r="BB812" s="9"/>
      <c r="BC812" s="9"/>
      <c r="BD812" s="9"/>
      <c r="BE812" s="9"/>
      <c r="BF812" s="9"/>
      <c r="BG812" s="9"/>
      <c r="BH812" s="9"/>
      <c r="BI812" s="2"/>
      <c r="BJ812" s="60"/>
      <c r="BK812" s="8"/>
      <c r="BL812" s="8"/>
      <c r="BM812" s="8"/>
      <c r="BN812" s="73"/>
      <c r="BO812" s="74"/>
      <c r="BP812" s="74"/>
    </row>
    <row r="813" spans="1:68" s="25" customFormat="1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68"/>
      <c r="X813" s="9"/>
      <c r="Y813" s="9"/>
      <c r="Z813" s="9"/>
      <c r="AA813" s="8"/>
      <c r="AB813" s="9"/>
      <c r="AC813" s="9"/>
      <c r="AD813" s="3"/>
      <c r="AE813" s="9"/>
      <c r="AF813" s="9"/>
      <c r="AG813" s="9"/>
      <c r="AH813" s="8"/>
      <c r="AI813" s="22"/>
      <c r="AJ813" s="22"/>
      <c r="AK813" s="22"/>
      <c r="AL813" s="22"/>
      <c r="AM813" s="23"/>
      <c r="AN813" s="86"/>
      <c r="AO813" s="86"/>
      <c r="AP813" s="86"/>
      <c r="AQ813" s="86"/>
      <c r="AR813" s="86"/>
      <c r="AS813" s="86"/>
      <c r="AT813" s="86"/>
      <c r="AU813" s="86"/>
      <c r="AV813" s="86"/>
      <c r="AW813" s="86"/>
      <c r="AX813" s="43"/>
      <c r="AY813" s="8"/>
      <c r="AZ813" s="9"/>
      <c r="BA813" s="9"/>
      <c r="BB813" s="9"/>
      <c r="BC813" s="9"/>
      <c r="BD813" s="9"/>
      <c r="BE813" s="9"/>
      <c r="BF813" s="9"/>
      <c r="BG813" s="9"/>
      <c r="BH813" s="9"/>
      <c r="BI813" s="2"/>
      <c r="BJ813" s="60"/>
      <c r="BK813" s="8"/>
      <c r="BL813" s="8"/>
      <c r="BM813" s="8"/>
      <c r="BN813" s="73"/>
      <c r="BO813" s="74"/>
      <c r="BP813" s="74"/>
    </row>
    <row r="814" spans="1:68" s="25" customFormat="1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68"/>
      <c r="X814" s="9"/>
      <c r="Y814" s="9"/>
      <c r="Z814" s="9"/>
      <c r="AA814" s="8"/>
      <c r="AB814" s="9"/>
      <c r="AC814" s="9"/>
      <c r="AD814" s="3"/>
      <c r="AE814" s="9"/>
      <c r="AF814" s="9"/>
      <c r="AG814" s="9"/>
      <c r="AH814" s="8"/>
      <c r="AI814" s="22"/>
      <c r="AJ814" s="22"/>
      <c r="AK814" s="22"/>
      <c r="AL814" s="22"/>
      <c r="AM814" s="23"/>
      <c r="AN814" s="86"/>
      <c r="AO814" s="86"/>
      <c r="AP814" s="86"/>
      <c r="AQ814" s="86"/>
      <c r="AR814" s="86"/>
      <c r="AS814" s="86"/>
      <c r="AT814" s="86"/>
      <c r="AU814" s="86"/>
      <c r="AV814" s="86"/>
      <c r="AW814" s="86"/>
      <c r="AX814" s="43"/>
      <c r="AY814" s="8"/>
      <c r="AZ814" s="9"/>
      <c r="BA814" s="9"/>
      <c r="BB814" s="9"/>
      <c r="BC814" s="9"/>
      <c r="BD814" s="9"/>
      <c r="BE814" s="9"/>
      <c r="BF814" s="9"/>
      <c r="BG814" s="9"/>
      <c r="BH814" s="9"/>
      <c r="BI814" s="2"/>
      <c r="BJ814" s="60"/>
      <c r="BK814" s="8"/>
      <c r="BL814" s="8"/>
      <c r="BM814" s="8"/>
      <c r="BN814" s="73"/>
      <c r="BO814" s="74"/>
      <c r="BP814" s="74"/>
    </row>
    <row r="815" spans="1:68" s="25" customFormat="1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68"/>
      <c r="X815" s="9"/>
      <c r="Y815" s="9"/>
      <c r="Z815" s="9"/>
      <c r="AA815" s="8"/>
      <c r="AB815" s="9"/>
      <c r="AC815" s="9"/>
      <c r="AD815" s="3"/>
      <c r="AE815" s="9"/>
      <c r="AF815" s="9"/>
      <c r="AG815" s="9"/>
      <c r="AH815" s="8"/>
      <c r="AI815" s="22"/>
      <c r="AJ815" s="22"/>
      <c r="AK815" s="22"/>
      <c r="AL815" s="22"/>
      <c r="AM815" s="23"/>
      <c r="AN815" s="86"/>
      <c r="AO815" s="86"/>
      <c r="AP815" s="86"/>
      <c r="AQ815" s="86"/>
      <c r="AR815" s="86"/>
      <c r="AS815" s="86"/>
      <c r="AT815" s="86"/>
      <c r="AU815" s="86"/>
      <c r="AV815" s="86"/>
      <c r="AW815" s="86"/>
      <c r="AX815" s="43"/>
      <c r="AY815" s="8"/>
      <c r="AZ815" s="9"/>
      <c r="BA815" s="9"/>
      <c r="BB815" s="9"/>
      <c r="BC815" s="9"/>
      <c r="BD815" s="9"/>
      <c r="BE815" s="9"/>
      <c r="BF815" s="9"/>
      <c r="BG815" s="9"/>
      <c r="BH815" s="9"/>
      <c r="BI815" s="2"/>
      <c r="BJ815" s="60"/>
      <c r="BK815" s="8"/>
      <c r="BL815" s="8"/>
      <c r="BM815" s="8"/>
      <c r="BN815" s="73"/>
      <c r="BO815" s="74"/>
      <c r="BP815" s="74"/>
    </row>
    <row r="816" spans="1:68" s="25" customFormat="1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68"/>
      <c r="X816" s="9"/>
      <c r="Y816" s="9"/>
      <c r="Z816" s="9"/>
      <c r="AA816" s="8"/>
      <c r="AB816" s="9"/>
      <c r="AC816" s="9"/>
      <c r="AD816" s="3"/>
      <c r="AE816" s="9"/>
      <c r="AF816" s="9"/>
      <c r="AG816" s="9"/>
      <c r="AH816" s="8"/>
      <c r="AI816" s="22"/>
      <c r="AJ816" s="22"/>
      <c r="AK816" s="22"/>
      <c r="AL816" s="22"/>
      <c r="AM816" s="23"/>
      <c r="AN816" s="86"/>
      <c r="AO816" s="86"/>
      <c r="AP816" s="86"/>
      <c r="AQ816" s="86"/>
      <c r="AR816" s="86"/>
      <c r="AS816" s="86"/>
      <c r="AT816" s="86"/>
      <c r="AU816" s="86"/>
      <c r="AV816" s="86"/>
      <c r="AW816" s="86"/>
      <c r="AX816" s="43"/>
      <c r="AY816" s="8"/>
      <c r="AZ816" s="9"/>
      <c r="BA816" s="9"/>
      <c r="BB816" s="9"/>
      <c r="BC816" s="9"/>
      <c r="BD816" s="9"/>
      <c r="BE816" s="9"/>
      <c r="BF816" s="9"/>
      <c r="BG816" s="9"/>
      <c r="BH816" s="9"/>
      <c r="BI816" s="2"/>
      <c r="BJ816" s="60"/>
      <c r="BK816" s="8"/>
      <c r="BL816" s="8"/>
      <c r="BM816" s="8"/>
      <c r="BN816" s="73"/>
      <c r="BO816" s="74"/>
      <c r="BP816" s="74"/>
    </row>
    <row r="817" spans="1:68" s="25" customFormat="1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68"/>
      <c r="X817" s="9"/>
      <c r="Y817" s="9"/>
      <c r="Z817" s="9"/>
      <c r="AA817" s="8"/>
      <c r="AB817" s="9"/>
      <c r="AC817" s="9"/>
      <c r="AD817" s="3"/>
      <c r="AE817" s="9"/>
      <c r="AF817" s="9"/>
      <c r="AG817" s="9"/>
      <c r="AH817" s="8"/>
      <c r="AI817" s="22"/>
      <c r="AJ817" s="22"/>
      <c r="AK817" s="22"/>
      <c r="AL817" s="22"/>
      <c r="AM817" s="23"/>
      <c r="AN817" s="86"/>
      <c r="AO817" s="86"/>
      <c r="AP817" s="86"/>
      <c r="AQ817" s="86"/>
      <c r="AR817" s="86"/>
      <c r="AS817" s="86"/>
      <c r="AT817" s="86"/>
      <c r="AU817" s="86"/>
      <c r="AV817" s="86"/>
      <c r="AW817" s="86"/>
      <c r="AX817" s="43"/>
      <c r="AY817" s="8"/>
      <c r="AZ817" s="9"/>
      <c r="BA817" s="9"/>
      <c r="BB817" s="9"/>
      <c r="BC817" s="9"/>
      <c r="BD817" s="9"/>
      <c r="BE817" s="9"/>
      <c r="BF817" s="9"/>
      <c r="BG817" s="9"/>
      <c r="BH817" s="9"/>
      <c r="BI817" s="2"/>
      <c r="BJ817" s="60"/>
      <c r="BK817" s="8"/>
      <c r="BL817" s="8"/>
      <c r="BM817" s="8"/>
      <c r="BN817" s="73"/>
      <c r="BO817" s="74"/>
      <c r="BP817" s="74"/>
    </row>
    <row r="818" spans="1:68" s="25" customFormat="1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68"/>
      <c r="X818" s="9"/>
      <c r="Y818" s="9"/>
      <c r="Z818" s="9"/>
      <c r="AA818" s="8"/>
      <c r="AB818" s="9"/>
      <c r="AC818" s="9"/>
      <c r="AD818" s="3"/>
      <c r="AE818" s="9"/>
      <c r="AF818" s="9"/>
      <c r="AG818" s="9"/>
      <c r="AH818" s="8"/>
      <c r="AI818" s="22"/>
      <c r="AJ818" s="22"/>
      <c r="AK818" s="22"/>
      <c r="AL818" s="22"/>
      <c r="AM818" s="23"/>
      <c r="AN818" s="86"/>
      <c r="AO818" s="86"/>
      <c r="AP818" s="86"/>
      <c r="AQ818" s="86"/>
      <c r="AR818" s="86"/>
      <c r="AS818" s="86"/>
      <c r="AT818" s="86"/>
      <c r="AU818" s="86"/>
      <c r="AV818" s="86"/>
      <c r="AW818" s="86"/>
      <c r="AX818" s="43"/>
      <c r="AY818" s="8"/>
      <c r="AZ818" s="9"/>
      <c r="BA818" s="9"/>
      <c r="BB818" s="9"/>
      <c r="BC818" s="9"/>
      <c r="BD818" s="9"/>
      <c r="BE818" s="9"/>
      <c r="BF818" s="9"/>
      <c r="BG818" s="9"/>
      <c r="BH818" s="9"/>
      <c r="BI818" s="2"/>
      <c r="BJ818" s="60"/>
      <c r="BK818" s="8"/>
      <c r="BL818" s="8"/>
      <c r="BM818" s="8"/>
      <c r="BN818" s="73"/>
      <c r="BO818" s="74"/>
      <c r="BP818" s="74"/>
    </row>
    <row r="819" spans="1:68" s="25" customFormat="1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68"/>
      <c r="X819" s="9"/>
      <c r="Y819" s="9"/>
      <c r="Z819" s="9"/>
      <c r="AA819" s="8"/>
      <c r="AB819" s="9"/>
      <c r="AC819" s="9"/>
      <c r="AD819" s="3"/>
      <c r="AE819" s="9"/>
      <c r="AF819" s="9"/>
      <c r="AG819" s="9"/>
      <c r="AH819" s="8"/>
      <c r="AI819" s="22"/>
      <c r="AJ819" s="22"/>
      <c r="AK819" s="22"/>
      <c r="AL819" s="22"/>
      <c r="AM819" s="23"/>
      <c r="AN819" s="86"/>
      <c r="AO819" s="86"/>
      <c r="AP819" s="86"/>
      <c r="AQ819" s="86"/>
      <c r="AR819" s="86"/>
      <c r="AS819" s="86"/>
      <c r="AT819" s="86"/>
      <c r="AU819" s="86"/>
      <c r="AV819" s="86"/>
      <c r="AW819" s="86"/>
      <c r="AX819" s="43"/>
      <c r="AY819" s="8"/>
      <c r="AZ819" s="9"/>
      <c r="BA819" s="9"/>
      <c r="BB819" s="9"/>
      <c r="BC819" s="9"/>
      <c r="BD819" s="9"/>
      <c r="BE819" s="9"/>
      <c r="BF819" s="9"/>
      <c r="BG819" s="9"/>
      <c r="BH819" s="9"/>
      <c r="BI819" s="2"/>
      <c r="BJ819" s="60"/>
      <c r="BK819" s="8"/>
      <c r="BL819" s="8"/>
      <c r="BM819" s="8"/>
      <c r="BN819" s="73"/>
      <c r="BO819" s="74"/>
      <c r="BP819" s="74"/>
    </row>
    <row r="820" spans="1:68" s="25" customFormat="1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68"/>
      <c r="X820" s="9"/>
      <c r="Y820" s="9"/>
      <c r="Z820" s="9"/>
      <c r="AA820" s="8"/>
      <c r="AB820" s="9"/>
      <c r="AC820" s="9"/>
      <c r="AD820" s="3"/>
      <c r="AE820" s="9"/>
      <c r="AF820" s="9"/>
      <c r="AG820" s="9"/>
      <c r="AH820" s="8"/>
      <c r="AI820" s="22"/>
      <c r="AJ820" s="22"/>
      <c r="AK820" s="22"/>
      <c r="AL820" s="22"/>
      <c r="AM820" s="23"/>
      <c r="AN820" s="86"/>
      <c r="AO820" s="86"/>
      <c r="AP820" s="86"/>
      <c r="AQ820" s="86"/>
      <c r="AR820" s="86"/>
      <c r="AS820" s="86"/>
      <c r="AT820" s="86"/>
      <c r="AU820" s="86"/>
      <c r="AV820" s="86"/>
      <c r="AW820" s="86"/>
      <c r="AX820" s="43"/>
      <c r="AY820" s="8"/>
      <c r="AZ820" s="9"/>
      <c r="BA820" s="9"/>
      <c r="BB820" s="9"/>
      <c r="BC820" s="9"/>
      <c r="BD820" s="9"/>
      <c r="BE820" s="9"/>
      <c r="BF820" s="9"/>
      <c r="BG820" s="9"/>
      <c r="BH820" s="9"/>
      <c r="BI820" s="2"/>
      <c r="BJ820" s="60"/>
      <c r="BK820" s="8"/>
      <c r="BL820" s="8"/>
      <c r="BM820" s="8"/>
      <c r="BN820" s="73"/>
      <c r="BO820" s="74"/>
      <c r="BP820" s="74"/>
    </row>
    <row r="821" spans="1:68" s="25" customFormat="1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68"/>
      <c r="X821" s="9"/>
      <c r="Y821" s="9"/>
      <c r="Z821" s="9"/>
      <c r="AA821" s="8"/>
      <c r="AB821" s="9"/>
      <c r="AC821" s="9"/>
      <c r="AD821" s="3"/>
      <c r="AE821" s="9"/>
      <c r="AF821" s="9"/>
      <c r="AG821" s="9"/>
      <c r="AH821" s="8"/>
      <c r="AI821" s="22"/>
      <c r="AJ821" s="22"/>
      <c r="AK821" s="22"/>
      <c r="AL821" s="22"/>
      <c r="AM821" s="23"/>
      <c r="AN821" s="86"/>
      <c r="AO821" s="86"/>
      <c r="AP821" s="86"/>
      <c r="AQ821" s="86"/>
      <c r="AR821" s="86"/>
      <c r="AS821" s="86"/>
      <c r="AT821" s="86"/>
      <c r="AU821" s="86"/>
      <c r="AV821" s="86"/>
      <c r="AW821" s="86"/>
      <c r="AX821" s="43"/>
      <c r="AY821" s="8"/>
      <c r="AZ821" s="9"/>
      <c r="BA821" s="9"/>
      <c r="BB821" s="9"/>
      <c r="BC821" s="9"/>
      <c r="BD821" s="9"/>
      <c r="BE821" s="9"/>
      <c r="BF821" s="9"/>
      <c r="BG821" s="9"/>
      <c r="BH821" s="9"/>
      <c r="BI821" s="2"/>
      <c r="BJ821" s="60"/>
      <c r="BK821" s="8"/>
      <c r="BL821" s="8"/>
      <c r="BM821" s="8"/>
      <c r="BN821" s="73"/>
      <c r="BO821" s="74"/>
      <c r="BP821" s="74"/>
    </row>
    <row r="822" spans="1:68" s="25" customFormat="1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68"/>
      <c r="X822" s="9"/>
      <c r="Y822" s="9"/>
      <c r="Z822" s="9"/>
      <c r="AA822" s="8"/>
      <c r="AB822" s="9"/>
      <c r="AC822" s="9"/>
      <c r="AD822" s="3"/>
      <c r="AE822" s="9"/>
      <c r="AF822" s="9"/>
      <c r="AG822" s="9"/>
      <c r="AH822" s="8"/>
      <c r="AI822" s="22"/>
      <c r="AJ822" s="22"/>
      <c r="AK822" s="22"/>
      <c r="AL822" s="22"/>
      <c r="AM822" s="23"/>
      <c r="AN822" s="86"/>
      <c r="AO822" s="86"/>
      <c r="AP822" s="86"/>
      <c r="AQ822" s="86"/>
      <c r="AR822" s="86"/>
      <c r="AS822" s="86"/>
      <c r="AT822" s="86"/>
      <c r="AU822" s="86"/>
      <c r="AV822" s="86"/>
      <c r="AW822" s="86"/>
      <c r="AX822" s="43"/>
      <c r="AY822" s="8"/>
      <c r="AZ822" s="9"/>
      <c r="BA822" s="9"/>
      <c r="BB822" s="9"/>
      <c r="BC822" s="9"/>
      <c r="BD822" s="9"/>
      <c r="BE822" s="9"/>
      <c r="BF822" s="9"/>
      <c r="BG822" s="9"/>
      <c r="BH822" s="9"/>
      <c r="BI822" s="2"/>
      <c r="BJ822" s="60"/>
      <c r="BK822" s="8"/>
      <c r="BL822" s="8"/>
      <c r="BM822" s="8"/>
      <c r="BN822" s="73"/>
      <c r="BO822" s="74"/>
      <c r="BP822" s="74"/>
    </row>
    <row r="823" spans="1:68" s="25" customFormat="1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68"/>
      <c r="X823" s="9"/>
      <c r="Y823" s="9"/>
      <c r="Z823" s="9"/>
      <c r="AA823" s="8"/>
      <c r="AB823" s="9"/>
      <c r="AC823" s="9"/>
      <c r="AD823" s="3"/>
      <c r="AE823" s="9"/>
      <c r="AF823" s="9"/>
      <c r="AG823" s="9"/>
      <c r="AH823" s="8"/>
      <c r="AI823" s="22"/>
      <c r="AJ823" s="22"/>
      <c r="AK823" s="22"/>
      <c r="AL823" s="22"/>
      <c r="AM823" s="23"/>
      <c r="AN823" s="86"/>
      <c r="AO823" s="86"/>
      <c r="AP823" s="86"/>
      <c r="AQ823" s="86"/>
      <c r="AR823" s="86"/>
      <c r="AS823" s="86"/>
      <c r="AT823" s="86"/>
      <c r="AU823" s="86"/>
      <c r="AV823" s="86"/>
      <c r="AW823" s="86"/>
      <c r="AX823" s="43"/>
      <c r="AY823" s="8"/>
      <c r="AZ823" s="9"/>
      <c r="BA823" s="9"/>
      <c r="BB823" s="9"/>
      <c r="BC823" s="9"/>
      <c r="BD823" s="9"/>
      <c r="BE823" s="9"/>
      <c r="BF823" s="9"/>
      <c r="BG823" s="9"/>
      <c r="BH823" s="9"/>
      <c r="BI823" s="2"/>
      <c r="BJ823" s="60"/>
      <c r="BK823" s="8"/>
      <c r="BL823" s="8"/>
      <c r="BM823" s="8"/>
      <c r="BN823" s="73"/>
      <c r="BO823" s="74"/>
      <c r="BP823" s="74"/>
    </row>
    <row r="824" spans="1:68" s="25" customFormat="1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68"/>
      <c r="X824" s="9"/>
      <c r="Y824" s="9"/>
      <c r="Z824" s="9"/>
      <c r="AA824" s="8"/>
      <c r="AB824" s="9"/>
      <c r="AC824" s="9"/>
      <c r="AD824" s="3"/>
      <c r="AE824" s="9"/>
      <c r="AF824" s="9"/>
      <c r="AG824" s="9"/>
      <c r="AH824" s="8"/>
      <c r="AI824" s="22"/>
      <c r="AJ824" s="22"/>
      <c r="AK824" s="22"/>
      <c r="AL824" s="22"/>
      <c r="AM824" s="23"/>
      <c r="AN824" s="86"/>
      <c r="AO824" s="86"/>
      <c r="AP824" s="86"/>
      <c r="AQ824" s="86"/>
      <c r="AR824" s="86"/>
      <c r="AS824" s="86"/>
      <c r="AT824" s="86"/>
      <c r="AU824" s="86"/>
      <c r="AV824" s="86"/>
      <c r="AW824" s="86"/>
      <c r="AX824" s="43"/>
      <c r="AY824" s="8"/>
      <c r="AZ824" s="9"/>
      <c r="BA824" s="9"/>
      <c r="BB824" s="9"/>
      <c r="BC824" s="9"/>
      <c r="BD824" s="9"/>
      <c r="BE824" s="9"/>
      <c r="BF824" s="9"/>
      <c r="BG824" s="9"/>
      <c r="BH824" s="9"/>
      <c r="BI824" s="2"/>
      <c r="BJ824" s="60"/>
      <c r="BK824" s="8"/>
      <c r="BL824" s="8"/>
      <c r="BM824" s="8"/>
      <c r="BN824" s="73"/>
      <c r="BO824" s="74"/>
      <c r="BP824" s="74"/>
    </row>
    <row r="825" spans="1:68" s="25" customFormat="1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68"/>
      <c r="X825" s="9"/>
      <c r="Y825" s="9"/>
      <c r="Z825" s="9"/>
      <c r="AA825" s="8"/>
      <c r="AB825" s="9"/>
      <c r="AC825" s="9"/>
      <c r="AD825" s="3"/>
      <c r="AE825" s="9"/>
      <c r="AF825" s="9"/>
      <c r="AG825" s="9"/>
      <c r="AH825" s="8"/>
      <c r="AI825" s="22"/>
      <c r="AJ825" s="22"/>
      <c r="AK825" s="22"/>
      <c r="AL825" s="22"/>
      <c r="AM825" s="23"/>
      <c r="AN825" s="86"/>
      <c r="AO825" s="86"/>
      <c r="AP825" s="86"/>
      <c r="AQ825" s="86"/>
      <c r="AR825" s="86"/>
      <c r="AS825" s="86"/>
      <c r="AT825" s="86"/>
      <c r="AU825" s="86"/>
      <c r="AV825" s="86"/>
      <c r="AW825" s="86"/>
      <c r="AX825" s="43"/>
      <c r="AY825" s="8"/>
      <c r="AZ825" s="9"/>
      <c r="BA825" s="9"/>
      <c r="BB825" s="9"/>
      <c r="BC825" s="9"/>
      <c r="BD825" s="9"/>
      <c r="BE825" s="9"/>
      <c r="BF825" s="9"/>
      <c r="BG825" s="9"/>
      <c r="BH825" s="9"/>
      <c r="BI825" s="2"/>
      <c r="BJ825" s="60"/>
      <c r="BK825" s="8"/>
      <c r="BL825" s="8"/>
      <c r="BM825" s="8"/>
      <c r="BN825" s="73"/>
      <c r="BO825" s="74"/>
      <c r="BP825" s="74"/>
    </row>
    <row r="826" spans="1:68" s="25" customFormat="1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68"/>
      <c r="X826" s="9"/>
      <c r="Y826" s="9"/>
      <c r="Z826" s="9"/>
      <c r="AA826" s="8"/>
      <c r="AB826" s="9"/>
      <c r="AC826" s="9"/>
      <c r="AD826" s="3"/>
      <c r="AE826" s="9"/>
      <c r="AF826" s="9"/>
      <c r="AG826" s="9"/>
      <c r="AH826" s="8"/>
      <c r="AI826" s="22"/>
      <c r="AJ826" s="22"/>
      <c r="AK826" s="22"/>
      <c r="AL826" s="22"/>
      <c r="AM826" s="23"/>
      <c r="AN826" s="86"/>
      <c r="AO826" s="86"/>
      <c r="AP826" s="86"/>
      <c r="AQ826" s="86"/>
      <c r="AR826" s="86"/>
      <c r="AS826" s="86"/>
      <c r="AT826" s="86"/>
      <c r="AU826" s="86"/>
      <c r="AV826" s="86"/>
      <c r="AW826" s="86"/>
      <c r="AX826" s="43"/>
      <c r="AY826" s="8"/>
      <c r="AZ826" s="9"/>
      <c r="BA826" s="9"/>
      <c r="BB826" s="9"/>
      <c r="BC826" s="9"/>
      <c r="BD826" s="9"/>
      <c r="BE826" s="9"/>
      <c r="BF826" s="9"/>
      <c r="BG826" s="9"/>
      <c r="BH826" s="9"/>
      <c r="BI826" s="2"/>
      <c r="BJ826" s="60"/>
      <c r="BK826" s="8"/>
      <c r="BL826" s="8"/>
      <c r="BM826" s="8"/>
      <c r="BN826" s="73"/>
      <c r="BO826" s="74"/>
      <c r="BP826" s="74"/>
    </row>
    <row r="827" spans="1:68" s="25" customFormat="1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68"/>
      <c r="X827" s="9"/>
      <c r="Y827" s="9"/>
      <c r="Z827" s="9"/>
      <c r="AA827" s="8"/>
      <c r="AB827" s="9"/>
      <c r="AC827" s="9"/>
      <c r="AD827" s="3"/>
      <c r="AE827" s="9"/>
      <c r="AF827" s="9"/>
      <c r="AG827" s="9"/>
      <c r="AH827" s="8"/>
      <c r="AI827" s="22"/>
      <c r="AJ827" s="22"/>
      <c r="AK827" s="22"/>
      <c r="AL827" s="22"/>
      <c r="AM827" s="23"/>
      <c r="AN827" s="86"/>
      <c r="AO827" s="86"/>
      <c r="AP827" s="86"/>
      <c r="AQ827" s="86"/>
      <c r="AR827" s="86"/>
      <c r="AS827" s="86"/>
      <c r="AT827" s="86"/>
      <c r="AU827" s="86"/>
      <c r="AV827" s="86"/>
      <c r="AW827" s="86"/>
      <c r="AX827" s="43"/>
      <c r="AY827" s="8"/>
      <c r="AZ827" s="9"/>
      <c r="BA827" s="9"/>
      <c r="BB827" s="9"/>
      <c r="BC827" s="9"/>
      <c r="BD827" s="9"/>
      <c r="BE827" s="9"/>
      <c r="BF827" s="9"/>
      <c r="BG827" s="9"/>
      <c r="BH827" s="9"/>
      <c r="BI827" s="2"/>
      <c r="BJ827" s="60"/>
      <c r="BK827" s="8"/>
      <c r="BL827" s="8"/>
      <c r="BM827" s="8"/>
      <c r="BN827" s="73"/>
      <c r="BO827" s="74"/>
      <c r="BP827" s="74"/>
    </row>
    <row r="828" spans="1:68" s="25" customFormat="1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68"/>
      <c r="X828" s="9"/>
      <c r="Y828" s="9"/>
      <c r="Z828" s="9"/>
      <c r="AA828" s="8"/>
      <c r="AB828" s="9"/>
      <c r="AC828" s="9"/>
      <c r="AD828" s="3"/>
      <c r="AE828" s="9"/>
      <c r="AF828" s="9"/>
      <c r="AG828" s="9"/>
      <c r="AH828" s="8"/>
      <c r="AI828" s="22"/>
      <c r="AJ828" s="22"/>
      <c r="AK828" s="22"/>
      <c r="AL828" s="22"/>
      <c r="AM828" s="23"/>
      <c r="AN828" s="86"/>
      <c r="AO828" s="86"/>
      <c r="AP828" s="86"/>
      <c r="AQ828" s="86"/>
      <c r="AR828" s="86"/>
      <c r="AS828" s="86"/>
      <c r="AT828" s="86"/>
      <c r="AU828" s="86"/>
      <c r="AV828" s="86"/>
      <c r="AW828" s="86"/>
      <c r="AX828" s="43"/>
      <c r="AY828" s="8"/>
      <c r="AZ828" s="9"/>
      <c r="BA828" s="9"/>
      <c r="BB828" s="9"/>
      <c r="BC828" s="9"/>
      <c r="BD828" s="9"/>
      <c r="BE828" s="9"/>
      <c r="BF828" s="9"/>
      <c r="BG828" s="9"/>
      <c r="BH828" s="9"/>
      <c r="BI828" s="2"/>
      <c r="BJ828" s="60"/>
      <c r="BK828" s="8"/>
      <c r="BL828" s="8"/>
      <c r="BM828" s="8"/>
      <c r="BN828" s="73"/>
      <c r="BO828" s="74"/>
      <c r="BP828" s="74"/>
    </row>
    <row r="829" spans="1:68" s="25" customFormat="1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68"/>
      <c r="X829" s="9"/>
      <c r="Y829" s="9"/>
      <c r="Z829" s="9"/>
      <c r="AA829" s="8"/>
      <c r="AB829" s="9"/>
      <c r="AC829" s="9"/>
      <c r="AD829" s="3"/>
      <c r="AE829" s="9"/>
      <c r="AF829" s="9"/>
      <c r="AG829" s="9"/>
      <c r="AH829" s="8"/>
      <c r="AI829" s="22"/>
      <c r="AJ829" s="22"/>
      <c r="AK829" s="22"/>
      <c r="AL829" s="22"/>
      <c r="AM829" s="23"/>
      <c r="AN829" s="86"/>
      <c r="AO829" s="86"/>
      <c r="AP829" s="86"/>
      <c r="AQ829" s="86"/>
      <c r="AR829" s="86"/>
      <c r="AS829" s="86"/>
      <c r="AT829" s="86"/>
      <c r="AU829" s="86"/>
      <c r="AV829" s="86"/>
      <c r="AW829" s="86"/>
      <c r="AX829" s="43"/>
      <c r="AY829" s="8"/>
      <c r="AZ829" s="9"/>
      <c r="BA829" s="9"/>
      <c r="BB829" s="9"/>
      <c r="BC829" s="9"/>
      <c r="BD829" s="9"/>
      <c r="BE829" s="9"/>
      <c r="BF829" s="9"/>
      <c r="BG829" s="9"/>
      <c r="BH829" s="9"/>
      <c r="BI829" s="2"/>
      <c r="BJ829" s="60"/>
      <c r="BK829" s="8"/>
      <c r="BL829" s="8"/>
      <c r="BM829" s="8"/>
      <c r="BN829" s="73"/>
      <c r="BO829" s="74"/>
      <c r="BP829" s="74"/>
    </row>
    <row r="830" spans="1:68" s="25" customFormat="1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68"/>
      <c r="X830" s="9"/>
      <c r="Y830" s="9"/>
      <c r="Z830" s="9"/>
      <c r="AA830" s="8"/>
      <c r="AB830" s="9"/>
      <c r="AC830" s="9"/>
      <c r="AD830" s="3"/>
      <c r="AE830" s="9"/>
      <c r="AF830" s="9"/>
      <c r="AG830" s="9"/>
      <c r="AH830" s="8"/>
      <c r="AI830" s="22"/>
      <c r="AJ830" s="22"/>
      <c r="AK830" s="22"/>
      <c r="AL830" s="22"/>
      <c r="AM830" s="23"/>
      <c r="AN830" s="86"/>
      <c r="AO830" s="86"/>
      <c r="AP830" s="86"/>
      <c r="AQ830" s="86"/>
      <c r="AR830" s="86"/>
      <c r="AS830" s="86"/>
      <c r="AT830" s="86"/>
      <c r="AU830" s="86"/>
      <c r="AV830" s="86"/>
      <c r="AW830" s="86"/>
      <c r="AX830" s="43"/>
      <c r="AY830" s="8"/>
      <c r="AZ830" s="9"/>
      <c r="BA830" s="9"/>
      <c r="BB830" s="9"/>
      <c r="BC830" s="9"/>
      <c r="BD830" s="9"/>
      <c r="BE830" s="9"/>
      <c r="BF830" s="9"/>
      <c r="BG830" s="9"/>
      <c r="BH830" s="9"/>
      <c r="BI830" s="2"/>
      <c r="BJ830" s="60"/>
      <c r="BK830" s="8"/>
      <c r="BL830" s="8"/>
      <c r="BM830" s="8"/>
      <c r="BN830" s="73"/>
      <c r="BO830" s="74"/>
      <c r="BP830" s="74"/>
    </row>
    <row r="831" spans="1:68" s="26" customFormat="1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68"/>
      <c r="X831" s="9"/>
      <c r="Y831" s="9"/>
      <c r="Z831" s="9"/>
      <c r="AA831" s="8"/>
      <c r="AB831" s="9"/>
      <c r="AC831" s="9"/>
      <c r="AD831" s="3"/>
      <c r="AE831" s="9"/>
      <c r="AF831" s="9"/>
      <c r="AG831" s="9"/>
      <c r="AH831" s="8"/>
      <c r="AI831" s="22"/>
      <c r="AJ831" s="22"/>
      <c r="AK831" s="22"/>
      <c r="AL831" s="22"/>
      <c r="AM831" s="23"/>
      <c r="AN831" s="86"/>
      <c r="AO831" s="86"/>
      <c r="AP831" s="86"/>
      <c r="AQ831" s="86"/>
      <c r="AR831" s="86"/>
      <c r="AS831" s="86"/>
      <c r="AT831" s="86"/>
      <c r="AU831" s="86"/>
      <c r="AV831" s="86"/>
      <c r="AW831" s="86"/>
      <c r="AX831" s="43"/>
      <c r="AY831" s="8"/>
      <c r="AZ831" s="9"/>
      <c r="BA831" s="9"/>
      <c r="BB831" s="9"/>
      <c r="BC831" s="9"/>
      <c r="BD831" s="9"/>
      <c r="BE831" s="9"/>
      <c r="BF831" s="9"/>
      <c r="BG831" s="9"/>
      <c r="BH831" s="9"/>
      <c r="BI831" s="2"/>
      <c r="BJ831" s="60"/>
      <c r="BK831" s="8"/>
      <c r="BL831" s="8"/>
      <c r="BM831" s="8"/>
      <c r="BN831" s="73"/>
      <c r="BO831" s="74"/>
      <c r="BP831" s="74"/>
    </row>
    <row r="832" spans="1:68" s="26" customFormat="1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68"/>
      <c r="X832" s="9"/>
      <c r="Y832" s="9"/>
      <c r="Z832" s="9"/>
      <c r="AA832" s="8"/>
      <c r="AB832" s="9"/>
      <c r="AC832" s="9"/>
      <c r="AD832" s="3"/>
      <c r="AE832" s="9"/>
      <c r="AF832" s="9"/>
      <c r="AG832" s="9"/>
      <c r="AH832" s="8"/>
      <c r="AI832" s="22"/>
      <c r="AJ832" s="22"/>
      <c r="AK832" s="22"/>
      <c r="AL832" s="22"/>
      <c r="AM832" s="23"/>
      <c r="AN832" s="86"/>
      <c r="AO832" s="86"/>
      <c r="AP832" s="86"/>
      <c r="AQ832" s="86"/>
      <c r="AR832" s="86"/>
      <c r="AS832" s="86"/>
      <c r="AT832" s="86"/>
      <c r="AU832" s="86"/>
      <c r="AV832" s="86"/>
      <c r="AW832" s="86"/>
      <c r="AX832" s="43"/>
      <c r="AY832" s="8"/>
      <c r="AZ832" s="9"/>
      <c r="BA832" s="9"/>
      <c r="BB832" s="9"/>
      <c r="BC832" s="9"/>
      <c r="BD832" s="9"/>
      <c r="BE832" s="9"/>
      <c r="BF832" s="9"/>
      <c r="BG832" s="9"/>
      <c r="BH832" s="9"/>
      <c r="BI832" s="2"/>
      <c r="BJ832" s="60"/>
      <c r="BK832" s="8"/>
      <c r="BL832" s="8"/>
      <c r="BM832" s="8"/>
      <c r="BN832" s="73"/>
      <c r="BO832" s="74"/>
      <c r="BP832" s="74"/>
    </row>
    <row r="833" spans="1:68" s="25" customFormat="1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68"/>
      <c r="X833" s="9"/>
      <c r="Y833" s="9"/>
      <c r="Z833" s="9"/>
      <c r="AA833" s="8"/>
      <c r="AB833" s="9"/>
      <c r="AC833" s="9"/>
      <c r="AD833" s="3"/>
      <c r="AE833" s="9"/>
      <c r="AF833" s="9"/>
      <c r="AG833" s="9"/>
      <c r="AH833" s="8"/>
      <c r="AI833" s="22"/>
      <c r="AJ833" s="22"/>
      <c r="AK833" s="22"/>
      <c r="AL833" s="22"/>
      <c r="AM833" s="23"/>
      <c r="AN833" s="86"/>
      <c r="AO833" s="86"/>
      <c r="AP833" s="86"/>
      <c r="AQ833" s="86"/>
      <c r="AR833" s="86"/>
      <c r="AS833" s="86"/>
      <c r="AT833" s="86"/>
      <c r="AU833" s="86"/>
      <c r="AV833" s="86"/>
      <c r="AW833" s="86"/>
      <c r="AX833" s="43"/>
      <c r="AY833" s="8"/>
      <c r="AZ833" s="9"/>
      <c r="BA833" s="9"/>
      <c r="BB833" s="9"/>
      <c r="BC833" s="9"/>
      <c r="BD833" s="9"/>
      <c r="BE833" s="9"/>
      <c r="BF833" s="9"/>
      <c r="BG833" s="9"/>
      <c r="BH833" s="9"/>
      <c r="BI833" s="2"/>
      <c r="BJ833" s="60"/>
      <c r="BK833" s="8"/>
      <c r="BL833" s="8"/>
      <c r="BM833" s="8"/>
      <c r="BN833" s="73"/>
      <c r="BO833" s="74"/>
      <c r="BP833" s="74"/>
    </row>
    <row r="834" spans="1:68" s="25" customFormat="1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68"/>
      <c r="X834" s="9"/>
      <c r="Y834" s="9"/>
      <c r="Z834" s="9"/>
      <c r="AA834" s="8"/>
      <c r="AB834" s="9"/>
      <c r="AC834" s="9"/>
      <c r="AD834" s="3"/>
      <c r="AE834" s="9"/>
      <c r="AF834" s="9"/>
      <c r="AG834" s="9"/>
      <c r="AH834" s="8"/>
      <c r="AI834" s="22"/>
      <c r="AJ834" s="22"/>
      <c r="AK834" s="22"/>
      <c r="AL834" s="22"/>
      <c r="AM834" s="23"/>
      <c r="AN834" s="86"/>
      <c r="AO834" s="86"/>
      <c r="AP834" s="86"/>
      <c r="AQ834" s="86"/>
      <c r="AR834" s="86"/>
      <c r="AS834" s="86"/>
      <c r="AT834" s="86"/>
      <c r="AU834" s="86"/>
      <c r="AV834" s="86"/>
      <c r="AW834" s="86"/>
      <c r="AX834" s="43"/>
      <c r="AY834" s="8"/>
      <c r="AZ834" s="9"/>
      <c r="BA834" s="9"/>
      <c r="BB834" s="9"/>
      <c r="BC834" s="9"/>
      <c r="BD834" s="9"/>
      <c r="BE834" s="9"/>
      <c r="BF834" s="9"/>
      <c r="BG834" s="9"/>
      <c r="BH834" s="9"/>
      <c r="BI834" s="2"/>
      <c r="BJ834" s="60"/>
      <c r="BK834" s="8"/>
      <c r="BL834" s="8"/>
      <c r="BM834" s="8"/>
      <c r="BN834" s="73"/>
      <c r="BO834" s="74"/>
      <c r="BP834" s="74"/>
    </row>
    <row r="835" spans="1:68" s="25" customFormat="1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68"/>
      <c r="X835" s="9"/>
      <c r="Y835" s="9"/>
      <c r="Z835" s="9"/>
      <c r="AA835" s="8"/>
      <c r="AB835" s="9"/>
      <c r="AC835" s="9"/>
      <c r="AD835" s="3"/>
      <c r="AE835" s="9"/>
      <c r="AF835" s="9"/>
      <c r="AG835" s="9"/>
      <c r="AH835" s="8"/>
      <c r="AI835" s="22"/>
      <c r="AJ835" s="22"/>
      <c r="AK835" s="22"/>
      <c r="AL835" s="22"/>
      <c r="AM835" s="23"/>
      <c r="AN835" s="86"/>
      <c r="AO835" s="86"/>
      <c r="AP835" s="86"/>
      <c r="AQ835" s="86"/>
      <c r="AR835" s="86"/>
      <c r="AS835" s="86"/>
      <c r="AT835" s="86"/>
      <c r="AU835" s="86"/>
      <c r="AV835" s="86"/>
      <c r="AW835" s="86"/>
      <c r="AX835" s="43"/>
      <c r="AY835" s="8"/>
      <c r="AZ835" s="9"/>
      <c r="BA835" s="9"/>
      <c r="BB835" s="9"/>
      <c r="BC835" s="9"/>
      <c r="BD835" s="9"/>
      <c r="BE835" s="9"/>
      <c r="BF835" s="9"/>
      <c r="BG835" s="9"/>
      <c r="BH835" s="9"/>
      <c r="BI835" s="2"/>
      <c r="BJ835" s="60"/>
      <c r="BK835" s="8"/>
      <c r="BL835" s="8"/>
      <c r="BM835" s="8"/>
      <c r="BN835" s="73"/>
      <c r="BO835" s="74"/>
      <c r="BP835" s="74"/>
    </row>
    <row r="836" spans="1:68" s="25" customFormat="1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68"/>
      <c r="X836" s="9"/>
      <c r="Y836" s="9"/>
      <c r="Z836" s="9"/>
      <c r="AA836" s="8"/>
      <c r="AB836" s="9"/>
      <c r="AC836" s="9"/>
      <c r="AD836" s="3"/>
      <c r="AE836" s="9"/>
      <c r="AF836" s="9"/>
      <c r="AG836" s="9"/>
      <c r="AH836" s="8"/>
      <c r="AI836" s="22"/>
      <c r="AJ836" s="22"/>
      <c r="AK836" s="22"/>
      <c r="AL836" s="22"/>
      <c r="AM836" s="23"/>
      <c r="AN836" s="86"/>
      <c r="AO836" s="86"/>
      <c r="AP836" s="86"/>
      <c r="AQ836" s="86"/>
      <c r="AR836" s="86"/>
      <c r="AS836" s="86"/>
      <c r="AT836" s="86"/>
      <c r="AU836" s="86"/>
      <c r="AV836" s="86"/>
      <c r="AW836" s="86"/>
      <c r="AX836" s="43"/>
      <c r="AY836" s="8"/>
      <c r="AZ836" s="9"/>
      <c r="BA836" s="9"/>
      <c r="BB836" s="9"/>
      <c r="BC836" s="9"/>
      <c r="BD836" s="9"/>
      <c r="BE836" s="9"/>
      <c r="BF836" s="9"/>
      <c r="BG836" s="9"/>
      <c r="BH836" s="9"/>
      <c r="BI836" s="2"/>
      <c r="BJ836" s="60"/>
      <c r="BK836" s="8"/>
      <c r="BL836" s="8"/>
      <c r="BM836" s="8"/>
      <c r="BN836" s="73"/>
      <c r="BO836" s="74"/>
      <c r="BP836" s="74"/>
    </row>
    <row r="837" spans="1:68" s="25" customFormat="1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68"/>
      <c r="X837" s="9"/>
      <c r="Y837" s="9"/>
      <c r="Z837" s="9"/>
      <c r="AA837" s="8"/>
      <c r="AB837" s="9"/>
      <c r="AC837" s="9"/>
      <c r="AD837" s="3"/>
      <c r="AE837" s="9"/>
      <c r="AF837" s="9"/>
      <c r="AG837" s="9"/>
      <c r="AH837" s="8"/>
      <c r="AI837" s="22"/>
      <c r="AJ837" s="22"/>
      <c r="AK837" s="22"/>
      <c r="AL837" s="22"/>
      <c r="AM837" s="23"/>
      <c r="AN837" s="86"/>
      <c r="AO837" s="86"/>
      <c r="AP837" s="86"/>
      <c r="AQ837" s="86"/>
      <c r="AR837" s="86"/>
      <c r="AS837" s="86"/>
      <c r="AT837" s="86"/>
      <c r="AU837" s="86"/>
      <c r="AV837" s="86"/>
      <c r="AW837" s="86"/>
      <c r="AX837" s="43"/>
      <c r="AY837" s="8"/>
      <c r="AZ837" s="9"/>
      <c r="BA837" s="9"/>
      <c r="BB837" s="9"/>
      <c r="BC837" s="9"/>
      <c r="BD837" s="9"/>
      <c r="BE837" s="9"/>
      <c r="BF837" s="9"/>
      <c r="BG837" s="9"/>
      <c r="BH837" s="9"/>
      <c r="BI837" s="2"/>
      <c r="BJ837" s="60"/>
      <c r="BK837" s="8"/>
      <c r="BL837" s="8"/>
      <c r="BM837" s="8"/>
      <c r="BN837" s="73"/>
      <c r="BO837" s="74"/>
      <c r="BP837" s="74"/>
    </row>
    <row r="838" spans="1:68" s="25" customFormat="1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68"/>
      <c r="X838" s="9"/>
      <c r="Y838" s="9"/>
      <c r="Z838" s="9"/>
      <c r="AA838" s="8"/>
      <c r="AB838" s="9"/>
      <c r="AC838" s="9"/>
      <c r="AD838" s="3"/>
      <c r="AE838" s="9"/>
      <c r="AF838" s="9"/>
      <c r="AG838" s="9"/>
      <c r="AH838" s="8"/>
      <c r="AI838" s="22"/>
      <c r="AJ838" s="22"/>
      <c r="AK838" s="22"/>
      <c r="AL838" s="22"/>
      <c r="AM838" s="23"/>
      <c r="AN838" s="86"/>
      <c r="AO838" s="86"/>
      <c r="AP838" s="86"/>
      <c r="AQ838" s="86"/>
      <c r="AR838" s="86"/>
      <c r="AS838" s="86"/>
      <c r="AT838" s="86"/>
      <c r="AU838" s="86"/>
      <c r="AV838" s="86"/>
      <c r="AW838" s="86"/>
      <c r="AX838" s="43"/>
      <c r="AY838" s="8"/>
      <c r="AZ838" s="9"/>
      <c r="BA838" s="9"/>
      <c r="BB838" s="9"/>
      <c r="BC838" s="9"/>
      <c r="BD838" s="9"/>
      <c r="BE838" s="9"/>
      <c r="BF838" s="9"/>
      <c r="BG838" s="9"/>
      <c r="BH838" s="9"/>
      <c r="BI838" s="2"/>
      <c r="BJ838" s="60"/>
      <c r="BK838" s="8"/>
      <c r="BL838" s="8"/>
      <c r="BM838" s="8"/>
      <c r="BN838" s="73"/>
      <c r="BO838" s="74"/>
      <c r="BP838" s="74"/>
    </row>
    <row r="839" spans="1:68" s="25" customFormat="1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68"/>
      <c r="X839" s="9"/>
      <c r="Y839" s="9"/>
      <c r="Z839" s="9"/>
      <c r="AA839" s="8"/>
      <c r="AB839" s="9"/>
      <c r="AC839" s="9"/>
      <c r="AD839" s="3"/>
      <c r="AE839" s="9"/>
      <c r="AF839" s="9"/>
      <c r="AG839" s="9"/>
      <c r="AH839" s="8"/>
      <c r="AI839" s="22"/>
      <c r="AJ839" s="22"/>
      <c r="AK839" s="22"/>
      <c r="AL839" s="22"/>
      <c r="AM839" s="23"/>
      <c r="AN839" s="86"/>
      <c r="AO839" s="86"/>
      <c r="AP839" s="86"/>
      <c r="AQ839" s="86"/>
      <c r="AR839" s="86"/>
      <c r="AS839" s="86"/>
      <c r="AT839" s="86"/>
      <c r="AU839" s="86"/>
      <c r="AV839" s="86"/>
      <c r="AW839" s="86"/>
      <c r="AX839" s="43"/>
      <c r="AY839" s="8"/>
      <c r="AZ839" s="9"/>
      <c r="BA839" s="9"/>
      <c r="BB839" s="9"/>
      <c r="BC839" s="9"/>
      <c r="BD839" s="9"/>
      <c r="BE839" s="9"/>
      <c r="BF839" s="9"/>
      <c r="BG839" s="9"/>
      <c r="BH839" s="9"/>
      <c r="BI839" s="2"/>
      <c r="BJ839" s="60"/>
      <c r="BK839" s="8"/>
      <c r="BL839" s="8"/>
      <c r="BM839" s="8"/>
      <c r="BN839" s="73"/>
      <c r="BO839" s="74"/>
      <c r="BP839" s="74"/>
    </row>
    <row r="840" spans="1:68" s="25" customFormat="1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68"/>
      <c r="X840" s="9"/>
      <c r="Y840" s="9"/>
      <c r="Z840" s="9"/>
      <c r="AA840" s="8"/>
      <c r="AB840" s="9"/>
      <c r="AC840" s="9"/>
      <c r="AD840" s="3"/>
      <c r="AE840" s="9"/>
      <c r="AF840" s="9"/>
      <c r="AG840" s="9"/>
      <c r="AH840" s="8"/>
      <c r="AI840" s="22"/>
      <c r="AJ840" s="22"/>
      <c r="AK840" s="22"/>
      <c r="AL840" s="22"/>
      <c r="AM840" s="23"/>
      <c r="AN840" s="86"/>
      <c r="AO840" s="86"/>
      <c r="AP840" s="86"/>
      <c r="AQ840" s="86"/>
      <c r="AR840" s="86"/>
      <c r="AS840" s="86"/>
      <c r="AT840" s="86"/>
      <c r="AU840" s="86"/>
      <c r="AV840" s="86"/>
      <c r="AW840" s="86"/>
      <c r="AX840" s="43"/>
      <c r="AY840" s="8"/>
      <c r="AZ840" s="9"/>
      <c r="BA840" s="9"/>
      <c r="BB840" s="9"/>
      <c r="BC840" s="9"/>
      <c r="BD840" s="9"/>
      <c r="BE840" s="9"/>
      <c r="BF840" s="9"/>
      <c r="BG840" s="9"/>
      <c r="BH840" s="9"/>
      <c r="BI840" s="2"/>
      <c r="BJ840" s="60"/>
      <c r="BK840" s="8"/>
      <c r="BL840" s="8"/>
      <c r="BM840" s="8"/>
      <c r="BN840" s="73"/>
      <c r="BO840" s="74"/>
      <c r="BP840" s="74"/>
    </row>
    <row r="841" spans="1:68" s="25" customFormat="1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68"/>
      <c r="X841" s="9"/>
      <c r="Y841" s="9"/>
      <c r="Z841" s="9"/>
      <c r="AA841" s="8"/>
      <c r="AB841" s="9"/>
      <c r="AC841" s="9"/>
      <c r="AD841" s="3"/>
      <c r="AE841" s="9"/>
      <c r="AF841" s="9"/>
      <c r="AG841" s="9"/>
      <c r="AH841" s="8"/>
      <c r="AI841" s="22"/>
      <c r="AJ841" s="22"/>
      <c r="AK841" s="22"/>
      <c r="AL841" s="22"/>
      <c r="AM841" s="23"/>
      <c r="AN841" s="86"/>
      <c r="AO841" s="86"/>
      <c r="AP841" s="86"/>
      <c r="AQ841" s="86"/>
      <c r="AR841" s="86"/>
      <c r="AS841" s="86"/>
      <c r="AT841" s="86"/>
      <c r="AU841" s="86"/>
      <c r="AV841" s="86"/>
      <c r="AW841" s="86"/>
      <c r="AX841" s="43"/>
      <c r="AY841" s="8"/>
      <c r="AZ841" s="9"/>
      <c r="BA841" s="9"/>
      <c r="BB841" s="9"/>
      <c r="BC841" s="9"/>
      <c r="BD841" s="9"/>
      <c r="BE841" s="9"/>
      <c r="BF841" s="9"/>
      <c r="BG841" s="9"/>
      <c r="BH841" s="9"/>
      <c r="BI841" s="2"/>
      <c r="BJ841" s="60"/>
      <c r="BK841" s="8"/>
      <c r="BL841" s="8"/>
      <c r="BM841" s="8"/>
      <c r="BN841" s="73"/>
      <c r="BO841" s="74"/>
      <c r="BP841" s="74"/>
    </row>
    <row r="842" spans="1:68" s="25" customFormat="1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68"/>
      <c r="X842" s="9"/>
      <c r="Y842" s="9"/>
      <c r="Z842" s="9"/>
      <c r="AA842" s="8"/>
      <c r="AB842" s="9"/>
      <c r="AC842" s="9"/>
      <c r="AD842" s="3"/>
      <c r="AE842" s="9"/>
      <c r="AF842" s="9"/>
      <c r="AG842" s="9"/>
      <c r="AH842" s="8"/>
      <c r="AI842" s="22"/>
      <c r="AJ842" s="22"/>
      <c r="AK842" s="22"/>
      <c r="AL842" s="22"/>
      <c r="AM842" s="23"/>
      <c r="AN842" s="86"/>
      <c r="AO842" s="86"/>
      <c r="AP842" s="86"/>
      <c r="AQ842" s="86"/>
      <c r="AR842" s="86"/>
      <c r="AS842" s="86"/>
      <c r="AT842" s="86"/>
      <c r="AU842" s="86"/>
      <c r="AV842" s="86"/>
      <c r="AW842" s="86"/>
      <c r="AX842" s="43"/>
      <c r="AY842" s="8"/>
      <c r="AZ842" s="9"/>
      <c r="BA842" s="9"/>
      <c r="BB842" s="9"/>
      <c r="BC842" s="9"/>
      <c r="BD842" s="9"/>
      <c r="BE842" s="9"/>
      <c r="BF842" s="9"/>
      <c r="BG842" s="9"/>
      <c r="BH842" s="9"/>
      <c r="BI842" s="2"/>
      <c r="BJ842" s="60"/>
      <c r="BK842" s="8"/>
      <c r="BL842" s="8"/>
      <c r="BM842" s="8"/>
      <c r="BN842" s="73"/>
      <c r="BO842" s="74"/>
      <c r="BP842" s="74"/>
    </row>
    <row r="843" spans="1:68" s="25" customFormat="1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68"/>
      <c r="X843" s="9"/>
      <c r="Y843" s="9"/>
      <c r="Z843" s="9"/>
      <c r="AA843" s="8"/>
      <c r="AB843" s="9"/>
      <c r="AC843" s="9"/>
      <c r="AD843" s="3"/>
      <c r="AE843" s="9"/>
      <c r="AF843" s="9"/>
      <c r="AG843" s="9"/>
      <c r="AH843" s="8"/>
      <c r="AI843" s="22"/>
      <c r="AJ843" s="22"/>
      <c r="AK843" s="22"/>
      <c r="AL843" s="22"/>
      <c r="AM843" s="23"/>
      <c r="AN843" s="86"/>
      <c r="AO843" s="86"/>
      <c r="AP843" s="86"/>
      <c r="AQ843" s="86"/>
      <c r="AR843" s="86"/>
      <c r="AS843" s="86"/>
      <c r="AT843" s="86"/>
      <c r="AU843" s="86"/>
      <c r="AV843" s="86"/>
      <c r="AW843" s="86"/>
      <c r="AX843" s="43"/>
      <c r="AY843" s="8"/>
      <c r="AZ843" s="9"/>
      <c r="BA843" s="9"/>
      <c r="BB843" s="9"/>
      <c r="BC843" s="9"/>
      <c r="BD843" s="9"/>
      <c r="BE843" s="9"/>
      <c r="BF843" s="9"/>
      <c r="BG843" s="9"/>
      <c r="BH843" s="9"/>
      <c r="BI843" s="2"/>
      <c r="BJ843" s="60"/>
      <c r="BK843" s="8"/>
      <c r="BL843" s="8"/>
      <c r="BM843" s="8"/>
      <c r="BN843" s="73"/>
      <c r="BO843" s="74"/>
      <c r="BP843" s="74"/>
    </row>
    <row r="844" spans="1:68" s="25" customFormat="1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68"/>
      <c r="X844" s="9"/>
      <c r="Y844" s="9"/>
      <c r="Z844" s="9"/>
      <c r="AA844" s="8"/>
      <c r="AB844" s="9"/>
      <c r="AC844" s="9"/>
      <c r="AD844" s="3"/>
      <c r="AE844" s="9"/>
      <c r="AF844" s="9"/>
      <c r="AG844" s="9"/>
      <c r="AH844" s="8"/>
      <c r="AI844" s="22"/>
      <c r="AJ844" s="22"/>
      <c r="AK844" s="22"/>
      <c r="AL844" s="22"/>
      <c r="AM844" s="23"/>
      <c r="AN844" s="86"/>
      <c r="AO844" s="86"/>
      <c r="AP844" s="86"/>
      <c r="AQ844" s="86"/>
      <c r="AR844" s="86"/>
      <c r="AS844" s="86"/>
      <c r="AT844" s="86"/>
      <c r="AU844" s="86"/>
      <c r="AV844" s="86"/>
      <c r="AW844" s="86"/>
      <c r="AX844" s="43"/>
      <c r="AY844" s="8"/>
      <c r="AZ844" s="9"/>
      <c r="BA844" s="9"/>
      <c r="BB844" s="9"/>
      <c r="BC844" s="9"/>
      <c r="BD844" s="9"/>
      <c r="BE844" s="9"/>
      <c r="BF844" s="9"/>
      <c r="BG844" s="9"/>
      <c r="BH844" s="9"/>
      <c r="BI844" s="2"/>
      <c r="BJ844" s="60"/>
      <c r="BK844" s="8"/>
      <c r="BL844" s="8"/>
      <c r="BM844" s="8"/>
      <c r="BN844" s="73"/>
      <c r="BO844" s="74"/>
      <c r="BP844" s="74"/>
    </row>
    <row r="845" spans="1:68" s="25" customFormat="1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68"/>
      <c r="X845" s="9"/>
      <c r="Y845" s="9"/>
      <c r="Z845" s="9"/>
      <c r="AA845" s="8"/>
      <c r="AB845" s="9"/>
      <c r="AC845" s="9"/>
      <c r="AD845" s="3"/>
      <c r="AE845" s="9"/>
      <c r="AF845" s="9"/>
      <c r="AG845" s="9"/>
      <c r="AH845" s="8"/>
      <c r="AI845" s="22"/>
      <c r="AJ845" s="22"/>
      <c r="AK845" s="22"/>
      <c r="AL845" s="22"/>
      <c r="AM845" s="23"/>
      <c r="AN845" s="86"/>
      <c r="AO845" s="86"/>
      <c r="AP845" s="86"/>
      <c r="AQ845" s="86"/>
      <c r="AR845" s="86"/>
      <c r="AS845" s="86"/>
      <c r="AT845" s="86"/>
      <c r="AU845" s="86"/>
      <c r="AV845" s="86"/>
      <c r="AW845" s="86"/>
      <c r="AX845" s="43"/>
      <c r="AY845" s="8"/>
      <c r="AZ845" s="9"/>
      <c r="BA845" s="9"/>
      <c r="BB845" s="9"/>
      <c r="BC845" s="9"/>
      <c r="BD845" s="9"/>
      <c r="BE845" s="9"/>
      <c r="BF845" s="9"/>
      <c r="BG845" s="9"/>
      <c r="BH845" s="9"/>
      <c r="BI845" s="2"/>
      <c r="BJ845" s="60"/>
      <c r="BK845" s="8"/>
      <c r="BL845" s="8"/>
      <c r="BM845" s="8"/>
      <c r="BN845" s="73"/>
      <c r="BO845" s="74"/>
      <c r="BP845" s="74"/>
    </row>
    <row r="846" spans="1:68" s="25" customFormat="1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68"/>
      <c r="X846" s="9"/>
      <c r="Y846" s="9"/>
      <c r="Z846" s="9"/>
      <c r="AA846" s="8"/>
      <c r="AB846" s="9"/>
      <c r="AC846" s="9"/>
      <c r="AD846" s="3"/>
      <c r="AE846" s="9"/>
      <c r="AF846" s="9"/>
      <c r="AG846" s="9"/>
      <c r="AH846" s="8"/>
      <c r="AI846" s="22"/>
      <c r="AJ846" s="22"/>
      <c r="AK846" s="22"/>
      <c r="AL846" s="22"/>
      <c r="AM846" s="23"/>
      <c r="AN846" s="86"/>
      <c r="AO846" s="86"/>
      <c r="AP846" s="86"/>
      <c r="AQ846" s="86"/>
      <c r="AR846" s="86"/>
      <c r="AS846" s="86"/>
      <c r="AT846" s="86"/>
      <c r="AU846" s="86"/>
      <c r="AV846" s="86"/>
      <c r="AW846" s="86"/>
      <c r="AX846" s="43"/>
      <c r="AY846" s="8"/>
      <c r="AZ846" s="9"/>
      <c r="BA846" s="9"/>
      <c r="BB846" s="9"/>
      <c r="BC846" s="9"/>
      <c r="BD846" s="9"/>
      <c r="BE846" s="9"/>
      <c r="BF846" s="9"/>
      <c r="BG846" s="9"/>
      <c r="BH846" s="9"/>
      <c r="BI846" s="2"/>
      <c r="BJ846" s="60"/>
      <c r="BK846" s="8"/>
      <c r="BL846" s="8"/>
      <c r="BM846" s="8"/>
      <c r="BN846" s="73"/>
      <c r="BO846" s="74"/>
      <c r="BP846" s="74"/>
    </row>
    <row r="847" spans="1:68" s="25" customFormat="1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68"/>
      <c r="X847" s="9"/>
      <c r="Y847" s="9"/>
      <c r="Z847" s="9"/>
      <c r="AA847" s="8"/>
      <c r="AB847" s="9"/>
      <c r="AC847" s="9"/>
      <c r="AD847" s="3"/>
      <c r="AE847" s="9"/>
      <c r="AF847" s="9"/>
      <c r="AG847" s="9"/>
      <c r="AH847" s="8"/>
      <c r="AI847" s="22"/>
      <c r="AJ847" s="22"/>
      <c r="AK847" s="22"/>
      <c r="AL847" s="22"/>
      <c r="AM847" s="23"/>
      <c r="AN847" s="86"/>
      <c r="AO847" s="86"/>
      <c r="AP847" s="86"/>
      <c r="AQ847" s="86"/>
      <c r="AR847" s="86"/>
      <c r="AS847" s="86"/>
      <c r="AT847" s="86"/>
      <c r="AU847" s="86"/>
      <c r="AV847" s="86"/>
      <c r="AW847" s="86"/>
      <c r="AX847" s="43"/>
      <c r="AY847" s="8"/>
      <c r="AZ847" s="9"/>
      <c r="BA847" s="9"/>
      <c r="BB847" s="9"/>
      <c r="BC847" s="9"/>
      <c r="BD847" s="9"/>
      <c r="BE847" s="9"/>
      <c r="BF847" s="9"/>
      <c r="BG847" s="9"/>
      <c r="BH847" s="9"/>
      <c r="BI847" s="2"/>
      <c r="BJ847" s="60"/>
      <c r="BK847" s="8"/>
      <c r="BL847" s="8"/>
      <c r="BM847" s="8"/>
      <c r="BN847" s="73"/>
      <c r="BO847" s="74"/>
      <c r="BP847" s="74"/>
    </row>
    <row r="848" spans="1:68" s="25" customFormat="1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68"/>
      <c r="X848" s="9"/>
      <c r="Y848" s="9"/>
      <c r="Z848" s="9"/>
      <c r="AA848" s="8"/>
      <c r="AB848" s="9"/>
      <c r="AC848" s="9"/>
      <c r="AD848" s="3"/>
      <c r="AE848" s="9"/>
      <c r="AF848" s="9"/>
      <c r="AG848" s="9"/>
      <c r="AH848" s="8"/>
      <c r="AI848" s="22"/>
      <c r="AJ848" s="22"/>
      <c r="AK848" s="22"/>
      <c r="AL848" s="22"/>
      <c r="AM848" s="23"/>
      <c r="AN848" s="86"/>
      <c r="AO848" s="86"/>
      <c r="AP848" s="86"/>
      <c r="AQ848" s="86"/>
      <c r="AR848" s="86"/>
      <c r="AS848" s="86"/>
      <c r="AT848" s="86"/>
      <c r="AU848" s="86"/>
      <c r="AV848" s="86"/>
      <c r="AW848" s="86"/>
      <c r="AX848" s="43"/>
      <c r="AY848" s="8"/>
      <c r="AZ848" s="9"/>
      <c r="BA848" s="9"/>
      <c r="BB848" s="9"/>
      <c r="BC848" s="9"/>
      <c r="BD848" s="9"/>
      <c r="BE848" s="9"/>
      <c r="BF848" s="9"/>
      <c r="BG848" s="9"/>
      <c r="BH848" s="9"/>
      <c r="BI848" s="2"/>
      <c r="BJ848" s="60"/>
      <c r="BK848" s="8"/>
      <c r="BL848" s="8"/>
      <c r="BM848" s="8"/>
      <c r="BN848" s="73"/>
      <c r="BO848" s="74"/>
      <c r="BP848" s="74"/>
    </row>
    <row r="849" spans="1:68" s="25" customFormat="1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68"/>
      <c r="X849" s="9"/>
      <c r="Y849" s="9"/>
      <c r="Z849" s="9"/>
      <c r="AA849" s="8"/>
      <c r="AB849" s="9"/>
      <c r="AC849" s="9"/>
      <c r="AD849" s="3"/>
      <c r="AE849" s="9"/>
      <c r="AF849" s="9"/>
      <c r="AG849" s="9"/>
      <c r="AH849" s="8"/>
      <c r="AI849" s="22"/>
      <c r="AJ849" s="22"/>
      <c r="AK849" s="22"/>
      <c r="AL849" s="22"/>
      <c r="AM849" s="23"/>
      <c r="AN849" s="86"/>
      <c r="AO849" s="86"/>
      <c r="AP849" s="86"/>
      <c r="AQ849" s="86"/>
      <c r="AR849" s="86"/>
      <c r="AS849" s="86"/>
      <c r="AT849" s="86"/>
      <c r="AU849" s="86"/>
      <c r="AV849" s="86"/>
      <c r="AW849" s="86"/>
      <c r="AX849" s="43"/>
      <c r="AY849" s="8"/>
      <c r="AZ849" s="9"/>
      <c r="BA849" s="9"/>
      <c r="BB849" s="9"/>
      <c r="BC849" s="9"/>
      <c r="BD849" s="9"/>
      <c r="BE849" s="9"/>
      <c r="BF849" s="9"/>
      <c r="BG849" s="9"/>
      <c r="BH849" s="9"/>
      <c r="BI849" s="2"/>
      <c r="BJ849" s="60"/>
      <c r="BK849" s="8"/>
      <c r="BL849" s="8"/>
      <c r="BM849" s="8"/>
      <c r="BN849" s="73"/>
      <c r="BO849" s="74"/>
      <c r="BP849" s="74"/>
    </row>
    <row r="850" spans="1:68" s="25" customFormat="1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68"/>
      <c r="X850" s="9"/>
      <c r="Y850" s="9"/>
      <c r="Z850" s="9"/>
      <c r="AA850" s="8"/>
      <c r="AB850" s="9"/>
      <c r="AC850" s="9"/>
      <c r="AD850" s="3"/>
      <c r="AE850" s="9"/>
      <c r="AF850" s="9"/>
      <c r="AG850" s="9"/>
      <c r="AH850" s="8"/>
      <c r="AI850" s="22"/>
      <c r="AJ850" s="22"/>
      <c r="AK850" s="22"/>
      <c r="AL850" s="22"/>
      <c r="AM850" s="23"/>
      <c r="AN850" s="86"/>
      <c r="AO850" s="86"/>
      <c r="AP850" s="86"/>
      <c r="AQ850" s="86"/>
      <c r="AR850" s="86"/>
      <c r="AS850" s="86"/>
      <c r="AT850" s="86"/>
      <c r="AU850" s="86"/>
      <c r="AV850" s="86"/>
      <c r="AW850" s="86"/>
      <c r="AX850" s="43"/>
      <c r="AY850" s="8"/>
      <c r="AZ850" s="9"/>
      <c r="BA850" s="9"/>
      <c r="BB850" s="9"/>
      <c r="BC850" s="9"/>
      <c r="BD850" s="9"/>
      <c r="BE850" s="9"/>
      <c r="BF850" s="9"/>
      <c r="BG850" s="9"/>
      <c r="BH850" s="9"/>
      <c r="BI850" s="2"/>
      <c r="BJ850" s="60"/>
      <c r="BK850" s="8"/>
      <c r="BL850" s="8"/>
      <c r="BM850" s="8"/>
      <c r="BN850" s="73"/>
      <c r="BO850" s="74"/>
      <c r="BP850" s="74"/>
    </row>
    <row r="851" spans="1:68" s="25" customFormat="1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68"/>
      <c r="X851" s="9"/>
      <c r="Y851" s="9"/>
      <c r="Z851" s="9"/>
      <c r="AA851" s="8"/>
      <c r="AB851" s="9"/>
      <c r="AC851" s="9"/>
      <c r="AD851" s="3"/>
      <c r="AE851" s="9"/>
      <c r="AF851" s="9"/>
      <c r="AG851" s="9"/>
      <c r="AH851" s="8"/>
      <c r="AI851" s="22"/>
      <c r="AJ851" s="22"/>
      <c r="AK851" s="22"/>
      <c r="AL851" s="22"/>
      <c r="AM851" s="23"/>
      <c r="AN851" s="86"/>
      <c r="AO851" s="86"/>
      <c r="AP851" s="86"/>
      <c r="AQ851" s="86"/>
      <c r="AR851" s="86"/>
      <c r="AS851" s="86"/>
      <c r="AT851" s="86"/>
      <c r="AU851" s="86"/>
      <c r="AV851" s="86"/>
      <c r="AW851" s="86"/>
      <c r="AX851" s="43"/>
      <c r="AY851" s="8"/>
      <c r="AZ851" s="9"/>
      <c r="BA851" s="9"/>
      <c r="BB851" s="9"/>
      <c r="BC851" s="9"/>
      <c r="BD851" s="9"/>
      <c r="BE851" s="9"/>
      <c r="BF851" s="9"/>
      <c r="BG851" s="9"/>
      <c r="BH851" s="9"/>
      <c r="BI851" s="2"/>
      <c r="BJ851" s="60"/>
      <c r="BK851" s="8"/>
      <c r="BL851" s="8"/>
      <c r="BM851" s="8"/>
      <c r="BN851" s="73"/>
      <c r="BO851" s="74"/>
      <c r="BP851" s="74"/>
    </row>
    <row r="852" spans="1:68" s="25" customFormat="1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68"/>
      <c r="X852" s="9"/>
      <c r="Y852" s="9"/>
      <c r="Z852" s="9"/>
      <c r="AA852" s="8"/>
      <c r="AB852" s="9"/>
      <c r="AC852" s="9"/>
      <c r="AD852" s="3"/>
      <c r="AE852" s="9"/>
      <c r="AF852" s="9"/>
      <c r="AG852" s="9"/>
      <c r="AH852" s="8"/>
      <c r="AI852" s="22"/>
      <c r="AJ852" s="22"/>
      <c r="AK852" s="22"/>
      <c r="AL852" s="22"/>
      <c r="AM852" s="23"/>
      <c r="AN852" s="86"/>
      <c r="AO852" s="86"/>
      <c r="AP852" s="86"/>
      <c r="AQ852" s="86"/>
      <c r="AR852" s="86"/>
      <c r="AS852" s="86"/>
      <c r="AT852" s="86"/>
      <c r="AU852" s="86"/>
      <c r="AV852" s="86"/>
      <c r="AW852" s="86"/>
      <c r="AX852" s="43"/>
      <c r="AY852" s="8"/>
      <c r="AZ852" s="9"/>
      <c r="BA852" s="9"/>
      <c r="BB852" s="9"/>
      <c r="BC852" s="9"/>
      <c r="BD852" s="9"/>
      <c r="BE852" s="9"/>
      <c r="BF852" s="9"/>
      <c r="BG852" s="9"/>
      <c r="BH852" s="9"/>
      <c r="BI852" s="2"/>
      <c r="BJ852" s="60"/>
      <c r="BK852" s="8"/>
      <c r="BL852" s="8"/>
      <c r="BM852" s="8"/>
      <c r="BN852" s="73"/>
      <c r="BO852" s="74"/>
      <c r="BP852" s="74"/>
    </row>
    <row r="853" spans="1:68" s="25" customFormat="1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68"/>
      <c r="X853" s="9"/>
      <c r="Y853" s="9"/>
      <c r="Z853" s="9"/>
      <c r="AA853" s="8"/>
      <c r="AB853" s="9"/>
      <c r="AC853" s="9"/>
      <c r="AD853" s="3"/>
      <c r="AE853" s="9"/>
      <c r="AF853" s="9"/>
      <c r="AG853" s="9"/>
      <c r="AH853" s="8"/>
      <c r="AI853" s="22"/>
      <c r="AJ853" s="22"/>
      <c r="AK853" s="22"/>
      <c r="AL853" s="22"/>
      <c r="AM853" s="23"/>
      <c r="AN853" s="86"/>
      <c r="AO853" s="86"/>
      <c r="AP853" s="86"/>
      <c r="AQ853" s="86"/>
      <c r="AR853" s="86"/>
      <c r="AS853" s="86"/>
      <c r="AT853" s="86"/>
      <c r="AU853" s="86"/>
      <c r="AV853" s="86"/>
      <c r="AW853" s="86"/>
      <c r="AX853" s="43"/>
      <c r="AY853" s="8"/>
      <c r="AZ853" s="9"/>
      <c r="BA853" s="9"/>
      <c r="BB853" s="9"/>
      <c r="BC853" s="9"/>
      <c r="BD853" s="9"/>
      <c r="BE853" s="9"/>
      <c r="BF853" s="9"/>
      <c r="BG853" s="9"/>
      <c r="BH853" s="9"/>
      <c r="BI853" s="2"/>
      <c r="BJ853" s="60"/>
      <c r="BK853" s="8"/>
      <c r="BL853" s="8"/>
      <c r="BM853" s="8"/>
      <c r="BN853" s="73"/>
      <c r="BO853" s="74"/>
      <c r="BP853" s="74"/>
    </row>
    <row r="854" spans="1:68" s="25" customFormat="1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68"/>
      <c r="X854" s="9"/>
      <c r="Y854" s="9"/>
      <c r="Z854" s="9"/>
      <c r="AA854" s="8"/>
      <c r="AB854" s="9"/>
      <c r="AC854" s="9"/>
      <c r="AD854" s="3"/>
      <c r="AE854" s="9"/>
      <c r="AF854" s="9"/>
      <c r="AG854" s="9"/>
      <c r="AH854" s="8"/>
      <c r="AI854" s="22"/>
      <c r="AJ854" s="22"/>
      <c r="AK854" s="22"/>
      <c r="AL854" s="22"/>
      <c r="AM854" s="23"/>
      <c r="AN854" s="86"/>
      <c r="AO854" s="86"/>
      <c r="AP854" s="86"/>
      <c r="AQ854" s="86"/>
      <c r="AR854" s="86"/>
      <c r="AS854" s="86"/>
      <c r="AT854" s="86"/>
      <c r="AU854" s="86"/>
      <c r="AV854" s="86"/>
      <c r="AW854" s="86"/>
      <c r="AX854" s="43"/>
      <c r="AY854" s="8"/>
      <c r="AZ854" s="9"/>
      <c r="BA854" s="9"/>
      <c r="BB854" s="9"/>
      <c r="BC854" s="9"/>
      <c r="BD854" s="9"/>
      <c r="BE854" s="9"/>
      <c r="BF854" s="9"/>
      <c r="BG854" s="9"/>
      <c r="BH854" s="9"/>
      <c r="BI854" s="2"/>
      <c r="BJ854" s="60"/>
      <c r="BK854" s="8"/>
      <c r="BL854" s="8"/>
      <c r="BM854" s="8"/>
      <c r="BN854" s="73"/>
      <c r="BO854" s="74"/>
      <c r="BP854" s="74"/>
    </row>
    <row r="855" spans="1:68" s="25" customFormat="1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68"/>
      <c r="X855" s="9"/>
      <c r="Y855" s="9"/>
      <c r="Z855" s="9"/>
      <c r="AA855" s="8"/>
      <c r="AB855" s="9"/>
      <c r="AC855" s="9"/>
      <c r="AD855" s="3"/>
      <c r="AE855" s="9"/>
      <c r="AF855" s="9"/>
      <c r="AG855" s="9"/>
      <c r="AH855" s="8"/>
      <c r="AI855" s="22"/>
      <c r="AJ855" s="22"/>
      <c r="AK855" s="22"/>
      <c r="AL855" s="22"/>
      <c r="AM855" s="23"/>
      <c r="AN855" s="86"/>
      <c r="AO855" s="86"/>
      <c r="AP855" s="86"/>
      <c r="AQ855" s="86"/>
      <c r="AR855" s="86"/>
      <c r="AS855" s="86"/>
      <c r="AT855" s="86"/>
      <c r="AU855" s="86"/>
      <c r="AV855" s="86"/>
      <c r="AW855" s="86"/>
      <c r="AX855" s="43"/>
      <c r="AY855" s="8"/>
      <c r="AZ855" s="9"/>
      <c r="BA855" s="9"/>
      <c r="BB855" s="9"/>
      <c r="BC855" s="9"/>
      <c r="BD855" s="9"/>
      <c r="BE855" s="9"/>
      <c r="BF855" s="9"/>
      <c r="BG855" s="9"/>
      <c r="BH855" s="9"/>
      <c r="BI855" s="2"/>
      <c r="BJ855" s="60"/>
      <c r="BK855" s="8"/>
      <c r="BL855" s="8"/>
      <c r="BM855" s="8"/>
      <c r="BN855" s="73"/>
      <c r="BO855" s="74"/>
      <c r="BP855" s="74"/>
    </row>
    <row r="856" spans="1:68" s="25" customFormat="1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68"/>
      <c r="X856" s="9"/>
      <c r="Y856" s="9"/>
      <c r="Z856" s="9"/>
      <c r="AA856" s="8"/>
      <c r="AB856" s="9"/>
      <c r="AC856" s="9"/>
      <c r="AD856" s="3"/>
      <c r="AE856" s="9"/>
      <c r="AF856" s="9"/>
      <c r="AG856" s="9"/>
      <c r="AH856" s="8"/>
      <c r="AI856" s="22"/>
      <c r="AJ856" s="22"/>
      <c r="AK856" s="22"/>
      <c r="AL856" s="22"/>
      <c r="AM856" s="23"/>
      <c r="AN856" s="86"/>
      <c r="AO856" s="86"/>
      <c r="AP856" s="86"/>
      <c r="AQ856" s="86"/>
      <c r="AR856" s="86"/>
      <c r="AS856" s="86"/>
      <c r="AT856" s="86"/>
      <c r="AU856" s="86"/>
      <c r="AV856" s="86"/>
      <c r="AW856" s="86"/>
      <c r="AX856" s="43"/>
      <c r="AY856" s="8"/>
      <c r="AZ856" s="9"/>
      <c r="BA856" s="9"/>
      <c r="BB856" s="9"/>
      <c r="BC856" s="9"/>
      <c r="BD856" s="9"/>
      <c r="BE856" s="9"/>
      <c r="BF856" s="9"/>
      <c r="BG856" s="9"/>
      <c r="BH856" s="9"/>
      <c r="BI856" s="2"/>
      <c r="BJ856" s="60"/>
      <c r="BK856" s="8"/>
      <c r="BL856" s="8"/>
      <c r="BM856" s="8"/>
      <c r="BN856" s="73"/>
      <c r="BO856" s="74"/>
      <c r="BP856" s="74"/>
    </row>
    <row r="857" spans="1:68" s="25" customFormat="1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68"/>
      <c r="X857" s="9"/>
      <c r="Y857" s="9"/>
      <c r="Z857" s="9"/>
      <c r="AA857" s="8"/>
      <c r="AB857" s="9"/>
      <c r="AC857" s="9"/>
      <c r="AD857" s="3"/>
      <c r="AE857" s="9"/>
      <c r="AF857" s="9"/>
      <c r="AG857" s="9"/>
      <c r="AH857" s="8"/>
      <c r="AI857" s="22"/>
      <c r="AJ857" s="22"/>
      <c r="AK857" s="22"/>
      <c r="AL857" s="22"/>
      <c r="AM857" s="23"/>
      <c r="AN857" s="86"/>
      <c r="AO857" s="86"/>
      <c r="AP857" s="86"/>
      <c r="AQ857" s="86"/>
      <c r="AR857" s="86"/>
      <c r="AS857" s="86"/>
      <c r="AT857" s="86"/>
      <c r="AU857" s="86"/>
      <c r="AV857" s="86"/>
      <c r="AW857" s="86"/>
      <c r="AX857" s="43"/>
      <c r="AY857" s="8"/>
      <c r="AZ857" s="9"/>
      <c r="BA857" s="9"/>
      <c r="BB857" s="9"/>
      <c r="BC857" s="9"/>
      <c r="BD857" s="9"/>
      <c r="BE857" s="9"/>
      <c r="BF857" s="9"/>
      <c r="BG857" s="9"/>
      <c r="BH857" s="9"/>
      <c r="BI857" s="2"/>
      <c r="BJ857" s="60"/>
      <c r="BK857" s="8"/>
      <c r="BL857" s="8"/>
      <c r="BM857" s="8"/>
      <c r="BN857" s="73"/>
      <c r="BO857" s="74"/>
      <c r="BP857" s="74"/>
    </row>
    <row r="858" spans="1:68" s="25" customFormat="1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68"/>
      <c r="X858" s="9"/>
      <c r="Y858" s="9"/>
      <c r="Z858" s="9"/>
      <c r="AA858" s="8"/>
      <c r="AB858" s="9"/>
      <c r="AC858" s="9"/>
      <c r="AD858" s="3"/>
      <c r="AE858" s="9"/>
      <c r="AF858" s="9"/>
      <c r="AG858" s="9"/>
      <c r="AH858" s="8"/>
      <c r="AI858" s="22"/>
      <c r="AJ858" s="22"/>
      <c r="AK858" s="22"/>
      <c r="AL858" s="22"/>
      <c r="AM858" s="23"/>
      <c r="AN858" s="86"/>
      <c r="AO858" s="86"/>
      <c r="AP858" s="86"/>
      <c r="AQ858" s="86"/>
      <c r="AR858" s="86"/>
      <c r="AS858" s="86"/>
      <c r="AT858" s="86"/>
      <c r="AU858" s="86"/>
      <c r="AV858" s="86"/>
      <c r="AW858" s="86"/>
      <c r="AX858" s="43"/>
      <c r="AY858" s="8"/>
      <c r="AZ858" s="9"/>
      <c r="BA858" s="9"/>
      <c r="BB858" s="9"/>
      <c r="BC858" s="9"/>
      <c r="BD858" s="9"/>
      <c r="BE858" s="9"/>
      <c r="BF858" s="9"/>
      <c r="BG858" s="9"/>
      <c r="BH858" s="9"/>
      <c r="BI858" s="2"/>
      <c r="BJ858" s="60"/>
      <c r="BK858" s="8"/>
      <c r="BL858" s="8"/>
      <c r="BM858" s="8"/>
      <c r="BN858" s="73"/>
      <c r="BO858" s="74"/>
      <c r="BP858" s="74"/>
    </row>
    <row r="859" spans="1:68" s="25" customFormat="1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68"/>
      <c r="X859" s="9"/>
      <c r="Y859" s="9"/>
      <c r="Z859" s="9"/>
      <c r="AA859" s="8"/>
      <c r="AB859" s="9"/>
      <c r="AC859" s="9"/>
      <c r="AD859" s="3"/>
      <c r="AE859" s="9"/>
      <c r="AF859" s="9"/>
      <c r="AG859" s="9"/>
      <c r="AH859" s="8"/>
      <c r="AI859" s="22"/>
      <c r="AJ859" s="22"/>
      <c r="AK859" s="22"/>
      <c r="AL859" s="22"/>
      <c r="AM859" s="23"/>
      <c r="AN859" s="86"/>
      <c r="AO859" s="86"/>
      <c r="AP859" s="86"/>
      <c r="AQ859" s="86"/>
      <c r="AR859" s="86"/>
      <c r="AS859" s="86"/>
      <c r="AT859" s="86"/>
      <c r="AU859" s="86"/>
      <c r="AV859" s="86"/>
      <c r="AW859" s="86"/>
      <c r="AX859" s="43"/>
      <c r="AY859" s="8"/>
      <c r="AZ859" s="9"/>
      <c r="BA859" s="9"/>
      <c r="BB859" s="9"/>
      <c r="BC859" s="9"/>
      <c r="BD859" s="9"/>
      <c r="BE859" s="9"/>
      <c r="BF859" s="9"/>
      <c r="BG859" s="9"/>
      <c r="BH859" s="9"/>
      <c r="BI859" s="2"/>
      <c r="BJ859" s="60"/>
      <c r="BK859" s="8"/>
      <c r="BL859" s="8"/>
      <c r="BM859" s="8"/>
      <c r="BN859" s="73"/>
      <c r="BO859" s="74"/>
      <c r="BP859" s="74"/>
    </row>
    <row r="860" spans="1:68" s="25" customFormat="1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68"/>
      <c r="X860" s="9"/>
      <c r="Y860" s="9"/>
      <c r="Z860" s="9"/>
      <c r="AA860" s="8"/>
      <c r="AB860" s="9"/>
      <c r="AC860" s="9"/>
      <c r="AD860" s="3"/>
      <c r="AE860" s="9"/>
      <c r="AF860" s="9"/>
      <c r="AG860" s="9"/>
      <c r="AH860" s="8"/>
      <c r="AI860" s="22"/>
      <c r="AJ860" s="22"/>
      <c r="AK860" s="22"/>
      <c r="AL860" s="22"/>
      <c r="AM860" s="23"/>
      <c r="AN860" s="86"/>
      <c r="AO860" s="86"/>
      <c r="AP860" s="86"/>
      <c r="AQ860" s="86"/>
      <c r="AR860" s="86"/>
      <c r="AS860" s="86"/>
      <c r="AT860" s="86"/>
      <c r="AU860" s="86"/>
      <c r="AV860" s="86"/>
      <c r="AW860" s="86"/>
      <c r="AX860" s="43"/>
      <c r="AY860" s="8"/>
      <c r="AZ860" s="9"/>
      <c r="BA860" s="9"/>
      <c r="BB860" s="9"/>
      <c r="BC860" s="9"/>
      <c r="BD860" s="9"/>
      <c r="BE860" s="9"/>
      <c r="BF860" s="9"/>
      <c r="BG860" s="9"/>
      <c r="BH860" s="9"/>
      <c r="BI860" s="2"/>
      <c r="BJ860" s="60"/>
      <c r="BK860" s="8"/>
      <c r="BL860" s="8"/>
      <c r="BM860" s="8"/>
      <c r="BN860" s="73"/>
      <c r="BO860" s="74"/>
      <c r="BP860" s="74"/>
    </row>
    <row r="861" spans="1:68" s="25" customFormat="1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68"/>
      <c r="X861" s="9"/>
      <c r="Y861" s="9"/>
      <c r="Z861" s="9"/>
      <c r="AA861" s="8"/>
      <c r="AB861" s="9"/>
      <c r="AC861" s="9"/>
      <c r="AD861" s="3"/>
      <c r="AE861" s="9"/>
      <c r="AF861" s="9"/>
      <c r="AG861" s="9"/>
      <c r="AH861" s="8"/>
      <c r="AI861" s="22"/>
      <c r="AJ861" s="22"/>
      <c r="AK861" s="22"/>
      <c r="AL861" s="22"/>
      <c r="AM861" s="23"/>
      <c r="AN861" s="86"/>
      <c r="AO861" s="86"/>
      <c r="AP861" s="86"/>
      <c r="AQ861" s="86"/>
      <c r="AR861" s="86"/>
      <c r="AS861" s="86"/>
      <c r="AT861" s="86"/>
      <c r="AU861" s="86"/>
      <c r="AV861" s="86"/>
      <c r="AW861" s="86"/>
      <c r="AX861" s="43"/>
      <c r="AY861" s="8"/>
      <c r="AZ861" s="9"/>
      <c r="BA861" s="9"/>
      <c r="BB861" s="9"/>
      <c r="BC861" s="9"/>
      <c r="BD861" s="9"/>
      <c r="BE861" s="9"/>
      <c r="BF861" s="9"/>
      <c r="BG861" s="9"/>
      <c r="BH861" s="9"/>
      <c r="BI861" s="2"/>
      <c r="BJ861" s="60"/>
      <c r="BK861" s="8"/>
      <c r="BL861" s="8"/>
      <c r="BM861" s="8"/>
      <c r="BN861" s="73"/>
      <c r="BO861" s="74"/>
      <c r="BP861" s="74"/>
    </row>
    <row r="862" spans="1:68" s="25" customFormat="1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68"/>
      <c r="X862" s="9"/>
      <c r="Y862" s="9"/>
      <c r="Z862" s="9"/>
      <c r="AA862" s="8"/>
      <c r="AB862" s="9"/>
      <c r="AC862" s="9"/>
      <c r="AD862" s="3"/>
      <c r="AE862" s="9"/>
      <c r="AF862" s="9"/>
      <c r="AG862" s="9"/>
      <c r="AH862" s="8"/>
      <c r="AI862" s="22"/>
      <c r="AJ862" s="22"/>
      <c r="AK862" s="22"/>
      <c r="AL862" s="22"/>
      <c r="AM862" s="23"/>
      <c r="AN862" s="86"/>
      <c r="AO862" s="86"/>
      <c r="AP862" s="86"/>
      <c r="AQ862" s="86"/>
      <c r="AR862" s="86"/>
      <c r="AS862" s="86"/>
      <c r="AT862" s="86"/>
      <c r="AU862" s="86"/>
      <c r="AV862" s="86"/>
      <c r="AW862" s="86"/>
      <c r="AX862" s="43"/>
      <c r="AY862" s="8"/>
      <c r="AZ862" s="9"/>
      <c r="BA862" s="9"/>
      <c r="BB862" s="9"/>
      <c r="BC862" s="9"/>
      <c r="BD862" s="9"/>
      <c r="BE862" s="9"/>
      <c r="BF862" s="9"/>
      <c r="BG862" s="9"/>
      <c r="BH862" s="9"/>
      <c r="BI862" s="2"/>
      <c r="BJ862" s="60"/>
      <c r="BK862" s="8"/>
      <c r="BL862" s="8"/>
      <c r="BM862" s="8"/>
      <c r="BN862" s="73"/>
      <c r="BO862" s="74"/>
      <c r="BP862" s="74"/>
    </row>
    <row r="863" spans="1:68" s="25" customFormat="1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68"/>
      <c r="X863" s="9"/>
      <c r="Y863" s="9"/>
      <c r="Z863" s="9"/>
      <c r="AA863" s="8"/>
      <c r="AB863" s="9"/>
      <c r="AC863" s="9"/>
      <c r="AD863" s="3"/>
      <c r="AE863" s="9"/>
      <c r="AF863" s="9"/>
      <c r="AG863" s="9"/>
      <c r="AH863" s="8"/>
      <c r="AI863" s="22"/>
      <c r="AJ863" s="22"/>
      <c r="AK863" s="22"/>
      <c r="AL863" s="22"/>
      <c r="AM863" s="23"/>
      <c r="AN863" s="86"/>
      <c r="AO863" s="86"/>
      <c r="AP863" s="86"/>
      <c r="AQ863" s="86"/>
      <c r="AR863" s="86"/>
      <c r="AS863" s="86"/>
      <c r="AT863" s="86"/>
      <c r="AU863" s="86"/>
      <c r="AV863" s="86"/>
      <c r="AW863" s="86"/>
      <c r="AX863" s="43"/>
      <c r="AY863" s="8"/>
      <c r="AZ863" s="9"/>
      <c r="BA863" s="9"/>
      <c r="BB863" s="9"/>
      <c r="BC863" s="9"/>
      <c r="BD863" s="9"/>
      <c r="BE863" s="9"/>
      <c r="BF863" s="9"/>
      <c r="BG863" s="9"/>
      <c r="BH863" s="9"/>
      <c r="BI863" s="2"/>
      <c r="BJ863" s="60"/>
      <c r="BK863" s="8"/>
      <c r="BL863" s="8"/>
      <c r="BM863" s="8"/>
      <c r="BN863" s="73"/>
      <c r="BO863" s="74"/>
      <c r="BP863" s="74"/>
    </row>
    <row r="864" spans="1:68" s="25" customFormat="1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68"/>
      <c r="X864" s="9"/>
      <c r="Y864" s="9"/>
      <c r="Z864" s="9"/>
      <c r="AA864" s="8"/>
      <c r="AB864" s="9"/>
      <c r="AC864" s="9"/>
      <c r="AD864" s="3"/>
      <c r="AE864" s="9"/>
      <c r="AF864" s="9"/>
      <c r="AG864" s="9"/>
      <c r="AH864" s="8"/>
      <c r="AI864" s="22"/>
      <c r="AJ864" s="22"/>
      <c r="AK864" s="22"/>
      <c r="AL864" s="22"/>
      <c r="AM864" s="23"/>
      <c r="AN864" s="86"/>
      <c r="AO864" s="86"/>
      <c r="AP864" s="86"/>
      <c r="AQ864" s="86"/>
      <c r="AR864" s="86"/>
      <c r="AS864" s="86"/>
      <c r="AT864" s="86"/>
      <c r="AU864" s="86"/>
      <c r="AV864" s="86"/>
      <c r="AW864" s="86"/>
      <c r="AX864" s="43"/>
      <c r="AY864" s="8"/>
      <c r="AZ864" s="9"/>
      <c r="BA864" s="9"/>
      <c r="BB864" s="9"/>
      <c r="BC864" s="9"/>
      <c r="BD864" s="9"/>
      <c r="BE864" s="9"/>
      <c r="BF864" s="9"/>
      <c r="BG864" s="9"/>
      <c r="BH864" s="9"/>
      <c r="BI864" s="2"/>
      <c r="BJ864" s="60"/>
      <c r="BK864" s="8"/>
      <c r="BL864" s="8"/>
      <c r="BM864" s="8"/>
      <c r="BN864" s="73"/>
      <c r="BO864" s="74"/>
      <c r="BP864" s="74"/>
    </row>
    <row r="865" spans="1:68" s="25" customFormat="1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68"/>
      <c r="X865" s="9"/>
      <c r="Y865" s="9"/>
      <c r="Z865" s="9"/>
      <c r="AA865" s="8"/>
      <c r="AB865" s="9"/>
      <c r="AC865" s="9"/>
      <c r="AD865" s="3"/>
      <c r="AE865" s="9"/>
      <c r="AF865" s="9"/>
      <c r="AG865" s="9"/>
      <c r="AH865" s="8"/>
      <c r="AI865" s="22"/>
      <c r="AJ865" s="22"/>
      <c r="AK865" s="22"/>
      <c r="AL865" s="22"/>
      <c r="AM865" s="23"/>
      <c r="AN865" s="86"/>
      <c r="AO865" s="86"/>
      <c r="AP865" s="86"/>
      <c r="AQ865" s="86"/>
      <c r="AR865" s="86"/>
      <c r="AS865" s="86"/>
      <c r="AT865" s="86"/>
      <c r="AU865" s="86"/>
      <c r="AV865" s="86"/>
      <c r="AW865" s="86"/>
      <c r="AX865" s="43"/>
      <c r="AY865" s="8"/>
      <c r="AZ865" s="9"/>
      <c r="BA865" s="9"/>
      <c r="BB865" s="9"/>
      <c r="BC865" s="9"/>
      <c r="BD865" s="9"/>
      <c r="BE865" s="9"/>
      <c r="BF865" s="9"/>
      <c r="BG865" s="9"/>
      <c r="BH865" s="9"/>
      <c r="BI865" s="2"/>
      <c r="BJ865" s="60"/>
      <c r="BK865" s="8"/>
      <c r="BL865" s="8"/>
      <c r="BM865" s="8"/>
      <c r="BN865" s="73"/>
      <c r="BO865" s="74"/>
      <c r="BP865" s="74"/>
    </row>
    <row r="866" spans="1:68" s="25" customFormat="1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68"/>
      <c r="X866" s="9"/>
      <c r="Y866" s="9"/>
      <c r="Z866" s="9"/>
      <c r="AA866" s="8"/>
      <c r="AB866" s="9"/>
      <c r="AC866" s="9"/>
      <c r="AD866" s="3"/>
      <c r="AE866" s="9"/>
      <c r="AF866" s="9"/>
      <c r="AG866" s="9"/>
      <c r="AH866" s="8"/>
      <c r="AI866" s="22"/>
      <c r="AJ866" s="22"/>
      <c r="AK866" s="22"/>
      <c r="AL866" s="22"/>
      <c r="AM866" s="23"/>
      <c r="AN866" s="86"/>
      <c r="AO866" s="86"/>
      <c r="AP866" s="86"/>
      <c r="AQ866" s="86"/>
      <c r="AR866" s="86"/>
      <c r="AS866" s="86"/>
      <c r="AT866" s="86"/>
      <c r="AU866" s="86"/>
      <c r="AV866" s="86"/>
      <c r="AW866" s="86"/>
      <c r="AX866" s="43"/>
      <c r="AY866" s="8"/>
      <c r="AZ866" s="9"/>
      <c r="BA866" s="9"/>
      <c r="BB866" s="9"/>
      <c r="BC866" s="9"/>
      <c r="BD866" s="9"/>
      <c r="BE866" s="9"/>
      <c r="BF866" s="9"/>
      <c r="BG866" s="9"/>
      <c r="BH866" s="9"/>
      <c r="BI866" s="2"/>
      <c r="BJ866" s="60"/>
      <c r="BK866" s="8"/>
      <c r="BL866" s="8"/>
      <c r="BM866" s="8"/>
      <c r="BN866" s="73"/>
      <c r="BO866" s="74"/>
      <c r="BP866" s="74"/>
    </row>
    <row r="867" spans="1:68" s="25" customFormat="1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68"/>
      <c r="X867" s="9"/>
      <c r="Y867" s="9"/>
      <c r="Z867" s="9"/>
      <c r="AA867" s="8"/>
      <c r="AB867" s="9"/>
      <c r="AC867" s="9"/>
      <c r="AD867" s="3"/>
      <c r="AE867" s="9"/>
      <c r="AF867" s="9"/>
      <c r="AG867" s="9"/>
      <c r="AH867" s="8"/>
      <c r="AI867" s="22"/>
      <c r="AJ867" s="22"/>
      <c r="AK867" s="22"/>
      <c r="AL867" s="22"/>
      <c r="AM867" s="23"/>
      <c r="AN867" s="86"/>
      <c r="AO867" s="86"/>
      <c r="AP867" s="86"/>
      <c r="AQ867" s="86"/>
      <c r="AR867" s="86"/>
      <c r="AS867" s="86"/>
      <c r="AT867" s="86"/>
      <c r="AU867" s="86"/>
      <c r="AV867" s="86"/>
      <c r="AW867" s="86"/>
      <c r="AX867" s="43"/>
      <c r="AY867" s="8"/>
      <c r="AZ867" s="9"/>
      <c r="BA867" s="9"/>
      <c r="BB867" s="9"/>
      <c r="BC867" s="9"/>
      <c r="BD867" s="9"/>
      <c r="BE867" s="9"/>
      <c r="BF867" s="9"/>
      <c r="BG867" s="9"/>
      <c r="BH867" s="9"/>
      <c r="BI867" s="2"/>
      <c r="BJ867" s="60"/>
      <c r="BK867" s="8"/>
      <c r="BL867" s="8"/>
      <c r="BM867" s="8"/>
      <c r="BN867" s="73"/>
      <c r="BO867" s="74"/>
      <c r="BP867" s="74"/>
    </row>
    <row r="868" spans="1:68" s="25" customFormat="1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68"/>
      <c r="X868" s="9"/>
      <c r="Y868" s="9"/>
      <c r="Z868" s="9"/>
      <c r="AA868" s="8"/>
      <c r="AB868" s="9"/>
      <c r="AC868" s="9"/>
      <c r="AD868" s="3"/>
      <c r="AE868" s="9"/>
      <c r="AF868" s="9"/>
      <c r="AG868" s="9"/>
      <c r="AH868" s="8"/>
      <c r="AI868" s="22"/>
      <c r="AJ868" s="22"/>
      <c r="AK868" s="22"/>
      <c r="AL868" s="22"/>
      <c r="AM868" s="23"/>
      <c r="AN868" s="86"/>
      <c r="AO868" s="86"/>
      <c r="AP868" s="86"/>
      <c r="AQ868" s="86"/>
      <c r="AR868" s="86"/>
      <c r="AS868" s="86"/>
      <c r="AT868" s="86"/>
      <c r="AU868" s="86"/>
      <c r="AV868" s="86"/>
      <c r="AW868" s="86"/>
      <c r="AX868" s="43"/>
      <c r="AY868" s="8"/>
      <c r="AZ868" s="9"/>
      <c r="BA868" s="9"/>
      <c r="BB868" s="9"/>
      <c r="BC868" s="9"/>
      <c r="BD868" s="9"/>
      <c r="BE868" s="9"/>
      <c r="BF868" s="9"/>
      <c r="BG868" s="9"/>
      <c r="BH868" s="9"/>
      <c r="BI868" s="2"/>
      <c r="BJ868" s="60"/>
      <c r="BK868" s="8"/>
      <c r="BL868" s="8"/>
      <c r="BM868" s="8"/>
      <c r="BN868" s="73"/>
      <c r="BO868" s="74"/>
      <c r="BP868" s="74"/>
    </row>
    <row r="869" spans="1:68" s="25" customFormat="1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68"/>
      <c r="X869" s="9"/>
      <c r="Y869" s="9"/>
      <c r="Z869" s="9"/>
      <c r="AA869" s="8"/>
      <c r="AB869" s="9"/>
      <c r="AC869" s="9"/>
      <c r="AD869" s="3"/>
      <c r="AE869" s="9"/>
      <c r="AF869" s="9"/>
      <c r="AG869" s="9"/>
      <c r="AH869" s="8"/>
      <c r="AI869" s="22"/>
      <c r="AJ869" s="22"/>
      <c r="AK869" s="22"/>
      <c r="AL869" s="22"/>
      <c r="AM869" s="23"/>
      <c r="AN869" s="86"/>
      <c r="AO869" s="86"/>
      <c r="AP869" s="86"/>
      <c r="AQ869" s="86"/>
      <c r="AR869" s="86"/>
      <c r="AS869" s="86"/>
      <c r="AT869" s="86"/>
      <c r="AU869" s="86"/>
      <c r="AV869" s="86"/>
      <c r="AW869" s="86"/>
      <c r="AX869" s="43"/>
      <c r="AY869" s="8"/>
      <c r="AZ869" s="9"/>
      <c r="BA869" s="9"/>
      <c r="BB869" s="9"/>
      <c r="BC869" s="9"/>
      <c r="BD869" s="9"/>
      <c r="BE869" s="9"/>
      <c r="BF869" s="9"/>
      <c r="BG869" s="9"/>
      <c r="BH869" s="9"/>
      <c r="BI869" s="2"/>
      <c r="BJ869" s="60"/>
      <c r="BK869" s="8"/>
      <c r="BL869" s="8"/>
      <c r="BM869" s="8"/>
      <c r="BN869" s="73"/>
      <c r="BO869" s="74"/>
      <c r="BP869" s="74"/>
    </row>
    <row r="870" spans="1:68" s="25" customFormat="1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68"/>
      <c r="X870" s="9"/>
      <c r="Y870" s="9"/>
      <c r="Z870" s="9"/>
      <c r="AA870" s="8"/>
      <c r="AB870" s="9"/>
      <c r="AC870" s="9"/>
      <c r="AD870" s="3"/>
      <c r="AE870" s="9"/>
      <c r="AF870" s="9"/>
      <c r="AG870" s="9"/>
      <c r="AH870" s="8"/>
      <c r="AI870" s="22"/>
      <c r="AJ870" s="22"/>
      <c r="AK870" s="22"/>
      <c r="AL870" s="22"/>
      <c r="AM870" s="23"/>
      <c r="AN870" s="86"/>
      <c r="AO870" s="86"/>
      <c r="AP870" s="86"/>
      <c r="AQ870" s="86"/>
      <c r="AR870" s="86"/>
      <c r="AS870" s="86"/>
      <c r="AT870" s="86"/>
      <c r="AU870" s="86"/>
      <c r="AV870" s="86"/>
      <c r="AW870" s="86"/>
      <c r="AX870" s="43"/>
      <c r="AY870" s="8"/>
      <c r="AZ870" s="9"/>
      <c r="BA870" s="9"/>
      <c r="BB870" s="9"/>
      <c r="BC870" s="9"/>
      <c r="BD870" s="9"/>
      <c r="BE870" s="9"/>
      <c r="BF870" s="9"/>
      <c r="BG870" s="9"/>
      <c r="BH870" s="9"/>
      <c r="BI870" s="2"/>
      <c r="BJ870" s="64"/>
      <c r="BK870" s="8"/>
      <c r="BL870" s="8"/>
      <c r="BM870" s="8"/>
      <c r="BN870" s="73"/>
      <c r="BO870" s="74"/>
      <c r="BP870" s="74"/>
    </row>
    <row r="871" spans="1:68" s="25" customFormat="1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68"/>
      <c r="X871" s="9"/>
      <c r="Y871" s="9"/>
      <c r="Z871" s="9"/>
      <c r="AA871" s="8"/>
      <c r="AB871" s="9"/>
      <c r="AC871" s="9"/>
      <c r="AD871" s="3"/>
      <c r="AE871" s="9"/>
      <c r="AF871" s="9"/>
      <c r="AG871" s="9"/>
      <c r="AH871" s="8"/>
      <c r="AI871" s="22"/>
      <c r="AJ871" s="22"/>
      <c r="AK871" s="22"/>
      <c r="AL871" s="22"/>
      <c r="AM871" s="23"/>
      <c r="AN871" s="86"/>
      <c r="AO871" s="86"/>
      <c r="AP871" s="86"/>
      <c r="AQ871" s="86"/>
      <c r="AR871" s="86"/>
      <c r="AS871" s="86"/>
      <c r="AT871" s="86"/>
      <c r="AU871" s="86"/>
      <c r="AV871" s="86"/>
      <c r="AW871" s="86"/>
      <c r="AX871" s="43"/>
      <c r="AY871" s="8"/>
      <c r="AZ871" s="9"/>
      <c r="BA871" s="9"/>
      <c r="BB871" s="9"/>
      <c r="BC871" s="9"/>
      <c r="BD871" s="9"/>
      <c r="BE871" s="9"/>
      <c r="BF871" s="9"/>
      <c r="BG871" s="9"/>
      <c r="BH871" s="9"/>
      <c r="BI871" s="2"/>
      <c r="BJ871" s="64"/>
      <c r="BK871" s="8"/>
      <c r="BL871" s="8"/>
      <c r="BM871" s="8"/>
      <c r="BN871" s="73"/>
      <c r="BO871" s="74"/>
      <c r="BP871" s="74"/>
    </row>
    <row r="872" spans="1:68" s="25" customFormat="1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68"/>
      <c r="X872" s="9"/>
      <c r="Y872" s="9"/>
      <c r="Z872" s="9"/>
      <c r="AA872" s="8"/>
      <c r="AB872" s="9"/>
      <c r="AC872" s="9"/>
      <c r="AD872" s="3"/>
      <c r="AE872" s="9"/>
      <c r="AF872" s="9"/>
      <c r="AG872" s="9"/>
      <c r="AH872" s="8"/>
      <c r="AI872" s="22"/>
      <c r="AJ872" s="22"/>
      <c r="AK872" s="22"/>
      <c r="AL872" s="22"/>
      <c r="AM872" s="23"/>
      <c r="AN872" s="86"/>
      <c r="AO872" s="86"/>
      <c r="AP872" s="86"/>
      <c r="AQ872" s="86"/>
      <c r="AR872" s="86"/>
      <c r="AS872" s="86"/>
      <c r="AT872" s="86"/>
      <c r="AU872" s="86"/>
      <c r="AV872" s="86"/>
      <c r="AW872" s="86"/>
      <c r="AX872" s="43"/>
      <c r="AY872" s="8"/>
      <c r="AZ872" s="9"/>
      <c r="BA872" s="9"/>
      <c r="BB872" s="9"/>
      <c r="BC872" s="9"/>
      <c r="BD872" s="9"/>
      <c r="BE872" s="9"/>
      <c r="BF872" s="9"/>
      <c r="BG872" s="9"/>
      <c r="BH872" s="9"/>
      <c r="BI872" s="2"/>
      <c r="BJ872" s="60"/>
      <c r="BK872" s="8"/>
      <c r="BL872" s="8"/>
      <c r="BM872" s="8"/>
      <c r="BN872" s="73"/>
      <c r="BO872" s="74"/>
      <c r="BP872" s="74"/>
    </row>
    <row r="873" spans="1:68" s="25" customFormat="1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68"/>
      <c r="X873" s="9"/>
      <c r="Y873" s="9"/>
      <c r="Z873" s="9"/>
      <c r="AA873" s="8"/>
      <c r="AB873" s="9"/>
      <c r="AC873" s="9"/>
      <c r="AD873" s="3"/>
      <c r="AE873" s="9"/>
      <c r="AF873" s="9"/>
      <c r="AG873" s="9"/>
      <c r="AH873" s="8"/>
      <c r="AI873" s="22"/>
      <c r="AJ873" s="22"/>
      <c r="AK873" s="22"/>
      <c r="AL873" s="22"/>
      <c r="AM873" s="23"/>
      <c r="AN873" s="86"/>
      <c r="AO873" s="86"/>
      <c r="AP873" s="86"/>
      <c r="AQ873" s="86"/>
      <c r="AR873" s="86"/>
      <c r="AS873" s="86"/>
      <c r="AT873" s="86"/>
      <c r="AU873" s="86"/>
      <c r="AV873" s="86"/>
      <c r="AW873" s="86"/>
      <c r="AX873" s="43"/>
      <c r="AY873" s="8"/>
      <c r="AZ873" s="9"/>
      <c r="BA873" s="9"/>
      <c r="BB873" s="9"/>
      <c r="BC873" s="9"/>
      <c r="BD873" s="9"/>
      <c r="BE873" s="9"/>
      <c r="BF873" s="9"/>
      <c r="BG873" s="9"/>
      <c r="BH873" s="9"/>
      <c r="BI873" s="2"/>
      <c r="BJ873" s="60"/>
      <c r="BK873" s="8"/>
      <c r="BL873" s="8"/>
      <c r="BM873" s="8"/>
      <c r="BN873" s="73"/>
      <c r="BO873" s="74"/>
      <c r="BP873" s="74"/>
    </row>
    <row r="874" spans="1:68" s="25" customFormat="1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68"/>
      <c r="X874" s="9"/>
      <c r="Y874" s="9"/>
      <c r="Z874" s="9"/>
      <c r="AA874" s="8"/>
      <c r="AB874" s="9"/>
      <c r="AC874" s="9"/>
      <c r="AD874" s="3"/>
      <c r="AE874" s="9"/>
      <c r="AF874" s="9"/>
      <c r="AG874" s="9"/>
      <c r="AH874" s="8"/>
      <c r="AI874" s="22"/>
      <c r="AJ874" s="22"/>
      <c r="AK874" s="22"/>
      <c r="AL874" s="22"/>
      <c r="AM874" s="23"/>
      <c r="AN874" s="86"/>
      <c r="AO874" s="86"/>
      <c r="AP874" s="86"/>
      <c r="AQ874" s="86"/>
      <c r="AR874" s="86"/>
      <c r="AS874" s="86"/>
      <c r="AT874" s="86"/>
      <c r="AU874" s="86"/>
      <c r="AV874" s="86"/>
      <c r="AW874" s="86"/>
      <c r="AX874" s="43"/>
      <c r="AY874" s="8"/>
      <c r="AZ874" s="9"/>
      <c r="BA874" s="9"/>
      <c r="BB874" s="9"/>
      <c r="BC874" s="9"/>
      <c r="BD874" s="9"/>
      <c r="BE874" s="9"/>
      <c r="BF874" s="9"/>
      <c r="BG874" s="9"/>
      <c r="BH874" s="9"/>
      <c r="BI874" s="2"/>
      <c r="BJ874" s="60"/>
      <c r="BK874" s="8"/>
      <c r="BL874" s="8"/>
      <c r="BM874" s="8"/>
      <c r="BN874" s="73"/>
      <c r="BO874" s="74"/>
      <c r="BP874" s="74"/>
    </row>
    <row r="875" spans="1:68" s="25" customFormat="1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68"/>
      <c r="X875" s="9"/>
      <c r="Y875" s="9"/>
      <c r="Z875" s="9"/>
      <c r="AA875" s="8"/>
      <c r="AB875" s="9"/>
      <c r="AC875" s="9"/>
      <c r="AD875" s="3"/>
      <c r="AE875" s="9"/>
      <c r="AF875" s="9"/>
      <c r="AG875" s="9"/>
      <c r="AH875" s="8"/>
      <c r="AI875" s="22"/>
      <c r="AJ875" s="22"/>
      <c r="AK875" s="22"/>
      <c r="AL875" s="22"/>
      <c r="AM875" s="23"/>
      <c r="AN875" s="86"/>
      <c r="AO875" s="86"/>
      <c r="AP875" s="86"/>
      <c r="AQ875" s="86"/>
      <c r="AR875" s="86"/>
      <c r="AS875" s="86"/>
      <c r="AT875" s="86"/>
      <c r="AU875" s="86"/>
      <c r="AV875" s="86"/>
      <c r="AW875" s="86"/>
      <c r="AX875" s="43"/>
      <c r="AY875" s="8"/>
      <c r="AZ875" s="9"/>
      <c r="BA875" s="9"/>
      <c r="BB875" s="9"/>
      <c r="BC875" s="9"/>
      <c r="BD875" s="9"/>
      <c r="BE875" s="9"/>
      <c r="BF875" s="9"/>
      <c r="BG875" s="9"/>
      <c r="BH875" s="9"/>
      <c r="BI875" s="2"/>
      <c r="BJ875" s="60"/>
      <c r="BK875" s="8"/>
      <c r="BL875" s="8"/>
      <c r="BM875" s="8"/>
      <c r="BN875" s="73"/>
      <c r="BO875" s="74"/>
      <c r="BP875" s="74"/>
    </row>
    <row r="876" spans="1:68" s="25" customFormat="1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68"/>
      <c r="X876" s="9"/>
      <c r="Y876" s="9"/>
      <c r="Z876" s="9"/>
      <c r="AA876" s="8"/>
      <c r="AB876" s="9"/>
      <c r="AC876" s="9"/>
      <c r="AD876" s="3"/>
      <c r="AE876" s="9"/>
      <c r="AF876" s="9"/>
      <c r="AG876" s="9"/>
      <c r="AH876" s="8"/>
      <c r="AI876" s="22"/>
      <c r="AJ876" s="22"/>
      <c r="AK876" s="22"/>
      <c r="AL876" s="22"/>
      <c r="AM876" s="23"/>
      <c r="AN876" s="86"/>
      <c r="AO876" s="86"/>
      <c r="AP876" s="86"/>
      <c r="AQ876" s="86"/>
      <c r="AR876" s="86"/>
      <c r="AS876" s="86"/>
      <c r="AT876" s="86"/>
      <c r="AU876" s="86"/>
      <c r="AV876" s="86"/>
      <c r="AW876" s="86"/>
      <c r="AX876" s="43"/>
      <c r="AY876" s="8"/>
      <c r="AZ876" s="9"/>
      <c r="BA876" s="9"/>
      <c r="BB876" s="9"/>
      <c r="BC876" s="9"/>
      <c r="BD876" s="9"/>
      <c r="BE876" s="9"/>
      <c r="BF876" s="9"/>
      <c r="BG876" s="9"/>
      <c r="BH876" s="9"/>
      <c r="BI876" s="2"/>
      <c r="BJ876" s="60"/>
      <c r="BK876" s="8"/>
      <c r="BL876" s="8"/>
      <c r="BM876" s="8"/>
      <c r="BN876" s="73"/>
      <c r="BO876" s="74"/>
      <c r="BP876" s="74"/>
    </row>
    <row r="877" spans="1:68" s="25" customFormat="1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68"/>
      <c r="X877" s="9"/>
      <c r="Y877" s="9"/>
      <c r="Z877" s="9"/>
      <c r="AA877" s="8"/>
      <c r="AB877" s="9"/>
      <c r="AC877" s="9"/>
      <c r="AD877" s="3"/>
      <c r="AE877" s="9"/>
      <c r="AF877" s="9"/>
      <c r="AG877" s="9"/>
      <c r="AH877" s="8"/>
      <c r="AI877" s="22"/>
      <c r="AJ877" s="22"/>
      <c r="AK877" s="22"/>
      <c r="AL877" s="22"/>
      <c r="AM877" s="23"/>
      <c r="AN877" s="86"/>
      <c r="AO877" s="86"/>
      <c r="AP877" s="86"/>
      <c r="AQ877" s="86"/>
      <c r="AR877" s="86"/>
      <c r="AS877" s="86"/>
      <c r="AT877" s="86"/>
      <c r="AU877" s="86"/>
      <c r="AV877" s="86"/>
      <c r="AW877" s="86"/>
      <c r="AX877" s="43"/>
      <c r="AY877" s="8"/>
      <c r="AZ877" s="9"/>
      <c r="BA877" s="9"/>
      <c r="BB877" s="9"/>
      <c r="BC877" s="9"/>
      <c r="BD877" s="9"/>
      <c r="BE877" s="9"/>
      <c r="BF877" s="9"/>
      <c r="BG877" s="9"/>
      <c r="BH877" s="9"/>
      <c r="BI877" s="2"/>
      <c r="BJ877" s="60"/>
      <c r="BK877" s="8"/>
      <c r="BL877" s="8"/>
      <c r="BM877" s="8"/>
      <c r="BN877" s="73"/>
      <c r="BO877" s="74"/>
      <c r="BP877" s="74"/>
    </row>
    <row r="878" spans="1:68" s="25" customFormat="1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68"/>
      <c r="X878" s="9"/>
      <c r="Y878" s="9"/>
      <c r="Z878" s="9"/>
      <c r="AA878" s="8"/>
      <c r="AB878" s="9"/>
      <c r="AC878" s="9"/>
      <c r="AD878" s="3"/>
      <c r="AE878" s="9"/>
      <c r="AF878" s="9"/>
      <c r="AG878" s="9"/>
      <c r="AH878" s="8"/>
      <c r="AI878" s="22"/>
      <c r="AJ878" s="22"/>
      <c r="AK878" s="22"/>
      <c r="AL878" s="22"/>
      <c r="AM878" s="23"/>
      <c r="AN878" s="86"/>
      <c r="AO878" s="86"/>
      <c r="AP878" s="86"/>
      <c r="AQ878" s="86"/>
      <c r="AR878" s="86"/>
      <c r="AS878" s="86"/>
      <c r="AT878" s="86"/>
      <c r="AU878" s="86"/>
      <c r="AV878" s="86"/>
      <c r="AW878" s="86"/>
      <c r="AX878" s="43"/>
      <c r="AY878" s="8"/>
      <c r="AZ878" s="9"/>
      <c r="BA878" s="9"/>
      <c r="BB878" s="9"/>
      <c r="BC878" s="9"/>
      <c r="BD878" s="9"/>
      <c r="BE878" s="9"/>
      <c r="BF878" s="9"/>
      <c r="BG878" s="9"/>
      <c r="BH878" s="9"/>
      <c r="BI878" s="2"/>
      <c r="BJ878" s="60"/>
      <c r="BK878" s="8"/>
      <c r="BL878" s="8"/>
      <c r="BM878" s="8"/>
      <c r="BN878" s="73"/>
      <c r="BO878" s="74"/>
      <c r="BP878" s="74"/>
    </row>
    <row r="879" spans="1:68" s="25" customFormat="1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68"/>
      <c r="X879" s="9"/>
      <c r="Y879" s="9"/>
      <c r="Z879" s="9"/>
      <c r="AA879" s="8"/>
      <c r="AB879" s="9"/>
      <c r="AC879" s="9"/>
      <c r="AD879" s="3"/>
      <c r="AE879" s="9"/>
      <c r="AF879" s="9"/>
      <c r="AG879" s="9"/>
      <c r="AH879" s="8"/>
      <c r="AI879" s="22"/>
      <c r="AJ879" s="22"/>
      <c r="AK879" s="22"/>
      <c r="AL879" s="22"/>
      <c r="AM879" s="23"/>
      <c r="AN879" s="86"/>
      <c r="AO879" s="86"/>
      <c r="AP879" s="86"/>
      <c r="AQ879" s="86"/>
      <c r="AR879" s="86"/>
      <c r="AS879" s="86"/>
      <c r="AT879" s="86"/>
      <c r="AU879" s="86"/>
      <c r="AV879" s="86"/>
      <c r="AW879" s="86"/>
      <c r="AX879" s="43"/>
      <c r="AY879" s="8"/>
      <c r="AZ879" s="9"/>
      <c r="BA879" s="9"/>
      <c r="BB879" s="9"/>
      <c r="BC879" s="9"/>
      <c r="BD879" s="9"/>
      <c r="BE879" s="9"/>
      <c r="BF879" s="9"/>
      <c r="BG879" s="9"/>
      <c r="BH879" s="9"/>
      <c r="BI879" s="2"/>
      <c r="BJ879" s="60"/>
      <c r="BK879" s="8"/>
      <c r="BL879" s="8"/>
      <c r="BM879" s="8"/>
      <c r="BN879" s="73"/>
      <c r="BO879" s="74"/>
      <c r="BP879" s="74"/>
    </row>
    <row r="880" spans="1:68" s="25" customFormat="1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68"/>
      <c r="X880" s="9"/>
      <c r="Y880" s="9"/>
      <c r="Z880" s="9"/>
      <c r="AA880" s="8"/>
      <c r="AB880" s="9"/>
      <c r="AC880" s="9"/>
      <c r="AD880" s="3"/>
      <c r="AE880" s="9"/>
      <c r="AF880" s="9"/>
      <c r="AG880" s="9"/>
      <c r="AH880" s="8"/>
      <c r="AI880" s="22"/>
      <c r="AJ880" s="22"/>
      <c r="AK880" s="22"/>
      <c r="AL880" s="22"/>
      <c r="AM880" s="23"/>
      <c r="AN880" s="86"/>
      <c r="AO880" s="86"/>
      <c r="AP880" s="86"/>
      <c r="AQ880" s="86"/>
      <c r="AR880" s="86"/>
      <c r="AS880" s="86"/>
      <c r="AT880" s="86"/>
      <c r="AU880" s="86"/>
      <c r="AV880" s="86"/>
      <c r="AW880" s="86"/>
      <c r="AX880" s="43"/>
      <c r="AY880" s="8"/>
      <c r="AZ880" s="9"/>
      <c r="BA880" s="9"/>
      <c r="BB880" s="9"/>
      <c r="BC880" s="9"/>
      <c r="BD880" s="9"/>
      <c r="BE880" s="9"/>
      <c r="BF880" s="9"/>
      <c r="BG880" s="9"/>
      <c r="BH880" s="9"/>
      <c r="BI880" s="2"/>
      <c r="BJ880" s="60"/>
      <c r="BK880" s="8"/>
      <c r="BL880" s="8"/>
      <c r="BM880" s="8"/>
      <c r="BN880" s="73"/>
      <c r="BO880" s="74"/>
      <c r="BP880" s="74"/>
    </row>
    <row r="881" spans="1:68" s="25" customFormat="1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68"/>
      <c r="X881" s="9"/>
      <c r="Y881" s="9"/>
      <c r="Z881" s="9"/>
      <c r="AA881" s="8"/>
      <c r="AB881" s="9"/>
      <c r="AC881" s="9"/>
      <c r="AD881" s="3"/>
      <c r="AE881" s="9"/>
      <c r="AF881" s="9"/>
      <c r="AG881" s="9"/>
      <c r="AH881" s="8"/>
      <c r="AI881" s="22"/>
      <c r="AJ881" s="22"/>
      <c r="AK881" s="22"/>
      <c r="AL881" s="22"/>
      <c r="AM881" s="23"/>
      <c r="AN881" s="86"/>
      <c r="AO881" s="86"/>
      <c r="AP881" s="86"/>
      <c r="AQ881" s="86"/>
      <c r="AR881" s="86"/>
      <c r="AS881" s="86"/>
      <c r="AT881" s="86"/>
      <c r="AU881" s="86"/>
      <c r="AV881" s="86"/>
      <c r="AW881" s="86"/>
      <c r="AX881" s="43"/>
      <c r="AY881" s="8"/>
      <c r="AZ881" s="9"/>
      <c r="BA881" s="9"/>
      <c r="BB881" s="9"/>
      <c r="BC881" s="9"/>
      <c r="BD881" s="9"/>
      <c r="BE881" s="9"/>
      <c r="BF881" s="9"/>
      <c r="BG881" s="9"/>
      <c r="BH881" s="9"/>
      <c r="BI881" s="2"/>
      <c r="BJ881" s="60"/>
      <c r="BK881" s="8"/>
      <c r="BL881" s="8"/>
      <c r="BM881" s="8"/>
      <c r="BN881" s="73"/>
      <c r="BO881" s="74"/>
      <c r="BP881" s="74"/>
    </row>
    <row r="882" spans="1:68" s="25" customFormat="1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68"/>
      <c r="X882" s="9"/>
      <c r="Y882" s="9"/>
      <c r="Z882" s="9"/>
      <c r="AA882" s="8"/>
      <c r="AB882" s="9"/>
      <c r="AC882" s="9"/>
      <c r="AD882" s="3"/>
      <c r="AE882" s="9"/>
      <c r="AF882" s="9"/>
      <c r="AG882" s="9"/>
      <c r="AH882" s="8"/>
      <c r="AI882" s="22"/>
      <c r="AJ882" s="22"/>
      <c r="AK882" s="22"/>
      <c r="AL882" s="22"/>
      <c r="AM882" s="23"/>
      <c r="AN882" s="86"/>
      <c r="AO882" s="86"/>
      <c r="AP882" s="86"/>
      <c r="AQ882" s="86"/>
      <c r="AR882" s="86"/>
      <c r="AS882" s="86"/>
      <c r="AT882" s="86"/>
      <c r="AU882" s="86"/>
      <c r="AV882" s="86"/>
      <c r="AW882" s="86"/>
      <c r="AX882" s="43"/>
      <c r="AY882" s="8"/>
      <c r="AZ882" s="9"/>
      <c r="BA882" s="9"/>
      <c r="BB882" s="9"/>
      <c r="BC882" s="9"/>
      <c r="BD882" s="9"/>
      <c r="BE882" s="9"/>
      <c r="BF882" s="9"/>
      <c r="BG882" s="9"/>
      <c r="BH882" s="9"/>
      <c r="BI882" s="2"/>
      <c r="BJ882" s="60"/>
      <c r="BK882" s="8"/>
      <c r="BL882" s="8"/>
      <c r="BM882" s="8"/>
      <c r="BN882" s="73"/>
      <c r="BO882" s="74"/>
      <c r="BP882" s="74"/>
    </row>
    <row r="883" spans="1:68" s="25" customFormat="1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68"/>
      <c r="X883" s="9"/>
      <c r="Y883" s="9"/>
      <c r="Z883" s="9"/>
      <c r="AA883" s="8"/>
      <c r="AB883" s="9"/>
      <c r="AC883" s="9"/>
      <c r="AD883" s="3"/>
      <c r="AE883" s="9"/>
      <c r="AF883" s="9"/>
      <c r="AG883" s="9"/>
      <c r="AH883" s="8"/>
      <c r="AI883" s="22"/>
      <c r="AJ883" s="22"/>
      <c r="AK883" s="22"/>
      <c r="AL883" s="22"/>
      <c r="AM883" s="23"/>
      <c r="AN883" s="86"/>
      <c r="AO883" s="86"/>
      <c r="AP883" s="86"/>
      <c r="AQ883" s="86"/>
      <c r="AR883" s="86"/>
      <c r="AS883" s="86"/>
      <c r="AT883" s="86"/>
      <c r="AU883" s="86"/>
      <c r="AV883" s="86"/>
      <c r="AW883" s="86"/>
      <c r="AX883" s="43"/>
      <c r="AY883" s="8"/>
      <c r="AZ883" s="9"/>
      <c r="BA883" s="9"/>
      <c r="BB883" s="9"/>
      <c r="BC883" s="9"/>
      <c r="BD883" s="9"/>
      <c r="BE883" s="9"/>
      <c r="BF883" s="9"/>
      <c r="BG883" s="9"/>
      <c r="BH883" s="9"/>
      <c r="BI883" s="2"/>
      <c r="BJ883" s="60"/>
      <c r="BK883" s="8"/>
      <c r="BL883" s="8"/>
      <c r="BM883" s="8"/>
      <c r="BN883" s="73"/>
      <c r="BO883" s="74"/>
      <c r="BP883" s="74"/>
    </row>
    <row r="884" spans="1:68" s="25" customFormat="1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68"/>
      <c r="X884" s="9"/>
      <c r="Y884" s="9"/>
      <c r="Z884" s="9"/>
      <c r="AA884" s="8"/>
      <c r="AB884" s="9"/>
      <c r="AC884" s="9"/>
      <c r="AD884" s="3"/>
      <c r="AE884" s="9"/>
      <c r="AF884" s="9"/>
      <c r="AG884" s="9"/>
      <c r="AH884" s="8"/>
      <c r="AI884" s="22"/>
      <c r="AJ884" s="22"/>
      <c r="AK884" s="22"/>
      <c r="AL884" s="22"/>
      <c r="AM884" s="23"/>
      <c r="AN884" s="86"/>
      <c r="AO884" s="86"/>
      <c r="AP884" s="86"/>
      <c r="AQ884" s="86"/>
      <c r="AR884" s="86"/>
      <c r="AS884" s="86"/>
      <c r="AT884" s="86"/>
      <c r="AU884" s="86"/>
      <c r="AV884" s="86"/>
      <c r="AW884" s="86"/>
      <c r="AX884" s="43"/>
      <c r="AY884" s="8"/>
      <c r="AZ884" s="9"/>
      <c r="BA884" s="9"/>
      <c r="BB884" s="9"/>
      <c r="BC884" s="9"/>
      <c r="BD884" s="9"/>
      <c r="BE884" s="9"/>
      <c r="BF884" s="9"/>
      <c r="BG884" s="9"/>
      <c r="BH884" s="9"/>
      <c r="BI884" s="2"/>
      <c r="BJ884" s="60"/>
      <c r="BK884" s="8"/>
      <c r="BL884" s="8"/>
      <c r="BM884" s="8"/>
      <c r="BN884" s="73"/>
      <c r="BO884" s="74"/>
      <c r="BP884" s="74"/>
    </row>
    <row r="885" spans="1:68" s="25" customFormat="1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68"/>
      <c r="X885" s="9"/>
      <c r="Y885" s="9"/>
      <c r="Z885" s="9"/>
      <c r="AA885" s="8"/>
      <c r="AB885" s="9"/>
      <c r="AC885" s="9"/>
      <c r="AD885" s="3"/>
      <c r="AE885" s="9"/>
      <c r="AF885" s="9"/>
      <c r="AG885" s="9"/>
      <c r="AH885" s="8"/>
      <c r="AI885" s="22"/>
      <c r="AJ885" s="22"/>
      <c r="AK885" s="22"/>
      <c r="AL885" s="22"/>
      <c r="AM885" s="23"/>
      <c r="AN885" s="86"/>
      <c r="AO885" s="86"/>
      <c r="AP885" s="86"/>
      <c r="AQ885" s="86"/>
      <c r="AR885" s="86"/>
      <c r="AS885" s="86"/>
      <c r="AT885" s="86"/>
      <c r="AU885" s="86"/>
      <c r="AV885" s="86"/>
      <c r="AW885" s="86"/>
      <c r="AX885" s="43"/>
      <c r="AY885" s="8"/>
      <c r="AZ885" s="9"/>
      <c r="BA885" s="9"/>
      <c r="BB885" s="9"/>
      <c r="BC885" s="9"/>
      <c r="BD885" s="9"/>
      <c r="BE885" s="9"/>
      <c r="BF885" s="9"/>
      <c r="BG885" s="9"/>
      <c r="BH885" s="9"/>
      <c r="BI885" s="2"/>
      <c r="BJ885" s="60"/>
      <c r="BK885" s="8"/>
      <c r="BL885" s="8"/>
      <c r="BM885" s="8"/>
      <c r="BN885" s="73"/>
      <c r="BO885" s="74"/>
      <c r="BP885" s="74"/>
    </row>
    <row r="886" spans="1:68" s="25" customFormat="1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68"/>
      <c r="X886" s="9"/>
      <c r="Y886" s="9"/>
      <c r="Z886" s="9"/>
      <c r="AA886" s="8"/>
      <c r="AB886" s="9"/>
      <c r="AC886" s="9"/>
      <c r="AD886" s="3"/>
      <c r="AE886" s="9"/>
      <c r="AF886" s="9"/>
      <c r="AG886" s="9"/>
      <c r="AH886" s="8"/>
      <c r="AI886" s="22"/>
      <c r="AJ886" s="22"/>
      <c r="AK886" s="22"/>
      <c r="AL886" s="22"/>
      <c r="AM886" s="23"/>
      <c r="AN886" s="86"/>
      <c r="AO886" s="86"/>
      <c r="AP886" s="86"/>
      <c r="AQ886" s="86"/>
      <c r="AR886" s="86"/>
      <c r="AS886" s="86"/>
      <c r="AT886" s="86"/>
      <c r="AU886" s="86"/>
      <c r="AV886" s="86"/>
      <c r="AW886" s="86"/>
      <c r="AX886" s="43"/>
      <c r="AY886" s="8"/>
      <c r="AZ886" s="9"/>
      <c r="BA886" s="9"/>
      <c r="BB886" s="9"/>
      <c r="BC886" s="9"/>
      <c r="BD886" s="9"/>
      <c r="BE886" s="9"/>
      <c r="BF886" s="9"/>
      <c r="BG886" s="9"/>
      <c r="BH886" s="9"/>
      <c r="BI886" s="2"/>
      <c r="BJ886" s="60"/>
      <c r="BK886" s="8"/>
      <c r="BL886" s="8"/>
      <c r="BM886" s="8"/>
      <c r="BN886" s="73"/>
      <c r="BO886" s="74"/>
      <c r="BP886" s="74"/>
    </row>
    <row r="887" spans="1:68" s="25" customFormat="1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68"/>
      <c r="X887" s="9"/>
      <c r="Y887" s="9"/>
      <c r="Z887" s="9"/>
      <c r="AA887" s="8"/>
      <c r="AB887" s="9"/>
      <c r="AC887" s="9"/>
      <c r="AD887" s="3"/>
      <c r="AE887" s="9"/>
      <c r="AF887" s="9"/>
      <c r="AG887" s="9"/>
      <c r="AH887" s="8"/>
      <c r="AI887" s="22"/>
      <c r="AJ887" s="22"/>
      <c r="AK887" s="22"/>
      <c r="AL887" s="22"/>
      <c r="AM887" s="23"/>
      <c r="AN887" s="86"/>
      <c r="AO887" s="86"/>
      <c r="AP887" s="86"/>
      <c r="AQ887" s="86"/>
      <c r="AR887" s="86"/>
      <c r="AS887" s="86"/>
      <c r="AT887" s="86"/>
      <c r="AU887" s="86"/>
      <c r="AV887" s="86"/>
      <c r="AW887" s="86"/>
      <c r="AX887" s="43"/>
      <c r="AY887" s="8"/>
      <c r="AZ887" s="9"/>
      <c r="BA887" s="9"/>
      <c r="BB887" s="9"/>
      <c r="BC887" s="9"/>
      <c r="BD887" s="9"/>
      <c r="BE887" s="9"/>
      <c r="BF887" s="9"/>
      <c r="BG887" s="9"/>
      <c r="BH887" s="9"/>
      <c r="BI887" s="2"/>
      <c r="BJ887" s="60"/>
      <c r="BK887" s="8"/>
      <c r="BL887" s="8"/>
      <c r="BM887" s="8"/>
      <c r="BN887" s="73"/>
      <c r="BO887" s="74"/>
      <c r="BP887" s="74"/>
    </row>
    <row r="888" spans="1:68" s="25" customFormat="1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68"/>
      <c r="X888" s="9"/>
      <c r="Y888" s="9"/>
      <c r="Z888" s="9"/>
      <c r="AA888" s="8"/>
      <c r="AB888" s="9"/>
      <c r="AC888" s="9"/>
      <c r="AD888" s="3"/>
      <c r="AE888" s="9"/>
      <c r="AF888" s="9"/>
      <c r="AG888" s="9"/>
      <c r="AH888" s="8"/>
      <c r="AI888" s="22"/>
      <c r="AJ888" s="22"/>
      <c r="AK888" s="22"/>
      <c r="AL888" s="22"/>
      <c r="AM888" s="23"/>
      <c r="AN888" s="86"/>
      <c r="AO888" s="86"/>
      <c r="AP888" s="86"/>
      <c r="AQ888" s="86"/>
      <c r="AR888" s="86"/>
      <c r="AS888" s="86"/>
      <c r="AT888" s="86"/>
      <c r="AU888" s="86"/>
      <c r="AV888" s="86"/>
      <c r="AW888" s="86"/>
      <c r="AX888" s="43"/>
      <c r="AY888" s="8"/>
      <c r="AZ888" s="9"/>
      <c r="BA888" s="9"/>
      <c r="BB888" s="9"/>
      <c r="BC888" s="9"/>
      <c r="BD888" s="9"/>
      <c r="BE888" s="9"/>
      <c r="BF888" s="9"/>
      <c r="BG888" s="9"/>
      <c r="BH888" s="9"/>
      <c r="BI888" s="2"/>
      <c r="BJ888" s="60"/>
      <c r="BK888" s="8"/>
      <c r="BL888" s="8"/>
      <c r="BM888" s="8"/>
      <c r="BN888" s="73"/>
      <c r="BO888" s="74"/>
      <c r="BP888" s="74"/>
    </row>
    <row r="889" spans="1:68" s="25" customFormat="1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68"/>
      <c r="X889" s="9"/>
      <c r="Y889" s="9"/>
      <c r="Z889" s="9"/>
      <c r="AA889" s="8"/>
      <c r="AB889" s="9"/>
      <c r="AC889" s="9"/>
      <c r="AD889" s="3"/>
      <c r="AE889" s="9"/>
      <c r="AF889" s="9"/>
      <c r="AG889" s="9"/>
      <c r="AH889" s="8"/>
      <c r="AI889" s="22"/>
      <c r="AJ889" s="22"/>
      <c r="AK889" s="22"/>
      <c r="AL889" s="22"/>
      <c r="AM889" s="23"/>
      <c r="AN889" s="86"/>
      <c r="AO889" s="86"/>
      <c r="AP889" s="86"/>
      <c r="AQ889" s="86"/>
      <c r="AR889" s="86"/>
      <c r="AS889" s="86"/>
      <c r="AT889" s="86"/>
      <c r="AU889" s="86"/>
      <c r="AV889" s="86"/>
      <c r="AW889" s="86"/>
      <c r="AX889" s="43"/>
      <c r="AY889" s="8"/>
      <c r="AZ889" s="9"/>
      <c r="BA889" s="9"/>
      <c r="BB889" s="9"/>
      <c r="BC889" s="9"/>
      <c r="BD889" s="9"/>
      <c r="BE889" s="9"/>
      <c r="BF889" s="9"/>
      <c r="BG889" s="9"/>
      <c r="BH889" s="9"/>
      <c r="BI889" s="2"/>
      <c r="BJ889" s="60"/>
      <c r="BK889" s="8"/>
      <c r="BL889" s="8"/>
      <c r="BM889" s="8"/>
      <c r="BN889" s="73"/>
      <c r="BO889" s="74"/>
      <c r="BP889" s="74"/>
    </row>
    <row r="890" spans="1:68" s="25" customFormat="1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68"/>
      <c r="X890" s="9"/>
      <c r="Y890" s="9"/>
      <c r="Z890" s="9"/>
      <c r="AA890" s="8"/>
      <c r="AB890" s="9"/>
      <c r="AC890" s="9"/>
      <c r="AD890" s="3"/>
      <c r="AE890" s="9"/>
      <c r="AF890" s="9"/>
      <c r="AG890" s="9"/>
      <c r="AH890" s="8"/>
      <c r="AI890" s="22"/>
      <c r="AJ890" s="22"/>
      <c r="AK890" s="22"/>
      <c r="AL890" s="22"/>
      <c r="AM890" s="23"/>
      <c r="AN890" s="86"/>
      <c r="AO890" s="86"/>
      <c r="AP890" s="86"/>
      <c r="AQ890" s="86"/>
      <c r="AR890" s="86"/>
      <c r="AS890" s="86"/>
      <c r="AT890" s="86"/>
      <c r="AU890" s="86"/>
      <c r="AV890" s="86"/>
      <c r="AW890" s="86"/>
      <c r="AX890" s="43"/>
      <c r="AY890" s="8"/>
      <c r="AZ890" s="9"/>
      <c r="BA890" s="9"/>
      <c r="BB890" s="9"/>
      <c r="BC890" s="9"/>
      <c r="BD890" s="9"/>
      <c r="BE890" s="9"/>
      <c r="BF890" s="9"/>
      <c r="BG890" s="9"/>
      <c r="BH890" s="9"/>
      <c r="BI890" s="2"/>
      <c r="BJ890" s="60"/>
      <c r="BK890" s="8"/>
      <c r="BL890" s="8"/>
      <c r="BM890" s="8"/>
      <c r="BN890" s="73"/>
      <c r="BO890" s="74"/>
      <c r="BP890" s="74"/>
    </row>
    <row r="891" spans="1:68" s="25" customFormat="1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68"/>
      <c r="X891" s="9"/>
      <c r="Y891" s="9"/>
      <c r="Z891" s="9"/>
      <c r="AA891" s="8"/>
      <c r="AB891" s="9"/>
      <c r="AC891" s="9"/>
      <c r="AD891" s="3"/>
      <c r="AE891" s="9"/>
      <c r="AF891" s="9"/>
      <c r="AG891" s="9"/>
      <c r="AH891" s="8"/>
      <c r="AI891" s="22"/>
      <c r="AJ891" s="22"/>
      <c r="AK891" s="22"/>
      <c r="AL891" s="22"/>
      <c r="AM891" s="23"/>
      <c r="AN891" s="86"/>
      <c r="AO891" s="86"/>
      <c r="AP891" s="86"/>
      <c r="AQ891" s="86"/>
      <c r="AR891" s="86"/>
      <c r="AS891" s="86"/>
      <c r="AT891" s="86"/>
      <c r="AU891" s="86"/>
      <c r="AV891" s="86"/>
      <c r="AW891" s="86"/>
      <c r="AX891" s="43"/>
      <c r="AY891" s="8"/>
      <c r="AZ891" s="9"/>
      <c r="BA891" s="9"/>
      <c r="BB891" s="9"/>
      <c r="BC891" s="9"/>
      <c r="BD891" s="9"/>
      <c r="BE891" s="9"/>
      <c r="BF891" s="9"/>
      <c r="BG891" s="9"/>
      <c r="BH891" s="9"/>
      <c r="BI891" s="2"/>
      <c r="BJ891" s="60"/>
      <c r="BK891" s="8"/>
      <c r="BL891" s="8"/>
      <c r="BM891" s="8"/>
      <c r="BN891" s="73"/>
      <c r="BO891" s="74"/>
      <c r="BP891" s="74"/>
    </row>
    <row r="892" spans="1:68" s="25" customFormat="1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68"/>
      <c r="X892" s="9"/>
      <c r="Y892" s="9"/>
      <c r="Z892" s="9"/>
      <c r="AA892" s="8"/>
      <c r="AB892" s="9"/>
      <c r="AC892" s="9"/>
      <c r="AD892" s="3"/>
      <c r="AE892" s="9"/>
      <c r="AF892" s="9"/>
      <c r="AG892" s="9"/>
      <c r="AH892" s="8"/>
      <c r="AI892" s="22"/>
      <c r="AJ892" s="22"/>
      <c r="AK892" s="22"/>
      <c r="AL892" s="22"/>
      <c r="AM892" s="23"/>
      <c r="AN892" s="86"/>
      <c r="AO892" s="86"/>
      <c r="AP892" s="86"/>
      <c r="AQ892" s="86"/>
      <c r="AR892" s="86"/>
      <c r="AS892" s="86"/>
      <c r="AT892" s="86"/>
      <c r="AU892" s="86"/>
      <c r="AV892" s="86"/>
      <c r="AW892" s="86"/>
      <c r="AX892" s="43"/>
      <c r="AY892" s="8"/>
      <c r="AZ892" s="9"/>
      <c r="BA892" s="9"/>
      <c r="BB892" s="9"/>
      <c r="BC892" s="9"/>
      <c r="BD892" s="9"/>
      <c r="BE892" s="9"/>
      <c r="BF892" s="9"/>
      <c r="BG892" s="9"/>
      <c r="BH892" s="9"/>
      <c r="BI892" s="2"/>
      <c r="BJ892" s="60"/>
      <c r="BK892" s="8"/>
      <c r="BL892" s="8"/>
      <c r="BM892" s="8"/>
      <c r="BN892" s="73"/>
      <c r="BO892" s="74"/>
      <c r="BP892" s="74"/>
    </row>
    <row r="893" spans="1:68" s="25" customFormat="1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68"/>
      <c r="X893" s="9"/>
      <c r="Y893" s="9"/>
      <c r="Z893" s="9"/>
      <c r="AA893" s="8"/>
      <c r="AB893" s="9"/>
      <c r="AC893" s="9"/>
      <c r="AD893" s="3"/>
      <c r="AE893" s="9"/>
      <c r="AF893" s="9"/>
      <c r="AG893" s="9"/>
      <c r="AH893" s="8"/>
      <c r="AI893" s="22"/>
      <c r="AJ893" s="22"/>
      <c r="AK893" s="22"/>
      <c r="AL893" s="22"/>
      <c r="AM893" s="23"/>
      <c r="AN893" s="86"/>
      <c r="AO893" s="86"/>
      <c r="AP893" s="86"/>
      <c r="AQ893" s="86"/>
      <c r="AR893" s="86"/>
      <c r="AS893" s="86"/>
      <c r="AT893" s="86"/>
      <c r="AU893" s="86"/>
      <c r="AV893" s="86"/>
      <c r="AW893" s="86"/>
      <c r="AX893" s="43"/>
      <c r="AY893" s="8"/>
      <c r="AZ893" s="9"/>
      <c r="BA893" s="9"/>
      <c r="BB893" s="9"/>
      <c r="BC893" s="9"/>
      <c r="BD893" s="9"/>
      <c r="BE893" s="9"/>
      <c r="BF893" s="9"/>
      <c r="BG893" s="9"/>
      <c r="BH893" s="9"/>
      <c r="BI893" s="2"/>
      <c r="BJ893" s="60"/>
      <c r="BK893" s="8"/>
      <c r="BL893" s="8"/>
      <c r="BM893" s="8"/>
      <c r="BN893" s="73"/>
      <c r="BO893" s="74"/>
      <c r="BP893" s="74"/>
    </row>
    <row r="894" spans="1:68" s="25" customFormat="1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68"/>
      <c r="X894" s="9"/>
      <c r="Y894" s="9"/>
      <c r="Z894" s="9"/>
      <c r="AA894" s="8"/>
      <c r="AB894" s="9"/>
      <c r="AC894" s="9"/>
      <c r="AD894" s="3"/>
      <c r="AE894" s="9"/>
      <c r="AF894" s="9"/>
      <c r="AG894" s="9"/>
      <c r="AH894" s="8"/>
      <c r="AI894" s="22"/>
      <c r="AJ894" s="22"/>
      <c r="AK894" s="22"/>
      <c r="AL894" s="22"/>
      <c r="AM894" s="23"/>
      <c r="AN894" s="86"/>
      <c r="AO894" s="86"/>
      <c r="AP894" s="86"/>
      <c r="AQ894" s="86"/>
      <c r="AR894" s="86"/>
      <c r="AS894" s="86"/>
      <c r="AT894" s="86"/>
      <c r="AU894" s="86"/>
      <c r="AV894" s="86"/>
      <c r="AW894" s="86"/>
      <c r="AX894" s="43"/>
      <c r="AY894" s="8"/>
      <c r="AZ894" s="9"/>
      <c r="BA894" s="9"/>
      <c r="BB894" s="9"/>
      <c r="BC894" s="9"/>
      <c r="BD894" s="9"/>
      <c r="BE894" s="9"/>
      <c r="BF894" s="9"/>
      <c r="BG894" s="9"/>
      <c r="BH894" s="9"/>
      <c r="BI894" s="2"/>
      <c r="BJ894" s="60"/>
      <c r="BK894" s="8"/>
      <c r="BL894" s="8"/>
      <c r="BM894" s="8"/>
      <c r="BN894" s="73"/>
      <c r="BO894" s="74"/>
      <c r="BP894" s="74"/>
    </row>
    <row r="895" spans="1:68" s="25" customFormat="1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68"/>
      <c r="X895" s="9"/>
      <c r="Y895" s="9"/>
      <c r="Z895" s="9"/>
      <c r="AA895" s="8"/>
      <c r="AB895" s="9"/>
      <c r="AC895" s="9"/>
      <c r="AD895" s="3"/>
      <c r="AE895" s="9"/>
      <c r="AF895" s="9"/>
      <c r="AG895" s="9"/>
      <c r="AH895" s="8"/>
      <c r="AI895" s="22"/>
      <c r="AJ895" s="22"/>
      <c r="AK895" s="22"/>
      <c r="AL895" s="22"/>
      <c r="AM895" s="23"/>
      <c r="AN895" s="86"/>
      <c r="AO895" s="86"/>
      <c r="AP895" s="86"/>
      <c r="AQ895" s="86"/>
      <c r="AR895" s="86"/>
      <c r="AS895" s="86"/>
      <c r="AT895" s="86"/>
      <c r="AU895" s="86"/>
      <c r="AV895" s="86"/>
      <c r="AW895" s="86"/>
      <c r="AX895" s="43"/>
      <c r="AY895" s="8"/>
      <c r="AZ895" s="9"/>
      <c r="BA895" s="9"/>
      <c r="BB895" s="9"/>
      <c r="BC895" s="9"/>
      <c r="BD895" s="9"/>
      <c r="BE895" s="9"/>
      <c r="BF895" s="9"/>
      <c r="BG895" s="9"/>
      <c r="BH895" s="9"/>
      <c r="BI895" s="2"/>
      <c r="BJ895" s="60"/>
      <c r="BK895" s="8"/>
      <c r="BL895" s="8"/>
      <c r="BM895" s="8"/>
      <c r="BN895" s="73"/>
      <c r="BO895" s="74"/>
      <c r="BP895" s="74"/>
    </row>
    <row r="896" spans="1:68" s="25" customFormat="1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68"/>
      <c r="X896" s="9"/>
      <c r="Y896" s="9"/>
      <c r="Z896" s="9"/>
      <c r="AA896" s="8"/>
      <c r="AB896" s="9"/>
      <c r="AC896" s="9"/>
      <c r="AD896" s="3"/>
      <c r="AE896" s="9"/>
      <c r="AF896" s="9"/>
      <c r="AG896" s="9"/>
      <c r="AH896" s="8"/>
      <c r="AI896" s="22"/>
      <c r="AJ896" s="22"/>
      <c r="AK896" s="22"/>
      <c r="AL896" s="22"/>
      <c r="AM896" s="23"/>
      <c r="AN896" s="86"/>
      <c r="AO896" s="86"/>
      <c r="AP896" s="86"/>
      <c r="AQ896" s="86"/>
      <c r="AR896" s="86"/>
      <c r="AS896" s="86"/>
      <c r="AT896" s="86"/>
      <c r="AU896" s="86"/>
      <c r="AV896" s="86"/>
      <c r="AW896" s="86"/>
      <c r="AX896" s="43"/>
      <c r="AY896" s="8"/>
      <c r="AZ896" s="9"/>
      <c r="BA896" s="9"/>
      <c r="BB896" s="9"/>
      <c r="BC896" s="9"/>
      <c r="BD896" s="9"/>
      <c r="BE896" s="9"/>
      <c r="BF896" s="9"/>
      <c r="BG896" s="9"/>
      <c r="BH896" s="9"/>
      <c r="BI896" s="2"/>
      <c r="BJ896" s="60"/>
      <c r="BK896" s="8"/>
      <c r="BL896" s="8"/>
      <c r="BM896" s="8"/>
      <c r="BN896" s="73"/>
      <c r="BO896" s="74"/>
      <c r="BP896" s="74"/>
    </row>
    <row r="897" spans="1:68" s="25" customFormat="1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68"/>
      <c r="X897" s="9"/>
      <c r="Y897" s="9"/>
      <c r="Z897" s="9"/>
      <c r="AA897" s="8"/>
      <c r="AB897" s="9"/>
      <c r="AC897" s="9"/>
      <c r="AD897" s="3"/>
      <c r="AE897" s="9"/>
      <c r="AF897" s="9"/>
      <c r="AG897" s="9"/>
      <c r="AH897" s="8"/>
      <c r="AI897" s="22"/>
      <c r="AJ897" s="22"/>
      <c r="AK897" s="22"/>
      <c r="AL897" s="22"/>
      <c r="AM897" s="23"/>
      <c r="AN897" s="86"/>
      <c r="AO897" s="86"/>
      <c r="AP897" s="86"/>
      <c r="AQ897" s="86"/>
      <c r="AR897" s="86"/>
      <c r="AS897" s="86"/>
      <c r="AT897" s="86"/>
      <c r="AU897" s="86"/>
      <c r="AV897" s="86"/>
      <c r="AW897" s="86"/>
      <c r="AX897" s="43"/>
      <c r="AY897" s="8"/>
      <c r="AZ897" s="9"/>
      <c r="BA897" s="9"/>
      <c r="BB897" s="9"/>
      <c r="BC897" s="9"/>
      <c r="BD897" s="9"/>
      <c r="BE897" s="9"/>
      <c r="BF897" s="9"/>
      <c r="BG897" s="9"/>
      <c r="BH897" s="9"/>
      <c r="BI897" s="2"/>
      <c r="BJ897" s="60"/>
      <c r="BK897" s="8"/>
      <c r="BL897" s="8"/>
      <c r="BM897" s="8"/>
      <c r="BN897" s="73"/>
      <c r="BO897" s="74"/>
      <c r="BP897" s="74"/>
    </row>
    <row r="898" spans="1:68" s="25" customFormat="1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68"/>
      <c r="X898" s="9"/>
      <c r="Y898" s="9"/>
      <c r="Z898" s="9"/>
      <c r="AA898" s="8"/>
      <c r="AB898" s="9"/>
      <c r="AC898" s="9"/>
      <c r="AD898" s="3"/>
      <c r="AE898" s="9"/>
      <c r="AF898" s="9"/>
      <c r="AG898" s="9"/>
      <c r="AH898" s="8"/>
      <c r="AI898" s="22"/>
      <c r="AJ898" s="22"/>
      <c r="AK898" s="22"/>
      <c r="AL898" s="22"/>
      <c r="AM898" s="23"/>
      <c r="AN898" s="86"/>
      <c r="AO898" s="86"/>
      <c r="AP898" s="86"/>
      <c r="AQ898" s="86"/>
      <c r="AR898" s="86"/>
      <c r="AS898" s="86"/>
      <c r="AT898" s="86"/>
      <c r="AU898" s="86"/>
      <c r="AV898" s="86"/>
      <c r="AW898" s="86"/>
      <c r="AX898" s="43"/>
      <c r="AY898" s="8"/>
      <c r="AZ898" s="9"/>
      <c r="BA898" s="9"/>
      <c r="BB898" s="9"/>
      <c r="BC898" s="9"/>
      <c r="BD898" s="9"/>
      <c r="BE898" s="9"/>
      <c r="BF898" s="9"/>
      <c r="BG898" s="9"/>
      <c r="BH898" s="9"/>
      <c r="BI898" s="2"/>
      <c r="BJ898" s="60"/>
      <c r="BK898" s="8"/>
      <c r="BL898" s="8"/>
      <c r="BM898" s="8"/>
      <c r="BN898" s="73"/>
      <c r="BO898" s="74"/>
      <c r="BP898" s="74"/>
    </row>
    <row r="899" spans="1:68" s="25" customFormat="1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68"/>
      <c r="X899" s="9"/>
      <c r="Y899" s="9"/>
      <c r="Z899" s="9"/>
      <c r="AA899" s="8"/>
      <c r="AB899" s="9"/>
      <c r="AC899" s="9"/>
      <c r="AD899" s="3"/>
      <c r="AE899" s="9"/>
      <c r="AF899" s="9"/>
      <c r="AG899" s="9"/>
      <c r="AH899" s="8"/>
      <c r="AI899" s="22"/>
      <c r="AJ899" s="22"/>
      <c r="AK899" s="22"/>
      <c r="AL899" s="22"/>
      <c r="AM899" s="23"/>
      <c r="AN899" s="86"/>
      <c r="AO899" s="86"/>
      <c r="AP899" s="86"/>
      <c r="AQ899" s="86"/>
      <c r="AR899" s="86"/>
      <c r="AS899" s="86"/>
      <c r="AT899" s="86"/>
      <c r="AU899" s="86"/>
      <c r="AV899" s="86"/>
      <c r="AW899" s="86"/>
      <c r="AX899" s="43"/>
      <c r="AY899" s="8"/>
      <c r="AZ899" s="9"/>
      <c r="BA899" s="9"/>
      <c r="BB899" s="9"/>
      <c r="BC899" s="9"/>
      <c r="BD899" s="9"/>
      <c r="BE899" s="9"/>
      <c r="BF899" s="9"/>
      <c r="BG899" s="9"/>
      <c r="BH899" s="9"/>
      <c r="BI899" s="2"/>
      <c r="BJ899" s="60"/>
      <c r="BK899" s="8"/>
      <c r="BL899" s="8"/>
      <c r="BM899" s="8"/>
      <c r="BN899" s="73"/>
      <c r="BO899" s="74"/>
      <c r="BP899" s="74"/>
    </row>
    <row r="900" spans="1:68" s="25" customFormat="1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68"/>
      <c r="X900" s="9"/>
      <c r="Y900" s="9"/>
      <c r="Z900" s="9"/>
      <c r="AA900" s="8"/>
      <c r="AB900" s="9"/>
      <c r="AC900" s="9"/>
      <c r="AD900" s="3"/>
      <c r="AE900" s="9"/>
      <c r="AF900" s="9"/>
      <c r="AG900" s="9"/>
      <c r="AH900" s="8"/>
      <c r="AI900" s="22"/>
      <c r="AJ900" s="22"/>
      <c r="AK900" s="22"/>
      <c r="AL900" s="22"/>
      <c r="AM900" s="23"/>
      <c r="AN900" s="86"/>
      <c r="AO900" s="86"/>
      <c r="AP900" s="86"/>
      <c r="AQ900" s="86"/>
      <c r="AR900" s="86"/>
      <c r="AS900" s="86"/>
      <c r="AT900" s="86"/>
      <c r="AU900" s="86"/>
      <c r="AV900" s="86"/>
      <c r="AW900" s="86"/>
      <c r="AX900" s="43"/>
      <c r="AY900" s="8"/>
      <c r="AZ900" s="9"/>
      <c r="BA900" s="9"/>
      <c r="BB900" s="9"/>
      <c r="BC900" s="9"/>
      <c r="BD900" s="9"/>
      <c r="BE900" s="9"/>
      <c r="BF900" s="9"/>
      <c r="BG900" s="9"/>
      <c r="BH900" s="9"/>
      <c r="BI900" s="2"/>
      <c r="BJ900" s="60"/>
      <c r="BK900" s="8"/>
      <c r="BL900" s="8"/>
      <c r="BM900" s="8"/>
      <c r="BN900" s="73"/>
      <c r="BO900" s="74"/>
      <c r="BP900" s="74"/>
    </row>
    <row r="901" spans="1:68" s="25" customFormat="1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68"/>
      <c r="X901" s="9"/>
      <c r="Y901" s="9"/>
      <c r="Z901" s="9"/>
      <c r="AA901" s="8"/>
      <c r="AB901" s="9"/>
      <c r="AC901" s="9"/>
      <c r="AD901" s="3"/>
      <c r="AE901" s="9"/>
      <c r="AF901" s="9"/>
      <c r="AG901" s="9"/>
      <c r="AH901" s="8"/>
      <c r="AI901" s="22"/>
      <c r="AJ901" s="22"/>
      <c r="AK901" s="22"/>
      <c r="AL901" s="22"/>
      <c r="AM901" s="23"/>
      <c r="AN901" s="86"/>
      <c r="AO901" s="86"/>
      <c r="AP901" s="86"/>
      <c r="AQ901" s="86"/>
      <c r="AR901" s="86"/>
      <c r="AS901" s="86"/>
      <c r="AT901" s="86"/>
      <c r="AU901" s="86"/>
      <c r="AV901" s="86"/>
      <c r="AW901" s="86"/>
      <c r="AX901" s="43"/>
      <c r="AY901" s="8"/>
      <c r="AZ901" s="9"/>
      <c r="BA901" s="9"/>
      <c r="BB901" s="9"/>
      <c r="BC901" s="9"/>
      <c r="BD901" s="9"/>
      <c r="BE901" s="9"/>
      <c r="BF901" s="9"/>
      <c r="BG901" s="9"/>
      <c r="BH901" s="9"/>
      <c r="BI901" s="2"/>
      <c r="BJ901" s="60"/>
      <c r="BK901" s="8"/>
      <c r="BL901" s="8"/>
      <c r="BM901" s="8"/>
      <c r="BN901" s="73"/>
      <c r="BO901" s="74"/>
      <c r="BP901" s="74"/>
    </row>
    <row r="902" spans="1:68" s="25" customFormat="1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68"/>
      <c r="X902" s="9"/>
      <c r="Y902" s="9"/>
      <c r="Z902" s="9"/>
      <c r="AA902" s="8"/>
      <c r="AB902" s="9"/>
      <c r="AC902" s="9"/>
      <c r="AD902" s="3"/>
      <c r="AE902" s="9"/>
      <c r="AF902" s="9"/>
      <c r="AG902" s="9"/>
      <c r="AH902" s="8"/>
      <c r="AI902" s="22"/>
      <c r="AJ902" s="22"/>
      <c r="AK902" s="22"/>
      <c r="AL902" s="22"/>
      <c r="AM902" s="23"/>
      <c r="AN902" s="86"/>
      <c r="AO902" s="86"/>
      <c r="AP902" s="86"/>
      <c r="AQ902" s="86"/>
      <c r="AR902" s="86"/>
      <c r="AS902" s="86"/>
      <c r="AT902" s="86"/>
      <c r="AU902" s="86"/>
      <c r="AV902" s="86"/>
      <c r="AW902" s="86"/>
      <c r="AX902" s="43"/>
      <c r="AY902" s="8"/>
      <c r="AZ902" s="9"/>
      <c r="BA902" s="9"/>
      <c r="BB902" s="9"/>
      <c r="BC902" s="9"/>
      <c r="BD902" s="9"/>
      <c r="BE902" s="9"/>
      <c r="BF902" s="9"/>
      <c r="BG902" s="9"/>
      <c r="BH902" s="9"/>
      <c r="BI902" s="2"/>
      <c r="BJ902" s="60"/>
      <c r="BK902" s="8"/>
      <c r="BL902" s="8"/>
      <c r="BM902" s="8"/>
      <c r="BN902" s="73"/>
      <c r="BO902" s="74"/>
      <c r="BP902" s="74"/>
    </row>
    <row r="903" spans="1:68" s="25" customFormat="1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68"/>
      <c r="X903" s="9"/>
      <c r="Y903" s="9"/>
      <c r="Z903" s="9"/>
      <c r="AA903" s="8"/>
      <c r="AB903" s="9"/>
      <c r="AC903" s="9"/>
      <c r="AD903" s="3"/>
      <c r="AE903" s="9"/>
      <c r="AF903" s="9"/>
      <c r="AG903" s="9"/>
      <c r="AH903" s="8"/>
      <c r="AI903" s="22"/>
      <c r="AJ903" s="22"/>
      <c r="AK903" s="22"/>
      <c r="AL903" s="22"/>
      <c r="AM903" s="23"/>
      <c r="AN903" s="86"/>
      <c r="AO903" s="86"/>
      <c r="AP903" s="86"/>
      <c r="AQ903" s="86"/>
      <c r="AR903" s="86"/>
      <c r="AS903" s="86"/>
      <c r="AT903" s="86"/>
      <c r="AU903" s="86"/>
      <c r="AV903" s="86"/>
      <c r="AW903" s="86"/>
      <c r="AX903" s="43"/>
      <c r="AY903" s="8"/>
      <c r="AZ903" s="9"/>
      <c r="BA903" s="9"/>
      <c r="BB903" s="9"/>
      <c r="BC903" s="9"/>
      <c r="BD903" s="9"/>
      <c r="BE903" s="9"/>
      <c r="BF903" s="9"/>
      <c r="BG903" s="9"/>
      <c r="BH903" s="9"/>
      <c r="BI903" s="2"/>
      <c r="BJ903" s="60"/>
      <c r="BK903" s="8"/>
      <c r="BL903" s="8"/>
      <c r="BM903" s="8"/>
      <c r="BN903" s="73"/>
      <c r="BO903" s="74"/>
      <c r="BP903" s="74"/>
    </row>
    <row r="904" spans="1:68" s="25" customFormat="1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68"/>
      <c r="X904" s="9"/>
      <c r="Y904" s="9"/>
      <c r="Z904" s="9"/>
      <c r="AA904" s="8"/>
      <c r="AB904" s="9"/>
      <c r="AC904" s="9"/>
      <c r="AD904" s="3"/>
      <c r="AE904" s="9"/>
      <c r="AF904" s="9"/>
      <c r="AG904" s="9"/>
      <c r="AH904" s="8"/>
      <c r="AI904" s="22"/>
      <c r="AJ904" s="22"/>
      <c r="AK904" s="22"/>
      <c r="AL904" s="22"/>
      <c r="AM904" s="23"/>
      <c r="AN904" s="86"/>
      <c r="AO904" s="86"/>
      <c r="AP904" s="86"/>
      <c r="AQ904" s="86"/>
      <c r="AR904" s="86"/>
      <c r="AS904" s="86"/>
      <c r="AT904" s="86"/>
      <c r="AU904" s="86"/>
      <c r="AV904" s="86"/>
      <c r="AW904" s="86"/>
      <c r="AX904" s="43"/>
      <c r="AY904" s="8"/>
      <c r="AZ904" s="9"/>
      <c r="BA904" s="9"/>
      <c r="BB904" s="9"/>
      <c r="BC904" s="9"/>
      <c r="BD904" s="9"/>
      <c r="BE904" s="9"/>
      <c r="BF904" s="9"/>
      <c r="BG904" s="9"/>
      <c r="BH904" s="9"/>
      <c r="BI904" s="2"/>
      <c r="BJ904" s="60"/>
      <c r="BK904" s="8"/>
      <c r="BL904" s="8"/>
      <c r="BM904" s="8"/>
      <c r="BN904" s="73"/>
      <c r="BO904" s="74"/>
      <c r="BP904" s="74"/>
    </row>
    <row r="905" spans="1:68" s="25" customFormat="1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68"/>
      <c r="X905" s="9"/>
      <c r="Y905" s="9"/>
      <c r="Z905" s="9"/>
      <c r="AA905" s="8"/>
      <c r="AB905" s="9"/>
      <c r="AC905" s="9"/>
      <c r="AD905" s="3"/>
      <c r="AE905" s="9"/>
      <c r="AF905" s="9"/>
      <c r="AG905" s="9"/>
      <c r="AH905" s="8"/>
      <c r="AI905" s="22"/>
      <c r="AJ905" s="22"/>
      <c r="AK905" s="22"/>
      <c r="AL905" s="22"/>
      <c r="AM905" s="23"/>
      <c r="AN905" s="86"/>
      <c r="AO905" s="86"/>
      <c r="AP905" s="86"/>
      <c r="AQ905" s="86"/>
      <c r="AR905" s="86"/>
      <c r="AS905" s="86"/>
      <c r="AT905" s="86"/>
      <c r="AU905" s="86"/>
      <c r="AV905" s="86"/>
      <c r="AW905" s="86"/>
      <c r="AX905" s="43"/>
      <c r="AY905" s="8"/>
      <c r="AZ905" s="9"/>
      <c r="BA905" s="9"/>
      <c r="BB905" s="9"/>
      <c r="BC905" s="9"/>
      <c r="BD905" s="9"/>
      <c r="BE905" s="9"/>
      <c r="BF905" s="9"/>
      <c r="BG905" s="9"/>
      <c r="BH905" s="9"/>
      <c r="BI905" s="2"/>
      <c r="BJ905" s="60"/>
      <c r="BK905" s="8"/>
      <c r="BL905" s="8"/>
      <c r="BM905" s="8"/>
      <c r="BN905" s="73"/>
      <c r="BO905" s="74"/>
      <c r="BP905" s="74"/>
    </row>
    <row r="906" spans="1:68" s="25" customFormat="1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68"/>
      <c r="X906" s="9"/>
      <c r="Y906" s="9"/>
      <c r="Z906" s="9"/>
      <c r="AA906" s="8"/>
      <c r="AB906" s="9"/>
      <c r="AC906" s="9"/>
      <c r="AD906" s="3"/>
      <c r="AE906" s="9"/>
      <c r="AF906" s="9"/>
      <c r="AG906" s="9"/>
      <c r="AH906" s="8"/>
      <c r="AI906" s="22"/>
      <c r="AJ906" s="22"/>
      <c r="AK906" s="22"/>
      <c r="AL906" s="22"/>
      <c r="AM906" s="23"/>
      <c r="AN906" s="86"/>
      <c r="AO906" s="86"/>
      <c r="AP906" s="86"/>
      <c r="AQ906" s="86"/>
      <c r="AR906" s="86"/>
      <c r="AS906" s="86"/>
      <c r="AT906" s="86"/>
      <c r="AU906" s="86"/>
      <c r="AV906" s="86"/>
      <c r="AW906" s="86"/>
      <c r="AX906" s="43"/>
      <c r="AY906" s="8"/>
      <c r="AZ906" s="9"/>
      <c r="BA906" s="9"/>
      <c r="BB906" s="9"/>
      <c r="BC906" s="9"/>
      <c r="BD906" s="9"/>
      <c r="BE906" s="9"/>
      <c r="BF906" s="9"/>
      <c r="BG906" s="9"/>
      <c r="BH906" s="9"/>
      <c r="BI906" s="2"/>
      <c r="BJ906" s="60"/>
      <c r="BK906" s="8"/>
      <c r="BL906" s="8"/>
      <c r="BM906" s="8"/>
      <c r="BN906" s="73"/>
      <c r="BO906" s="74"/>
      <c r="BP906" s="74"/>
    </row>
    <row r="907" spans="1:68" s="25" customFormat="1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68"/>
      <c r="X907" s="9"/>
      <c r="Y907" s="9"/>
      <c r="Z907" s="9"/>
      <c r="AA907" s="8"/>
      <c r="AB907" s="9"/>
      <c r="AC907" s="9"/>
      <c r="AD907" s="3"/>
      <c r="AE907" s="9"/>
      <c r="AF907" s="9"/>
      <c r="AG907" s="9"/>
      <c r="AH907" s="8"/>
      <c r="AI907" s="22"/>
      <c r="AJ907" s="22"/>
      <c r="AK907" s="22"/>
      <c r="AL907" s="22"/>
      <c r="AM907" s="23"/>
      <c r="AN907" s="86"/>
      <c r="AO907" s="86"/>
      <c r="AP907" s="86"/>
      <c r="AQ907" s="86"/>
      <c r="AR907" s="86"/>
      <c r="AS907" s="86"/>
      <c r="AT907" s="86"/>
      <c r="AU907" s="86"/>
      <c r="AV907" s="86"/>
      <c r="AW907" s="86"/>
      <c r="AX907" s="43"/>
      <c r="AY907" s="8"/>
      <c r="AZ907" s="9"/>
      <c r="BA907" s="9"/>
      <c r="BB907" s="9"/>
      <c r="BC907" s="9"/>
      <c r="BD907" s="9"/>
      <c r="BE907" s="9"/>
      <c r="BF907" s="9"/>
      <c r="BG907" s="9"/>
      <c r="BH907" s="9"/>
      <c r="BI907" s="2"/>
      <c r="BJ907" s="60"/>
      <c r="BK907" s="8"/>
      <c r="BL907" s="8"/>
      <c r="BM907" s="8"/>
      <c r="BN907" s="73"/>
      <c r="BO907" s="74"/>
      <c r="BP907" s="74"/>
    </row>
    <row r="908" spans="1:68" s="25" customFormat="1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68"/>
      <c r="X908" s="9"/>
      <c r="Y908" s="9"/>
      <c r="Z908" s="9"/>
      <c r="AA908" s="8"/>
      <c r="AB908" s="9"/>
      <c r="AC908" s="9"/>
      <c r="AD908" s="3"/>
      <c r="AE908" s="9"/>
      <c r="AF908" s="9"/>
      <c r="AG908" s="9"/>
      <c r="AH908" s="8"/>
      <c r="AI908" s="22"/>
      <c r="AJ908" s="22"/>
      <c r="AK908" s="22"/>
      <c r="AL908" s="22"/>
      <c r="AM908" s="23"/>
      <c r="AN908" s="86"/>
      <c r="AO908" s="86"/>
      <c r="AP908" s="86"/>
      <c r="AQ908" s="86"/>
      <c r="AR908" s="86"/>
      <c r="AS908" s="86"/>
      <c r="AT908" s="86"/>
      <c r="AU908" s="86"/>
      <c r="AV908" s="86"/>
      <c r="AW908" s="86"/>
      <c r="AX908" s="43"/>
      <c r="AY908" s="8"/>
      <c r="AZ908" s="9"/>
      <c r="BA908" s="9"/>
      <c r="BB908" s="9"/>
      <c r="BC908" s="9"/>
      <c r="BD908" s="9"/>
      <c r="BE908" s="9"/>
      <c r="BF908" s="9"/>
      <c r="BG908" s="9"/>
      <c r="BH908" s="9"/>
      <c r="BI908" s="2"/>
      <c r="BJ908" s="60"/>
      <c r="BK908" s="8"/>
      <c r="BL908" s="8"/>
      <c r="BM908" s="8"/>
      <c r="BN908" s="73"/>
      <c r="BO908" s="74"/>
      <c r="BP908" s="74"/>
    </row>
    <row r="909" spans="1:68" s="25" customFormat="1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68"/>
      <c r="X909" s="9"/>
      <c r="Y909" s="9"/>
      <c r="Z909" s="9"/>
      <c r="AA909" s="8"/>
      <c r="AB909" s="9"/>
      <c r="AC909" s="9"/>
      <c r="AD909" s="3"/>
      <c r="AE909" s="9"/>
      <c r="AF909" s="9"/>
      <c r="AG909" s="9"/>
      <c r="AH909" s="8"/>
      <c r="AI909" s="22"/>
      <c r="AJ909" s="22"/>
      <c r="AK909" s="22"/>
      <c r="AL909" s="22"/>
      <c r="AM909" s="23"/>
      <c r="AN909" s="86"/>
      <c r="AO909" s="86"/>
      <c r="AP909" s="86"/>
      <c r="AQ909" s="86"/>
      <c r="AR909" s="86"/>
      <c r="AS909" s="86"/>
      <c r="AT909" s="86"/>
      <c r="AU909" s="86"/>
      <c r="AV909" s="86"/>
      <c r="AW909" s="86"/>
      <c r="AX909" s="43"/>
      <c r="AY909" s="8"/>
      <c r="AZ909" s="9"/>
      <c r="BA909" s="9"/>
      <c r="BB909" s="9"/>
      <c r="BC909" s="9"/>
      <c r="BD909" s="9"/>
      <c r="BE909" s="9"/>
      <c r="BF909" s="9"/>
      <c r="BG909" s="9"/>
      <c r="BH909" s="9"/>
      <c r="BI909" s="2"/>
      <c r="BJ909" s="60"/>
      <c r="BK909" s="8"/>
      <c r="BL909" s="8"/>
      <c r="BM909" s="8"/>
      <c r="BN909" s="73"/>
      <c r="BO909" s="74"/>
      <c r="BP909" s="74"/>
    </row>
    <row r="910" spans="1:68" s="25" customFormat="1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68"/>
      <c r="X910" s="9"/>
      <c r="Y910" s="9"/>
      <c r="Z910" s="9"/>
      <c r="AA910" s="8"/>
      <c r="AB910" s="9"/>
      <c r="AC910" s="9"/>
      <c r="AD910" s="3"/>
      <c r="AE910" s="9"/>
      <c r="AF910" s="9"/>
      <c r="AG910" s="9"/>
      <c r="AH910" s="8"/>
      <c r="AI910" s="22"/>
      <c r="AJ910" s="22"/>
      <c r="AK910" s="22"/>
      <c r="AL910" s="22"/>
      <c r="AM910" s="23"/>
      <c r="AN910" s="86"/>
      <c r="AO910" s="86"/>
      <c r="AP910" s="86"/>
      <c r="AQ910" s="86"/>
      <c r="AR910" s="86"/>
      <c r="AS910" s="86"/>
      <c r="AT910" s="86"/>
      <c r="AU910" s="86"/>
      <c r="AV910" s="86"/>
      <c r="AW910" s="86"/>
      <c r="AX910" s="43"/>
      <c r="AY910" s="8"/>
      <c r="AZ910" s="9"/>
      <c r="BA910" s="9"/>
      <c r="BB910" s="9"/>
      <c r="BC910" s="9"/>
      <c r="BD910" s="9"/>
      <c r="BE910" s="9"/>
      <c r="BF910" s="9"/>
      <c r="BG910" s="9"/>
      <c r="BH910" s="9"/>
      <c r="BI910" s="2"/>
      <c r="BJ910" s="60"/>
      <c r="BK910" s="8"/>
      <c r="BL910" s="8"/>
      <c r="BM910" s="8"/>
      <c r="BN910" s="73"/>
      <c r="BO910" s="74"/>
      <c r="BP910" s="74"/>
    </row>
    <row r="911" spans="1:68" s="25" customFormat="1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68"/>
      <c r="X911" s="9"/>
      <c r="Y911" s="9"/>
      <c r="Z911" s="9"/>
      <c r="AA911" s="8"/>
      <c r="AB911" s="9"/>
      <c r="AC911" s="9"/>
      <c r="AD911" s="3"/>
      <c r="AE911" s="9"/>
      <c r="AF911" s="9"/>
      <c r="AG911" s="9"/>
      <c r="AH911" s="8"/>
      <c r="AI911" s="22"/>
      <c r="AJ911" s="22"/>
      <c r="AK911" s="22"/>
      <c r="AL911" s="22"/>
      <c r="AM911" s="23"/>
      <c r="AN911" s="86"/>
      <c r="AO911" s="86"/>
      <c r="AP911" s="86"/>
      <c r="AQ911" s="86"/>
      <c r="AR911" s="86"/>
      <c r="AS911" s="86"/>
      <c r="AT911" s="86"/>
      <c r="AU911" s="86"/>
      <c r="AV911" s="86"/>
      <c r="AW911" s="86"/>
      <c r="AX911" s="43"/>
      <c r="AY911" s="8"/>
      <c r="AZ911" s="9"/>
      <c r="BA911" s="9"/>
      <c r="BB911" s="9"/>
      <c r="BC911" s="9"/>
      <c r="BD911" s="9"/>
      <c r="BE911" s="9"/>
      <c r="BF911" s="9"/>
      <c r="BG911" s="9"/>
      <c r="BH911" s="9"/>
      <c r="BI911" s="2"/>
      <c r="BJ911" s="60"/>
      <c r="BK911" s="8"/>
      <c r="BL911" s="8"/>
      <c r="BM911" s="8"/>
      <c r="BN911" s="73"/>
      <c r="BO911" s="74"/>
      <c r="BP911" s="74"/>
    </row>
    <row r="912" spans="1:68" s="25" customFormat="1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68"/>
      <c r="X912" s="9"/>
      <c r="Y912" s="9"/>
      <c r="Z912" s="9"/>
      <c r="AA912" s="8"/>
      <c r="AB912" s="9"/>
      <c r="AC912" s="9"/>
      <c r="AD912" s="3"/>
      <c r="AE912" s="9"/>
      <c r="AF912" s="9"/>
      <c r="AG912" s="9"/>
      <c r="AH912" s="8"/>
      <c r="AI912" s="22"/>
      <c r="AJ912" s="22"/>
      <c r="AK912" s="22"/>
      <c r="AL912" s="22"/>
      <c r="AM912" s="23"/>
      <c r="AN912" s="86"/>
      <c r="AO912" s="86"/>
      <c r="AP912" s="86"/>
      <c r="AQ912" s="86"/>
      <c r="AR912" s="86"/>
      <c r="AS912" s="86"/>
      <c r="AT912" s="86"/>
      <c r="AU912" s="86"/>
      <c r="AV912" s="86"/>
      <c r="AW912" s="86"/>
      <c r="AX912" s="43"/>
      <c r="AY912" s="8"/>
      <c r="AZ912" s="9"/>
      <c r="BA912" s="9"/>
      <c r="BB912" s="9"/>
      <c r="BC912" s="9"/>
      <c r="BD912" s="9"/>
      <c r="BE912" s="9"/>
      <c r="BF912" s="9"/>
      <c r="BG912" s="9"/>
      <c r="BH912" s="9"/>
      <c r="BI912" s="2"/>
      <c r="BJ912" s="60"/>
      <c r="BK912" s="8"/>
      <c r="BL912" s="8"/>
      <c r="BM912" s="8"/>
      <c r="BN912" s="73"/>
      <c r="BO912" s="74"/>
      <c r="BP912" s="74"/>
    </row>
    <row r="913" spans="1:69" s="25" customFormat="1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68"/>
      <c r="X913" s="9"/>
      <c r="Y913" s="9"/>
      <c r="Z913" s="9"/>
      <c r="AA913" s="8"/>
      <c r="AB913" s="9"/>
      <c r="AC913" s="9"/>
      <c r="AD913" s="3"/>
      <c r="AE913" s="9"/>
      <c r="AF913" s="9"/>
      <c r="AG913" s="9"/>
      <c r="AH913" s="8"/>
      <c r="AI913" s="22"/>
      <c r="AJ913" s="22"/>
      <c r="AK913" s="22"/>
      <c r="AL913" s="22"/>
      <c r="AM913" s="23"/>
      <c r="AN913" s="86"/>
      <c r="AO913" s="86"/>
      <c r="AP913" s="86"/>
      <c r="AQ913" s="86"/>
      <c r="AR913" s="86"/>
      <c r="AS913" s="86"/>
      <c r="AT913" s="86"/>
      <c r="AU913" s="86"/>
      <c r="AV913" s="86"/>
      <c r="AW913" s="86"/>
      <c r="AX913" s="43"/>
      <c r="AY913" s="8"/>
      <c r="AZ913" s="9"/>
      <c r="BA913" s="9"/>
      <c r="BB913" s="9"/>
      <c r="BC913" s="9"/>
      <c r="BD913" s="9"/>
      <c r="BE913" s="9"/>
      <c r="BF913" s="9"/>
      <c r="BG913" s="9"/>
      <c r="BH913" s="9"/>
      <c r="BI913" s="2"/>
      <c r="BJ913" s="60"/>
      <c r="BK913" s="8"/>
      <c r="BL913" s="8"/>
      <c r="BM913" s="8"/>
      <c r="BN913" s="73"/>
      <c r="BO913" s="74"/>
      <c r="BP913" s="74"/>
    </row>
    <row r="914" spans="1:69" s="24" customFormat="1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68"/>
      <c r="X914" s="9"/>
      <c r="Y914" s="9"/>
      <c r="Z914" s="9"/>
      <c r="AA914" s="8"/>
      <c r="AB914" s="9"/>
      <c r="AC914" s="9"/>
      <c r="AD914" s="3"/>
      <c r="AE914" s="9"/>
      <c r="AF914" s="9"/>
      <c r="AG914" s="9"/>
      <c r="AH914" s="8"/>
      <c r="AI914" s="22"/>
      <c r="AJ914" s="22"/>
      <c r="AK914" s="22"/>
      <c r="AL914" s="22"/>
      <c r="AM914" s="23"/>
      <c r="AN914" s="86"/>
      <c r="AO914" s="86"/>
      <c r="AP914" s="86"/>
      <c r="AQ914" s="86"/>
      <c r="AR914" s="86"/>
      <c r="AS914" s="86"/>
      <c r="AT914" s="86"/>
      <c r="AU914" s="86"/>
      <c r="AV914" s="86"/>
      <c r="AW914" s="86"/>
      <c r="AX914" s="43"/>
      <c r="AY914" s="8"/>
      <c r="AZ914" s="9"/>
      <c r="BA914" s="9"/>
      <c r="BB914" s="9"/>
      <c r="BC914" s="9"/>
      <c r="BD914" s="9"/>
      <c r="BE914" s="9"/>
      <c r="BF914" s="9"/>
      <c r="BG914" s="9"/>
      <c r="BH914" s="9"/>
      <c r="BI914" s="2"/>
      <c r="BJ914" s="60"/>
      <c r="BK914" s="8"/>
      <c r="BL914" s="8"/>
      <c r="BM914" s="8"/>
      <c r="BN914" s="73"/>
      <c r="BO914" s="74"/>
      <c r="BP914" s="74"/>
    </row>
    <row r="915" spans="1:69" s="24" customFormat="1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68"/>
      <c r="X915" s="9"/>
      <c r="Y915" s="9"/>
      <c r="Z915" s="9"/>
      <c r="AA915" s="8"/>
      <c r="AB915" s="9"/>
      <c r="AC915" s="9"/>
      <c r="AD915" s="3"/>
      <c r="AE915" s="9"/>
      <c r="AF915" s="9"/>
      <c r="AG915" s="9"/>
      <c r="AH915" s="8"/>
      <c r="AI915" s="22"/>
      <c r="AJ915" s="22"/>
      <c r="AK915" s="22"/>
      <c r="AL915" s="22"/>
      <c r="AM915" s="23"/>
      <c r="AN915" s="86"/>
      <c r="AO915" s="86"/>
      <c r="AP915" s="86"/>
      <c r="AQ915" s="86"/>
      <c r="AR915" s="86"/>
      <c r="AS915" s="86"/>
      <c r="AT915" s="86"/>
      <c r="AU915" s="86"/>
      <c r="AV915" s="86"/>
      <c r="AW915" s="86"/>
      <c r="AX915" s="43"/>
      <c r="AY915" s="8"/>
      <c r="AZ915" s="9"/>
      <c r="BA915" s="9"/>
      <c r="BB915" s="9"/>
      <c r="BC915" s="9"/>
      <c r="BD915" s="9"/>
      <c r="BE915" s="9"/>
      <c r="BF915" s="9"/>
      <c r="BG915" s="9"/>
      <c r="BH915" s="9"/>
      <c r="BI915" s="2"/>
      <c r="BJ915" s="60"/>
      <c r="BK915" s="8"/>
      <c r="BL915" s="8"/>
      <c r="BM915" s="8"/>
      <c r="BN915" s="73"/>
      <c r="BO915" s="74"/>
      <c r="BP915" s="74"/>
    </row>
    <row r="916" spans="1:69" s="24" customFormat="1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68"/>
      <c r="X916" s="9"/>
      <c r="Y916" s="9"/>
      <c r="Z916" s="9"/>
      <c r="AA916" s="8"/>
      <c r="AB916" s="9"/>
      <c r="AC916" s="9"/>
      <c r="AD916" s="3"/>
      <c r="AE916" s="9"/>
      <c r="AF916" s="9"/>
      <c r="AG916" s="9"/>
      <c r="AH916" s="8"/>
      <c r="AI916" s="22"/>
      <c r="AJ916" s="22"/>
      <c r="AK916" s="22"/>
      <c r="AL916" s="22"/>
      <c r="AM916" s="23"/>
      <c r="AN916" s="86"/>
      <c r="AO916" s="86"/>
      <c r="AP916" s="86"/>
      <c r="AQ916" s="86"/>
      <c r="AR916" s="86"/>
      <c r="AS916" s="86"/>
      <c r="AT916" s="86"/>
      <c r="AU916" s="86"/>
      <c r="AV916" s="86"/>
      <c r="AW916" s="86"/>
      <c r="AX916" s="43"/>
      <c r="AY916" s="8"/>
      <c r="AZ916" s="9"/>
      <c r="BA916" s="9"/>
      <c r="BB916" s="9"/>
      <c r="BC916" s="9"/>
      <c r="BD916" s="9"/>
      <c r="BE916" s="9"/>
      <c r="BF916" s="9"/>
      <c r="BG916" s="9"/>
      <c r="BH916" s="9"/>
      <c r="BI916" s="2"/>
      <c r="BJ916" s="60"/>
      <c r="BK916" s="8"/>
      <c r="BL916" s="8"/>
      <c r="BM916" s="8"/>
      <c r="BN916" s="73"/>
      <c r="BO916" s="74"/>
      <c r="BP916" s="74"/>
    </row>
    <row r="917" spans="1:69" s="104" customFormat="1">
      <c r="A917" s="89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1"/>
      <c r="X917" s="92"/>
      <c r="Y917" s="93"/>
      <c r="Z917" s="94"/>
      <c r="AA917" s="89"/>
      <c r="AB917" s="90"/>
      <c r="AC917" s="90"/>
      <c r="AD917" s="95"/>
      <c r="AE917" s="90"/>
      <c r="AF917" s="90"/>
      <c r="AG917" s="90"/>
      <c r="AH917" s="89"/>
      <c r="AI917" s="96"/>
      <c r="AJ917" s="96"/>
      <c r="AK917" s="96"/>
      <c r="AL917" s="96"/>
      <c r="AM917" s="97"/>
      <c r="AN917" s="98"/>
      <c r="AO917" s="98"/>
      <c r="AP917" s="98"/>
      <c r="AQ917" s="98"/>
      <c r="AR917" s="98"/>
      <c r="AS917" s="98"/>
      <c r="AT917" s="98"/>
      <c r="AU917" s="98"/>
      <c r="AV917" s="98"/>
      <c r="AW917" s="98"/>
      <c r="AX917" s="99"/>
      <c r="AY917" s="89"/>
      <c r="AZ917" s="90"/>
      <c r="BA917" s="90"/>
      <c r="BB917" s="90"/>
      <c r="BC917" s="90"/>
      <c r="BD917" s="90"/>
      <c r="BE917" s="90"/>
      <c r="BF917" s="90"/>
      <c r="BG917" s="90"/>
      <c r="BH917" s="90"/>
      <c r="BI917" s="100"/>
      <c r="BJ917" s="101"/>
      <c r="BK917" s="89"/>
      <c r="BL917" s="89"/>
      <c r="BM917" s="89"/>
      <c r="BN917" s="102"/>
      <c r="BO917" s="103"/>
      <c r="BP917" s="103"/>
      <c r="BQ917" s="104" t="s">
        <v>64</v>
      </c>
    </row>
    <row r="918" spans="1:69" s="25" customFormat="1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68"/>
      <c r="X918" s="9"/>
      <c r="Y918" s="9"/>
      <c r="Z918" s="9"/>
      <c r="AA918" s="8"/>
      <c r="AB918" s="9"/>
      <c r="AC918" s="9"/>
      <c r="AD918" s="3"/>
      <c r="AE918" s="9"/>
      <c r="AF918" s="9"/>
      <c r="AG918" s="9"/>
      <c r="AH918" s="8"/>
      <c r="AI918" s="22"/>
      <c r="AJ918" s="22"/>
      <c r="AK918" s="22"/>
      <c r="AL918" s="22"/>
      <c r="AM918" s="23"/>
      <c r="AN918" s="86"/>
      <c r="AO918" s="86"/>
      <c r="AP918" s="86"/>
      <c r="AQ918" s="86"/>
      <c r="AR918" s="86"/>
      <c r="AS918" s="86"/>
      <c r="AT918" s="86"/>
      <c r="AU918" s="86"/>
      <c r="AV918" s="86"/>
      <c r="AW918" s="86"/>
      <c r="AX918" s="43"/>
      <c r="AY918" s="8"/>
      <c r="AZ918" s="9"/>
      <c r="BA918" s="9"/>
      <c r="BB918" s="9"/>
      <c r="BC918" s="9"/>
      <c r="BD918" s="9"/>
      <c r="BE918" s="9"/>
      <c r="BF918" s="9"/>
      <c r="BG918" s="9"/>
      <c r="BH918" s="9"/>
      <c r="BI918" s="2"/>
      <c r="BJ918" s="60"/>
      <c r="BK918" s="8"/>
      <c r="BL918" s="8"/>
      <c r="BM918" s="8"/>
      <c r="BN918" s="73"/>
      <c r="BO918" s="74"/>
      <c r="BP918" s="74"/>
    </row>
    <row r="919" spans="1:69" s="25" customFormat="1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68"/>
      <c r="X919" s="9"/>
      <c r="Y919" s="9"/>
      <c r="Z919" s="9"/>
      <c r="AA919" s="8"/>
      <c r="AB919" s="9"/>
      <c r="AC919" s="9"/>
      <c r="AD919" s="3"/>
      <c r="AE919" s="9"/>
      <c r="AF919" s="9"/>
      <c r="AG919" s="9"/>
      <c r="AH919" s="8"/>
      <c r="AI919" s="22"/>
      <c r="AJ919" s="22"/>
      <c r="AK919" s="22"/>
      <c r="AL919" s="22"/>
      <c r="AM919" s="23"/>
      <c r="AN919" s="86"/>
      <c r="AO919" s="86"/>
      <c r="AP919" s="86"/>
      <c r="AQ919" s="86"/>
      <c r="AR919" s="86"/>
      <c r="AS919" s="86"/>
      <c r="AT919" s="86"/>
      <c r="AU919" s="86"/>
      <c r="AV919" s="86"/>
      <c r="AW919" s="86"/>
      <c r="AX919" s="43"/>
      <c r="AY919" s="8"/>
      <c r="AZ919" s="9"/>
      <c r="BA919" s="9"/>
      <c r="BB919" s="9"/>
      <c r="BC919" s="9"/>
      <c r="BD919" s="9"/>
      <c r="BE919" s="9"/>
      <c r="BF919" s="9"/>
      <c r="BG919" s="9"/>
      <c r="BH919" s="9"/>
      <c r="BI919" s="2"/>
      <c r="BJ919" s="60"/>
      <c r="BK919" s="8"/>
      <c r="BL919" s="8"/>
      <c r="BM919" s="8"/>
      <c r="BN919" s="73"/>
      <c r="BO919" s="74"/>
      <c r="BP919" s="74"/>
    </row>
    <row r="920" spans="1:69" s="25" customFormat="1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68"/>
      <c r="X920" s="9"/>
      <c r="Y920" s="9"/>
      <c r="Z920" s="9"/>
      <c r="AA920" s="8"/>
      <c r="AB920" s="9"/>
      <c r="AC920" s="9"/>
      <c r="AD920" s="3"/>
      <c r="AE920" s="9"/>
      <c r="AF920" s="9"/>
      <c r="AG920" s="9"/>
      <c r="AH920" s="8"/>
      <c r="AI920" s="22"/>
      <c r="AJ920" s="22"/>
      <c r="AK920" s="22"/>
      <c r="AL920" s="22"/>
      <c r="AM920" s="23"/>
      <c r="AN920" s="86"/>
      <c r="AO920" s="86"/>
      <c r="AP920" s="86"/>
      <c r="AQ920" s="86"/>
      <c r="AR920" s="86"/>
      <c r="AS920" s="86"/>
      <c r="AT920" s="86"/>
      <c r="AU920" s="86"/>
      <c r="AV920" s="86"/>
      <c r="AW920" s="86"/>
      <c r="AX920" s="43"/>
      <c r="AY920" s="8"/>
      <c r="AZ920" s="9"/>
      <c r="BA920" s="9"/>
      <c r="BB920" s="9"/>
      <c r="BC920" s="9"/>
      <c r="BD920" s="9"/>
      <c r="BE920" s="9"/>
      <c r="BF920" s="9"/>
      <c r="BG920" s="9"/>
      <c r="BH920" s="9"/>
      <c r="BI920" s="2"/>
      <c r="BJ920" s="60"/>
      <c r="BK920" s="8"/>
      <c r="BL920" s="8"/>
      <c r="BM920" s="8"/>
      <c r="BN920" s="73"/>
      <c r="BO920" s="74"/>
      <c r="BP920" s="74"/>
    </row>
    <row r="921" spans="1:69" s="25" customFormat="1">
      <c r="A921" s="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68"/>
      <c r="X921" s="9"/>
      <c r="Y921" s="9"/>
      <c r="Z921" s="9"/>
      <c r="AA921" s="8"/>
      <c r="AB921" s="9"/>
      <c r="AC921" s="9"/>
      <c r="AD921" s="3"/>
      <c r="AE921" s="9"/>
      <c r="AF921" s="9"/>
      <c r="AG921" s="9"/>
      <c r="AH921" s="8"/>
      <c r="AI921" s="22"/>
      <c r="AJ921" s="22"/>
      <c r="AK921" s="22"/>
      <c r="AL921" s="22"/>
      <c r="AM921" s="23"/>
      <c r="AN921" s="86"/>
      <c r="AO921" s="86"/>
      <c r="AP921" s="86"/>
      <c r="AQ921" s="86"/>
      <c r="AR921" s="86"/>
      <c r="AS921" s="86"/>
      <c r="AT921" s="86"/>
      <c r="AU921" s="86"/>
      <c r="AV921" s="86"/>
      <c r="AW921" s="86"/>
      <c r="AX921" s="43"/>
      <c r="AY921" s="8"/>
      <c r="AZ921" s="9"/>
      <c r="BA921" s="9"/>
      <c r="BB921" s="9"/>
      <c r="BC921" s="9"/>
      <c r="BD921" s="9"/>
      <c r="BE921" s="9"/>
      <c r="BF921" s="9"/>
      <c r="BG921" s="9"/>
      <c r="BH921" s="9"/>
      <c r="BI921" s="2"/>
      <c r="BJ921" s="60"/>
      <c r="BK921" s="8"/>
      <c r="BL921" s="8"/>
      <c r="BM921" s="8"/>
      <c r="BN921" s="73"/>
      <c r="BO921" s="74"/>
      <c r="BP921" s="74"/>
    </row>
    <row r="922" spans="1:69" s="25" customFormat="1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68"/>
      <c r="X922" s="9"/>
      <c r="Y922" s="9"/>
      <c r="Z922" s="9"/>
      <c r="AA922" s="8"/>
      <c r="AB922" s="9"/>
      <c r="AC922" s="9"/>
      <c r="AD922" s="3"/>
      <c r="AE922" s="9"/>
      <c r="AF922" s="9"/>
      <c r="AG922" s="9"/>
      <c r="AH922" s="8"/>
      <c r="AI922" s="22"/>
      <c r="AJ922" s="22"/>
      <c r="AK922" s="22"/>
      <c r="AL922" s="22"/>
      <c r="AM922" s="23"/>
      <c r="AN922" s="86"/>
      <c r="AO922" s="86"/>
      <c r="AP922" s="86"/>
      <c r="AQ922" s="86"/>
      <c r="AR922" s="86"/>
      <c r="AS922" s="86"/>
      <c r="AT922" s="86"/>
      <c r="AU922" s="86"/>
      <c r="AV922" s="86"/>
      <c r="AW922" s="86"/>
      <c r="AX922" s="43"/>
      <c r="AY922" s="8"/>
      <c r="AZ922" s="9"/>
      <c r="BA922" s="9"/>
      <c r="BB922" s="9"/>
      <c r="BC922" s="9"/>
      <c r="BD922" s="9"/>
      <c r="BE922" s="9"/>
      <c r="BF922" s="9"/>
      <c r="BG922" s="9"/>
      <c r="BH922" s="9"/>
      <c r="BI922" s="2"/>
      <c r="BJ922" s="60"/>
      <c r="BK922" s="8"/>
      <c r="BL922" s="8"/>
      <c r="BM922" s="8"/>
      <c r="BN922" s="73"/>
      <c r="BO922" s="74"/>
      <c r="BP922" s="74"/>
    </row>
    <row r="923" spans="1:69" s="25" customFormat="1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68"/>
      <c r="X923" s="9"/>
      <c r="Y923" s="9"/>
      <c r="Z923" s="9"/>
      <c r="AA923" s="8"/>
      <c r="AB923" s="9"/>
      <c r="AC923" s="9"/>
      <c r="AD923" s="3"/>
      <c r="AE923" s="9"/>
      <c r="AF923" s="9"/>
      <c r="AG923" s="9"/>
      <c r="AH923" s="8"/>
      <c r="AI923" s="22"/>
      <c r="AJ923" s="22"/>
      <c r="AK923" s="22"/>
      <c r="AL923" s="22"/>
      <c r="AM923" s="23"/>
      <c r="AN923" s="86"/>
      <c r="AO923" s="86"/>
      <c r="AP923" s="86"/>
      <c r="AQ923" s="86"/>
      <c r="AR923" s="86"/>
      <c r="AS923" s="86"/>
      <c r="AT923" s="86"/>
      <c r="AU923" s="86"/>
      <c r="AV923" s="86"/>
      <c r="AW923" s="86"/>
      <c r="AX923" s="43"/>
      <c r="AY923" s="8"/>
      <c r="AZ923" s="9"/>
      <c r="BA923" s="9"/>
      <c r="BB923" s="9"/>
      <c r="BC923" s="9"/>
      <c r="BD923" s="9"/>
      <c r="BE923" s="9"/>
      <c r="BF923" s="9"/>
      <c r="BG923" s="9"/>
      <c r="BH923" s="9"/>
      <c r="BI923" s="2"/>
      <c r="BJ923" s="60"/>
      <c r="BK923" s="8"/>
      <c r="BL923" s="8"/>
      <c r="BM923" s="8"/>
      <c r="BN923" s="73"/>
      <c r="BO923" s="74"/>
      <c r="BP923" s="74"/>
    </row>
    <row r="924" spans="1:69" s="25" customFormat="1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68"/>
      <c r="X924" s="9"/>
      <c r="Y924" s="9"/>
      <c r="Z924" s="9"/>
      <c r="AA924" s="8"/>
      <c r="AB924" s="9"/>
      <c r="AC924" s="9"/>
      <c r="AD924" s="3"/>
      <c r="AE924" s="9"/>
      <c r="AF924" s="9"/>
      <c r="AG924" s="9"/>
      <c r="AH924" s="8"/>
      <c r="AI924" s="22"/>
      <c r="AJ924" s="22"/>
      <c r="AK924" s="22"/>
      <c r="AL924" s="22"/>
      <c r="AM924" s="23"/>
      <c r="AN924" s="86"/>
      <c r="AO924" s="86"/>
      <c r="AP924" s="86"/>
      <c r="AQ924" s="86"/>
      <c r="AR924" s="86"/>
      <c r="AS924" s="86"/>
      <c r="AT924" s="86"/>
      <c r="AU924" s="86"/>
      <c r="AV924" s="86"/>
      <c r="AW924" s="86"/>
      <c r="AX924" s="43"/>
      <c r="AY924" s="8"/>
      <c r="AZ924" s="9"/>
      <c r="BA924" s="9"/>
      <c r="BB924" s="9"/>
      <c r="BC924" s="9"/>
      <c r="BD924" s="9"/>
      <c r="BE924" s="9"/>
      <c r="BF924" s="9"/>
      <c r="BG924" s="9"/>
      <c r="BH924" s="9"/>
      <c r="BI924" s="2"/>
      <c r="BJ924" s="60"/>
      <c r="BK924" s="8"/>
      <c r="BL924" s="8"/>
      <c r="BM924" s="8"/>
      <c r="BN924" s="73"/>
      <c r="BO924" s="74"/>
      <c r="BP924" s="74"/>
    </row>
    <row r="925" spans="1:69" s="25" customFormat="1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68"/>
      <c r="X925" s="9"/>
      <c r="Y925" s="9"/>
      <c r="Z925" s="9"/>
      <c r="AA925" s="8"/>
      <c r="AB925" s="9"/>
      <c r="AC925" s="9"/>
      <c r="AD925" s="3"/>
      <c r="AE925" s="9"/>
      <c r="AF925" s="9"/>
      <c r="AG925" s="9"/>
      <c r="AH925" s="8"/>
      <c r="AI925" s="22"/>
      <c r="AJ925" s="22"/>
      <c r="AK925" s="22"/>
      <c r="AL925" s="22"/>
      <c r="AM925" s="23"/>
      <c r="AN925" s="86"/>
      <c r="AO925" s="86"/>
      <c r="AP925" s="86"/>
      <c r="AQ925" s="86"/>
      <c r="AR925" s="86"/>
      <c r="AS925" s="86"/>
      <c r="AT925" s="86"/>
      <c r="AU925" s="86"/>
      <c r="AV925" s="86"/>
      <c r="AW925" s="86"/>
      <c r="AX925" s="43"/>
      <c r="AY925" s="8"/>
      <c r="AZ925" s="9"/>
      <c r="BA925" s="9"/>
      <c r="BB925" s="9"/>
      <c r="BC925" s="9"/>
      <c r="BD925" s="9"/>
      <c r="BE925" s="9"/>
      <c r="BF925" s="9"/>
      <c r="BG925" s="9"/>
      <c r="BH925" s="9"/>
      <c r="BI925" s="2"/>
      <c r="BJ925" s="60"/>
      <c r="BK925" s="8"/>
      <c r="BL925" s="8"/>
      <c r="BM925" s="8"/>
      <c r="BN925" s="73"/>
      <c r="BO925" s="74"/>
      <c r="BP925" s="74"/>
    </row>
    <row r="926" spans="1:69" s="25" customFormat="1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68"/>
      <c r="X926" s="9"/>
      <c r="Y926" s="9"/>
      <c r="Z926" s="9"/>
      <c r="AA926" s="8"/>
      <c r="AB926" s="9"/>
      <c r="AC926" s="9"/>
      <c r="AD926" s="3"/>
      <c r="AE926" s="9"/>
      <c r="AF926" s="9"/>
      <c r="AG926" s="9"/>
      <c r="AH926" s="8"/>
      <c r="AI926" s="22"/>
      <c r="AJ926" s="22"/>
      <c r="AK926" s="22"/>
      <c r="AL926" s="22"/>
      <c r="AM926" s="23"/>
      <c r="AN926" s="86"/>
      <c r="AO926" s="86"/>
      <c r="AP926" s="86"/>
      <c r="AQ926" s="86"/>
      <c r="AR926" s="86"/>
      <c r="AS926" s="86"/>
      <c r="AT926" s="86"/>
      <c r="AU926" s="86"/>
      <c r="AV926" s="86"/>
      <c r="AW926" s="86"/>
      <c r="AX926" s="43"/>
      <c r="AY926" s="8"/>
      <c r="AZ926" s="9"/>
      <c r="BA926" s="9"/>
      <c r="BB926" s="9"/>
      <c r="BC926" s="9"/>
      <c r="BD926" s="9"/>
      <c r="BE926" s="9"/>
      <c r="BF926" s="9"/>
      <c r="BG926" s="9"/>
      <c r="BH926" s="9"/>
      <c r="BI926" s="2"/>
      <c r="BJ926" s="60"/>
      <c r="BK926" s="8"/>
      <c r="BL926" s="8"/>
      <c r="BM926" s="8"/>
      <c r="BN926" s="73"/>
      <c r="BO926" s="74"/>
      <c r="BP926" s="74"/>
    </row>
    <row r="927" spans="1:69" s="25" customFormat="1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68"/>
      <c r="X927" s="9"/>
      <c r="Y927" s="9"/>
      <c r="Z927" s="9"/>
      <c r="AA927" s="8"/>
      <c r="AB927" s="9"/>
      <c r="AC927" s="9"/>
      <c r="AD927" s="3"/>
      <c r="AE927" s="9"/>
      <c r="AF927" s="9"/>
      <c r="AG927" s="9"/>
      <c r="AH927" s="8"/>
      <c r="AI927" s="22"/>
      <c r="AJ927" s="22"/>
      <c r="AK927" s="22"/>
      <c r="AL927" s="22"/>
      <c r="AM927" s="23"/>
      <c r="AN927" s="86"/>
      <c r="AO927" s="86"/>
      <c r="AP927" s="86"/>
      <c r="AQ927" s="86"/>
      <c r="AR927" s="86"/>
      <c r="AS927" s="86"/>
      <c r="AT927" s="86"/>
      <c r="AU927" s="86"/>
      <c r="AV927" s="86"/>
      <c r="AW927" s="86"/>
      <c r="AX927" s="43"/>
      <c r="AY927" s="8"/>
      <c r="AZ927" s="9"/>
      <c r="BA927" s="9"/>
      <c r="BB927" s="9"/>
      <c r="BC927" s="9"/>
      <c r="BD927" s="9"/>
      <c r="BE927" s="9"/>
      <c r="BF927" s="9"/>
      <c r="BG927" s="9"/>
      <c r="BH927" s="9"/>
      <c r="BI927" s="2"/>
      <c r="BJ927" s="60"/>
      <c r="BK927" s="8"/>
      <c r="BL927" s="8"/>
      <c r="BM927" s="8"/>
      <c r="BN927" s="73"/>
      <c r="BO927" s="74"/>
      <c r="BP927" s="74"/>
    </row>
    <row r="928" spans="1:69" s="25" customFormat="1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68"/>
      <c r="X928" s="9"/>
      <c r="Y928" s="9"/>
      <c r="Z928" s="9"/>
      <c r="AA928" s="8"/>
      <c r="AB928" s="9"/>
      <c r="AC928" s="9"/>
      <c r="AD928" s="3"/>
      <c r="AE928" s="9"/>
      <c r="AF928" s="9"/>
      <c r="AG928" s="9"/>
      <c r="AH928" s="8"/>
      <c r="AI928" s="22"/>
      <c r="AJ928" s="22"/>
      <c r="AK928" s="22"/>
      <c r="AL928" s="22"/>
      <c r="AM928" s="23"/>
      <c r="AN928" s="86"/>
      <c r="AO928" s="86"/>
      <c r="AP928" s="86"/>
      <c r="AQ928" s="86"/>
      <c r="AR928" s="86"/>
      <c r="AS928" s="86"/>
      <c r="AT928" s="86"/>
      <c r="AU928" s="86"/>
      <c r="AV928" s="86"/>
      <c r="AW928" s="86"/>
      <c r="AX928" s="43"/>
      <c r="AY928" s="8"/>
      <c r="AZ928" s="9"/>
      <c r="BA928" s="9"/>
      <c r="BB928" s="9"/>
      <c r="BC928" s="9"/>
      <c r="BD928" s="9"/>
      <c r="BE928" s="9"/>
      <c r="BF928" s="9"/>
      <c r="BG928" s="9"/>
      <c r="BH928" s="9"/>
      <c r="BI928" s="2"/>
      <c r="BJ928" s="60"/>
      <c r="BK928" s="8"/>
      <c r="BL928" s="8"/>
      <c r="BM928" s="8"/>
      <c r="BN928" s="73"/>
      <c r="BO928" s="74"/>
      <c r="BP928" s="74"/>
    </row>
    <row r="929" spans="1:68" s="25" customFormat="1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68"/>
      <c r="X929" s="9"/>
      <c r="Y929" s="9"/>
      <c r="Z929" s="9"/>
      <c r="AA929" s="8"/>
      <c r="AB929" s="9"/>
      <c r="AC929" s="9"/>
      <c r="AD929" s="3"/>
      <c r="AE929" s="9"/>
      <c r="AF929" s="9"/>
      <c r="AG929" s="9"/>
      <c r="AH929" s="8"/>
      <c r="AI929" s="22"/>
      <c r="AJ929" s="22"/>
      <c r="AK929" s="22"/>
      <c r="AL929" s="22"/>
      <c r="AM929" s="23"/>
      <c r="AN929" s="86"/>
      <c r="AO929" s="86"/>
      <c r="AP929" s="86"/>
      <c r="AQ929" s="86"/>
      <c r="AR929" s="86"/>
      <c r="AS929" s="86"/>
      <c r="AT929" s="86"/>
      <c r="AU929" s="86"/>
      <c r="AV929" s="86"/>
      <c r="AW929" s="86"/>
      <c r="AX929" s="43"/>
      <c r="AY929" s="8"/>
      <c r="AZ929" s="9"/>
      <c r="BA929" s="9"/>
      <c r="BB929" s="9"/>
      <c r="BC929" s="9"/>
      <c r="BD929" s="9"/>
      <c r="BE929" s="9"/>
      <c r="BF929" s="9"/>
      <c r="BG929" s="9"/>
      <c r="BH929" s="9"/>
      <c r="BI929" s="2"/>
      <c r="BJ929" s="60"/>
      <c r="BK929" s="8"/>
      <c r="BL929" s="8"/>
      <c r="BM929" s="8"/>
      <c r="BN929" s="73"/>
      <c r="BO929" s="74"/>
      <c r="BP929" s="74"/>
    </row>
    <row r="930" spans="1:68" s="25" customFormat="1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68"/>
      <c r="X930" s="9"/>
      <c r="Y930" s="9"/>
      <c r="Z930" s="9"/>
      <c r="AA930" s="8"/>
      <c r="AB930" s="9"/>
      <c r="AC930" s="9"/>
      <c r="AD930" s="3"/>
      <c r="AE930" s="9"/>
      <c r="AF930" s="9"/>
      <c r="AG930" s="9"/>
      <c r="AH930" s="8"/>
      <c r="AI930" s="22"/>
      <c r="AJ930" s="22"/>
      <c r="AK930" s="22"/>
      <c r="AL930" s="22"/>
      <c r="AM930" s="23"/>
      <c r="AN930" s="86"/>
      <c r="AO930" s="86"/>
      <c r="AP930" s="86"/>
      <c r="AQ930" s="86"/>
      <c r="AR930" s="86"/>
      <c r="AS930" s="86"/>
      <c r="AT930" s="86"/>
      <c r="AU930" s="86"/>
      <c r="AV930" s="86"/>
      <c r="AW930" s="86"/>
      <c r="AX930" s="43"/>
      <c r="AY930" s="8"/>
      <c r="AZ930" s="9"/>
      <c r="BA930" s="9"/>
      <c r="BB930" s="9"/>
      <c r="BC930" s="9"/>
      <c r="BD930" s="9"/>
      <c r="BE930" s="9"/>
      <c r="BF930" s="9"/>
      <c r="BG930" s="9"/>
      <c r="BH930" s="9"/>
      <c r="BI930" s="2"/>
      <c r="BJ930" s="60"/>
      <c r="BK930" s="8"/>
      <c r="BL930" s="8"/>
      <c r="BM930" s="8"/>
      <c r="BN930" s="73"/>
      <c r="BO930" s="74"/>
      <c r="BP930" s="74"/>
    </row>
    <row r="931" spans="1:68" s="25" customFormat="1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68"/>
      <c r="X931" s="9"/>
      <c r="Y931" s="9"/>
      <c r="Z931" s="9"/>
      <c r="AA931" s="8"/>
      <c r="AB931" s="9"/>
      <c r="AC931" s="9"/>
      <c r="AD931" s="3"/>
      <c r="AE931" s="9"/>
      <c r="AF931" s="9"/>
      <c r="AG931" s="9"/>
      <c r="AH931" s="8"/>
      <c r="AI931" s="22"/>
      <c r="AJ931" s="22"/>
      <c r="AK931" s="22"/>
      <c r="AL931" s="22"/>
      <c r="AM931" s="23"/>
      <c r="AN931" s="86"/>
      <c r="AO931" s="86"/>
      <c r="AP931" s="86"/>
      <c r="AQ931" s="86"/>
      <c r="AR931" s="86"/>
      <c r="AS931" s="86"/>
      <c r="AT931" s="86"/>
      <c r="AU931" s="86"/>
      <c r="AV931" s="86"/>
      <c r="AW931" s="86"/>
      <c r="AX931" s="43"/>
      <c r="AY931" s="8"/>
      <c r="AZ931" s="9"/>
      <c r="BA931" s="9"/>
      <c r="BB931" s="9"/>
      <c r="BC931" s="9"/>
      <c r="BD931" s="9"/>
      <c r="BE931" s="9"/>
      <c r="BF931" s="9"/>
      <c r="BG931" s="9"/>
      <c r="BH931" s="9"/>
      <c r="BI931" s="2"/>
      <c r="BJ931" s="60"/>
      <c r="BK931" s="8"/>
      <c r="BL931" s="8"/>
      <c r="BM931" s="8"/>
      <c r="BN931" s="73"/>
      <c r="BO931" s="74"/>
      <c r="BP931" s="74"/>
    </row>
    <row r="932" spans="1:68" s="25" customFormat="1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68"/>
      <c r="X932" s="9"/>
      <c r="Y932" s="9"/>
      <c r="Z932" s="9"/>
      <c r="AA932" s="8"/>
      <c r="AB932" s="9"/>
      <c r="AC932" s="9"/>
      <c r="AD932" s="3"/>
      <c r="AE932" s="9"/>
      <c r="AF932" s="9"/>
      <c r="AG932" s="9"/>
      <c r="AH932" s="8"/>
      <c r="AI932" s="22"/>
      <c r="AJ932" s="22"/>
      <c r="AK932" s="22"/>
      <c r="AL932" s="22"/>
      <c r="AM932" s="23"/>
      <c r="AN932" s="86"/>
      <c r="AO932" s="86"/>
      <c r="AP932" s="86"/>
      <c r="AQ932" s="86"/>
      <c r="AR932" s="86"/>
      <c r="AS932" s="86"/>
      <c r="AT932" s="86"/>
      <c r="AU932" s="86"/>
      <c r="AV932" s="86"/>
      <c r="AW932" s="86"/>
      <c r="AX932" s="43"/>
      <c r="AY932" s="8"/>
      <c r="AZ932" s="9"/>
      <c r="BA932" s="9"/>
      <c r="BB932" s="9"/>
      <c r="BC932" s="9"/>
      <c r="BD932" s="9"/>
      <c r="BE932" s="9"/>
      <c r="BF932" s="9"/>
      <c r="BG932" s="9"/>
      <c r="BH932" s="9"/>
      <c r="BI932" s="2"/>
      <c r="BJ932" s="60"/>
      <c r="BK932" s="8"/>
      <c r="BL932" s="8"/>
      <c r="BM932" s="8"/>
      <c r="BN932" s="73"/>
      <c r="BO932" s="74"/>
      <c r="BP932" s="74"/>
    </row>
    <row r="933" spans="1:68" s="25" customFormat="1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68"/>
      <c r="X933" s="9"/>
      <c r="Y933" s="9"/>
      <c r="Z933" s="9"/>
      <c r="AA933" s="8"/>
      <c r="AB933" s="9"/>
      <c r="AC933" s="9"/>
      <c r="AD933" s="3"/>
      <c r="AE933" s="9"/>
      <c r="AF933" s="9"/>
      <c r="AG933" s="9"/>
      <c r="AH933" s="8"/>
      <c r="AI933" s="22"/>
      <c r="AJ933" s="22"/>
      <c r="AK933" s="22"/>
      <c r="AL933" s="22"/>
      <c r="AM933" s="23"/>
      <c r="AN933" s="86"/>
      <c r="AO933" s="86"/>
      <c r="AP933" s="86"/>
      <c r="AQ933" s="86"/>
      <c r="AR933" s="86"/>
      <c r="AS933" s="86"/>
      <c r="AT933" s="86"/>
      <c r="AU933" s="86"/>
      <c r="AV933" s="86"/>
      <c r="AW933" s="86"/>
      <c r="AX933" s="43"/>
      <c r="AY933" s="8"/>
      <c r="AZ933" s="9"/>
      <c r="BA933" s="9"/>
      <c r="BB933" s="9"/>
      <c r="BC933" s="9"/>
      <c r="BD933" s="9"/>
      <c r="BE933" s="9"/>
      <c r="BF933" s="9"/>
      <c r="BG933" s="9"/>
      <c r="BH933" s="9"/>
      <c r="BI933" s="2"/>
      <c r="BJ933" s="60"/>
      <c r="BK933" s="8"/>
      <c r="BL933" s="8"/>
      <c r="BM933" s="8"/>
      <c r="BN933" s="73"/>
      <c r="BO933" s="74"/>
      <c r="BP933" s="74"/>
    </row>
    <row r="934" spans="1:68" s="25" customFormat="1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68"/>
      <c r="X934" s="9"/>
      <c r="Y934" s="9"/>
      <c r="Z934" s="9"/>
      <c r="AA934" s="8"/>
      <c r="AB934" s="9"/>
      <c r="AC934" s="9"/>
      <c r="AD934" s="3"/>
      <c r="AE934" s="9"/>
      <c r="AF934" s="9"/>
      <c r="AG934" s="9"/>
      <c r="AH934" s="8"/>
      <c r="AI934" s="22"/>
      <c r="AJ934" s="22"/>
      <c r="AK934" s="22"/>
      <c r="AL934" s="22"/>
      <c r="AM934" s="23"/>
      <c r="AN934" s="86"/>
      <c r="AO934" s="86"/>
      <c r="AP934" s="86"/>
      <c r="AQ934" s="86"/>
      <c r="AR934" s="86"/>
      <c r="AS934" s="86"/>
      <c r="AT934" s="86"/>
      <c r="AU934" s="86"/>
      <c r="AV934" s="86"/>
      <c r="AW934" s="86"/>
      <c r="AX934" s="43"/>
      <c r="AY934" s="8"/>
      <c r="AZ934" s="9"/>
      <c r="BA934" s="9"/>
      <c r="BB934" s="9"/>
      <c r="BC934" s="9"/>
      <c r="BD934" s="9"/>
      <c r="BE934" s="9"/>
      <c r="BF934" s="9"/>
      <c r="BG934" s="9"/>
      <c r="BH934" s="9"/>
      <c r="BI934" s="2"/>
      <c r="BJ934" s="60"/>
      <c r="BK934" s="8"/>
      <c r="BL934" s="8"/>
      <c r="BM934" s="8"/>
      <c r="BN934" s="73"/>
      <c r="BO934" s="74"/>
      <c r="BP934" s="74"/>
    </row>
    <row r="935" spans="1:68" s="25" customFormat="1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68"/>
      <c r="X935" s="9"/>
      <c r="Y935" s="9"/>
      <c r="Z935" s="9"/>
      <c r="AA935" s="8"/>
      <c r="AB935" s="9"/>
      <c r="AC935" s="9"/>
      <c r="AD935" s="3"/>
      <c r="AE935" s="9"/>
      <c r="AF935" s="9"/>
      <c r="AG935" s="9"/>
      <c r="AH935" s="8"/>
      <c r="AI935" s="22"/>
      <c r="AJ935" s="22"/>
      <c r="AK935" s="22"/>
      <c r="AL935" s="22"/>
      <c r="AM935" s="23"/>
      <c r="AN935" s="86"/>
      <c r="AO935" s="86"/>
      <c r="AP935" s="86"/>
      <c r="AQ935" s="86"/>
      <c r="AR935" s="86"/>
      <c r="AS935" s="86"/>
      <c r="AT935" s="86"/>
      <c r="AU935" s="86"/>
      <c r="AV935" s="86"/>
      <c r="AW935" s="86"/>
      <c r="AX935" s="43"/>
      <c r="AY935" s="8"/>
      <c r="AZ935" s="9"/>
      <c r="BA935" s="9"/>
      <c r="BB935" s="9"/>
      <c r="BC935" s="9"/>
      <c r="BD935" s="9"/>
      <c r="BE935" s="9"/>
      <c r="BF935" s="9"/>
      <c r="BG935" s="9"/>
      <c r="BH935" s="9"/>
      <c r="BI935" s="2"/>
      <c r="BJ935" s="60"/>
      <c r="BK935" s="8"/>
      <c r="BL935" s="8"/>
      <c r="BM935" s="8"/>
      <c r="BN935" s="73"/>
      <c r="BO935" s="74"/>
      <c r="BP935" s="74"/>
    </row>
    <row r="936" spans="1:68" s="25" customFormat="1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68"/>
      <c r="X936" s="9"/>
      <c r="Y936" s="9"/>
      <c r="Z936" s="9"/>
      <c r="AA936" s="8"/>
      <c r="AB936" s="9"/>
      <c r="AC936" s="9"/>
      <c r="AD936" s="3"/>
      <c r="AE936" s="9"/>
      <c r="AF936" s="9"/>
      <c r="AG936" s="9"/>
      <c r="AH936" s="8"/>
      <c r="AI936" s="22"/>
      <c r="AJ936" s="22"/>
      <c r="AK936" s="22"/>
      <c r="AL936" s="22"/>
      <c r="AM936" s="23"/>
      <c r="AN936" s="86"/>
      <c r="AO936" s="86"/>
      <c r="AP936" s="86"/>
      <c r="AQ936" s="86"/>
      <c r="AR936" s="86"/>
      <c r="AS936" s="86"/>
      <c r="AT936" s="86"/>
      <c r="AU936" s="86"/>
      <c r="AV936" s="86"/>
      <c r="AW936" s="86"/>
      <c r="AX936" s="43"/>
      <c r="AY936" s="8"/>
      <c r="AZ936" s="9"/>
      <c r="BA936" s="9"/>
      <c r="BB936" s="9"/>
      <c r="BC936" s="9"/>
      <c r="BD936" s="9"/>
      <c r="BE936" s="9"/>
      <c r="BF936" s="9"/>
      <c r="BG936" s="9"/>
      <c r="BH936" s="9"/>
      <c r="BI936" s="2"/>
      <c r="BJ936" s="60"/>
      <c r="BK936" s="8"/>
      <c r="BL936" s="8"/>
      <c r="BM936" s="8"/>
      <c r="BN936" s="73"/>
      <c r="BO936" s="74"/>
      <c r="BP936" s="74"/>
    </row>
    <row r="937" spans="1:68" s="25" customFormat="1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68"/>
      <c r="X937" s="9"/>
      <c r="Y937" s="9"/>
      <c r="Z937" s="9"/>
      <c r="AA937" s="8"/>
      <c r="AB937" s="9"/>
      <c r="AC937" s="9"/>
      <c r="AD937" s="3"/>
      <c r="AE937" s="9"/>
      <c r="AF937" s="9"/>
      <c r="AG937" s="9"/>
      <c r="AH937" s="8"/>
      <c r="AI937" s="22"/>
      <c r="AJ937" s="22"/>
      <c r="AK937" s="22"/>
      <c r="AL937" s="22"/>
      <c r="AM937" s="23"/>
      <c r="AN937" s="86"/>
      <c r="AO937" s="86"/>
      <c r="AP937" s="86"/>
      <c r="AQ937" s="86"/>
      <c r="AR937" s="86"/>
      <c r="AS937" s="86"/>
      <c r="AT937" s="86"/>
      <c r="AU937" s="86"/>
      <c r="AV937" s="86"/>
      <c r="AW937" s="86"/>
      <c r="AX937" s="43"/>
      <c r="AY937" s="8"/>
      <c r="AZ937" s="9"/>
      <c r="BA937" s="9"/>
      <c r="BB937" s="9"/>
      <c r="BC937" s="9"/>
      <c r="BD937" s="9"/>
      <c r="BE937" s="9"/>
      <c r="BF937" s="9"/>
      <c r="BG937" s="9"/>
      <c r="BH937" s="9"/>
      <c r="BI937" s="2"/>
      <c r="BJ937" s="60"/>
      <c r="BK937" s="8"/>
      <c r="BL937" s="8"/>
      <c r="BM937" s="8"/>
      <c r="BN937" s="73"/>
      <c r="BO937" s="74"/>
      <c r="BP937" s="74"/>
    </row>
    <row r="938" spans="1:68" s="25" customFormat="1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68"/>
      <c r="X938" s="9"/>
      <c r="Y938" s="9"/>
      <c r="Z938" s="9"/>
      <c r="AA938" s="8"/>
      <c r="AB938" s="9"/>
      <c r="AC938" s="9"/>
      <c r="AD938" s="3"/>
      <c r="AE938" s="9"/>
      <c r="AF938" s="9"/>
      <c r="AG938" s="9"/>
      <c r="AH938" s="8"/>
      <c r="AI938" s="22"/>
      <c r="AJ938" s="22"/>
      <c r="AK938" s="22"/>
      <c r="AL938" s="22"/>
      <c r="AM938" s="23"/>
      <c r="AN938" s="86"/>
      <c r="AO938" s="86"/>
      <c r="AP938" s="86"/>
      <c r="AQ938" s="86"/>
      <c r="AR938" s="86"/>
      <c r="AS938" s="86"/>
      <c r="AT938" s="86"/>
      <c r="AU938" s="86"/>
      <c r="AV938" s="86"/>
      <c r="AW938" s="86"/>
      <c r="AX938" s="43"/>
      <c r="AY938" s="8"/>
      <c r="AZ938" s="9"/>
      <c r="BA938" s="9"/>
      <c r="BB938" s="9"/>
      <c r="BC938" s="9"/>
      <c r="BD938" s="9"/>
      <c r="BE938" s="9"/>
      <c r="BF938" s="9"/>
      <c r="BG938" s="9"/>
      <c r="BH938" s="9"/>
      <c r="BI938" s="2"/>
      <c r="BJ938" s="60"/>
      <c r="BK938" s="8"/>
      <c r="BL938" s="8"/>
      <c r="BM938" s="8"/>
      <c r="BN938" s="73"/>
      <c r="BO938" s="74"/>
      <c r="BP938" s="74"/>
    </row>
    <row r="939" spans="1:68" s="25" customFormat="1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68"/>
      <c r="X939" s="9"/>
      <c r="Y939" s="9"/>
      <c r="Z939" s="9"/>
      <c r="AA939" s="8"/>
      <c r="AB939" s="9"/>
      <c r="AC939" s="9"/>
      <c r="AD939" s="3"/>
      <c r="AE939" s="9"/>
      <c r="AF939" s="9"/>
      <c r="AG939" s="9"/>
      <c r="AH939" s="8"/>
      <c r="AI939" s="22"/>
      <c r="AJ939" s="22"/>
      <c r="AK939" s="22"/>
      <c r="AL939" s="22"/>
      <c r="AM939" s="23"/>
      <c r="AN939" s="86"/>
      <c r="AO939" s="86"/>
      <c r="AP939" s="86"/>
      <c r="AQ939" s="86"/>
      <c r="AR939" s="86"/>
      <c r="AS939" s="86"/>
      <c r="AT939" s="86"/>
      <c r="AU939" s="86"/>
      <c r="AV939" s="86"/>
      <c r="AW939" s="86"/>
      <c r="AX939" s="43"/>
      <c r="AY939" s="8"/>
      <c r="AZ939" s="9"/>
      <c r="BA939" s="9"/>
      <c r="BB939" s="9"/>
      <c r="BC939" s="9"/>
      <c r="BD939" s="9"/>
      <c r="BE939" s="9"/>
      <c r="BF939" s="9"/>
      <c r="BG939" s="9"/>
      <c r="BH939" s="9"/>
      <c r="BI939" s="2"/>
      <c r="BJ939" s="60"/>
      <c r="BK939" s="8"/>
      <c r="BL939" s="8"/>
      <c r="BM939" s="8"/>
      <c r="BN939" s="73"/>
      <c r="BO939" s="74"/>
      <c r="BP939" s="74"/>
    </row>
    <row r="940" spans="1:68" s="25" customFormat="1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68"/>
      <c r="X940" s="9"/>
      <c r="Y940" s="9"/>
      <c r="Z940" s="9"/>
      <c r="AA940" s="8"/>
      <c r="AB940" s="9"/>
      <c r="AC940" s="9"/>
      <c r="AD940" s="3"/>
      <c r="AE940" s="9"/>
      <c r="AF940" s="9"/>
      <c r="AG940" s="9"/>
      <c r="AH940" s="8"/>
      <c r="AI940" s="22"/>
      <c r="AJ940" s="22"/>
      <c r="AK940" s="22"/>
      <c r="AL940" s="22"/>
      <c r="AM940" s="23"/>
      <c r="AN940" s="86"/>
      <c r="AO940" s="86"/>
      <c r="AP940" s="86"/>
      <c r="AQ940" s="86"/>
      <c r="AR940" s="86"/>
      <c r="AS940" s="86"/>
      <c r="AT940" s="86"/>
      <c r="AU940" s="86"/>
      <c r="AV940" s="86"/>
      <c r="AW940" s="86"/>
      <c r="AX940" s="43"/>
      <c r="AY940" s="8"/>
      <c r="AZ940" s="9"/>
      <c r="BA940" s="9"/>
      <c r="BB940" s="9"/>
      <c r="BC940" s="9"/>
      <c r="BD940" s="9"/>
      <c r="BE940" s="9"/>
      <c r="BF940" s="9"/>
      <c r="BG940" s="9"/>
      <c r="BH940" s="9"/>
      <c r="BI940" s="2"/>
      <c r="BJ940" s="60"/>
      <c r="BK940" s="8"/>
      <c r="BL940" s="8"/>
      <c r="BM940" s="8"/>
      <c r="BN940" s="73"/>
      <c r="BO940" s="74"/>
      <c r="BP940" s="74"/>
    </row>
    <row r="941" spans="1:68" s="25" customFormat="1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68"/>
      <c r="X941" s="9"/>
      <c r="Y941" s="9"/>
      <c r="Z941" s="9"/>
      <c r="AA941" s="8"/>
      <c r="AB941" s="9"/>
      <c r="AC941" s="9"/>
      <c r="AD941" s="3"/>
      <c r="AE941" s="9"/>
      <c r="AF941" s="9"/>
      <c r="AG941" s="9"/>
      <c r="AH941" s="8"/>
      <c r="AI941" s="22"/>
      <c r="AJ941" s="22"/>
      <c r="AK941" s="22"/>
      <c r="AL941" s="22"/>
      <c r="AM941" s="23"/>
      <c r="AN941" s="86"/>
      <c r="AO941" s="86"/>
      <c r="AP941" s="86"/>
      <c r="AQ941" s="86"/>
      <c r="AR941" s="86"/>
      <c r="AS941" s="86"/>
      <c r="AT941" s="86"/>
      <c r="AU941" s="86"/>
      <c r="AV941" s="86"/>
      <c r="AW941" s="86"/>
      <c r="AX941" s="43"/>
      <c r="AY941" s="8"/>
      <c r="AZ941" s="9"/>
      <c r="BA941" s="9"/>
      <c r="BB941" s="9"/>
      <c r="BC941" s="9"/>
      <c r="BD941" s="9"/>
      <c r="BE941" s="9"/>
      <c r="BF941" s="9"/>
      <c r="BG941" s="9"/>
      <c r="BH941" s="9"/>
      <c r="BI941" s="2"/>
      <c r="BJ941" s="60"/>
      <c r="BK941" s="8"/>
      <c r="BL941" s="8"/>
      <c r="BM941" s="8"/>
      <c r="BN941" s="73"/>
      <c r="BO941" s="74"/>
      <c r="BP941" s="74"/>
    </row>
    <row r="942" spans="1:68" s="25" customFormat="1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68"/>
      <c r="X942" s="9"/>
      <c r="Y942" s="9"/>
      <c r="Z942" s="9"/>
      <c r="AA942" s="8"/>
      <c r="AB942" s="9"/>
      <c r="AC942" s="9"/>
      <c r="AD942" s="3"/>
      <c r="AE942" s="9"/>
      <c r="AF942" s="9"/>
      <c r="AG942" s="9"/>
      <c r="AH942" s="8"/>
      <c r="AI942" s="22"/>
      <c r="AJ942" s="22"/>
      <c r="AK942" s="22"/>
      <c r="AL942" s="22"/>
      <c r="AM942" s="23"/>
      <c r="AN942" s="86"/>
      <c r="AO942" s="86"/>
      <c r="AP942" s="86"/>
      <c r="AQ942" s="86"/>
      <c r="AR942" s="86"/>
      <c r="AS942" s="86"/>
      <c r="AT942" s="86"/>
      <c r="AU942" s="86"/>
      <c r="AV942" s="86"/>
      <c r="AW942" s="86"/>
      <c r="AX942" s="43"/>
      <c r="AY942" s="8"/>
      <c r="AZ942" s="9"/>
      <c r="BA942" s="9"/>
      <c r="BB942" s="9"/>
      <c r="BC942" s="9"/>
      <c r="BD942" s="9"/>
      <c r="BE942" s="9"/>
      <c r="BF942" s="9"/>
      <c r="BG942" s="9"/>
      <c r="BH942" s="9"/>
      <c r="BI942" s="2"/>
      <c r="BJ942" s="60"/>
      <c r="BK942" s="8"/>
      <c r="BL942" s="8"/>
      <c r="BM942" s="8"/>
      <c r="BN942" s="73"/>
      <c r="BO942" s="74"/>
      <c r="BP942" s="74"/>
    </row>
    <row r="943" spans="1:68" s="25" customFormat="1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68"/>
      <c r="X943" s="9"/>
      <c r="Y943" s="9"/>
      <c r="Z943" s="9"/>
      <c r="AA943" s="8"/>
      <c r="AB943" s="9"/>
      <c r="AC943" s="9"/>
      <c r="AD943" s="3"/>
      <c r="AE943" s="9"/>
      <c r="AF943" s="9"/>
      <c r="AG943" s="9"/>
      <c r="AH943" s="8"/>
      <c r="AI943" s="22"/>
      <c r="AJ943" s="22"/>
      <c r="AK943" s="22"/>
      <c r="AL943" s="22"/>
      <c r="AM943" s="23"/>
      <c r="AN943" s="86"/>
      <c r="AO943" s="86"/>
      <c r="AP943" s="86"/>
      <c r="AQ943" s="86"/>
      <c r="AR943" s="86"/>
      <c r="AS943" s="86"/>
      <c r="AT943" s="86"/>
      <c r="AU943" s="86"/>
      <c r="AV943" s="86"/>
      <c r="AW943" s="86"/>
      <c r="AX943" s="43"/>
      <c r="AY943" s="8"/>
      <c r="AZ943" s="9"/>
      <c r="BA943" s="9"/>
      <c r="BB943" s="9"/>
      <c r="BC943" s="9"/>
      <c r="BD943" s="9"/>
      <c r="BE943" s="9"/>
      <c r="BF943" s="9"/>
      <c r="BG943" s="9"/>
      <c r="BH943" s="9"/>
      <c r="BI943" s="2"/>
      <c r="BJ943" s="60"/>
      <c r="BK943" s="8"/>
      <c r="BL943" s="8"/>
      <c r="BM943" s="8"/>
      <c r="BN943" s="73"/>
      <c r="BO943" s="74"/>
      <c r="BP943" s="74"/>
    </row>
    <row r="944" spans="1:68" s="25" customFormat="1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68"/>
      <c r="X944" s="9"/>
      <c r="Y944" s="9"/>
      <c r="Z944" s="9"/>
      <c r="AA944" s="8"/>
      <c r="AB944" s="9"/>
      <c r="AC944" s="9"/>
      <c r="AD944" s="3"/>
      <c r="AE944" s="9"/>
      <c r="AF944" s="9"/>
      <c r="AG944" s="9"/>
      <c r="AH944" s="8"/>
      <c r="AI944" s="22"/>
      <c r="AJ944" s="22"/>
      <c r="AK944" s="22"/>
      <c r="AL944" s="22"/>
      <c r="AM944" s="23"/>
      <c r="AN944" s="86"/>
      <c r="AO944" s="86"/>
      <c r="AP944" s="86"/>
      <c r="AQ944" s="86"/>
      <c r="AR944" s="86"/>
      <c r="AS944" s="86"/>
      <c r="AT944" s="86"/>
      <c r="AU944" s="86"/>
      <c r="AV944" s="86"/>
      <c r="AW944" s="86"/>
      <c r="AX944" s="43"/>
      <c r="AY944" s="8"/>
      <c r="AZ944" s="9"/>
      <c r="BA944" s="9"/>
      <c r="BB944" s="9"/>
      <c r="BC944" s="9"/>
      <c r="BD944" s="9"/>
      <c r="BE944" s="9"/>
      <c r="BF944" s="9"/>
      <c r="BG944" s="9"/>
      <c r="BH944" s="9"/>
      <c r="BI944" s="2"/>
      <c r="BJ944" s="60"/>
      <c r="BK944" s="8"/>
      <c r="BL944" s="8"/>
      <c r="BM944" s="8"/>
      <c r="BN944" s="73"/>
      <c r="BO944" s="74"/>
      <c r="BP944" s="74"/>
    </row>
    <row r="945" spans="1:68" s="25" customFormat="1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68"/>
      <c r="X945" s="9"/>
      <c r="Y945" s="9"/>
      <c r="Z945" s="9"/>
      <c r="AA945" s="8"/>
      <c r="AB945" s="9"/>
      <c r="AC945" s="9"/>
      <c r="AD945" s="3"/>
      <c r="AE945" s="9"/>
      <c r="AF945" s="9"/>
      <c r="AG945" s="9"/>
      <c r="AH945" s="8"/>
      <c r="AI945" s="22"/>
      <c r="AJ945" s="22"/>
      <c r="AK945" s="22"/>
      <c r="AL945" s="22"/>
      <c r="AM945" s="23"/>
      <c r="AN945" s="86"/>
      <c r="AO945" s="86"/>
      <c r="AP945" s="86"/>
      <c r="AQ945" s="86"/>
      <c r="AR945" s="86"/>
      <c r="AS945" s="86"/>
      <c r="AT945" s="86"/>
      <c r="AU945" s="86"/>
      <c r="AV945" s="86"/>
      <c r="AW945" s="86"/>
      <c r="AX945" s="43"/>
      <c r="AY945" s="8"/>
      <c r="AZ945" s="9"/>
      <c r="BA945" s="9"/>
      <c r="BB945" s="9"/>
      <c r="BC945" s="9"/>
      <c r="BD945" s="9"/>
      <c r="BE945" s="9"/>
      <c r="BF945" s="9"/>
      <c r="BG945" s="9"/>
      <c r="BH945" s="9"/>
      <c r="BI945" s="2"/>
      <c r="BJ945" s="60"/>
      <c r="BK945" s="8"/>
      <c r="BL945" s="8"/>
      <c r="BM945" s="8"/>
      <c r="BN945" s="73"/>
      <c r="BO945" s="74"/>
      <c r="BP945" s="74"/>
    </row>
    <row r="946" spans="1:68" s="25" customFormat="1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68"/>
      <c r="X946" s="9"/>
      <c r="Y946" s="9"/>
      <c r="Z946" s="9"/>
      <c r="AA946" s="8"/>
      <c r="AB946" s="9"/>
      <c r="AC946" s="9"/>
      <c r="AD946" s="3"/>
      <c r="AE946" s="9"/>
      <c r="AF946" s="9"/>
      <c r="AG946" s="9"/>
      <c r="AH946" s="8"/>
      <c r="AI946" s="22"/>
      <c r="AJ946" s="22"/>
      <c r="AK946" s="22"/>
      <c r="AL946" s="22"/>
      <c r="AM946" s="23"/>
      <c r="AN946" s="86"/>
      <c r="AO946" s="86"/>
      <c r="AP946" s="86"/>
      <c r="AQ946" s="86"/>
      <c r="AR946" s="86"/>
      <c r="AS946" s="86"/>
      <c r="AT946" s="86"/>
      <c r="AU946" s="86"/>
      <c r="AV946" s="86"/>
      <c r="AW946" s="86"/>
      <c r="AX946" s="43"/>
      <c r="AY946" s="8"/>
      <c r="AZ946" s="9"/>
      <c r="BA946" s="9"/>
      <c r="BB946" s="9"/>
      <c r="BC946" s="9"/>
      <c r="BD946" s="9"/>
      <c r="BE946" s="9"/>
      <c r="BF946" s="9"/>
      <c r="BG946" s="9"/>
      <c r="BH946" s="9"/>
      <c r="BI946" s="2"/>
      <c r="BJ946" s="60"/>
      <c r="BK946" s="8"/>
      <c r="BL946" s="8"/>
      <c r="BM946" s="8"/>
      <c r="BN946" s="73"/>
      <c r="BO946" s="74"/>
      <c r="BP946" s="74"/>
    </row>
    <row r="947" spans="1:68" s="25" customFormat="1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68"/>
      <c r="X947" s="9"/>
      <c r="Y947" s="9"/>
      <c r="Z947" s="9"/>
      <c r="AA947" s="8"/>
      <c r="AB947" s="9"/>
      <c r="AC947" s="9"/>
      <c r="AD947" s="3"/>
      <c r="AE947" s="9"/>
      <c r="AF947" s="9"/>
      <c r="AG947" s="9"/>
      <c r="AH947" s="8"/>
      <c r="AI947" s="22"/>
      <c r="AJ947" s="22"/>
      <c r="AK947" s="22"/>
      <c r="AL947" s="22"/>
      <c r="AM947" s="23"/>
      <c r="AN947" s="86"/>
      <c r="AO947" s="86"/>
      <c r="AP947" s="86"/>
      <c r="AQ947" s="86"/>
      <c r="AR947" s="86"/>
      <c r="AS947" s="86"/>
      <c r="AT947" s="86"/>
      <c r="AU947" s="86"/>
      <c r="AV947" s="86"/>
      <c r="AW947" s="86"/>
      <c r="AX947" s="43"/>
      <c r="AY947" s="8"/>
      <c r="AZ947" s="9"/>
      <c r="BA947" s="9"/>
      <c r="BB947" s="9"/>
      <c r="BC947" s="9"/>
      <c r="BD947" s="9"/>
      <c r="BE947" s="9"/>
      <c r="BF947" s="9"/>
      <c r="BG947" s="9"/>
      <c r="BH947" s="9"/>
      <c r="BI947" s="2"/>
      <c r="BJ947" s="60"/>
      <c r="BK947" s="8"/>
      <c r="BL947" s="8"/>
      <c r="BM947" s="8"/>
      <c r="BN947" s="73"/>
      <c r="BO947" s="74"/>
      <c r="BP947" s="74"/>
    </row>
    <row r="948" spans="1:68" s="25" customFormat="1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68"/>
      <c r="X948" s="9"/>
      <c r="Y948" s="9"/>
      <c r="Z948" s="9"/>
      <c r="AA948" s="8"/>
      <c r="AB948" s="9"/>
      <c r="AC948" s="9"/>
      <c r="AD948" s="3"/>
      <c r="AE948" s="9"/>
      <c r="AF948" s="9"/>
      <c r="AG948" s="9"/>
      <c r="AH948" s="8"/>
      <c r="AI948" s="22"/>
      <c r="AJ948" s="22"/>
      <c r="AK948" s="22"/>
      <c r="AL948" s="22"/>
      <c r="AM948" s="23"/>
      <c r="AN948" s="86"/>
      <c r="AO948" s="86"/>
      <c r="AP948" s="86"/>
      <c r="AQ948" s="86"/>
      <c r="AR948" s="86"/>
      <c r="AS948" s="86"/>
      <c r="AT948" s="86"/>
      <c r="AU948" s="86"/>
      <c r="AV948" s="86"/>
      <c r="AW948" s="86"/>
      <c r="AX948" s="43"/>
      <c r="AY948" s="8"/>
      <c r="AZ948" s="9"/>
      <c r="BA948" s="9"/>
      <c r="BB948" s="9"/>
      <c r="BC948" s="9"/>
      <c r="BD948" s="9"/>
      <c r="BE948" s="9"/>
      <c r="BF948" s="9"/>
      <c r="BG948" s="9"/>
      <c r="BH948" s="9"/>
      <c r="BI948" s="2"/>
      <c r="BJ948" s="60"/>
      <c r="BK948" s="8"/>
      <c r="BL948" s="8"/>
      <c r="BM948" s="8"/>
      <c r="BN948" s="73"/>
      <c r="BO948" s="74"/>
      <c r="BP948" s="74"/>
    </row>
    <row r="949" spans="1:68" s="25" customFormat="1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68"/>
      <c r="X949" s="9"/>
      <c r="Y949" s="9"/>
      <c r="Z949" s="9"/>
      <c r="AA949" s="8"/>
      <c r="AB949" s="9"/>
      <c r="AC949" s="9"/>
      <c r="AD949" s="3"/>
      <c r="AE949" s="9"/>
      <c r="AF949" s="9"/>
      <c r="AG949" s="9"/>
      <c r="AH949" s="8"/>
      <c r="AI949" s="22"/>
      <c r="AJ949" s="22"/>
      <c r="AK949" s="22"/>
      <c r="AL949" s="22"/>
      <c r="AM949" s="23"/>
      <c r="AN949" s="86"/>
      <c r="AO949" s="86"/>
      <c r="AP949" s="86"/>
      <c r="AQ949" s="86"/>
      <c r="AR949" s="86"/>
      <c r="AS949" s="86"/>
      <c r="AT949" s="86"/>
      <c r="AU949" s="86"/>
      <c r="AV949" s="86"/>
      <c r="AW949" s="86"/>
      <c r="AX949" s="43"/>
      <c r="AY949" s="8"/>
      <c r="AZ949" s="9"/>
      <c r="BA949" s="9"/>
      <c r="BB949" s="9"/>
      <c r="BC949" s="9"/>
      <c r="BD949" s="9"/>
      <c r="BE949" s="9"/>
      <c r="BF949" s="9"/>
      <c r="BG949" s="9"/>
      <c r="BH949" s="9"/>
      <c r="BI949" s="2"/>
      <c r="BJ949" s="60"/>
      <c r="BK949" s="8"/>
      <c r="BL949" s="8"/>
      <c r="BM949" s="8"/>
      <c r="BN949" s="73"/>
      <c r="BO949" s="74"/>
      <c r="BP949" s="74"/>
    </row>
    <row r="950" spans="1:68" s="25" customFormat="1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68"/>
      <c r="X950" s="9"/>
      <c r="Y950" s="9"/>
      <c r="Z950" s="9"/>
      <c r="AA950" s="8"/>
      <c r="AB950" s="9"/>
      <c r="AC950" s="9"/>
      <c r="AD950" s="3"/>
      <c r="AE950" s="9"/>
      <c r="AF950" s="9"/>
      <c r="AG950" s="9"/>
      <c r="AH950" s="8"/>
      <c r="AI950" s="22"/>
      <c r="AJ950" s="22"/>
      <c r="AK950" s="22"/>
      <c r="AL950" s="22"/>
      <c r="AM950" s="23"/>
      <c r="AN950" s="86"/>
      <c r="AO950" s="86"/>
      <c r="AP950" s="86"/>
      <c r="AQ950" s="86"/>
      <c r="AR950" s="86"/>
      <c r="AS950" s="86"/>
      <c r="AT950" s="86"/>
      <c r="AU950" s="86"/>
      <c r="AV950" s="86"/>
      <c r="AW950" s="86"/>
      <c r="AX950" s="43"/>
      <c r="AY950" s="8"/>
      <c r="AZ950" s="9"/>
      <c r="BA950" s="9"/>
      <c r="BB950" s="9"/>
      <c r="BC950" s="9"/>
      <c r="BD950" s="9"/>
      <c r="BE950" s="9"/>
      <c r="BF950" s="9"/>
      <c r="BG950" s="9"/>
      <c r="BH950" s="9"/>
      <c r="BI950" s="2"/>
      <c r="BJ950" s="60"/>
      <c r="BK950" s="8"/>
      <c r="BL950" s="8"/>
      <c r="BM950" s="8"/>
      <c r="BN950" s="73"/>
      <c r="BO950" s="74"/>
      <c r="BP950" s="74"/>
    </row>
    <row r="951" spans="1:68" s="25" customFormat="1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68"/>
      <c r="X951" s="9"/>
      <c r="Y951" s="9"/>
      <c r="Z951" s="9"/>
      <c r="AA951" s="8"/>
      <c r="AB951" s="9"/>
      <c r="AC951" s="9"/>
      <c r="AD951" s="3"/>
      <c r="AE951" s="9"/>
      <c r="AF951" s="9"/>
      <c r="AG951" s="9"/>
      <c r="AH951" s="8"/>
      <c r="AI951" s="22"/>
      <c r="AJ951" s="22"/>
      <c r="AK951" s="22"/>
      <c r="AL951" s="22"/>
      <c r="AM951" s="23"/>
      <c r="AN951" s="86"/>
      <c r="AO951" s="86"/>
      <c r="AP951" s="86"/>
      <c r="AQ951" s="86"/>
      <c r="AR951" s="86"/>
      <c r="AS951" s="86"/>
      <c r="AT951" s="86"/>
      <c r="AU951" s="86"/>
      <c r="AV951" s="86"/>
      <c r="AW951" s="86"/>
      <c r="AX951" s="43"/>
      <c r="AY951" s="8"/>
      <c r="AZ951" s="9"/>
      <c r="BA951" s="9"/>
      <c r="BB951" s="9"/>
      <c r="BC951" s="9"/>
      <c r="BD951" s="9"/>
      <c r="BE951" s="9"/>
      <c r="BF951" s="9"/>
      <c r="BG951" s="9"/>
      <c r="BH951" s="9"/>
      <c r="BI951" s="2"/>
      <c r="BJ951" s="60"/>
      <c r="BK951" s="8"/>
      <c r="BL951" s="8"/>
      <c r="BM951" s="8"/>
      <c r="BN951" s="73"/>
      <c r="BO951" s="74"/>
      <c r="BP951" s="74"/>
    </row>
    <row r="952" spans="1:68" s="24" customFormat="1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68"/>
      <c r="X952" s="9"/>
      <c r="Y952" s="9"/>
      <c r="Z952" s="9"/>
      <c r="AA952" s="8"/>
      <c r="AB952" s="9"/>
      <c r="AC952" s="9"/>
      <c r="AD952" s="3"/>
      <c r="AE952" s="9"/>
      <c r="AF952" s="9"/>
      <c r="AG952" s="9"/>
      <c r="AH952" s="8"/>
      <c r="AI952" s="22"/>
      <c r="AJ952" s="22"/>
      <c r="AK952" s="22"/>
      <c r="AL952" s="22"/>
      <c r="AM952" s="23"/>
      <c r="AN952" s="86"/>
      <c r="AO952" s="86"/>
      <c r="AP952" s="86"/>
      <c r="AQ952" s="86"/>
      <c r="AR952" s="86"/>
      <c r="AS952" s="86"/>
      <c r="AT952" s="86"/>
      <c r="AU952" s="86"/>
      <c r="AV952" s="86"/>
      <c r="AW952" s="86"/>
      <c r="AX952" s="43"/>
      <c r="AY952" s="8"/>
      <c r="AZ952" s="9"/>
      <c r="BA952" s="9"/>
      <c r="BB952" s="9"/>
      <c r="BC952" s="9"/>
      <c r="BD952" s="9"/>
      <c r="BE952" s="9"/>
      <c r="BF952" s="9"/>
      <c r="BG952" s="9"/>
      <c r="BH952" s="9"/>
      <c r="BI952" s="2"/>
      <c r="BJ952" s="60"/>
      <c r="BK952" s="8"/>
      <c r="BL952" s="8"/>
      <c r="BM952" s="8"/>
      <c r="BN952" s="73"/>
      <c r="BO952" s="74"/>
      <c r="BP952" s="74"/>
    </row>
    <row r="953" spans="1:68" s="25" customFormat="1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68"/>
      <c r="X953" s="9"/>
      <c r="Y953" s="9"/>
      <c r="Z953" s="9"/>
      <c r="AA953" s="8"/>
      <c r="AB953" s="9"/>
      <c r="AC953" s="9"/>
      <c r="AD953" s="3"/>
      <c r="AE953" s="9"/>
      <c r="AF953" s="9"/>
      <c r="AG953" s="9"/>
      <c r="AH953" s="8"/>
      <c r="AI953" s="22"/>
      <c r="AJ953" s="22"/>
      <c r="AK953" s="22"/>
      <c r="AL953" s="22"/>
      <c r="AM953" s="23"/>
      <c r="AN953" s="86"/>
      <c r="AO953" s="86"/>
      <c r="AP953" s="86"/>
      <c r="AQ953" s="86"/>
      <c r="AR953" s="86"/>
      <c r="AS953" s="86"/>
      <c r="AT953" s="86"/>
      <c r="AU953" s="86"/>
      <c r="AV953" s="86"/>
      <c r="AW953" s="86"/>
      <c r="AX953" s="43"/>
      <c r="AY953" s="8"/>
      <c r="AZ953" s="9"/>
      <c r="BA953" s="9"/>
      <c r="BB953" s="9"/>
      <c r="BC953" s="9"/>
      <c r="BD953" s="9"/>
      <c r="BE953" s="9"/>
      <c r="BF953" s="9"/>
      <c r="BG953" s="9"/>
      <c r="BH953" s="9"/>
      <c r="BI953" s="2"/>
      <c r="BJ953" s="60"/>
      <c r="BK953" s="8"/>
      <c r="BL953" s="8"/>
      <c r="BM953" s="8"/>
      <c r="BN953" s="73"/>
      <c r="BO953" s="74"/>
      <c r="BP953" s="74"/>
    </row>
    <row r="954" spans="1:68" s="25" customFormat="1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68"/>
      <c r="X954" s="9"/>
      <c r="Y954" s="9"/>
      <c r="Z954" s="9"/>
      <c r="AA954" s="8"/>
      <c r="AB954" s="9"/>
      <c r="AC954" s="9"/>
      <c r="AD954" s="3"/>
      <c r="AE954" s="9"/>
      <c r="AF954" s="9"/>
      <c r="AG954" s="9"/>
      <c r="AH954" s="8"/>
      <c r="AI954" s="22"/>
      <c r="AJ954" s="22"/>
      <c r="AK954" s="22"/>
      <c r="AL954" s="22"/>
      <c r="AM954" s="23"/>
      <c r="AN954" s="86"/>
      <c r="AO954" s="86"/>
      <c r="AP954" s="86"/>
      <c r="AQ954" s="86"/>
      <c r="AR954" s="86"/>
      <c r="AS954" s="86"/>
      <c r="AT954" s="86"/>
      <c r="AU954" s="86"/>
      <c r="AV954" s="86"/>
      <c r="AW954" s="86"/>
      <c r="AX954" s="43"/>
      <c r="AY954" s="8"/>
      <c r="AZ954" s="9"/>
      <c r="BA954" s="9"/>
      <c r="BB954" s="9"/>
      <c r="BC954" s="9"/>
      <c r="BD954" s="9"/>
      <c r="BE954" s="9"/>
      <c r="BF954" s="9"/>
      <c r="BG954" s="9"/>
      <c r="BH954" s="9"/>
      <c r="BI954" s="2"/>
      <c r="BJ954" s="60"/>
      <c r="BK954" s="8"/>
      <c r="BL954" s="8"/>
      <c r="BM954" s="8"/>
      <c r="BN954" s="73"/>
      <c r="BO954" s="74"/>
      <c r="BP954" s="74"/>
    </row>
    <row r="955" spans="1:68" s="25" customFormat="1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68"/>
      <c r="X955" s="9"/>
      <c r="Y955" s="9"/>
      <c r="Z955" s="9"/>
      <c r="AA955" s="8"/>
      <c r="AB955" s="9"/>
      <c r="AC955" s="9"/>
      <c r="AD955" s="3"/>
      <c r="AE955" s="9"/>
      <c r="AF955" s="9"/>
      <c r="AG955" s="9"/>
      <c r="AH955" s="8"/>
      <c r="AI955" s="22"/>
      <c r="AJ955" s="22"/>
      <c r="AK955" s="22"/>
      <c r="AL955" s="22"/>
      <c r="AM955" s="23"/>
      <c r="AN955" s="86"/>
      <c r="AO955" s="86"/>
      <c r="AP955" s="86"/>
      <c r="AQ955" s="86"/>
      <c r="AR955" s="86"/>
      <c r="AS955" s="86"/>
      <c r="AT955" s="86"/>
      <c r="AU955" s="86"/>
      <c r="AV955" s="86"/>
      <c r="AW955" s="86"/>
      <c r="AX955" s="43"/>
      <c r="AY955" s="8"/>
      <c r="AZ955" s="9"/>
      <c r="BA955" s="9"/>
      <c r="BB955" s="9"/>
      <c r="BC955" s="9"/>
      <c r="BD955" s="9"/>
      <c r="BE955" s="9"/>
      <c r="BF955" s="9"/>
      <c r="BG955" s="9"/>
      <c r="BH955" s="9"/>
      <c r="BI955" s="2"/>
      <c r="BJ955" s="60"/>
      <c r="BK955" s="8"/>
      <c r="BL955" s="8"/>
      <c r="BM955" s="8"/>
      <c r="BN955" s="73"/>
      <c r="BO955" s="74"/>
      <c r="BP955" s="74"/>
    </row>
    <row r="956" spans="1:68" s="25" customFormat="1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68"/>
      <c r="X956" s="9"/>
      <c r="Y956" s="9"/>
      <c r="Z956" s="9"/>
      <c r="AA956" s="8"/>
      <c r="AB956" s="9"/>
      <c r="AC956" s="9"/>
      <c r="AD956" s="3"/>
      <c r="AE956" s="9"/>
      <c r="AF956" s="9"/>
      <c r="AG956" s="9"/>
      <c r="AH956" s="8"/>
      <c r="AI956" s="22"/>
      <c r="AJ956" s="22"/>
      <c r="AK956" s="22"/>
      <c r="AL956" s="22"/>
      <c r="AM956" s="23"/>
      <c r="AN956" s="86"/>
      <c r="AO956" s="86"/>
      <c r="AP956" s="86"/>
      <c r="AQ956" s="86"/>
      <c r="AR956" s="86"/>
      <c r="AS956" s="86"/>
      <c r="AT956" s="86"/>
      <c r="AU956" s="86"/>
      <c r="AV956" s="86"/>
      <c r="AW956" s="86"/>
      <c r="AX956" s="43"/>
      <c r="AY956" s="8"/>
      <c r="AZ956" s="9"/>
      <c r="BA956" s="9"/>
      <c r="BB956" s="9"/>
      <c r="BC956" s="9"/>
      <c r="BD956" s="9"/>
      <c r="BE956" s="9"/>
      <c r="BF956" s="9"/>
      <c r="BG956" s="9"/>
      <c r="BH956" s="9"/>
      <c r="BI956" s="2"/>
      <c r="BJ956" s="60"/>
      <c r="BK956" s="8"/>
      <c r="BL956" s="8"/>
      <c r="BM956" s="8"/>
      <c r="BN956" s="73"/>
      <c r="BO956" s="74"/>
      <c r="BP956" s="74"/>
    </row>
    <row r="957" spans="1:68" s="25" customFormat="1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68"/>
      <c r="X957" s="9"/>
      <c r="Y957" s="9"/>
      <c r="Z957" s="9"/>
      <c r="AA957" s="8"/>
      <c r="AB957" s="9"/>
      <c r="AC957" s="9"/>
      <c r="AD957" s="3"/>
      <c r="AE957" s="9"/>
      <c r="AF957" s="9"/>
      <c r="AG957" s="9"/>
      <c r="AH957" s="8"/>
      <c r="AI957" s="22"/>
      <c r="AJ957" s="22"/>
      <c r="AK957" s="22"/>
      <c r="AL957" s="22"/>
      <c r="AM957" s="23"/>
      <c r="AN957" s="86"/>
      <c r="AO957" s="86"/>
      <c r="AP957" s="86"/>
      <c r="AQ957" s="86"/>
      <c r="AR957" s="86"/>
      <c r="AS957" s="86"/>
      <c r="AT957" s="86"/>
      <c r="AU957" s="86"/>
      <c r="AV957" s="86"/>
      <c r="AW957" s="86"/>
      <c r="AX957" s="43"/>
      <c r="AY957" s="8"/>
      <c r="AZ957" s="9"/>
      <c r="BA957" s="9"/>
      <c r="BB957" s="9"/>
      <c r="BC957" s="9"/>
      <c r="BD957" s="9"/>
      <c r="BE957" s="9"/>
      <c r="BF957" s="9"/>
      <c r="BG957" s="9"/>
      <c r="BH957" s="9"/>
      <c r="BI957" s="2"/>
      <c r="BJ957" s="60"/>
      <c r="BK957" s="8"/>
      <c r="BL957" s="8"/>
      <c r="BM957" s="8"/>
      <c r="BN957" s="73"/>
      <c r="BO957" s="74"/>
      <c r="BP957" s="74"/>
    </row>
    <row r="958" spans="1:68" s="25" customFormat="1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68"/>
      <c r="X958" s="9"/>
      <c r="Y958" s="9"/>
      <c r="Z958" s="9"/>
      <c r="AA958" s="8"/>
      <c r="AB958" s="9"/>
      <c r="AC958" s="9"/>
      <c r="AD958" s="3"/>
      <c r="AE958" s="9"/>
      <c r="AF958" s="9"/>
      <c r="AG958" s="9"/>
      <c r="AH958" s="8"/>
      <c r="AI958" s="22"/>
      <c r="AJ958" s="22"/>
      <c r="AK958" s="22"/>
      <c r="AL958" s="22"/>
      <c r="AM958" s="23"/>
      <c r="AN958" s="86"/>
      <c r="AO958" s="86"/>
      <c r="AP958" s="86"/>
      <c r="AQ958" s="86"/>
      <c r="AR958" s="86"/>
      <c r="AS958" s="86"/>
      <c r="AT958" s="86"/>
      <c r="AU958" s="86"/>
      <c r="AV958" s="86"/>
      <c r="AW958" s="86"/>
      <c r="AX958" s="43"/>
      <c r="AY958" s="8"/>
      <c r="AZ958" s="9"/>
      <c r="BA958" s="9"/>
      <c r="BB958" s="9"/>
      <c r="BC958" s="9"/>
      <c r="BD958" s="9"/>
      <c r="BE958" s="9"/>
      <c r="BF958" s="9"/>
      <c r="BG958" s="9"/>
      <c r="BH958" s="9"/>
      <c r="BI958" s="2"/>
      <c r="BJ958" s="60"/>
      <c r="BK958" s="8"/>
      <c r="BL958" s="8"/>
      <c r="BM958" s="8"/>
      <c r="BN958" s="73"/>
      <c r="BO958" s="74"/>
      <c r="BP958" s="74"/>
    </row>
    <row r="959" spans="1:68" s="25" customFormat="1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68"/>
      <c r="X959" s="9"/>
      <c r="Y959" s="9"/>
      <c r="Z959" s="9"/>
      <c r="AA959" s="8"/>
      <c r="AB959" s="9"/>
      <c r="AC959" s="9"/>
      <c r="AD959" s="3"/>
      <c r="AE959" s="9"/>
      <c r="AF959" s="9"/>
      <c r="AG959" s="9"/>
      <c r="AH959" s="8"/>
      <c r="AI959" s="22"/>
      <c r="AJ959" s="22"/>
      <c r="AK959" s="22"/>
      <c r="AL959" s="22"/>
      <c r="AM959" s="23"/>
      <c r="AN959" s="86"/>
      <c r="AO959" s="86"/>
      <c r="AP959" s="86"/>
      <c r="AQ959" s="86"/>
      <c r="AR959" s="86"/>
      <c r="AS959" s="86"/>
      <c r="AT959" s="86"/>
      <c r="AU959" s="86"/>
      <c r="AV959" s="86"/>
      <c r="AW959" s="86"/>
      <c r="AX959" s="43"/>
      <c r="AY959" s="8"/>
      <c r="AZ959" s="9"/>
      <c r="BA959" s="9"/>
      <c r="BB959" s="9"/>
      <c r="BC959" s="9"/>
      <c r="BD959" s="9"/>
      <c r="BE959" s="9"/>
      <c r="BF959" s="9"/>
      <c r="BG959" s="9"/>
      <c r="BH959" s="9"/>
      <c r="BI959" s="2"/>
      <c r="BJ959" s="60"/>
      <c r="BK959" s="8"/>
      <c r="BL959" s="8"/>
      <c r="BM959" s="8"/>
      <c r="BN959" s="73"/>
      <c r="BO959" s="74"/>
      <c r="BP959" s="74"/>
    </row>
    <row r="960" spans="1:68" s="25" customFormat="1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68"/>
      <c r="X960" s="9"/>
      <c r="Y960" s="9"/>
      <c r="Z960" s="9"/>
      <c r="AA960" s="8"/>
      <c r="AB960" s="9"/>
      <c r="AC960" s="9"/>
      <c r="AD960" s="3"/>
      <c r="AE960" s="9"/>
      <c r="AF960" s="9"/>
      <c r="AG960" s="9"/>
      <c r="AH960" s="8"/>
      <c r="AI960" s="22"/>
      <c r="AJ960" s="22"/>
      <c r="AK960" s="22"/>
      <c r="AL960" s="22"/>
      <c r="AM960" s="23"/>
      <c r="AN960" s="86"/>
      <c r="AO960" s="86"/>
      <c r="AP960" s="86"/>
      <c r="AQ960" s="86"/>
      <c r="AR960" s="86"/>
      <c r="AS960" s="86"/>
      <c r="AT960" s="86"/>
      <c r="AU960" s="86"/>
      <c r="AV960" s="86"/>
      <c r="AW960" s="86"/>
      <c r="AX960" s="43"/>
      <c r="AY960" s="8"/>
      <c r="AZ960" s="9"/>
      <c r="BA960" s="9"/>
      <c r="BB960" s="9"/>
      <c r="BC960" s="9"/>
      <c r="BD960" s="9"/>
      <c r="BE960" s="9"/>
      <c r="BF960" s="9"/>
      <c r="BG960" s="9"/>
      <c r="BH960" s="9"/>
      <c r="BI960" s="2"/>
      <c r="BJ960" s="60"/>
      <c r="BK960" s="8"/>
      <c r="BL960" s="8"/>
      <c r="BM960" s="8"/>
      <c r="BN960" s="73"/>
      <c r="BO960" s="74"/>
      <c r="BP960" s="74"/>
    </row>
    <row r="961" spans="1:68" s="25" customFormat="1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68"/>
      <c r="X961" s="9"/>
      <c r="Y961" s="9"/>
      <c r="Z961" s="9"/>
      <c r="AA961" s="8"/>
      <c r="AB961" s="9"/>
      <c r="AC961" s="9"/>
      <c r="AD961" s="3"/>
      <c r="AE961" s="9"/>
      <c r="AF961" s="9"/>
      <c r="AG961" s="9"/>
      <c r="AH961" s="8"/>
      <c r="AI961" s="22"/>
      <c r="AJ961" s="22"/>
      <c r="AK961" s="22"/>
      <c r="AL961" s="22"/>
      <c r="AM961" s="23"/>
      <c r="AN961" s="86"/>
      <c r="AO961" s="86"/>
      <c r="AP961" s="86"/>
      <c r="AQ961" s="86"/>
      <c r="AR961" s="86"/>
      <c r="AS961" s="86"/>
      <c r="AT961" s="86"/>
      <c r="AU961" s="86"/>
      <c r="AV961" s="86"/>
      <c r="AW961" s="86"/>
      <c r="AX961" s="43"/>
      <c r="AY961" s="8"/>
      <c r="AZ961" s="9"/>
      <c r="BA961" s="9"/>
      <c r="BB961" s="9"/>
      <c r="BC961" s="9"/>
      <c r="BD961" s="9"/>
      <c r="BE961" s="9"/>
      <c r="BF961" s="9"/>
      <c r="BG961" s="9"/>
      <c r="BH961" s="9"/>
      <c r="BI961" s="2"/>
      <c r="BJ961" s="60"/>
      <c r="BK961" s="8"/>
      <c r="BL961" s="8"/>
      <c r="BM961" s="8"/>
      <c r="BN961" s="73"/>
      <c r="BO961" s="74"/>
      <c r="BP961" s="74"/>
    </row>
    <row r="962" spans="1:68" s="25" customFormat="1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68"/>
      <c r="X962" s="9"/>
      <c r="Y962" s="9"/>
      <c r="Z962" s="9"/>
      <c r="AA962" s="8"/>
      <c r="AB962" s="9"/>
      <c r="AC962" s="9"/>
      <c r="AD962" s="3"/>
      <c r="AE962" s="9"/>
      <c r="AF962" s="9"/>
      <c r="AG962" s="9"/>
      <c r="AH962" s="8"/>
      <c r="AI962" s="22"/>
      <c r="AJ962" s="22"/>
      <c r="AK962" s="22"/>
      <c r="AL962" s="22"/>
      <c r="AM962" s="23"/>
      <c r="AN962" s="86"/>
      <c r="AO962" s="86"/>
      <c r="AP962" s="86"/>
      <c r="AQ962" s="86"/>
      <c r="AR962" s="86"/>
      <c r="AS962" s="86"/>
      <c r="AT962" s="86"/>
      <c r="AU962" s="86"/>
      <c r="AV962" s="86"/>
      <c r="AW962" s="86"/>
      <c r="AX962" s="43"/>
      <c r="AY962" s="8"/>
      <c r="AZ962" s="9"/>
      <c r="BA962" s="9"/>
      <c r="BB962" s="9"/>
      <c r="BC962" s="9"/>
      <c r="BD962" s="9"/>
      <c r="BE962" s="9"/>
      <c r="BF962" s="9"/>
      <c r="BG962" s="9"/>
      <c r="BH962" s="9"/>
      <c r="BI962" s="2"/>
      <c r="BJ962" s="60"/>
      <c r="BK962" s="8"/>
      <c r="BL962" s="8"/>
      <c r="BM962" s="8"/>
      <c r="BN962" s="73"/>
      <c r="BO962" s="74"/>
      <c r="BP962" s="74"/>
    </row>
    <row r="963" spans="1:68" s="25" customFormat="1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68"/>
      <c r="X963" s="9"/>
      <c r="Y963" s="9"/>
      <c r="Z963" s="9"/>
      <c r="AA963" s="8"/>
      <c r="AB963" s="9"/>
      <c r="AC963" s="9"/>
      <c r="AD963" s="3"/>
      <c r="AE963" s="9"/>
      <c r="AF963" s="9"/>
      <c r="AG963" s="9"/>
      <c r="AH963" s="8"/>
      <c r="AI963" s="22"/>
      <c r="AJ963" s="22"/>
      <c r="AK963" s="22"/>
      <c r="AL963" s="22"/>
      <c r="AM963" s="23"/>
      <c r="AN963" s="86"/>
      <c r="AO963" s="86"/>
      <c r="AP963" s="86"/>
      <c r="AQ963" s="86"/>
      <c r="AR963" s="86"/>
      <c r="AS963" s="86"/>
      <c r="AT963" s="86"/>
      <c r="AU963" s="86"/>
      <c r="AV963" s="86"/>
      <c r="AW963" s="86"/>
      <c r="AX963" s="43"/>
      <c r="AY963" s="8"/>
      <c r="AZ963" s="9"/>
      <c r="BA963" s="9"/>
      <c r="BB963" s="9"/>
      <c r="BC963" s="9"/>
      <c r="BD963" s="9"/>
      <c r="BE963" s="9"/>
      <c r="BF963" s="9"/>
      <c r="BG963" s="9"/>
      <c r="BH963" s="9"/>
      <c r="BI963" s="2"/>
      <c r="BJ963" s="60"/>
      <c r="BK963" s="8"/>
      <c r="BL963" s="8"/>
      <c r="BM963" s="8"/>
      <c r="BN963" s="73"/>
      <c r="BO963" s="74"/>
      <c r="BP963" s="74"/>
    </row>
    <row r="964" spans="1:68" s="25" customFormat="1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68"/>
      <c r="X964" s="9"/>
      <c r="Y964" s="9"/>
      <c r="Z964" s="9"/>
      <c r="AA964" s="8"/>
      <c r="AB964" s="9"/>
      <c r="AC964" s="9"/>
      <c r="AD964" s="3"/>
      <c r="AE964" s="9"/>
      <c r="AF964" s="9"/>
      <c r="AG964" s="9"/>
      <c r="AH964" s="8"/>
      <c r="AI964" s="22"/>
      <c r="AJ964" s="22"/>
      <c r="AK964" s="22"/>
      <c r="AL964" s="22"/>
      <c r="AM964" s="23"/>
      <c r="AN964" s="86"/>
      <c r="AO964" s="86"/>
      <c r="AP964" s="86"/>
      <c r="AQ964" s="86"/>
      <c r="AR964" s="86"/>
      <c r="AS964" s="86"/>
      <c r="AT964" s="86"/>
      <c r="AU964" s="86"/>
      <c r="AV964" s="86"/>
      <c r="AW964" s="86"/>
      <c r="AX964" s="43"/>
      <c r="AY964" s="8"/>
      <c r="AZ964" s="9"/>
      <c r="BA964" s="9"/>
      <c r="BB964" s="9"/>
      <c r="BC964" s="9"/>
      <c r="BD964" s="9"/>
      <c r="BE964" s="9"/>
      <c r="BF964" s="9"/>
      <c r="BG964" s="9"/>
      <c r="BH964" s="9"/>
      <c r="BI964" s="2"/>
      <c r="BJ964" s="60"/>
      <c r="BK964" s="8"/>
      <c r="BL964" s="8"/>
      <c r="BM964" s="8"/>
      <c r="BN964" s="73"/>
      <c r="BO964" s="74"/>
      <c r="BP964" s="74"/>
    </row>
    <row r="965" spans="1:68" s="25" customFormat="1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68"/>
      <c r="X965" s="9"/>
      <c r="Y965" s="9"/>
      <c r="Z965" s="9"/>
      <c r="AA965" s="8"/>
      <c r="AB965" s="9"/>
      <c r="AC965" s="9"/>
      <c r="AD965" s="3"/>
      <c r="AE965" s="9"/>
      <c r="AF965" s="9"/>
      <c r="AG965" s="9"/>
      <c r="AH965" s="8"/>
      <c r="AI965" s="22"/>
      <c r="AJ965" s="22"/>
      <c r="AK965" s="22"/>
      <c r="AL965" s="22"/>
      <c r="AM965" s="23"/>
      <c r="AN965" s="86"/>
      <c r="AO965" s="86"/>
      <c r="AP965" s="86"/>
      <c r="AQ965" s="86"/>
      <c r="AR965" s="86"/>
      <c r="AS965" s="86"/>
      <c r="AT965" s="86"/>
      <c r="AU965" s="86"/>
      <c r="AV965" s="86"/>
      <c r="AW965" s="86"/>
      <c r="AX965" s="43"/>
      <c r="AY965" s="8"/>
      <c r="AZ965" s="9"/>
      <c r="BA965" s="9"/>
      <c r="BB965" s="9"/>
      <c r="BC965" s="9"/>
      <c r="BD965" s="9"/>
      <c r="BE965" s="9"/>
      <c r="BF965" s="9"/>
      <c r="BG965" s="9"/>
      <c r="BH965" s="9"/>
      <c r="BI965" s="2"/>
      <c r="BJ965" s="60"/>
      <c r="BK965" s="8"/>
      <c r="BL965" s="8"/>
      <c r="BM965" s="8"/>
      <c r="BN965" s="73"/>
      <c r="BO965" s="74"/>
      <c r="BP965" s="74"/>
    </row>
    <row r="966" spans="1:68" s="25" customFormat="1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68"/>
      <c r="X966" s="9"/>
      <c r="Y966" s="9"/>
      <c r="Z966" s="9"/>
      <c r="AA966" s="8"/>
      <c r="AB966" s="9"/>
      <c r="AC966" s="9"/>
      <c r="AD966" s="3"/>
      <c r="AE966" s="9"/>
      <c r="AF966" s="9"/>
      <c r="AG966" s="9"/>
      <c r="AH966" s="8"/>
      <c r="AI966" s="22"/>
      <c r="AJ966" s="22"/>
      <c r="AK966" s="22"/>
      <c r="AL966" s="22"/>
      <c r="AM966" s="23"/>
      <c r="AN966" s="86"/>
      <c r="AO966" s="86"/>
      <c r="AP966" s="86"/>
      <c r="AQ966" s="86"/>
      <c r="AR966" s="86"/>
      <c r="AS966" s="86"/>
      <c r="AT966" s="86"/>
      <c r="AU966" s="86"/>
      <c r="AV966" s="86"/>
      <c r="AW966" s="86"/>
      <c r="AX966" s="43"/>
      <c r="AY966" s="8"/>
      <c r="AZ966" s="9"/>
      <c r="BA966" s="9"/>
      <c r="BB966" s="9"/>
      <c r="BC966" s="9"/>
      <c r="BD966" s="9"/>
      <c r="BE966" s="9"/>
      <c r="BF966" s="9"/>
      <c r="BG966" s="9"/>
      <c r="BH966" s="9"/>
      <c r="BI966" s="2"/>
      <c r="BJ966" s="64"/>
      <c r="BK966" s="8"/>
      <c r="BL966" s="8"/>
      <c r="BM966" s="8"/>
      <c r="BN966" s="73"/>
      <c r="BO966" s="74"/>
      <c r="BP966" s="74"/>
    </row>
    <row r="967" spans="1:68" s="25" customFormat="1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68"/>
      <c r="X967" s="9"/>
      <c r="Y967" s="9"/>
      <c r="Z967" s="9"/>
      <c r="AA967" s="8"/>
      <c r="AB967" s="9"/>
      <c r="AC967" s="9"/>
      <c r="AD967" s="3"/>
      <c r="AE967" s="9"/>
      <c r="AF967" s="9"/>
      <c r="AG967" s="9"/>
      <c r="AH967" s="8"/>
      <c r="AI967" s="22"/>
      <c r="AJ967" s="22"/>
      <c r="AK967" s="22"/>
      <c r="AL967" s="22"/>
      <c r="AM967" s="23"/>
      <c r="AN967" s="86"/>
      <c r="AO967" s="86"/>
      <c r="AP967" s="86"/>
      <c r="AQ967" s="86"/>
      <c r="AR967" s="86"/>
      <c r="AS967" s="86"/>
      <c r="AT967" s="86"/>
      <c r="AU967" s="86"/>
      <c r="AV967" s="86"/>
      <c r="AW967" s="86"/>
      <c r="AX967" s="43"/>
      <c r="AY967" s="8"/>
      <c r="AZ967" s="9"/>
      <c r="BA967" s="9"/>
      <c r="BB967" s="9"/>
      <c r="BC967" s="9"/>
      <c r="BD967" s="9"/>
      <c r="BE967" s="9"/>
      <c r="BF967" s="9"/>
      <c r="BG967" s="9"/>
      <c r="BH967" s="9"/>
      <c r="BI967" s="2"/>
      <c r="BJ967" s="64"/>
      <c r="BK967" s="8"/>
      <c r="BL967" s="8"/>
      <c r="BM967" s="8"/>
      <c r="BN967" s="73"/>
      <c r="BO967" s="74"/>
      <c r="BP967" s="74"/>
    </row>
    <row r="968" spans="1:68" s="25" customFormat="1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68"/>
      <c r="X968" s="9"/>
      <c r="Y968" s="9"/>
      <c r="Z968" s="9"/>
      <c r="AA968" s="8"/>
      <c r="AB968" s="9"/>
      <c r="AC968" s="9"/>
      <c r="AD968" s="3"/>
      <c r="AE968" s="9"/>
      <c r="AF968" s="9"/>
      <c r="AG968" s="9"/>
      <c r="AH968" s="8"/>
      <c r="AI968" s="22"/>
      <c r="AJ968" s="22"/>
      <c r="AK968" s="22"/>
      <c r="AL968" s="22"/>
      <c r="AM968" s="23"/>
      <c r="AN968" s="86"/>
      <c r="AO968" s="86"/>
      <c r="AP968" s="86"/>
      <c r="AQ968" s="86"/>
      <c r="AR968" s="86"/>
      <c r="AS968" s="86"/>
      <c r="AT968" s="86"/>
      <c r="AU968" s="86"/>
      <c r="AV968" s="86"/>
      <c r="AW968" s="86"/>
      <c r="AX968" s="43"/>
      <c r="AY968" s="8"/>
      <c r="AZ968" s="9"/>
      <c r="BA968" s="9"/>
      <c r="BB968" s="9"/>
      <c r="BC968" s="9"/>
      <c r="BD968" s="9"/>
      <c r="BE968" s="9"/>
      <c r="BF968" s="9"/>
      <c r="BG968" s="9"/>
      <c r="BH968" s="9"/>
      <c r="BI968" s="2"/>
      <c r="BJ968" s="64"/>
      <c r="BK968" s="8"/>
      <c r="BL968" s="8"/>
      <c r="BM968" s="8"/>
      <c r="BN968" s="73"/>
      <c r="BO968" s="74"/>
      <c r="BP968" s="74"/>
    </row>
    <row r="969" spans="1:68" s="25" customFormat="1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68"/>
      <c r="X969" s="9"/>
      <c r="Y969" s="9"/>
      <c r="Z969" s="9"/>
      <c r="AA969" s="8"/>
      <c r="AB969" s="9"/>
      <c r="AC969" s="9"/>
      <c r="AD969" s="3"/>
      <c r="AE969" s="9"/>
      <c r="AF969" s="9"/>
      <c r="AG969" s="9"/>
      <c r="AH969" s="8"/>
      <c r="AI969" s="22"/>
      <c r="AJ969" s="22"/>
      <c r="AK969" s="22"/>
      <c r="AL969" s="22"/>
      <c r="AM969" s="23"/>
      <c r="AN969" s="86"/>
      <c r="AO969" s="86"/>
      <c r="AP969" s="86"/>
      <c r="AQ969" s="86"/>
      <c r="AR969" s="86"/>
      <c r="AS969" s="86"/>
      <c r="AT969" s="86"/>
      <c r="AU969" s="86"/>
      <c r="AV969" s="86"/>
      <c r="AW969" s="86"/>
      <c r="AX969" s="43"/>
      <c r="AY969" s="8"/>
      <c r="AZ969" s="9"/>
      <c r="BA969" s="9"/>
      <c r="BB969" s="9"/>
      <c r="BC969" s="9"/>
      <c r="BD969" s="9"/>
      <c r="BE969" s="9"/>
      <c r="BF969" s="9"/>
      <c r="BG969" s="9"/>
      <c r="BH969" s="9"/>
      <c r="BI969" s="2"/>
      <c r="BJ969" s="64"/>
      <c r="BK969" s="8"/>
      <c r="BL969" s="8"/>
      <c r="BM969" s="8"/>
      <c r="BN969" s="73"/>
      <c r="BO969" s="74"/>
      <c r="BP969" s="74"/>
    </row>
    <row r="970" spans="1:68" s="24" customFormat="1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68"/>
      <c r="X970" s="9"/>
      <c r="Y970" s="9"/>
      <c r="Z970" s="9"/>
      <c r="AA970" s="9"/>
      <c r="AB970" s="9"/>
      <c r="AC970" s="9"/>
      <c r="AD970" s="3"/>
      <c r="AE970" s="9"/>
      <c r="AF970" s="9"/>
      <c r="AG970" s="9"/>
      <c r="AH970" s="9"/>
      <c r="AI970" s="9"/>
      <c r="AJ970" s="9"/>
      <c r="AK970" s="9"/>
      <c r="AL970" s="9"/>
      <c r="AM970" s="23"/>
      <c r="AN970" s="86"/>
      <c r="AO970" s="86"/>
      <c r="AP970" s="86"/>
      <c r="AQ970" s="86"/>
      <c r="AR970" s="86"/>
      <c r="AS970" s="86"/>
      <c r="AT970" s="86"/>
      <c r="AU970" s="86"/>
      <c r="AV970" s="86"/>
      <c r="AW970" s="86"/>
      <c r="AX970" s="43"/>
      <c r="AY970" s="31"/>
      <c r="AZ970" s="9"/>
      <c r="BA970" s="9"/>
      <c r="BB970" s="32"/>
      <c r="BC970" s="9"/>
      <c r="BD970" s="33"/>
      <c r="BG970" s="9"/>
      <c r="BH970" s="9"/>
      <c r="BI970" s="2"/>
      <c r="BJ970" s="64"/>
      <c r="BK970" s="8"/>
      <c r="BL970" s="8"/>
      <c r="BM970" s="8"/>
      <c r="BN970" s="73"/>
      <c r="BO970" s="74"/>
      <c r="BP970" s="74"/>
    </row>
    <row r="971" spans="1:68" s="24" customFormat="1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68"/>
      <c r="X971" s="9"/>
      <c r="Y971" s="9"/>
      <c r="Z971" s="9"/>
      <c r="AA971" s="9"/>
      <c r="AB971" s="9"/>
      <c r="AC971" s="9"/>
      <c r="AD971" s="3"/>
      <c r="AE971" s="9"/>
      <c r="AF971" s="9"/>
      <c r="AG971" s="9"/>
      <c r="AH971" s="9"/>
      <c r="AI971" s="9"/>
      <c r="AJ971" s="9"/>
      <c r="AK971" s="9"/>
      <c r="AL971" s="9"/>
      <c r="AM971" s="23"/>
      <c r="AN971" s="86"/>
      <c r="AO971" s="86"/>
      <c r="AP971" s="86"/>
      <c r="AQ971" s="86"/>
      <c r="AR971" s="86"/>
      <c r="AS971" s="86"/>
      <c r="AT971" s="86"/>
      <c r="AU971" s="86"/>
      <c r="AV971" s="86"/>
      <c r="AW971" s="86"/>
      <c r="AX971" s="43"/>
      <c r="AY971" s="31"/>
      <c r="AZ971" s="9"/>
      <c r="BA971" s="9"/>
      <c r="BB971" s="32"/>
      <c r="BC971" s="9"/>
      <c r="BD971" s="33"/>
      <c r="BG971" s="9"/>
      <c r="BH971" s="9"/>
      <c r="BI971" s="2"/>
      <c r="BJ971" s="64"/>
      <c r="BK971" s="8"/>
      <c r="BL971" s="8"/>
      <c r="BM971" s="8"/>
      <c r="BN971" s="73"/>
      <c r="BO971" s="74"/>
      <c r="BP971" s="74"/>
    </row>
    <row r="972" spans="1:68" s="25" customFormat="1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68"/>
      <c r="X972" s="9"/>
      <c r="Y972" s="9"/>
      <c r="Z972" s="9"/>
      <c r="AA972" s="8"/>
      <c r="AB972" s="9"/>
      <c r="AC972" s="9"/>
      <c r="AD972" s="3"/>
      <c r="AE972" s="9"/>
      <c r="AF972" s="9"/>
      <c r="AG972" s="9"/>
      <c r="AH972" s="8"/>
      <c r="AI972" s="22"/>
      <c r="AJ972" s="22"/>
      <c r="AK972" s="22"/>
      <c r="AL972" s="22"/>
      <c r="AM972" s="23"/>
      <c r="AN972" s="86"/>
      <c r="AO972" s="86"/>
      <c r="AP972" s="86"/>
      <c r="AQ972" s="86"/>
      <c r="AR972" s="86"/>
      <c r="AS972" s="86"/>
      <c r="AT972" s="86"/>
      <c r="AU972" s="86"/>
      <c r="AV972" s="86"/>
      <c r="AW972" s="86"/>
      <c r="AX972" s="43"/>
      <c r="AY972" s="8"/>
      <c r="AZ972" s="9"/>
      <c r="BA972" s="9"/>
      <c r="BB972" s="9"/>
      <c r="BC972" s="9"/>
      <c r="BD972" s="9"/>
      <c r="BE972" s="9"/>
      <c r="BF972" s="9"/>
      <c r="BG972" s="9"/>
      <c r="BH972" s="9"/>
      <c r="BI972" s="2"/>
      <c r="BJ972" s="60"/>
      <c r="BK972" s="8"/>
      <c r="BL972" s="8"/>
      <c r="BM972" s="8"/>
      <c r="BN972" s="73"/>
      <c r="BO972" s="74"/>
      <c r="BP972" s="74"/>
    </row>
    <row r="973" spans="1:68" s="25" customFormat="1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68"/>
      <c r="X973" s="9"/>
      <c r="Y973" s="9"/>
      <c r="Z973" s="9"/>
      <c r="AA973" s="8"/>
      <c r="AB973" s="9"/>
      <c r="AC973" s="9"/>
      <c r="AD973" s="3"/>
      <c r="AE973" s="9"/>
      <c r="AF973" s="9"/>
      <c r="AG973" s="9"/>
      <c r="AH973" s="8"/>
      <c r="AI973" s="22"/>
      <c r="AJ973" s="22"/>
      <c r="AK973" s="22"/>
      <c r="AL973" s="22"/>
      <c r="AM973" s="23"/>
      <c r="AN973" s="86"/>
      <c r="AO973" s="86"/>
      <c r="AP973" s="86"/>
      <c r="AQ973" s="86"/>
      <c r="AR973" s="86"/>
      <c r="AS973" s="86"/>
      <c r="AT973" s="86"/>
      <c r="AU973" s="86"/>
      <c r="AV973" s="86"/>
      <c r="AW973" s="86"/>
      <c r="AX973" s="43"/>
      <c r="AY973" s="8"/>
      <c r="AZ973" s="9"/>
      <c r="BA973" s="9"/>
      <c r="BB973" s="9"/>
      <c r="BC973" s="9"/>
      <c r="BD973" s="9"/>
      <c r="BE973" s="9"/>
      <c r="BF973" s="9"/>
      <c r="BG973" s="9"/>
      <c r="BH973" s="9"/>
      <c r="BI973" s="2"/>
      <c r="BJ973" s="60"/>
      <c r="BK973" s="8"/>
      <c r="BL973" s="8"/>
      <c r="BM973" s="8"/>
      <c r="BN973" s="73"/>
      <c r="BO973" s="74"/>
      <c r="BP973" s="74"/>
    </row>
    <row r="974" spans="1:68" s="25" customFormat="1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68"/>
      <c r="X974" s="9"/>
      <c r="Y974" s="9"/>
      <c r="Z974" s="9"/>
      <c r="AA974" s="8"/>
      <c r="AB974" s="9"/>
      <c r="AC974" s="9"/>
      <c r="AD974" s="3"/>
      <c r="AE974" s="9"/>
      <c r="AF974" s="9"/>
      <c r="AG974" s="9"/>
      <c r="AH974" s="8"/>
      <c r="AI974" s="22"/>
      <c r="AJ974" s="22"/>
      <c r="AK974" s="22"/>
      <c r="AL974" s="22"/>
      <c r="AM974" s="23"/>
      <c r="AN974" s="86"/>
      <c r="AO974" s="86"/>
      <c r="AP974" s="86"/>
      <c r="AQ974" s="86"/>
      <c r="AR974" s="86"/>
      <c r="AS974" s="86"/>
      <c r="AT974" s="86"/>
      <c r="AU974" s="86"/>
      <c r="AV974" s="86"/>
      <c r="AW974" s="86"/>
      <c r="AX974" s="43"/>
      <c r="AY974" s="8"/>
      <c r="AZ974" s="9"/>
      <c r="BA974" s="9"/>
      <c r="BB974" s="9"/>
      <c r="BC974" s="9"/>
      <c r="BD974" s="9"/>
      <c r="BE974" s="9"/>
      <c r="BF974" s="9"/>
      <c r="BG974" s="9"/>
      <c r="BH974" s="9"/>
      <c r="BI974" s="2"/>
      <c r="BJ974" s="60"/>
      <c r="BK974" s="8"/>
      <c r="BL974" s="8"/>
      <c r="BM974" s="8"/>
      <c r="BN974" s="73"/>
      <c r="BO974" s="74"/>
      <c r="BP974" s="74"/>
    </row>
    <row r="975" spans="1:68" s="25" customFormat="1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68"/>
      <c r="X975" s="9"/>
      <c r="Y975" s="9"/>
      <c r="Z975" s="9"/>
      <c r="AA975" s="8"/>
      <c r="AB975" s="9"/>
      <c r="AC975" s="9"/>
      <c r="AD975" s="3"/>
      <c r="AE975" s="9"/>
      <c r="AF975" s="9"/>
      <c r="AG975" s="9"/>
      <c r="AH975" s="8"/>
      <c r="AI975" s="22"/>
      <c r="AJ975" s="22"/>
      <c r="AK975" s="22"/>
      <c r="AL975" s="22"/>
      <c r="AM975" s="23"/>
      <c r="AN975" s="86"/>
      <c r="AO975" s="86"/>
      <c r="AP975" s="86"/>
      <c r="AQ975" s="86"/>
      <c r="AR975" s="86"/>
      <c r="AS975" s="86"/>
      <c r="AT975" s="86"/>
      <c r="AU975" s="86"/>
      <c r="AV975" s="86"/>
      <c r="AW975" s="86"/>
      <c r="AX975" s="43"/>
      <c r="AY975" s="8"/>
      <c r="AZ975" s="9"/>
      <c r="BA975" s="9"/>
      <c r="BB975" s="9"/>
      <c r="BC975" s="9"/>
      <c r="BD975" s="9"/>
      <c r="BE975" s="9"/>
      <c r="BF975" s="9"/>
      <c r="BG975" s="9"/>
      <c r="BH975" s="9"/>
      <c r="BI975" s="2"/>
      <c r="BJ975" s="60"/>
      <c r="BK975" s="8"/>
      <c r="BL975" s="8"/>
      <c r="BM975" s="8"/>
      <c r="BN975" s="73"/>
      <c r="BO975" s="74"/>
      <c r="BP975" s="74"/>
    </row>
    <row r="976" spans="1:68" s="25" customFormat="1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68"/>
      <c r="X976" s="9"/>
      <c r="Y976" s="9"/>
      <c r="Z976" s="9"/>
      <c r="AA976" s="8"/>
      <c r="AB976" s="9"/>
      <c r="AC976" s="9"/>
      <c r="AD976" s="3"/>
      <c r="AE976" s="9"/>
      <c r="AF976" s="9"/>
      <c r="AG976" s="9"/>
      <c r="AH976" s="8"/>
      <c r="AI976" s="22"/>
      <c r="AJ976" s="22"/>
      <c r="AK976" s="22"/>
      <c r="AL976" s="22"/>
      <c r="AM976" s="23"/>
      <c r="AN976" s="86"/>
      <c r="AO976" s="86"/>
      <c r="AP976" s="86"/>
      <c r="AQ976" s="86"/>
      <c r="AR976" s="86"/>
      <c r="AS976" s="86"/>
      <c r="AT976" s="86"/>
      <c r="AU976" s="86"/>
      <c r="AV976" s="86"/>
      <c r="AW976" s="86"/>
      <c r="AX976" s="43"/>
      <c r="AY976" s="8"/>
      <c r="AZ976" s="9"/>
      <c r="BA976" s="9"/>
      <c r="BB976" s="9"/>
      <c r="BC976" s="9"/>
      <c r="BD976" s="9"/>
      <c r="BE976" s="9"/>
      <c r="BF976" s="9"/>
      <c r="BG976" s="9"/>
      <c r="BH976" s="9"/>
      <c r="BI976" s="2"/>
      <c r="BJ976" s="60"/>
      <c r="BK976" s="8"/>
      <c r="BL976" s="8"/>
      <c r="BM976" s="8"/>
      <c r="BN976" s="73"/>
      <c r="BO976" s="74"/>
      <c r="BP976" s="74"/>
    </row>
    <row r="977" spans="1:68" s="25" customFormat="1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68"/>
      <c r="X977" s="9"/>
      <c r="Y977" s="9"/>
      <c r="Z977" s="9"/>
      <c r="AA977" s="8"/>
      <c r="AB977" s="9"/>
      <c r="AC977" s="9"/>
      <c r="AD977" s="3"/>
      <c r="AE977" s="9"/>
      <c r="AF977" s="9"/>
      <c r="AG977" s="9"/>
      <c r="AH977" s="8"/>
      <c r="AI977" s="22"/>
      <c r="AJ977" s="22"/>
      <c r="AK977" s="22"/>
      <c r="AL977" s="22"/>
      <c r="AM977" s="23"/>
      <c r="AN977" s="86"/>
      <c r="AO977" s="86"/>
      <c r="AP977" s="86"/>
      <c r="AQ977" s="86"/>
      <c r="AR977" s="86"/>
      <c r="AS977" s="86"/>
      <c r="AT977" s="86"/>
      <c r="AU977" s="86"/>
      <c r="AV977" s="86"/>
      <c r="AW977" s="86"/>
      <c r="AX977" s="43"/>
      <c r="AY977" s="8"/>
      <c r="AZ977" s="9"/>
      <c r="BA977" s="9"/>
      <c r="BB977" s="9"/>
      <c r="BC977" s="9"/>
      <c r="BD977" s="9"/>
      <c r="BE977" s="9"/>
      <c r="BF977" s="9"/>
      <c r="BG977" s="9"/>
      <c r="BH977" s="9"/>
      <c r="BI977" s="2"/>
      <c r="BJ977" s="60"/>
      <c r="BK977" s="8"/>
      <c r="BL977" s="8"/>
      <c r="BM977" s="8"/>
      <c r="BN977" s="73"/>
      <c r="BO977" s="74"/>
      <c r="BP977" s="74"/>
    </row>
    <row r="978" spans="1:68" s="25" customFormat="1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68"/>
      <c r="X978" s="9"/>
      <c r="Y978" s="9"/>
      <c r="Z978" s="9"/>
      <c r="AA978" s="8"/>
      <c r="AB978" s="9"/>
      <c r="AC978" s="9"/>
      <c r="AD978" s="3"/>
      <c r="AE978" s="9"/>
      <c r="AF978" s="9"/>
      <c r="AG978" s="9"/>
      <c r="AH978" s="8"/>
      <c r="AI978" s="22"/>
      <c r="AJ978" s="22"/>
      <c r="AK978" s="22"/>
      <c r="AL978" s="22"/>
      <c r="AM978" s="23"/>
      <c r="AN978" s="86"/>
      <c r="AO978" s="86"/>
      <c r="AP978" s="86"/>
      <c r="AQ978" s="86"/>
      <c r="AR978" s="86"/>
      <c r="AS978" s="86"/>
      <c r="AT978" s="86"/>
      <c r="AU978" s="86"/>
      <c r="AV978" s="86"/>
      <c r="AW978" s="86"/>
      <c r="AX978" s="43"/>
      <c r="AY978" s="8"/>
      <c r="AZ978" s="9"/>
      <c r="BA978" s="9"/>
      <c r="BB978" s="9"/>
      <c r="BC978" s="9"/>
      <c r="BD978" s="9"/>
      <c r="BE978" s="9"/>
      <c r="BF978" s="9"/>
      <c r="BG978" s="9"/>
      <c r="BH978" s="9"/>
      <c r="BI978" s="2"/>
      <c r="BJ978" s="60"/>
      <c r="BK978" s="8"/>
      <c r="BL978" s="8"/>
      <c r="BM978" s="8"/>
      <c r="BN978" s="73"/>
      <c r="BO978" s="74"/>
      <c r="BP978" s="74"/>
    </row>
    <row r="979" spans="1:68" s="25" customFormat="1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68"/>
      <c r="X979" s="9"/>
      <c r="Y979" s="9"/>
      <c r="Z979" s="9"/>
      <c r="AA979" s="8"/>
      <c r="AB979" s="9"/>
      <c r="AC979" s="9"/>
      <c r="AD979" s="3"/>
      <c r="AE979" s="9"/>
      <c r="AF979" s="9"/>
      <c r="AG979" s="9"/>
      <c r="AH979" s="8"/>
      <c r="AI979" s="22"/>
      <c r="AJ979" s="22"/>
      <c r="AK979" s="22"/>
      <c r="AL979" s="22"/>
      <c r="AM979" s="23"/>
      <c r="AN979" s="86"/>
      <c r="AO979" s="86"/>
      <c r="AP979" s="86"/>
      <c r="AQ979" s="86"/>
      <c r="AR979" s="86"/>
      <c r="AS979" s="86"/>
      <c r="AT979" s="86"/>
      <c r="AU979" s="86"/>
      <c r="AV979" s="86"/>
      <c r="AW979" s="86"/>
      <c r="AX979" s="43"/>
      <c r="AY979" s="8"/>
      <c r="AZ979" s="9"/>
      <c r="BA979" s="9"/>
      <c r="BB979" s="9"/>
      <c r="BC979" s="9"/>
      <c r="BD979" s="9"/>
      <c r="BE979" s="9"/>
      <c r="BF979" s="9"/>
      <c r="BG979" s="9"/>
      <c r="BH979" s="9"/>
      <c r="BI979" s="2"/>
      <c r="BJ979" s="60"/>
      <c r="BK979" s="8"/>
      <c r="BL979" s="8"/>
      <c r="BM979" s="8"/>
      <c r="BN979" s="73"/>
      <c r="BO979" s="74"/>
      <c r="BP979" s="74"/>
    </row>
    <row r="980" spans="1:68" s="25" customFormat="1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68"/>
      <c r="X980" s="9"/>
      <c r="Y980" s="9"/>
      <c r="Z980" s="9"/>
      <c r="AA980" s="8"/>
      <c r="AB980" s="9"/>
      <c r="AC980" s="9"/>
      <c r="AD980" s="3"/>
      <c r="AE980" s="9"/>
      <c r="AF980" s="9"/>
      <c r="AG980" s="9"/>
      <c r="AH980" s="8"/>
      <c r="AI980" s="22"/>
      <c r="AJ980" s="22"/>
      <c r="AK980" s="22"/>
      <c r="AL980" s="22"/>
      <c r="AM980" s="23"/>
      <c r="AN980" s="86"/>
      <c r="AO980" s="86"/>
      <c r="AP980" s="86"/>
      <c r="AQ980" s="86"/>
      <c r="AR980" s="86"/>
      <c r="AS980" s="86"/>
      <c r="AT980" s="86"/>
      <c r="AU980" s="86"/>
      <c r="AV980" s="86"/>
      <c r="AW980" s="86"/>
      <c r="AX980" s="43"/>
      <c r="AY980" s="8"/>
      <c r="AZ980" s="9"/>
      <c r="BA980" s="9"/>
      <c r="BB980" s="9"/>
      <c r="BC980" s="9"/>
      <c r="BD980" s="9"/>
      <c r="BE980" s="9"/>
      <c r="BF980" s="9"/>
      <c r="BG980" s="9"/>
      <c r="BH980" s="9"/>
      <c r="BI980" s="2"/>
      <c r="BJ980" s="60"/>
      <c r="BK980" s="8"/>
      <c r="BL980" s="8"/>
      <c r="BM980" s="8"/>
      <c r="BN980" s="73"/>
      <c r="BO980" s="74"/>
      <c r="BP980" s="74"/>
    </row>
    <row r="981" spans="1:68" s="25" customFormat="1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68"/>
      <c r="X981" s="9"/>
      <c r="Y981" s="9"/>
      <c r="Z981" s="9"/>
      <c r="AA981" s="8"/>
      <c r="AB981" s="9"/>
      <c r="AC981" s="9"/>
      <c r="AD981" s="3"/>
      <c r="AE981" s="9"/>
      <c r="AF981" s="9"/>
      <c r="AG981" s="9"/>
      <c r="AH981" s="8"/>
      <c r="AI981" s="22"/>
      <c r="AJ981" s="22"/>
      <c r="AK981" s="22"/>
      <c r="AL981" s="22"/>
      <c r="AM981" s="23"/>
      <c r="AN981" s="86"/>
      <c r="AO981" s="86"/>
      <c r="AP981" s="86"/>
      <c r="AQ981" s="86"/>
      <c r="AR981" s="86"/>
      <c r="AS981" s="86"/>
      <c r="AT981" s="86"/>
      <c r="AU981" s="86"/>
      <c r="AV981" s="86"/>
      <c r="AW981" s="86"/>
      <c r="AX981" s="43"/>
      <c r="AY981" s="8"/>
      <c r="AZ981" s="9"/>
      <c r="BA981" s="9"/>
      <c r="BB981" s="9"/>
      <c r="BC981" s="9"/>
      <c r="BD981" s="9"/>
      <c r="BE981" s="9"/>
      <c r="BF981" s="9"/>
      <c r="BG981" s="9"/>
      <c r="BH981" s="9"/>
      <c r="BI981" s="2"/>
      <c r="BJ981" s="60"/>
      <c r="BK981" s="8"/>
      <c r="BL981" s="8"/>
      <c r="BM981" s="8"/>
      <c r="BN981" s="73"/>
      <c r="BO981" s="74"/>
      <c r="BP981" s="74"/>
    </row>
    <row r="982" spans="1:68" s="25" customFormat="1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68"/>
      <c r="X982" s="9"/>
      <c r="Y982" s="9"/>
      <c r="Z982" s="9"/>
      <c r="AA982" s="8"/>
      <c r="AB982" s="9"/>
      <c r="AC982" s="9"/>
      <c r="AD982" s="3"/>
      <c r="AE982" s="9"/>
      <c r="AF982" s="9"/>
      <c r="AG982" s="9"/>
      <c r="AH982" s="8"/>
      <c r="AI982" s="22"/>
      <c r="AJ982" s="22"/>
      <c r="AK982" s="22"/>
      <c r="AL982" s="22"/>
      <c r="AM982" s="23"/>
      <c r="AN982" s="86"/>
      <c r="AO982" s="86"/>
      <c r="AP982" s="86"/>
      <c r="AQ982" s="86"/>
      <c r="AR982" s="86"/>
      <c r="AS982" s="86"/>
      <c r="AT982" s="86"/>
      <c r="AU982" s="86"/>
      <c r="AV982" s="86"/>
      <c r="AW982" s="86"/>
      <c r="AX982" s="43"/>
      <c r="AY982" s="8"/>
      <c r="AZ982" s="9"/>
      <c r="BA982" s="9"/>
      <c r="BB982" s="9"/>
      <c r="BC982" s="9"/>
      <c r="BD982" s="9"/>
      <c r="BE982" s="9"/>
      <c r="BF982" s="9"/>
      <c r="BG982" s="9"/>
      <c r="BH982" s="9"/>
      <c r="BI982" s="2"/>
      <c r="BJ982" s="60"/>
      <c r="BK982" s="8"/>
      <c r="BL982" s="8"/>
      <c r="BM982" s="8"/>
      <c r="BN982" s="73"/>
      <c r="BO982" s="74"/>
      <c r="BP982" s="74"/>
    </row>
    <row r="983" spans="1:68" s="25" customFormat="1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68"/>
      <c r="X983" s="9"/>
      <c r="Y983" s="9"/>
      <c r="Z983" s="9"/>
      <c r="AA983" s="8"/>
      <c r="AB983" s="9"/>
      <c r="AC983" s="9"/>
      <c r="AD983" s="3"/>
      <c r="AE983" s="9"/>
      <c r="AF983" s="9"/>
      <c r="AG983" s="9"/>
      <c r="AH983" s="8"/>
      <c r="AI983" s="22"/>
      <c r="AJ983" s="22"/>
      <c r="AK983" s="22"/>
      <c r="AL983" s="22"/>
      <c r="AM983" s="23"/>
      <c r="AN983" s="86"/>
      <c r="AO983" s="86"/>
      <c r="AP983" s="86"/>
      <c r="AQ983" s="86"/>
      <c r="AR983" s="86"/>
      <c r="AS983" s="86"/>
      <c r="AT983" s="86"/>
      <c r="AU983" s="86"/>
      <c r="AV983" s="86"/>
      <c r="AW983" s="86"/>
      <c r="AX983" s="43"/>
      <c r="AY983" s="8"/>
      <c r="AZ983" s="9"/>
      <c r="BA983" s="9"/>
      <c r="BB983" s="9"/>
      <c r="BC983" s="9"/>
      <c r="BD983" s="9"/>
      <c r="BE983" s="9"/>
      <c r="BF983" s="9"/>
      <c r="BG983" s="9"/>
      <c r="BH983" s="9"/>
      <c r="BI983" s="2"/>
      <c r="BJ983" s="60"/>
      <c r="BK983" s="8"/>
      <c r="BL983" s="8"/>
      <c r="BM983" s="8"/>
      <c r="BN983" s="73"/>
      <c r="BO983" s="74"/>
      <c r="BP983" s="74"/>
    </row>
    <row r="984" spans="1:68" s="25" customFormat="1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68"/>
      <c r="X984" s="9"/>
      <c r="Y984" s="9"/>
      <c r="Z984" s="9"/>
      <c r="AA984" s="8"/>
      <c r="AB984" s="9"/>
      <c r="AC984" s="9"/>
      <c r="AD984" s="3"/>
      <c r="AE984" s="9"/>
      <c r="AF984" s="9"/>
      <c r="AG984" s="9"/>
      <c r="AH984" s="8"/>
      <c r="AI984" s="22"/>
      <c r="AJ984" s="22"/>
      <c r="AK984" s="22"/>
      <c r="AL984" s="22"/>
      <c r="AM984" s="23"/>
      <c r="AN984" s="86"/>
      <c r="AO984" s="86"/>
      <c r="AP984" s="86"/>
      <c r="AQ984" s="86"/>
      <c r="AR984" s="86"/>
      <c r="AS984" s="86"/>
      <c r="AT984" s="86"/>
      <c r="AU984" s="86"/>
      <c r="AV984" s="86"/>
      <c r="AW984" s="86"/>
      <c r="AX984" s="43"/>
      <c r="AY984" s="8"/>
      <c r="AZ984" s="9"/>
      <c r="BA984" s="9"/>
      <c r="BB984" s="9"/>
      <c r="BC984" s="9"/>
      <c r="BD984" s="9"/>
      <c r="BE984" s="9"/>
      <c r="BF984" s="9"/>
      <c r="BG984" s="9"/>
      <c r="BH984" s="9"/>
      <c r="BI984" s="2"/>
      <c r="BJ984" s="60"/>
      <c r="BK984" s="8"/>
      <c r="BL984" s="8"/>
      <c r="BM984" s="8"/>
      <c r="BN984" s="73"/>
      <c r="BO984" s="74"/>
      <c r="BP984" s="74"/>
    </row>
    <row r="985" spans="1:68" s="25" customFormat="1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68"/>
      <c r="X985" s="9"/>
      <c r="Y985" s="9"/>
      <c r="Z985" s="9"/>
      <c r="AA985" s="8"/>
      <c r="AB985" s="9"/>
      <c r="AC985" s="9"/>
      <c r="AD985" s="3"/>
      <c r="AE985" s="9"/>
      <c r="AF985" s="9"/>
      <c r="AG985" s="9"/>
      <c r="AH985" s="8"/>
      <c r="AI985" s="22"/>
      <c r="AJ985" s="22"/>
      <c r="AK985" s="22"/>
      <c r="AL985" s="22"/>
      <c r="AM985" s="23"/>
      <c r="AN985" s="86"/>
      <c r="AO985" s="86"/>
      <c r="AP985" s="86"/>
      <c r="AQ985" s="86"/>
      <c r="AR985" s="86"/>
      <c r="AS985" s="86"/>
      <c r="AT985" s="86"/>
      <c r="AU985" s="86"/>
      <c r="AV985" s="86"/>
      <c r="AW985" s="86"/>
      <c r="AX985" s="43"/>
      <c r="AY985" s="8"/>
      <c r="AZ985" s="9"/>
      <c r="BA985" s="9"/>
      <c r="BB985" s="9"/>
      <c r="BC985" s="9"/>
      <c r="BD985" s="9"/>
      <c r="BE985" s="9"/>
      <c r="BF985" s="9"/>
      <c r="BG985" s="9"/>
      <c r="BH985" s="9"/>
      <c r="BI985" s="2"/>
      <c r="BJ985" s="60"/>
      <c r="BK985" s="8"/>
      <c r="BL985" s="8"/>
      <c r="BM985" s="8"/>
      <c r="BN985" s="73"/>
      <c r="BO985" s="74"/>
      <c r="BP985" s="74"/>
    </row>
    <row r="986" spans="1:68" s="25" customFormat="1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68"/>
      <c r="X986" s="9"/>
      <c r="Y986" s="9"/>
      <c r="Z986" s="9"/>
      <c r="AA986" s="8"/>
      <c r="AB986" s="9"/>
      <c r="AC986" s="9"/>
      <c r="AD986" s="3"/>
      <c r="AE986" s="9"/>
      <c r="AF986" s="9"/>
      <c r="AG986" s="9"/>
      <c r="AH986" s="8"/>
      <c r="AI986" s="22"/>
      <c r="AJ986" s="22"/>
      <c r="AK986" s="22"/>
      <c r="AL986" s="22"/>
      <c r="AM986" s="23"/>
      <c r="AN986" s="86"/>
      <c r="AO986" s="86"/>
      <c r="AP986" s="86"/>
      <c r="AQ986" s="86"/>
      <c r="AR986" s="86"/>
      <c r="AS986" s="86"/>
      <c r="AT986" s="86"/>
      <c r="AU986" s="86"/>
      <c r="AV986" s="86"/>
      <c r="AW986" s="86"/>
      <c r="AX986" s="43"/>
      <c r="AY986" s="8"/>
      <c r="AZ986" s="9"/>
      <c r="BA986" s="9"/>
      <c r="BB986" s="9"/>
      <c r="BC986" s="9"/>
      <c r="BD986" s="9"/>
      <c r="BE986" s="9"/>
      <c r="BF986" s="9"/>
      <c r="BG986" s="9"/>
      <c r="BH986" s="9"/>
      <c r="BI986" s="2"/>
      <c r="BJ986" s="60"/>
      <c r="BK986" s="8"/>
      <c r="BL986" s="8"/>
      <c r="BM986" s="8"/>
      <c r="BN986" s="73"/>
      <c r="BO986" s="74"/>
      <c r="BP986" s="74"/>
    </row>
    <row r="987" spans="1:68" s="25" customFormat="1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68"/>
      <c r="X987" s="9"/>
      <c r="Y987" s="9"/>
      <c r="Z987" s="9"/>
      <c r="AA987" s="8"/>
      <c r="AB987" s="9"/>
      <c r="AC987" s="9"/>
      <c r="AD987" s="3"/>
      <c r="AE987" s="9"/>
      <c r="AF987" s="9"/>
      <c r="AG987" s="9"/>
      <c r="AH987" s="8"/>
      <c r="AI987" s="22"/>
      <c r="AJ987" s="22"/>
      <c r="AK987" s="22"/>
      <c r="AL987" s="22"/>
      <c r="AM987" s="23"/>
      <c r="AN987" s="86"/>
      <c r="AO987" s="86"/>
      <c r="AP987" s="86"/>
      <c r="AQ987" s="86"/>
      <c r="AR987" s="86"/>
      <c r="AS987" s="86"/>
      <c r="AT987" s="86"/>
      <c r="AU987" s="86"/>
      <c r="AV987" s="86"/>
      <c r="AW987" s="86"/>
      <c r="AX987" s="43"/>
      <c r="AY987" s="8"/>
      <c r="AZ987" s="9"/>
      <c r="BA987" s="9"/>
      <c r="BB987" s="9"/>
      <c r="BC987" s="9"/>
      <c r="BD987" s="9"/>
      <c r="BE987" s="9"/>
      <c r="BF987" s="9"/>
      <c r="BG987" s="9"/>
      <c r="BH987" s="9"/>
      <c r="BI987" s="2"/>
      <c r="BJ987" s="60"/>
      <c r="BK987" s="8"/>
      <c r="BL987" s="8"/>
      <c r="BM987" s="8"/>
      <c r="BN987" s="73"/>
      <c r="BO987" s="74"/>
      <c r="BP987" s="74"/>
    </row>
    <row r="988" spans="1:68" s="25" customFormat="1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68"/>
      <c r="X988" s="9"/>
      <c r="Y988" s="9"/>
      <c r="Z988" s="9"/>
      <c r="AA988" s="8"/>
      <c r="AB988" s="9"/>
      <c r="AC988" s="9"/>
      <c r="AD988" s="3"/>
      <c r="AE988" s="9"/>
      <c r="AF988" s="9"/>
      <c r="AG988" s="9"/>
      <c r="AH988" s="8"/>
      <c r="AI988" s="22"/>
      <c r="AJ988" s="22"/>
      <c r="AK988" s="22"/>
      <c r="AL988" s="22"/>
      <c r="AM988" s="23"/>
      <c r="AN988" s="86"/>
      <c r="AO988" s="86"/>
      <c r="AP988" s="86"/>
      <c r="AQ988" s="86"/>
      <c r="AR988" s="86"/>
      <c r="AS988" s="86"/>
      <c r="AT988" s="86"/>
      <c r="AU988" s="86"/>
      <c r="AV988" s="86"/>
      <c r="AW988" s="86"/>
      <c r="AX988" s="43"/>
      <c r="AY988" s="8"/>
      <c r="AZ988" s="9"/>
      <c r="BA988" s="9"/>
      <c r="BB988" s="9"/>
      <c r="BC988" s="9"/>
      <c r="BD988" s="9"/>
      <c r="BE988" s="9"/>
      <c r="BF988" s="9"/>
      <c r="BG988" s="9"/>
      <c r="BH988" s="9"/>
      <c r="BI988" s="2"/>
      <c r="BJ988" s="60"/>
      <c r="BK988" s="8"/>
      <c r="BL988" s="8"/>
      <c r="BM988" s="8"/>
      <c r="BN988" s="73"/>
      <c r="BO988" s="74"/>
      <c r="BP988" s="74"/>
    </row>
    <row r="989" spans="1:68" s="25" customFormat="1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68"/>
      <c r="X989" s="9"/>
      <c r="Y989" s="9"/>
      <c r="Z989" s="9"/>
      <c r="AA989" s="8"/>
      <c r="AB989" s="9"/>
      <c r="AC989" s="9"/>
      <c r="AD989" s="3"/>
      <c r="AE989" s="9"/>
      <c r="AF989" s="9"/>
      <c r="AG989" s="9"/>
      <c r="AH989" s="8"/>
      <c r="AI989" s="22"/>
      <c r="AJ989" s="22"/>
      <c r="AK989" s="22"/>
      <c r="AL989" s="22"/>
      <c r="AM989" s="23"/>
      <c r="AN989" s="86"/>
      <c r="AO989" s="86"/>
      <c r="AP989" s="86"/>
      <c r="AQ989" s="86"/>
      <c r="AR989" s="86"/>
      <c r="AS989" s="86"/>
      <c r="AT989" s="86"/>
      <c r="AU989" s="86"/>
      <c r="AV989" s="86"/>
      <c r="AW989" s="86"/>
      <c r="AX989" s="43"/>
      <c r="AY989" s="8"/>
      <c r="AZ989" s="9"/>
      <c r="BA989" s="9"/>
      <c r="BB989" s="9"/>
      <c r="BC989" s="9"/>
      <c r="BD989" s="9"/>
      <c r="BE989" s="9"/>
      <c r="BF989" s="9"/>
      <c r="BG989" s="9"/>
      <c r="BH989" s="9"/>
      <c r="BI989" s="2"/>
      <c r="BJ989" s="60"/>
      <c r="BK989" s="8"/>
      <c r="BL989" s="8"/>
      <c r="BM989" s="8"/>
      <c r="BN989" s="73"/>
      <c r="BO989" s="74"/>
      <c r="BP989" s="74"/>
    </row>
    <row r="990" spans="1:68" s="25" customFormat="1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68"/>
      <c r="X990" s="9"/>
      <c r="Y990" s="9"/>
      <c r="Z990" s="9"/>
      <c r="AA990" s="8"/>
      <c r="AB990" s="9"/>
      <c r="AC990" s="9"/>
      <c r="AD990" s="3"/>
      <c r="AE990" s="9"/>
      <c r="AF990" s="9"/>
      <c r="AG990" s="9"/>
      <c r="AH990" s="8"/>
      <c r="AI990" s="22"/>
      <c r="AJ990" s="22"/>
      <c r="AK990" s="22"/>
      <c r="AL990" s="22"/>
      <c r="AM990" s="23"/>
      <c r="AN990" s="86"/>
      <c r="AO990" s="86"/>
      <c r="AP990" s="86"/>
      <c r="AQ990" s="86"/>
      <c r="AR990" s="86"/>
      <c r="AS990" s="86"/>
      <c r="AT990" s="86"/>
      <c r="AU990" s="86"/>
      <c r="AV990" s="86"/>
      <c r="AW990" s="86"/>
      <c r="AX990" s="43"/>
      <c r="AY990" s="8"/>
      <c r="AZ990" s="9"/>
      <c r="BA990" s="9"/>
      <c r="BB990" s="9"/>
      <c r="BC990" s="9"/>
      <c r="BD990" s="9"/>
      <c r="BE990" s="9"/>
      <c r="BF990" s="9"/>
      <c r="BG990" s="9"/>
      <c r="BH990" s="9"/>
      <c r="BI990" s="2"/>
      <c r="BJ990" s="60"/>
      <c r="BK990" s="8"/>
      <c r="BL990" s="8"/>
      <c r="BM990" s="8"/>
      <c r="BN990" s="73"/>
      <c r="BO990" s="74"/>
      <c r="BP990" s="74"/>
    </row>
    <row r="991" spans="1:68" s="25" customFormat="1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68"/>
      <c r="X991" s="9"/>
      <c r="Y991" s="9"/>
      <c r="Z991" s="9"/>
      <c r="AA991" s="8"/>
      <c r="AB991" s="9"/>
      <c r="AC991" s="9"/>
      <c r="AD991" s="3"/>
      <c r="AE991" s="9"/>
      <c r="AF991" s="9"/>
      <c r="AG991" s="9"/>
      <c r="AH991" s="8"/>
      <c r="AI991" s="22"/>
      <c r="AJ991" s="22"/>
      <c r="AK991" s="22"/>
      <c r="AL991" s="22"/>
      <c r="AM991" s="23"/>
      <c r="AN991" s="86"/>
      <c r="AO991" s="86"/>
      <c r="AP991" s="86"/>
      <c r="AQ991" s="86"/>
      <c r="AR991" s="86"/>
      <c r="AS991" s="86"/>
      <c r="AT991" s="86"/>
      <c r="AU991" s="86"/>
      <c r="AV991" s="86"/>
      <c r="AW991" s="86"/>
      <c r="AX991" s="43"/>
      <c r="AY991" s="8"/>
      <c r="AZ991" s="9"/>
      <c r="BA991" s="9"/>
      <c r="BB991" s="9"/>
      <c r="BC991" s="9"/>
      <c r="BD991" s="9"/>
      <c r="BE991" s="9"/>
      <c r="BF991" s="9"/>
      <c r="BG991" s="9"/>
      <c r="BH991" s="9"/>
      <c r="BI991" s="2"/>
      <c r="BJ991" s="60"/>
      <c r="BK991" s="8"/>
      <c r="BL991" s="8"/>
      <c r="BM991" s="8"/>
      <c r="BN991" s="73"/>
      <c r="BO991" s="74"/>
      <c r="BP991" s="74"/>
    </row>
    <row r="992" spans="1:68" s="25" customFormat="1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68"/>
      <c r="X992" s="9"/>
      <c r="Y992" s="9"/>
      <c r="Z992" s="9"/>
      <c r="AA992" s="8"/>
      <c r="AB992" s="9"/>
      <c r="AC992" s="9"/>
      <c r="AD992" s="3"/>
      <c r="AE992" s="9"/>
      <c r="AF992" s="9"/>
      <c r="AG992" s="9"/>
      <c r="AH992" s="8"/>
      <c r="AI992" s="22"/>
      <c r="AJ992" s="22"/>
      <c r="AK992" s="22"/>
      <c r="AL992" s="22"/>
      <c r="AM992" s="23"/>
      <c r="AN992" s="86"/>
      <c r="AO992" s="86"/>
      <c r="AP992" s="86"/>
      <c r="AQ992" s="86"/>
      <c r="AR992" s="86"/>
      <c r="AS992" s="86"/>
      <c r="AT992" s="86"/>
      <c r="AU992" s="86"/>
      <c r="AV992" s="86"/>
      <c r="AW992" s="86"/>
      <c r="AX992" s="43"/>
      <c r="AY992" s="8"/>
      <c r="AZ992" s="9"/>
      <c r="BA992" s="9"/>
      <c r="BB992" s="9"/>
      <c r="BC992" s="9"/>
      <c r="BD992" s="9"/>
      <c r="BE992" s="9"/>
      <c r="BF992" s="9"/>
      <c r="BG992" s="9"/>
      <c r="BH992" s="9"/>
      <c r="BI992" s="2"/>
      <c r="BJ992" s="60"/>
      <c r="BK992" s="8"/>
      <c r="BL992" s="8"/>
      <c r="BM992" s="8"/>
      <c r="BN992" s="73"/>
      <c r="BO992" s="74"/>
      <c r="BP992" s="74"/>
    </row>
    <row r="993" spans="1:68" s="25" customFormat="1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68"/>
      <c r="X993" s="9"/>
      <c r="Y993" s="9"/>
      <c r="Z993" s="9"/>
      <c r="AA993" s="8"/>
      <c r="AB993" s="9"/>
      <c r="AC993" s="9"/>
      <c r="AD993" s="3"/>
      <c r="AE993" s="9"/>
      <c r="AF993" s="9"/>
      <c r="AG993" s="9"/>
      <c r="AH993" s="8"/>
      <c r="AI993" s="22"/>
      <c r="AJ993" s="22"/>
      <c r="AK993" s="22"/>
      <c r="AL993" s="22"/>
      <c r="AM993" s="23"/>
      <c r="AN993" s="86"/>
      <c r="AO993" s="86"/>
      <c r="AP993" s="86"/>
      <c r="AQ993" s="86"/>
      <c r="AR993" s="86"/>
      <c r="AS993" s="86"/>
      <c r="AT993" s="86"/>
      <c r="AU993" s="86"/>
      <c r="AV993" s="86"/>
      <c r="AW993" s="86"/>
      <c r="AX993" s="43"/>
      <c r="AY993" s="8"/>
      <c r="AZ993" s="9"/>
      <c r="BA993" s="9"/>
      <c r="BB993" s="9"/>
      <c r="BC993" s="9"/>
      <c r="BD993" s="9"/>
      <c r="BE993" s="9"/>
      <c r="BF993" s="9"/>
      <c r="BG993" s="9"/>
      <c r="BH993" s="9"/>
      <c r="BI993" s="2"/>
      <c r="BJ993" s="60"/>
      <c r="BK993" s="8"/>
      <c r="BL993" s="8"/>
      <c r="BM993" s="8"/>
      <c r="BN993" s="73"/>
      <c r="BO993" s="74"/>
      <c r="BP993" s="74"/>
    </row>
    <row r="994" spans="1:68" s="25" customFormat="1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68"/>
      <c r="X994" s="9"/>
      <c r="Y994" s="9"/>
      <c r="Z994" s="9"/>
      <c r="AA994" s="8"/>
      <c r="AB994" s="9"/>
      <c r="AC994" s="9"/>
      <c r="AD994" s="3"/>
      <c r="AE994" s="9"/>
      <c r="AF994" s="9"/>
      <c r="AG994" s="9"/>
      <c r="AH994" s="8"/>
      <c r="AI994" s="22"/>
      <c r="AJ994" s="22"/>
      <c r="AK994" s="22"/>
      <c r="AL994" s="22"/>
      <c r="AM994" s="23"/>
      <c r="AN994" s="86"/>
      <c r="AO994" s="86"/>
      <c r="AP994" s="86"/>
      <c r="AQ994" s="86"/>
      <c r="AR994" s="86"/>
      <c r="AS994" s="86"/>
      <c r="AT994" s="86"/>
      <c r="AU994" s="86"/>
      <c r="AV994" s="86"/>
      <c r="AW994" s="86"/>
      <c r="AX994" s="43"/>
      <c r="AY994" s="8"/>
      <c r="AZ994" s="9"/>
      <c r="BA994" s="9"/>
      <c r="BB994" s="9"/>
      <c r="BC994" s="9"/>
      <c r="BD994" s="9"/>
      <c r="BE994" s="9"/>
      <c r="BF994" s="9"/>
      <c r="BG994" s="9"/>
      <c r="BH994" s="9"/>
      <c r="BI994" s="2"/>
      <c r="BJ994" s="60"/>
      <c r="BK994" s="8"/>
      <c r="BL994" s="8"/>
      <c r="BM994" s="8"/>
      <c r="BN994" s="73"/>
      <c r="BO994" s="74"/>
      <c r="BP994" s="74"/>
    </row>
    <row r="995" spans="1:68" s="25" customFormat="1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68"/>
      <c r="X995" s="9"/>
      <c r="Y995" s="9"/>
      <c r="Z995" s="9"/>
      <c r="AA995" s="8"/>
      <c r="AB995" s="9"/>
      <c r="AC995" s="9"/>
      <c r="AD995" s="3"/>
      <c r="AE995" s="9"/>
      <c r="AF995" s="9"/>
      <c r="AG995" s="9"/>
      <c r="AH995" s="8"/>
      <c r="AI995" s="22"/>
      <c r="AJ995" s="22"/>
      <c r="AK995" s="22"/>
      <c r="AL995" s="22"/>
      <c r="AM995" s="23"/>
      <c r="AN995" s="86"/>
      <c r="AO995" s="86"/>
      <c r="AP995" s="86"/>
      <c r="AQ995" s="86"/>
      <c r="AR995" s="86"/>
      <c r="AS995" s="86"/>
      <c r="AT995" s="86"/>
      <c r="AU995" s="86"/>
      <c r="AV995" s="86"/>
      <c r="AW995" s="86"/>
      <c r="AX995" s="43"/>
      <c r="AY995" s="8"/>
      <c r="AZ995" s="9"/>
      <c r="BA995" s="9"/>
      <c r="BB995" s="9"/>
      <c r="BC995" s="9"/>
      <c r="BD995" s="9"/>
      <c r="BE995" s="9"/>
      <c r="BF995" s="9"/>
      <c r="BG995" s="9"/>
      <c r="BH995" s="9"/>
      <c r="BI995" s="2"/>
      <c r="BJ995" s="60"/>
      <c r="BK995" s="8"/>
      <c r="BL995" s="8"/>
      <c r="BM995" s="8"/>
      <c r="BN995" s="73"/>
      <c r="BO995" s="74"/>
      <c r="BP995" s="74"/>
    </row>
    <row r="996" spans="1:68" s="25" customFormat="1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68"/>
      <c r="X996" s="9"/>
      <c r="Y996" s="9"/>
      <c r="Z996" s="9"/>
      <c r="AA996" s="8"/>
      <c r="AB996" s="9"/>
      <c r="AC996" s="9"/>
      <c r="AD996" s="3"/>
      <c r="AE996" s="9"/>
      <c r="AF996" s="9"/>
      <c r="AG996" s="9"/>
      <c r="AH996" s="8"/>
      <c r="AI996" s="22"/>
      <c r="AJ996" s="22"/>
      <c r="AK996" s="22"/>
      <c r="AL996" s="22"/>
      <c r="AM996" s="23"/>
      <c r="AN996" s="86"/>
      <c r="AO996" s="86"/>
      <c r="AP996" s="86"/>
      <c r="AQ996" s="86"/>
      <c r="AR996" s="86"/>
      <c r="AS996" s="86"/>
      <c r="AT996" s="86"/>
      <c r="AU996" s="86"/>
      <c r="AV996" s="86"/>
      <c r="AW996" s="86"/>
      <c r="AX996" s="43"/>
      <c r="AY996" s="8"/>
      <c r="AZ996" s="9"/>
      <c r="BA996" s="9"/>
      <c r="BB996" s="9"/>
      <c r="BC996" s="9"/>
      <c r="BD996" s="9"/>
      <c r="BE996" s="9"/>
      <c r="BF996" s="9"/>
      <c r="BG996" s="9"/>
      <c r="BH996" s="9"/>
      <c r="BI996" s="2"/>
      <c r="BJ996" s="60"/>
      <c r="BK996" s="8"/>
      <c r="BL996" s="8"/>
      <c r="BM996" s="8"/>
      <c r="BN996" s="73"/>
      <c r="BO996" s="74"/>
      <c r="BP996" s="74"/>
    </row>
    <row r="997" spans="1:68" s="25" customFormat="1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68"/>
      <c r="X997" s="9"/>
      <c r="Y997" s="9"/>
      <c r="Z997" s="9"/>
      <c r="AA997" s="8"/>
      <c r="AB997" s="9"/>
      <c r="AC997" s="9"/>
      <c r="AD997" s="3"/>
      <c r="AE997" s="9"/>
      <c r="AF997" s="9"/>
      <c r="AG997" s="9"/>
      <c r="AH997" s="8"/>
      <c r="AI997" s="22"/>
      <c r="AJ997" s="22"/>
      <c r="AK997" s="22"/>
      <c r="AL997" s="22"/>
      <c r="AM997" s="23"/>
      <c r="AN997" s="86"/>
      <c r="AO997" s="86"/>
      <c r="AP997" s="86"/>
      <c r="AQ997" s="86"/>
      <c r="AR997" s="86"/>
      <c r="AS997" s="86"/>
      <c r="AT997" s="86"/>
      <c r="AU997" s="86"/>
      <c r="AV997" s="86"/>
      <c r="AW997" s="86"/>
      <c r="AX997" s="43"/>
      <c r="AY997" s="8"/>
      <c r="AZ997" s="9"/>
      <c r="BA997" s="9"/>
      <c r="BB997" s="9"/>
      <c r="BC997" s="9"/>
      <c r="BD997" s="9"/>
      <c r="BE997" s="9"/>
      <c r="BF997" s="9"/>
      <c r="BG997" s="9"/>
      <c r="BH997" s="9"/>
      <c r="BI997" s="2"/>
      <c r="BJ997" s="60"/>
      <c r="BK997" s="8"/>
      <c r="BL997" s="8"/>
      <c r="BM997" s="8"/>
      <c r="BN997" s="73"/>
      <c r="BO997" s="74"/>
      <c r="BP997" s="74"/>
    </row>
    <row r="998" spans="1:68" s="25" customFormat="1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68"/>
      <c r="X998" s="9"/>
      <c r="Y998" s="9"/>
      <c r="Z998" s="9"/>
      <c r="AA998" s="8"/>
      <c r="AB998" s="9"/>
      <c r="AC998" s="9"/>
      <c r="AD998" s="3"/>
      <c r="AE998" s="9"/>
      <c r="AF998" s="9"/>
      <c r="AG998" s="9"/>
      <c r="AH998" s="8"/>
      <c r="AI998" s="22"/>
      <c r="AJ998" s="22"/>
      <c r="AK998" s="22"/>
      <c r="AL998" s="22"/>
      <c r="AM998" s="23"/>
      <c r="AN998" s="86"/>
      <c r="AO998" s="86"/>
      <c r="AP998" s="86"/>
      <c r="AQ998" s="86"/>
      <c r="AR998" s="86"/>
      <c r="AS998" s="86"/>
      <c r="AT998" s="86"/>
      <c r="AU998" s="86"/>
      <c r="AV998" s="86"/>
      <c r="AW998" s="86"/>
      <c r="AX998" s="43"/>
      <c r="AY998" s="8"/>
      <c r="AZ998" s="9"/>
      <c r="BA998" s="9"/>
      <c r="BB998" s="9"/>
      <c r="BC998" s="9"/>
      <c r="BD998" s="9"/>
      <c r="BE998" s="9"/>
      <c r="BF998" s="9"/>
      <c r="BG998" s="9"/>
      <c r="BH998" s="9"/>
      <c r="BI998" s="2"/>
      <c r="BJ998" s="60"/>
      <c r="BK998" s="8"/>
      <c r="BL998" s="8"/>
      <c r="BM998" s="8"/>
      <c r="BN998" s="73"/>
      <c r="BO998" s="74"/>
      <c r="BP998" s="74"/>
    </row>
    <row r="999" spans="1:68" s="25" customFormat="1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68"/>
      <c r="X999" s="9"/>
      <c r="Y999" s="9"/>
      <c r="Z999" s="9"/>
      <c r="AA999" s="8"/>
      <c r="AB999" s="9"/>
      <c r="AC999" s="9"/>
      <c r="AD999" s="3"/>
      <c r="AE999" s="9"/>
      <c r="AF999" s="9"/>
      <c r="AG999" s="9"/>
      <c r="AH999" s="8"/>
      <c r="AI999" s="22"/>
      <c r="AJ999" s="22"/>
      <c r="AK999" s="22"/>
      <c r="AL999" s="22"/>
      <c r="AM999" s="23"/>
      <c r="AN999" s="86"/>
      <c r="AO999" s="86"/>
      <c r="AP999" s="86"/>
      <c r="AQ999" s="86"/>
      <c r="AR999" s="86"/>
      <c r="AS999" s="86"/>
      <c r="AT999" s="86"/>
      <c r="AU999" s="86"/>
      <c r="AV999" s="86"/>
      <c r="AW999" s="86"/>
      <c r="AX999" s="43"/>
      <c r="AY999" s="8"/>
      <c r="AZ999" s="9"/>
      <c r="BA999" s="9"/>
      <c r="BB999" s="9"/>
      <c r="BC999" s="9"/>
      <c r="BD999" s="9"/>
      <c r="BE999" s="9"/>
      <c r="BF999" s="9"/>
      <c r="BG999" s="9"/>
      <c r="BH999" s="9"/>
      <c r="BI999" s="2"/>
      <c r="BJ999" s="60"/>
      <c r="BK999" s="8"/>
      <c r="BL999" s="8"/>
      <c r="BM999" s="8"/>
      <c r="BN999" s="73"/>
      <c r="BO999" s="74"/>
      <c r="BP999" s="74"/>
    </row>
    <row r="1000" spans="1:68" s="25" customFormat="1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68"/>
      <c r="X1000" s="9"/>
      <c r="Y1000" s="9"/>
      <c r="Z1000" s="9"/>
      <c r="AA1000" s="8"/>
      <c r="AB1000" s="9"/>
      <c r="AC1000" s="9"/>
      <c r="AD1000" s="3"/>
      <c r="AE1000" s="9"/>
      <c r="AF1000" s="9"/>
      <c r="AG1000" s="9"/>
      <c r="AH1000" s="8"/>
      <c r="AI1000" s="22"/>
      <c r="AJ1000" s="22"/>
      <c r="AK1000" s="22"/>
      <c r="AL1000" s="22"/>
      <c r="AM1000" s="23"/>
      <c r="AN1000" s="86"/>
      <c r="AO1000" s="86"/>
      <c r="AP1000" s="86"/>
      <c r="AQ1000" s="86"/>
      <c r="AR1000" s="86"/>
      <c r="AS1000" s="86"/>
      <c r="AT1000" s="86"/>
      <c r="AU1000" s="86"/>
      <c r="AV1000" s="86"/>
      <c r="AW1000" s="86"/>
      <c r="AX1000" s="43"/>
      <c r="AY1000" s="8"/>
      <c r="AZ1000" s="9"/>
      <c r="BA1000" s="9"/>
      <c r="BB1000" s="9"/>
      <c r="BC1000" s="9"/>
      <c r="BD1000" s="9"/>
      <c r="BE1000" s="9"/>
      <c r="BF1000" s="9"/>
      <c r="BG1000" s="9"/>
      <c r="BH1000" s="9"/>
      <c r="BI1000" s="2"/>
      <c r="BJ1000" s="60"/>
      <c r="BK1000" s="8"/>
      <c r="BL1000" s="8"/>
      <c r="BM1000" s="8"/>
      <c r="BN1000" s="73"/>
      <c r="BO1000" s="74"/>
      <c r="BP1000" s="74"/>
    </row>
    <row r="1001" spans="1:68" s="25" customFormat="1">
      <c r="A1001" s="8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68"/>
      <c r="X1001" s="9"/>
      <c r="Y1001" s="9"/>
      <c r="Z1001" s="9"/>
      <c r="AA1001" s="8"/>
      <c r="AB1001" s="9"/>
      <c r="AC1001" s="9"/>
      <c r="AD1001" s="3"/>
      <c r="AE1001" s="9"/>
      <c r="AF1001" s="9"/>
      <c r="AG1001" s="9"/>
      <c r="AH1001" s="8"/>
      <c r="AI1001" s="22"/>
      <c r="AJ1001" s="22"/>
      <c r="AK1001" s="22"/>
      <c r="AL1001" s="22"/>
      <c r="AM1001" s="23"/>
      <c r="AN1001" s="86"/>
      <c r="AO1001" s="86"/>
      <c r="AP1001" s="86"/>
      <c r="AQ1001" s="86"/>
      <c r="AR1001" s="86"/>
      <c r="AS1001" s="86"/>
      <c r="AT1001" s="86"/>
      <c r="AU1001" s="86"/>
      <c r="AV1001" s="86"/>
      <c r="AW1001" s="86"/>
      <c r="AX1001" s="43"/>
      <c r="AY1001" s="8"/>
      <c r="AZ1001" s="9"/>
      <c r="BA1001" s="9"/>
      <c r="BB1001" s="9"/>
      <c r="BC1001" s="9"/>
      <c r="BD1001" s="9"/>
      <c r="BE1001" s="9"/>
      <c r="BF1001" s="9"/>
      <c r="BG1001" s="9"/>
      <c r="BH1001" s="9"/>
      <c r="BI1001" s="2"/>
      <c r="BJ1001" s="60"/>
      <c r="BK1001" s="8"/>
      <c r="BL1001" s="8"/>
      <c r="BM1001" s="8"/>
      <c r="BN1001" s="73"/>
      <c r="BO1001" s="74"/>
      <c r="BP1001" s="74"/>
    </row>
    <row r="1002" spans="1:68" s="25" customFormat="1">
      <c r="A1002" s="8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68"/>
      <c r="X1002" s="9"/>
      <c r="Y1002" s="9"/>
      <c r="Z1002" s="9"/>
      <c r="AA1002" s="8"/>
      <c r="AB1002" s="9"/>
      <c r="AC1002" s="9"/>
      <c r="AD1002" s="3"/>
      <c r="AE1002" s="9"/>
      <c r="AF1002" s="9"/>
      <c r="AG1002" s="9"/>
      <c r="AH1002" s="8"/>
      <c r="AI1002" s="22"/>
      <c r="AJ1002" s="22"/>
      <c r="AK1002" s="22"/>
      <c r="AL1002" s="22"/>
      <c r="AM1002" s="23"/>
      <c r="AN1002" s="86"/>
      <c r="AO1002" s="86"/>
      <c r="AP1002" s="86"/>
      <c r="AQ1002" s="86"/>
      <c r="AR1002" s="86"/>
      <c r="AS1002" s="86"/>
      <c r="AT1002" s="86"/>
      <c r="AU1002" s="86"/>
      <c r="AV1002" s="86"/>
      <c r="AW1002" s="86"/>
      <c r="AX1002" s="43"/>
      <c r="AY1002" s="8"/>
      <c r="AZ1002" s="9"/>
      <c r="BA1002" s="9"/>
      <c r="BB1002" s="9"/>
      <c r="BC1002" s="9"/>
      <c r="BD1002" s="9"/>
      <c r="BE1002" s="9"/>
      <c r="BF1002" s="9"/>
      <c r="BG1002" s="9"/>
      <c r="BH1002" s="9"/>
      <c r="BI1002" s="2"/>
      <c r="BJ1002" s="60"/>
      <c r="BK1002" s="8"/>
      <c r="BL1002" s="8"/>
      <c r="BM1002" s="8"/>
      <c r="BN1002" s="73"/>
      <c r="BO1002" s="74"/>
      <c r="BP1002" s="74"/>
    </row>
    <row r="1003" spans="1:68" s="25" customFormat="1">
      <c r="A1003" s="8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68"/>
      <c r="X1003" s="9"/>
      <c r="Y1003" s="9"/>
      <c r="Z1003" s="9"/>
      <c r="AA1003" s="8"/>
      <c r="AB1003" s="9"/>
      <c r="AC1003" s="9"/>
      <c r="AD1003" s="3"/>
      <c r="AE1003" s="9"/>
      <c r="AF1003" s="9"/>
      <c r="AG1003" s="9"/>
      <c r="AH1003" s="8"/>
      <c r="AI1003" s="22"/>
      <c r="AJ1003" s="22"/>
      <c r="AK1003" s="22"/>
      <c r="AL1003" s="22"/>
      <c r="AM1003" s="23"/>
      <c r="AN1003" s="86"/>
      <c r="AO1003" s="86"/>
      <c r="AP1003" s="86"/>
      <c r="AQ1003" s="86"/>
      <c r="AR1003" s="86"/>
      <c r="AS1003" s="86"/>
      <c r="AT1003" s="86"/>
      <c r="AU1003" s="86"/>
      <c r="AV1003" s="86"/>
      <c r="AW1003" s="86"/>
      <c r="AX1003" s="43"/>
      <c r="AY1003" s="8"/>
      <c r="AZ1003" s="9"/>
      <c r="BA1003" s="9"/>
      <c r="BB1003" s="9"/>
      <c r="BC1003" s="9"/>
      <c r="BD1003" s="9"/>
      <c r="BE1003" s="9"/>
      <c r="BF1003" s="9"/>
      <c r="BG1003" s="9"/>
      <c r="BH1003" s="9"/>
      <c r="BI1003" s="2"/>
      <c r="BJ1003" s="60"/>
      <c r="BK1003" s="8"/>
      <c r="BL1003" s="8"/>
      <c r="BM1003" s="8"/>
      <c r="BN1003" s="73"/>
      <c r="BO1003" s="74"/>
      <c r="BP1003" s="74"/>
    </row>
    <row r="1004" spans="1:68" s="25" customFormat="1">
      <c r="A1004" s="8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68"/>
      <c r="X1004" s="9"/>
      <c r="Y1004" s="9"/>
      <c r="Z1004" s="9"/>
      <c r="AA1004" s="8"/>
      <c r="AB1004" s="9"/>
      <c r="AC1004" s="9"/>
      <c r="AD1004" s="3"/>
      <c r="AE1004" s="9"/>
      <c r="AF1004" s="9"/>
      <c r="AG1004" s="9"/>
      <c r="AH1004" s="8"/>
      <c r="AI1004" s="22"/>
      <c r="AJ1004" s="22"/>
      <c r="AK1004" s="22"/>
      <c r="AL1004" s="22"/>
      <c r="AM1004" s="23"/>
      <c r="AN1004" s="86"/>
      <c r="AO1004" s="86"/>
      <c r="AP1004" s="86"/>
      <c r="AQ1004" s="86"/>
      <c r="AR1004" s="86"/>
      <c r="AS1004" s="86"/>
      <c r="AT1004" s="86"/>
      <c r="AU1004" s="86"/>
      <c r="AV1004" s="86"/>
      <c r="AW1004" s="86"/>
      <c r="AX1004" s="43"/>
      <c r="AY1004" s="8"/>
      <c r="AZ1004" s="9"/>
      <c r="BA1004" s="9"/>
      <c r="BB1004" s="9"/>
      <c r="BC1004" s="9"/>
      <c r="BD1004" s="9"/>
      <c r="BE1004" s="9"/>
      <c r="BF1004" s="9"/>
      <c r="BG1004" s="9"/>
      <c r="BH1004" s="9"/>
      <c r="BI1004" s="2"/>
      <c r="BJ1004" s="60"/>
      <c r="BK1004" s="8"/>
      <c r="BL1004" s="8"/>
      <c r="BM1004" s="8"/>
      <c r="BN1004" s="73"/>
      <c r="BO1004" s="74"/>
      <c r="BP1004" s="74"/>
    </row>
    <row r="1005" spans="1:68" s="25" customFormat="1">
      <c r="A1005" s="8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68"/>
      <c r="X1005" s="9"/>
      <c r="Y1005" s="9"/>
      <c r="Z1005" s="9"/>
      <c r="AA1005" s="8"/>
      <c r="AB1005" s="9"/>
      <c r="AC1005" s="9"/>
      <c r="AD1005" s="3"/>
      <c r="AE1005" s="9"/>
      <c r="AF1005" s="9"/>
      <c r="AG1005" s="9"/>
      <c r="AH1005" s="8"/>
      <c r="AI1005" s="22"/>
      <c r="AJ1005" s="22"/>
      <c r="AK1005" s="22"/>
      <c r="AL1005" s="22"/>
      <c r="AM1005" s="23"/>
      <c r="AN1005" s="86"/>
      <c r="AO1005" s="86"/>
      <c r="AP1005" s="86"/>
      <c r="AQ1005" s="86"/>
      <c r="AR1005" s="86"/>
      <c r="AS1005" s="86"/>
      <c r="AT1005" s="86"/>
      <c r="AU1005" s="86"/>
      <c r="AV1005" s="86"/>
      <c r="AW1005" s="86"/>
      <c r="AX1005" s="43"/>
      <c r="AY1005" s="8"/>
      <c r="AZ1005" s="9"/>
      <c r="BA1005" s="9"/>
      <c r="BB1005" s="9"/>
      <c r="BC1005" s="9"/>
      <c r="BD1005" s="9"/>
      <c r="BE1005" s="9"/>
      <c r="BF1005" s="9"/>
      <c r="BG1005" s="9"/>
      <c r="BH1005" s="9"/>
      <c r="BI1005" s="2"/>
      <c r="BJ1005" s="60"/>
      <c r="BK1005" s="8"/>
      <c r="BL1005" s="8"/>
      <c r="BM1005" s="8"/>
      <c r="BN1005" s="73"/>
      <c r="BO1005" s="74"/>
      <c r="BP1005" s="74"/>
    </row>
    <row r="1006" spans="1:68" s="25" customFormat="1">
      <c r="A1006" s="8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68"/>
      <c r="X1006" s="9"/>
      <c r="Y1006" s="9"/>
      <c r="Z1006" s="9"/>
      <c r="AA1006" s="8"/>
      <c r="AB1006" s="9"/>
      <c r="AC1006" s="9"/>
      <c r="AD1006" s="3"/>
      <c r="AE1006" s="9"/>
      <c r="AF1006" s="9"/>
      <c r="AG1006" s="9"/>
      <c r="AH1006" s="8"/>
      <c r="AI1006" s="22"/>
      <c r="AJ1006" s="22"/>
      <c r="AK1006" s="22"/>
      <c r="AL1006" s="22"/>
      <c r="AM1006" s="23"/>
      <c r="AN1006" s="86"/>
      <c r="AO1006" s="86"/>
      <c r="AP1006" s="86"/>
      <c r="AQ1006" s="86"/>
      <c r="AR1006" s="86"/>
      <c r="AS1006" s="86"/>
      <c r="AT1006" s="86"/>
      <c r="AU1006" s="86"/>
      <c r="AV1006" s="86"/>
      <c r="AW1006" s="86"/>
      <c r="AX1006" s="43"/>
      <c r="AY1006" s="8"/>
      <c r="AZ1006" s="9"/>
      <c r="BA1006" s="9"/>
      <c r="BB1006" s="9"/>
      <c r="BC1006" s="9"/>
      <c r="BD1006" s="9"/>
      <c r="BE1006" s="9"/>
      <c r="BF1006" s="9"/>
      <c r="BG1006" s="9"/>
      <c r="BH1006" s="9"/>
      <c r="BI1006" s="2"/>
      <c r="BJ1006" s="60"/>
      <c r="BK1006" s="8"/>
      <c r="BL1006" s="8"/>
      <c r="BM1006" s="8"/>
      <c r="BN1006" s="73"/>
      <c r="BO1006" s="74"/>
      <c r="BP1006" s="74"/>
    </row>
    <row r="1007" spans="1:68" s="25" customFormat="1">
      <c r="A1007" s="8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68"/>
      <c r="X1007" s="9"/>
      <c r="Y1007" s="9"/>
      <c r="Z1007" s="9"/>
      <c r="AA1007" s="8"/>
      <c r="AB1007" s="9"/>
      <c r="AC1007" s="9"/>
      <c r="AD1007" s="3"/>
      <c r="AE1007" s="9"/>
      <c r="AF1007" s="9"/>
      <c r="AG1007" s="9"/>
      <c r="AH1007" s="8"/>
      <c r="AI1007" s="22"/>
      <c r="AJ1007" s="22"/>
      <c r="AK1007" s="22"/>
      <c r="AL1007" s="22"/>
      <c r="AM1007" s="23"/>
      <c r="AN1007" s="86"/>
      <c r="AO1007" s="86"/>
      <c r="AP1007" s="86"/>
      <c r="AQ1007" s="86"/>
      <c r="AR1007" s="86"/>
      <c r="AS1007" s="86"/>
      <c r="AT1007" s="86"/>
      <c r="AU1007" s="86"/>
      <c r="AV1007" s="86"/>
      <c r="AW1007" s="86"/>
      <c r="AX1007" s="43"/>
      <c r="AY1007" s="8"/>
      <c r="AZ1007" s="9"/>
      <c r="BA1007" s="9"/>
      <c r="BB1007" s="9"/>
      <c r="BC1007" s="9"/>
      <c r="BD1007" s="9"/>
      <c r="BE1007" s="9"/>
      <c r="BF1007" s="9"/>
      <c r="BG1007" s="9"/>
      <c r="BH1007" s="9"/>
      <c r="BI1007" s="2"/>
      <c r="BJ1007" s="60"/>
      <c r="BK1007" s="8"/>
      <c r="BL1007" s="8"/>
      <c r="BM1007" s="8"/>
      <c r="BN1007" s="73"/>
      <c r="BO1007" s="74"/>
      <c r="BP1007" s="74"/>
    </row>
    <row r="1008" spans="1:68" s="25" customFormat="1">
      <c r="A1008" s="8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68"/>
      <c r="X1008" s="9"/>
      <c r="Y1008" s="9"/>
      <c r="Z1008" s="9"/>
      <c r="AA1008" s="8"/>
      <c r="AB1008" s="9"/>
      <c r="AC1008" s="9"/>
      <c r="AD1008" s="3"/>
      <c r="AE1008" s="9"/>
      <c r="AF1008" s="9"/>
      <c r="AG1008" s="9"/>
      <c r="AH1008" s="8"/>
      <c r="AI1008" s="22"/>
      <c r="AJ1008" s="22"/>
      <c r="AK1008" s="22"/>
      <c r="AL1008" s="22"/>
      <c r="AM1008" s="23"/>
      <c r="AN1008" s="86"/>
      <c r="AO1008" s="86"/>
      <c r="AP1008" s="86"/>
      <c r="AQ1008" s="86"/>
      <c r="AR1008" s="86"/>
      <c r="AS1008" s="86"/>
      <c r="AT1008" s="86"/>
      <c r="AU1008" s="86"/>
      <c r="AV1008" s="86"/>
      <c r="AW1008" s="86"/>
      <c r="AX1008" s="43"/>
      <c r="AY1008" s="8"/>
      <c r="AZ1008" s="9"/>
      <c r="BA1008" s="9"/>
      <c r="BB1008" s="9"/>
      <c r="BC1008" s="9"/>
      <c r="BD1008" s="9"/>
      <c r="BE1008" s="9"/>
      <c r="BF1008" s="9"/>
      <c r="BG1008" s="9"/>
      <c r="BH1008" s="9"/>
      <c r="BI1008" s="2"/>
      <c r="BJ1008" s="60"/>
      <c r="BK1008" s="8"/>
      <c r="BL1008" s="8"/>
      <c r="BM1008" s="8"/>
      <c r="BN1008" s="73"/>
      <c r="BO1008" s="74"/>
      <c r="BP1008" s="74"/>
    </row>
    <row r="1009" spans="1:68" s="25" customFormat="1">
      <c r="A1009" s="8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68"/>
      <c r="X1009" s="9"/>
      <c r="Y1009" s="9"/>
      <c r="Z1009" s="9"/>
      <c r="AA1009" s="8"/>
      <c r="AB1009" s="9"/>
      <c r="AC1009" s="9"/>
      <c r="AD1009" s="3"/>
      <c r="AE1009" s="9"/>
      <c r="AF1009" s="9"/>
      <c r="AG1009" s="9"/>
      <c r="AH1009" s="8"/>
      <c r="AI1009" s="22"/>
      <c r="AJ1009" s="22"/>
      <c r="AK1009" s="22"/>
      <c r="AL1009" s="22"/>
      <c r="AM1009" s="23"/>
      <c r="AN1009" s="86"/>
      <c r="AO1009" s="86"/>
      <c r="AP1009" s="86"/>
      <c r="AQ1009" s="86"/>
      <c r="AR1009" s="86"/>
      <c r="AS1009" s="86"/>
      <c r="AT1009" s="86"/>
      <c r="AU1009" s="86"/>
      <c r="AV1009" s="86"/>
      <c r="AW1009" s="86"/>
      <c r="AX1009" s="43"/>
      <c r="AY1009" s="8"/>
      <c r="AZ1009" s="9"/>
      <c r="BA1009" s="9"/>
      <c r="BB1009" s="9"/>
      <c r="BC1009" s="9"/>
      <c r="BD1009" s="9"/>
      <c r="BE1009" s="9"/>
      <c r="BF1009" s="9"/>
      <c r="BG1009" s="9"/>
      <c r="BH1009" s="9"/>
      <c r="BI1009" s="2"/>
      <c r="BJ1009" s="60"/>
      <c r="BK1009" s="8"/>
      <c r="BL1009" s="8"/>
      <c r="BM1009" s="8"/>
      <c r="BN1009" s="73"/>
      <c r="BO1009" s="74"/>
      <c r="BP1009" s="74"/>
    </row>
    <row r="1010" spans="1:68" s="25" customFormat="1">
      <c r="A1010" s="8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68"/>
      <c r="X1010" s="9"/>
      <c r="Y1010" s="9"/>
      <c r="Z1010" s="9"/>
      <c r="AA1010" s="8"/>
      <c r="AB1010" s="9"/>
      <c r="AC1010" s="9"/>
      <c r="AD1010" s="3"/>
      <c r="AE1010" s="9"/>
      <c r="AF1010" s="9"/>
      <c r="AG1010" s="9"/>
      <c r="AH1010" s="8"/>
      <c r="AI1010" s="22"/>
      <c r="AJ1010" s="22"/>
      <c r="AK1010" s="22"/>
      <c r="AL1010" s="22"/>
      <c r="AM1010" s="23"/>
      <c r="AN1010" s="86"/>
      <c r="AO1010" s="86"/>
      <c r="AP1010" s="86"/>
      <c r="AQ1010" s="86"/>
      <c r="AR1010" s="86"/>
      <c r="AS1010" s="86"/>
      <c r="AT1010" s="86"/>
      <c r="AU1010" s="86"/>
      <c r="AV1010" s="86"/>
      <c r="AW1010" s="86"/>
      <c r="AX1010" s="43"/>
      <c r="AY1010" s="8"/>
      <c r="AZ1010" s="9"/>
      <c r="BA1010" s="9"/>
      <c r="BB1010" s="9"/>
      <c r="BC1010" s="9"/>
      <c r="BD1010" s="9"/>
      <c r="BE1010" s="9"/>
      <c r="BF1010" s="9"/>
      <c r="BG1010" s="9"/>
      <c r="BH1010" s="9"/>
      <c r="BI1010" s="2"/>
      <c r="BJ1010" s="60"/>
      <c r="BK1010" s="8"/>
      <c r="BL1010" s="8"/>
      <c r="BM1010" s="8"/>
      <c r="BN1010" s="73"/>
      <c r="BO1010" s="74"/>
      <c r="BP1010" s="74"/>
    </row>
    <row r="1011" spans="1:68" s="25" customFormat="1">
      <c r="A1011" s="8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68"/>
      <c r="X1011" s="9"/>
      <c r="Y1011" s="9"/>
      <c r="Z1011" s="9"/>
      <c r="AA1011" s="8"/>
      <c r="AB1011" s="9"/>
      <c r="AC1011" s="9"/>
      <c r="AD1011" s="3"/>
      <c r="AE1011" s="9"/>
      <c r="AF1011" s="9"/>
      <c r="AG1011" s="9"/>
      <c r="AH1011" s="8"/>
      <c r="AI1011" s="22"/>
      <c r="AJ1011" s="22"/>
      <c r="AK1011" s="22"/>
      <c r="AL1011" s="22"/>
      <c r="AM1011" s="23"/>
      <c r="AN1011" s="86"/>
      <c r="AO1011" s="86"/>
      <c r="AP1011" s="86"/>
      <c r="AQ1011" s="86"/>
      <c r="AR1011" s="86"/>
      <c r="AS1011" s="86"/>
      <c r="AT1011" s="86"/>
      <c r="AU1011" s="86"/>
      <c r="AV1011" s="86"/>
      <c r="AW1011" s="86"/>
      <c r="AX1011" s="43"/>
      <c r="AY1011" s="8"/>
      <c r="AZ1011" s="9"/>
      <c r="BA1011" s="9"/>
      <c r="BB1011" s="9"/>
      <c r="BC1011" s="9"/>
      <c r="BD1011" s="9"/>
      <c r="BE1011" s="9"/>
      <c r="BF1011" s="9"/>
      <c r="BG1011" s="9"/>
      <c r="BH1011" s="9"/>
      <c r="BI1011" s="2"/>
      <c r="BJ1011" s="60"/>
      <c r="BK1011" s="8"/>
      <c r="BL1011" s="8"/>
      <c r="BM1011" s="8"/>
      <c r="BN1011" s="73"/>
      <c r="BO1011" s="74"/>
      <c r="BP1011" s="74"/>
    </row>
    <row r="1012" spans="1:68" s="25" customFormat="1">
      <c r="A1012" s="8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68"/>
      <c r="X1012" s="9"/>
      <c r="Y1012" s="9"/>
      <c r="Z1012" s="9"/>
      <c r="AA1012" s="8"/>
      <c r="AB1012" s="9"/>
      <c r="AC1012" s="9"/>
      <c r="AD1012" s="3"/>
      <c r="AE1012" s="9"/>
      <c r="AF1012" s="9"/>
      <c r="AG1012" s="9"/>
      <c r="AH1012" s="8"/>
      <c r="AI1012" s="22"/>
      <c r="AJ1012" s="22"/>
      <c r="AK1012" s="22"/>
      <c r="AL1012" s="22"/>
      <c r="AM1012" s="23"/>
      <c r="AN1012" s="86"/>
      <c r="AO1012" s="86"/>
      <c r="AP1012" s="86"/>
      <c r="AQ1012" s="86"/>
      <c r="AR1012" s="86"/>
      <c r="AS1012" s="86"/>
      <c r="AT1012" s="86"/>
      <c r="AU1012" s="86"/>
      <c r="AV1012" s="86"/>
      <c r="AW1012" s="86"/>
      <c r="AX1012" s="43"/>
      <c r="AY1012" s="8"/>
      <c r="AZ1012" s="9"/>
      <c r="BA1012" s="9"/>
      <c r="BB1012" s="9"/>
      <c r="BC1012" s="9"/>
      <c r="BD1012" s="9"/>
      <c r="BE1012" s="9"/>
      <c r="BF1012" s="9"/>
      <c r="BG1012" s="9"/>
      <c r="BH1012" s="9"/>
      <c r="BI1012" s="2"/>
      <c r="BJ1012" s="60"/>
      <c r="BK1012" s="8"/>
      <c r="BL1012" s="8"/>
      <c r="BM1012" s="8"/>
      <c r="BN1012" s="73"/>
      <c r="BO1012" s="74"/>
      <c r="BP1012" s="74"/>
    </row>
    <row r="1013" spans="1:68" s="25" customFormat="1">
      <c r="A1013" s="8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68"/>
      <c r="X1013" s="9"/>
      <c r="Y1013" s="9"/>
      <c r="Z1013" s="9"/>
      <c r="AA1013" s="8"/>
      <c r="AB1013" s="9"/>
      <c r="AC1013" s="9"/>
      <c r="AD1013" s="3"/>
      <c r="AE1013" s="9"/>
      <c r="AF1013" s="9"/>
      <c r="AG1013" s="9"/>
      <c r="AH1013" s="8"/>
      <c r="AI1013" s="22"/>
      <c r="AJ1013" s="22"/>
      <c r="AK1013" s="22"/>
      <c r="AL1013" s="22"/>
      <c r="AM1013" s="23"/>
      <c r="AN1013" s="86"/>
      <c r="AO1013" s="86"/>
      <c r="AP1013" s="86"/>
      <c r="AQ1013" s="86"/>
      <c r="AR1013" s="86"/>
      <c r="AS1013" s="86"/>
      <c r="AT1013" s="86"/>
      <c r="AU1013" s="86"/>
      <c r="AV1013" s="86"/>
      <c r="AW1013" s="86"/>
      <c r="AX1013" s="43"/>
      <c r="AY1013" s="8"/>
      <c r="AZ1013" s="9"/>
      <c r="BA1013" s="9"/>
      <c r="BB1013" s="9"/>
      <c r="BC1013" s="9"/>
      <c r="BD1013" s="9"/>
      <c r="BE1013" s="9"/>
      <c r="BF1013" s="9"/>
      <c r="BG1013" s="9"/>
      <c r="BH1013" s="9"/>
      <c r="BI1013" s="2"/>
      <c r="BJ1013" s="60"/>
      <c r="BK1013" s="8"/>
      <c r="BL1013" s="8"/>
      <c r="BM1013" s="8"/>
      <c r="BN1013" s="73"/>
      <c r="BO1013" s="74"/>
      <c r="BP1013" s="74"/>
    </row>
    <row r="1014" spans="1:68" s="25" customFormat="1">
      <c r="A1014" s="8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68"/>
      <c r="X1014" s="9"/>
      <c r="Y1014" s="9"/>
      <c r="Z1014" s="9"/>
      <c r="AA1014" s="8"/>
      <c r="AB1014" s="9"/>
      <c r="AC1014" s="9"/>
      <c r="AD1014" s="3"/>
      <c r="AE1014" s="9"/>
      <c r="AF1014" s="9"/>
      <c r="AG1014" s="9"/>
      <c r="AH1014" s="8"/>
      <c r="AI1014" s="22"/>
      <c r="AJ1014" s="22"/>
      <c r="AK1014" s="22"/>
      <c r="AL1014" s="22"/>
      <c r="AM1014" s="23"/>
      <c r="AN1014" s="86"/>
      <c r="AO1014" s="86"/>
      <c r="AP1014" s="86"/>
      <c r="AQ1014" s="86"/>
      <c r="AR1014" s="86"/>
      <c r="AS1014" s="86"/>
      <c r="AT1014" s="86"/>
      <c r="AU1014" s="86"/>
      <c r="AV1014" s="86"/>
      <c r="AW1014" s="86"/>
      <c r="AX1014" s="43"/>
      <c r="AY1014" s="8"/>
      <c r="AZ1014" s="9"/>
      <c r="BA1014" s="9"/>
      <c r="BB1014" s="9"/>
      <c r="BC1014" s="9"/>
      <c r="BD1014" s="9"/>
      <c r="BE1014" s="9"/>
      <c r="BF1014" s="9"/>
      <c r="BG1014" s="9"/>
      <c r="BH1014" s="9"/>
      <c r="BI1014" s="2"/>
      <c r="BJ1014" s="60"/>
      <c r="BK1014" s="8"/>
      <c r="BL1014" s="8"/>
      <c r="BM1014" s="8"/>
      <c r="BN1014" s="73"/>
      <c r="BO1014" s="74"/>
      <c r="BP1014" s="74"/>
    </row>
    <row r="1015" spans="1:68" s="25" customFormat="1">
      <c r="A1015" s="8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68"/>
      <c r="X1015" s="9"/>
      <c r="Y1015" s="9"/>
      <c r="Z1015" s="9"/>
      <c r="AA1015" s="8"/>
      <c r="AB1015" s="9"/>
      <c r="AC1015" s="9"/>
      <c r="AD1015" s="3"/>
      <c r="AE1015" s="9"/>
      <c r="AF1015" s="9"/>
      <c r="AG1015" s="9"/>
      <c r="AH1015" s="8"/>
      <c r="AI1015" s="22"/>
      <c r="AJ1015" s="22"/>
      <c r="AK1015" s="22"/>
      <c r="AL1015" s="22"/>
      <c r="AM1015" s="23"/>
      <c r="AN1015" s="86"/>
      <c r="AO1015" s="86"/>
      <c r="AP1015" s="86"/>
      <c r="AQ1015" s="86"/>
      <c r="AR1015" s="86"/>
      <c r="AS1015" s="86"/>
      <c r="AT1015" s="86"/>
      <c r="AU1015" s="86"/>
      <c r="AV1015" s="86"/>
      <c r="AW1015" s="86"/>
      <c r="AX1015" s="43"/>
      <c r="AY1015" s="8"/>
      <c r="AZ1015" s="9"/>
      <c r="BA1015" s="9"/>
      <c r="BB1015" s="9"/>
      <c r="BC1015" s="9"/>
      <c r="BD1015" s="9"/>
      <c r="BE1015" s="9"/>
      <c r="BF1015" s="9"/>
      <c r="BG1015" s="9"/>
      <c r="BH1015" s="9"/>
      <c r="BI1015" s="2"/>
      <c r="BJ1015" s="60"/>
      <c r="BK1015" s="8"/>
      <c r="BL1015" s="8"/>
      <c r="BM1015" s="8"/>
      <c r="BN1015" s="73"/>
      <c r="BO1015" s="74"/>
      <c r="BP1015" s="74"/>
    </row>
    <row r="1016" spans="1:68" s="25" customFormat="1">
      <c r="A1016" s="8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68"/>
      <c r="X1016" s="9"/>
      <c r="Y1016" s="9"/>
      <c r="Z1016" s="9"/>
      <c r="AA1016" s="8"/>
      <c r="AB1016" s="9"/>
      <c r="AC1016" s="9"/>
      <c r="AD1016" s="3"/>
      <c r="AE1016" s="9"/>
      <c r="AF1016" s="9"/>
      <c r="AG1016" s="9"/>
      <c r="AH1016" s="8"/>
      <c r="AI1016" s="22"/>
      <c r="AJ1016" s="22"/>
      <c r="AK1016" s="22"/>
      <c r="AL1016" s="22"/>
      <c r="AM1016" s="23"/>
      <c r="AN1016" s="86"/>
      <c r="AO1016" s="86"/>
      <c r="AP1016" s="86"/>
      <c r="AQ1016" s="86"/>
      <c r="AR1016" s="86"/>
      <c r="AS1016" s="86"/>
      <c r="AT1016" s="86"/>
      <c r="AU1016" s="86"/>
      <c r="AV1016" s="86"/>
      <c r="AW1016" s="86"/>
      <c r="AX1016" s="43"/>
      <c r="AY1016" s="8"/>
      <c r="AZ1016" s="9"/>
      <c r="BA1016" s="9"/>
      <c r="BB1016" s="9"/>
      <c r="BC1016" s="9"/>
      <c r="BD1016" s="9"/>
      <c r="BE1016" s="9"/>
      <c r="BF1016" s="9"/>
      <c r="BG1016" s="9"/>
      <c r="BH1016" s="9"/>
      <c r="BI1016" s="2"/>
      <c r="BJ1016" s="60"/>
      <c r="BK1016" s="8"/>
      <c r="BL1016" s="8"/>
      <c r="BM1016" s="8"/>
      <c r="BN1016" s="73"/>
      <c r="BO1016" s="74"/>
      <c r="BP1016" s="74"/>
    </row>
    <row r="1017" spans="1:68" s="25" customFormat="1">
      <c r="A1017" s="8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68"/>
      <c r="X1017" s="9"/>
      <c r="Y1017" s="9"/>
      <c r="Z1017" s="9"/>
      <c r="AA1017" s="8"/>
      <c r="AB1017" s="9"/>
      <c r="AC1017" s="9"/>
      <c r="AD1017" s="3"/>
      <c r="AE1017" s="9"/>
      <c r="AF1017" s="9"/>
      <c r="AG1017" s="9"/>
      <c r="AH1017" s="8"/>
      <c r="AI1017" s="22"/>
      <c r="AJ1017" s="22"/>
      <c r="AK1017" s="22"/>
      <c r="AL1017" s="22"/>
      <c r="AM1017" s="23"/>
      <c r="AN1017" s="86"/>
      <c r="AO1017" s="86"/>
      <c r="AP1017" s="86"/>
      <c r="AQ1017" s="86"/>
      <c r="AR1017" s="86"/>
      <c r="AS1017" s="86"/>
      <c r="AT1017" s="86"/>
      <c r="AU1017" s="86"/>
      <c r="AV1017" s="86"/>
      <c r="AW1017" s="86"/>
      <c r="AX1017" s="43"/>
      <c r="AY1017" s="8"/>
      <c r="AZ1017" s="9"/>
      <c r="BA1017" s="9"/>
      <c r="BB1017" s="9"/>
      <c r="BC1017" s="9"/>
      <c r="BD1017" s="9"/>
      <c r="BE1017" s="9"/>
      <c r="BF1017" s="9"/>
      <c r="BG1017" s="9"/>
      <c r="BH1017" s="9"/>
      <c r="BI1017" s="2"/>
      <c r="BJ1017" s="60"/>
      <c r="BK1017" s="8"/>
      <c r="BL1017" s="8"/>
      <c r="BM1017" s="8"/>
      <c r="BN1017" s="73"/>
      <c r="BO1017" s="74"/>
      <c r="BP1017" s="74"/>
    </row>
    <row r="1018" spans="1:68" s="25" customFormat="1">
      <c r="A1018" s="8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68"/>
      <c r="X1018" s="9"/>
      <c r="Y1018" s="9"/>
      <c r="Z1018" s="9"/>
      <c r="AA1018" s="8"/>
      <c r="AB1018" s="9"/>
      <c r="AC1018" s="9"/>
      <c r="AD1018" s="3"/>
      <c r="AE1018" s="9"/>
      <c r="AF1018" s="9"/>
      <c r="AG1018" s="9"/>
      <c r="AH1018" s="8"/>
      <c r="AI1018" s="22"/>
      <c r="AJ1018" s="22"/>
      <c r="AK1018" s="22"/>
      <c r="AL1018" s="22"/>
      <c r="AM1018" s="23"/>
      <c r="AN1018" s="86"/>
      <c r="AO1018" s="86"/>
      <c r="AP1018" s="86"/>
      <c r="AQ1018" s="86"/>
      <c r="AR1018" s="86"/>
      <c r="AS1018" s="86"/>
      <c r="AT1018" s="86"/>
      <c r="AU1018" s="86"/>
      <c r="AV1018" s="86"/>
      <c r="AW1018" s="86"/>
      <c r="AX1018" s="43"/>
      <c r="AY1018" s="8"/>
      <c r="AZ1018" s="9"/>
      <c r="BA1018" s="9"/>
      <c r="BB1018" s="9"/>
      <c r="BC1018" s="9"/>
      <c r="BD1018" s="9"/>
      <c r="BE1018" s="9"/>
      <c r="BF1018" s="9"/>
      <c r="BG1018" s="9"/>
      <c r="BH1018" s="9"/>
      <c r="BI1018" s="2"/>
      <c r="BJ1018" s="60"/>
      <c r="BK1018" s="8"/>
      <c r="BL1018" s="8"/>
      <c r="BM1018" s="8"/>
      <c r="BN1018" s="73"/>
      <c r="BO1018" s="74"/>
      <c r="BP1018" s="74"/>
    </row>
    <row r="1019" spans="1:68" s="25" customFormat="1">
      <c r="A1019" s="8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68"/>
      <c r="X1019" s="9"/>
      <c r="Y1019" s="9"/>
      <c r="Z1019" s="9"/>
      <c r="AA1019" s="8"/>
      <c r="AB1019" s="9"/>
      <c r="AC1019" s="9"/>
      <c r="AD1019" s="3"/>
      <c r="AE1019" s="9"/>
      <c r="AF1019" s="9"/>
      <c r="AG1019" s="9"/>
      <c r="AH1019" s="8"/>
      <c r="AI1019" s="22"/>
      <c r="AJ1019" s="22"/>
      <c r="AK1019" s="22"/>
      <c r="AL1019" s="22"/>
      <c r="AM1019" s="23"/>
      <c r="AN1019" s="86"/>
      <c r="AO1019" s="86"/>
      <c r="AP1019" s="86"/>
      <c r="AQ1019" s="86"/>
      <c r="AR1019" s="86"/>
      <c r="AS1019" s="86"/>
      <c r="AT1019" s="86"/>
      <c r="AU1019" s="86"/>
      <c r="AV1019" s="86"/>
      <c r="AW1019" s="86"/>
      <c r="AX1019" s="43"/>
      <c r="AY1019" s="8"/>
      <c r="AZ1019" s="9"/>
      <c r="BA1019" s="9"/>
      <c r="BB1019" s="9"/>
      <c r="BC1019" s="9"/>
      <c r="BD1019" s="9"/>
      <c r="BE1019" s="9"/>
      <c r="BF1019" s="9"/>
      <c r="BG1019" s="9"/>
      <c r="BH1019" s="9"/>
      <c r="BI1019" s="2"/>
      <c r="BJ1019" s="60"/>
      <c r="BK1019" s="8"/>
      <c r="BL1019" s="8"/>
      <c r="BM1019" s="8"/>
      <c r="BN1019" s="73"/>
      <c r="BO1019" s="74"/>
      <c r="BP1019" s="74"/>
    </row>
    <row r="1020" spans="1:68" s="25" customFormat="1">
      <c r="A1020" s="8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68"/>
      <c r="X1020" s="9"/>
      <c r="Y1020" s="9"/>
      <c r="Z1020" s="9"/>
      <c r="AA1020" s="8"/>
      <c r="AB1020" s="9"/>
      <c r="AC1020" s="9"/>
      <c r="AD1020" s="3"/>
      <c r="AE1020" s="9"/>
      <c r="AF1020" s="9"/>
      <c r="AG1020" s="9"/>
      <c r="AH1020" s="8"/>
      <c r="AI1020" s="22"/>
      <c r="AJ1020" s="22"/>
      <c r="AK1020" s="22"/>
      <c r="AL1020" s="22"/>
      <c r="AM1020" s="23"/>
      <c r="AN1020" s="86"/>
      <c r="AO1020" s="86"/>
      <c r="AP1020" s="86"/>
      <c r="AQ1020" s="86"/>
      <c r="AR1020" s="86"/>
      <c r="AS1020" s="86"/>
      <c r="AT1020" s="86"/>
      <c r="AU1020" s="86"/>
      <c r="AV1020" s="86"/>
      <c r="AW1020" s="86"/>
      <c r="AX1020" s="43"/>
      <c r="AY1020" s="8"/>
      <c r="AZ1020" s="9"/>
      <c r="BA1020" s="9"/>
      <c r="BB1020" s="9"/>
      <c r="BC1020" s="9"/>
      <c r="BD1020" s="9"/>
      <c r="BE1020" s="9"/>
      <c r="BF1020" s="9"/>
      <c r="BG1020" s="9"/>
      <c r="BH1020" s="9"/>
      <c r="BI1020" s="2"/>
      <c r="BJ1020" s="60"/>
      <c r="BK1020" s="8"/>
      <c r="BL1020" s="8"/>
      <c r="BM1020" s="8"/>
      <c r="BN1020" s="73"/>
      <c r="BO1020" s="74"/>
      <c r="BP1020" s="74"/>
    </row>
    <row r="1021" spans="1:68" s="25" customFormat="1">
      <c r="A1021" s="8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68"/>
      <c r="X1021" s="9"/>
      <c r="Y1021" s="9"/>
      <c r="Z1021" s="9"/>
      <c r="AA1021" s="8"/>
      <c r="AB1021" s="9"/>
      <c r="AC1021" s="9"/>
      <c r="AD1021" s="3"/>
      <c r="AE1021" s="9"/>
      <c r="AF1021" s="9"/>
      <c r="AG1021" s="9"/>
      <c r="AH1021" s="8"/>
      <c r="AI1021" s="22"/>
      <c r="AJ1021" s="22"/>
      <c r="AK1021" s="22"/>
      <c r="AL1021" s="22"/>
      <c r="AM1021" s="23"/>
      <c r="AN1021" s="86"/>
      <c r="AO1021" s="86"/>
      <c r="AP1021" s="86"/>
      <c r="AQ1021" s="86"/>
      <c r="AR1021" s="86"/>
      <c r="AS1021" s="86"/>
      <c r="AT1021" s="86"/>
      <c r="AU1021" s="86"/>
      <c r="AV1021" s="86"/>
      <c r="AW1021" s="86"/>
      <c r="AX1021" s="43"/>
      <c r="AY1021" s="8"/>
      <c r="AZ1021" s="9"/>
      <c r="BA1021" s="9"/>
      <c r="BB1021" s="9"/>
      <c r="BC1021" s="9"/>
      <c r="BD1021" s="9"/>
      <c r="BE1021" s="9"/>
      <c r="BF1021" s="9"/>
      <c r="BG1021" s="9"/>
      <c r="BH1021" s="9"/>
      <c r="BI1021" s="2"/>
      <c r="BJ1021" s="60"/>
      <c r="BK1021" s="8"/>
      <c r="BL1021" s="8"/>
      <c r="BM1021" s="8"/>
      <c r="BN1021" s="73"/>
      <c r="BO1021" s="74"/>
      <c r="BP1021" s="74"/>
    </row>
    <row r="1022" spans="1:68" s="25" customFormat="1">
      <c r="A1022" s="8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68"/>
      <c r="X1022" s="9"/>
      <c r="Y1022" s="9"/>
      <c r="Z1022" s="9"/>
      <c r="AA1022" s="8"/>
      <c r="AB1022" s="9"/>
      <c r="AC1022" s="9"/>
      <c r="AD1022" s="3"/>
      <c r="AE1022" s="9"/>
      <c r="AF1022" s="9"/>
      <c r="AG1022" s="9"/>
      <c r="AH1022" s="8"/>
      <c r="AI1022" s="22"/>
      <c r="AJ1022" s="22"/>
      <c r="AK1022" s="22"/>
      <c r="AL1022" s="22"/>
      <c r="AM1022" s="23"/>
      <c r="AN1022" s="86"/>
      <c r="AO1022" s="86"/>
      <c r="AP1022" s="86"/>
      <c r="AQ1022" s="86"/>
      <c r="AR1022" s="86"/>
      <c r="AS1022" s="86"/>
      <c r="AT1022" s="86"/>
      <c r="AU1022" s="86"/>
      <c r="AV1022" s="86"/>
      <c r="AW1022" s="86"/>
      <c r="AX1022" s="43"/>
      <c r="AY1022" s="8"/>
      <c r="AZ1022" s="9"/>
      <c r="BA1022" s="9"/>
      <c r="BB1022" s="9"/>
      <c r="BC1022" s="9"/>
      <c r="BD1022" s="9"/>
      <c r="BE1022" s="9"/>
      <c r="BF1022" s="9"/>
      <c r="BG1022" s="9"/>
      <c r="BH1022" s="9"/>
      <c r="BI1022" s="2"/>
      <c r="BJ1022" s="60"/>
      <c r="BK1022" s="8"/>
      <c r="BL1022" s="8"/>
      <c r="BM1022" s="8"/>
      <c r="BN1022" s="73"/>
      <c r="BO1022" s="74"/>
      <c r="BP1022" s="74"/>
    </row>
    <row r="1023" spans="1:68" s="25" customFormat="1">
      <c r="A1023" s="8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68"/>
      <c r="X1023" s="9"/>
      <c r="Y1023" s="9"/>
      <c r="Z1023" s="9"/>
      <c r="AA1023" s="8"/>
      <c r="AB1023" s="9"/>
      <c r="AC1023" s="9"/>
      <c r="AD1023" s="3"/>
      <c r="AE1023" s="9"/>
      <c r="AF1023" s="9"/>
      <c r="AG1023" s="9"/>
      <c r="AH1023" s="8"/>
      <c r="AI1023" s="22"/>
      <c r="AJ1023" s="22"/>
      <c r="AK1023" s="22"/>
      <c r="AL1023" s="22"/>
      <c r="AM1023" s="23"/>
      <c r="AN1023" s="86"/>
      <c r="AO1023" s="86"/>
      <c r="AP1023" s="86"/>
      <c r="AQ1023" s="86"/>
      <c r="AR1023" s="86"/>
      <c r="AS1023" s="86"/>
      <c r="AT1023" s="86"/>
      <c r="AU1023" s="86"/>
      <c r="AV1023" s="86"/>
      <c r="AW1023" s="86"/>
      <c r="AX1023" s="43"/>
      <c r="AY1023" s="8"/>
      <c r="AZ1023" s="9"/>
      <c r="BA1023" s="9"/>
      <c r="BB1023" s="9"/>
      <c r="BC1023" s="9"/>
      <c r="BD1023" s="9"/>
      <c r="BE1023" s="9"/>
      <c r="BF1023" s="9"/>
      <c r="BG1023" s="9"/>
      <c r="BH1023" s="9"/>
      <c r="BI1023" s="2"/>
      <c r="BJ1023" s="60"/>
      <c r="BK1023" s="8"/>
      <c r="BL1023" s="8"/>
      <c r="BM1023" s="8"/>
      <c r="BN1023" s="73"/>
      <c r="BO1023" s="74"/>
      <c r="BP1023" s="74"/>
    </row>
    <row r="1024" spans="1:68" s="25" customFormat="1">
      <c r="A1024" s="8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68"/>
      <c r="X1024" s="9"/>
      <c r="Y1024" s="9"/>
      <c r="Z1024" s="9"/>
      <c r="AA1024" s="8"/>
      <c r="AB1024" s="9"/>
      <c r="AC1024" s="9"/>
      <c r="AD1024" s="3"/>
      <c r="AE1024" s="9"/>
      <c r="AF1024" s="9"/>
      <c r="AG1024" s="9"/>
      <c r="AH1024" s="8"/>
      <c r="AI1024" s="22"/>
      <c r="AJ1024" s="22"/>
      <c r="AK1024" s="22"/>
      <c r="AL1024" s="22"/>
      <c r="AM1024" s="23"/>
      <c r="AN1024" s="86"/>
      <c r="AO1024" s="86"/>
      <c r="AP1024" s="86"/>
      <c r="AQ1024" s="86"/>
      <c r="AR1024" s="86"/>
      <c r="AS1024" s="86"/>
      <c r="AT1024" s="86"/>
      <c r="AU1024" s="86"/>
      <c r="AV1024" s="86"/>
      <c r="AW1024" s="86"/>
      <c r="AX1024" s="43"/>
      <c r="AY1024" s="8"/>
      <c r="AZ1024" s="9"/>
      <c r="BA1024" s="9"/>
      <c r="BB1024" s="9"/>
      <c r="BC1024" s="9"/>
      <c r="BD1024" s="9"/>
      <c r="BE1024" s="9"/>
      <c r="BF1024" s="9"/>
      <c r="BG1024" s="9"/>
      <c r="BH1024" s="9"/>
      <c r="BI1024" s="2"/>
      <c r="BJ1024" s="60"/>
      <c r="BK1024" s="8"/>
      <c r="BL1024" s="8"/>
      <c r="BM1024" s="8"/>
      <c r="BN1024" s="73"/>
      <c r="BO1024" s="74"/>
      <c r="BP1024" s="74"/>
    </row>
    <row r="1025" spans="1:68" s="25" customFormat="1">
      <c r="A1025" s="8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68"/>
      <c r="X1025" s="9"/>
      <c r="Y1025" s="9"/>
      <c r="Z1025" s="9"/>
      <c r="AA1025" s="8"/>
      <c r="AB1025" s="9"/>
      <c r="AC1025" s="9"/>
      <c r="AD1025" s="3"/>
      <c r="AE1025" s="9"/>
      <c r="AF1025" s="9"/>
      <c r="AG1025" s="9"/>
      <c r="AH1025" s="8"/>
      <c r="AI1025" s="22"/>
      <c r="AJ1025" s="22"/>
      <c r="AK1025" s="22"/>
      <c r="AL1025" s="22"/>
      <c r="AM1025" s="23"/>
      <c r="AN1025" s="86"/>
      <c r="AO1025" s="86"/>
      <c r="AP1025" s="86"/>
      <c r="AQ1025" s="86"/>
      <c r="AR1025" s="86"/>
      <c r="AS1025" s="86"/>
      <c r="AT1025" s="86"/>
      <c r="AU1025" s="86"/>
      <c r="AV1025" s="86"/>
      <c r="AW1025" s="86"/>
      <c r="AX1025" s="43"/>
      <c r="AY1025" s="8"/>
      <c r="AZ1025" s="9"/>
      <c r="BA1025" s="9"/>
      <c r="BB1025" s="9"/>
      <c r="BC1025" s="9"/>
      <c r="BD1025" s="9"/>
      <c r="BE1025" s="9"/>
      <c r="BF1025" s="9"/>
      <c r="BG1025" s="9"/>
      <c r="BH1025" s="9"/>
      <c r="BI1025" s="2"/>
      <c r="BJ1025" s="60"/>
      <c r="BK1025" s="8"/>
      <c r="BL1025" s="8"/>
      <c r="BM1025" s="8"/>
      <c r="BN1025" s="73"/>
      <c r="BO1025" s="74"/>
      <c r="BP1025" s="74"/>
    </row>
    <row r="1026" spans="1:68" s="25" customFormat="1">
      <c r="A1026" s="8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68"/>
      <c r="X1026" s="9"/>
      <c r="Y1026" s="9"/>
      <c r="Z1026" s="9"/>
      <c r="AA1026" s="8"/>
      <c r="AB1026" s="9"/>
      <c r="AC1026" s="9"/>
      <c r="AD1026" s="3"/>
      <c r="AE1026" s="9"/>
      <c r="AF1026" s="9"/>
      <c r="AG1026" s="9"/>
      <c r="AH1026" s="8"/>
      <c r="AI1026" s="22"/>
      <c r="AJ1026" s="22"/>
      <c r="AK1026" s="22"/>
      <c r="AL1026" s="22"/>
      <c r="AM1026" s="23"/>
      <c r="AN1026" s="86"/>
      <c r="AO1026" s="86"/>
      <c r="AP1026" s="86"/>
      <c r="AQ1026" s="86"/>
      <c r="AR1026" s="86"/>
      <c r="AS1026" s="86"/>
      <c r="AT1026" s="86"/>
      <c r="AU1026" s="86"/>
      <c r="AV1026" s="86"/>
      <c r="AW1026" s="86"/>
      <c r="AX1026" s="43"/>
      <c r="AY1026" s="8"/>
      <c r="AZ1026" s="9"/>
      <c r="BA1026" s="9"/>
      <c r="BB1026" s="9"/>
      <c r="BC1026" s="9"/>
      <c r="BD1026" s="9"/>
      <c r="BE1026" s="9"/>
      <c r="BF1026" s="9"/>
      <c r="BG1026" s="9"/>
      <c r="BH1026" s="9"/>
      <c r="BI1026" s="2"/>
      <c r="BJ1026" s="60"/>
      <c r="BK1026" s="8"/>
      <c r="BL1026" s="8"/>
      <c r="BM1026" s="8"/>
      <c r="BN1026" s="73"/>
      <c r="BO1026" s="74"/>
      <c r="BP1026" s="74"/>
    </row>
    <row r="1027" spans="1:68" s="25" customFormat="1">
      <c r="A1027" s="8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68"/>
      <c r="X1027" s="9"/>
      <c r="Y1027" s="9"/>
      <c r="Z1027" s="9"/>
      <c r="AA1027" s="8"/>
      <c r="AB1027" s="9"/>
      <c r="AC1027" s="9"/>
      <c r="AD1027" s="3"/>
      <c r="AE1027" s="9"/>
      <c r="AF1027" s="9"/>
      <c r="AG1027" s="9"/>
      <c r="AH1027" s="8"/>
      <c r="AI1027" s="22"/>
      <c r="AJ1027" s="22"/>
      <c r="AK1027" s="22"/>
      <c r="AL1027" s="22"/>
      <c r="AM1027" s="23"/>
      <c r="AN1027" s="86"/>
      <c r="AO1027" s="86"/>
      <c r="AP1027" s="86"/>
      <c r="AQ1027" s="86"/>
      <c r="AR1027" s="86"/>
      <c r="AS1027" s="86"/>
      <c r="AT1027" s="86"/>
      <c r="AU1027" s="86"/>
      <c r="AV1027" s="86"/>
      <c r="AW1027" s="86"/>
      <c r="AX1027" s="43"/>
      <c r="AY1027" s="8"/>
      <c r="AZ1027" s="9"/>
      <c r="BA1027" s="9"/>
      <c r="BB1027" s="9"/>
      <c r="BC1027" s="9"/>
      <c r="BD1027" s="9"/>
      <c r="BE1027" s="9"/>
      <c r="BF1027" s="9"/>
      <c r="BG1027" s="9"/>
      <c r="BH1027" s="9"/>
      <c r="BI1027" s="2"/>
      <c r="BJ1027" s="60"/>
      <c r="BK1027" s="8"/>
      <c r="BL1027" s="8"/>
      <c r="BM1027" s="8"/>
      <c r="BN1027" s="73"/>
      <c r="BO1027" s="74"/>
      <c r="BP1027" s="74"/>
    </row>
    <row r="1028" spans="1:68" s="25" customFormat="1">
      <c r="A1028" s="8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68"/>
      <c r="X1028" s="9"/>
      <c r="Y1028" s="9"/>
      <c r="Z1028" s="9"/>
      <c r="AA1028" s="8"/>
      <c r="AB1028" s="9"/>
      <c r="AC1028" s="9"/>
      <c r="AD1028" s="3"/>
      <c r="AE1028" s="9"/>
      <c r="AF1028" s="9"/>
      <c r="AG1028" s="9"/>
      <c r="AH1028" s="8"/>
      <c r="AI1028" s="22"/>
      <c r="AJ1028" s="22"/>
      <c r="AK1028" s="22"/>
      <c r="AL1028" s="22"/>
      <c r="AM1028" s="23"/>
      <c r="AN1028" s="86"/>
      <c r="AO1028" s="86"/>
      <c r="AP1028" s="86"/>
      <c r="AQ1028" s="86"/>
      <c r="AR1028" s="86"/>
      <c r="AS1028" s="86"/>
      <c r="AT1028" s="86"/>
      <c r="AU1028" s="86"/>
      <c r="AV1028" s="86"/>
      <c r="AW1028" s="86"/>
      <c r="AX1028" s="43"/>
      <c r="AY1028" s="8"/>
      <c r="AZ1028" s="9"/>
      <c r="BA1028" s="9"/>
      <c r="BB1028" s="9"/>
      <c r="BC1028" s="9"/>
      <c r="BD1028" s="9"/>
      <c r="BE1028" s="9"/>
      <c r="BF1028" s="9"/>
      <c r="BG1028" s="9"/>
      <c r="BH1028" s="9"/>
      <c r="BI1028" s="2"/>
      <c r="BJ1028" s="60"/>
      <c r="BK1028" s="8"/>
      <c r="BL1028" s="8"/>
      <c r="BM1028" s="8"/>
      <c r="BN1028" s="73"/>
      <c r="BO1028" s="74"/>
      <c r="BP1028" s="74"/>
    </row>
    <row r="1029" spans="1:68" s="25" customFormat="1">
      <c r="A1029" s="8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68"/>
      <c r="X1029" s="9"/>
      <c r="Y1029" s="9"/>
      <c r="Z1029" s="9"/>
      <c r="AA1029" s="8"/>
      <c r="AB1029" s="9"/>
      <c r="AC1029" s="9"/>
      <c r="AD1029" s="3"/>
      <c r="AE1029" s="9"/>
      <c r="AF1029" s="9"/>
      <c r="AG1029" s="9"/>
      <c r="AH1029" s="8"/>
      <c r="AI1029" s="22"/>
      <c r="AJ1029" s="22"/>
      <c r="AK1029" s="22"/>
      <c r="AL1029" s="22"/>
      <c r="AM1029" s="23"/>
      <c r="AN1029" s="86"/>
      <c r="AO1029" s="86"/>
      <c r="AP1029" s="86"/>
      <c r="AQ1029" s="86"/>
      <c r="AR1029" s="86"/>
      <c r="AS1029" s="86"/>
      <c r="AT1029" s="86"/>
      <c r="AU1029" s="86"/>
      <c r="AV1029" s="86"/>
      <c r="AW1029" s="86"/>
      <c r="AX1029" s="43"/>
      <c r="AY1029" s="8"/>
      <c r="AZ1029" s="9"/>
      <c r="BA1029" s="9"/>
      <c r="BB1029" s="9"/>
      <c r="BC1029" s="9"/>
      <c r="BD1029" s="9"/>
      <c r="BE1029" s="9"/>
      <c r="BF1029" s="9"/>
      <c r="BG1029" s="9"/>
      <c r="BH1029" s="9"/>
      <c r="BI1029" s="2"/>
      <c r="BJ1029" s="60"/>
      <c r="BK1029" s="8"/>
      <c r="BL1029" s="8"/>
      <c r="BM1029" s="8"/>
      <c r="BN1029" s="73"/>
      <c r="BO1029" s="74"/>
      <c r="BP1029" s="74"/>
    </row>
    <row r="1030" spans="1:68" s="25" customFormat="1">
      <c r="A1030" s="8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68"/>
      <c r="X1030" s="9"/>
      <c r="Y1030" s="9"/>
      <c r="Z1030" s="9"/>
      <c r="AA1030" s="8"/>
      <c r="AB1030" s="9"/>
      <c r="AC1030" s="9"/>
      <c r="AD1030" s="3"/>
      <c r="AE1030" s="9"/>
      <c r="AF1030" s="9"/>
      <c r="AG1030" s="9"/>
      <c r="AH1030" s="8"/>
      <c r="AI1030" s="22"/>
      <c r="AJ1030" s="22"/>
      <c r="AK1030" s="22"/>
      <c r="AL1030" s="22"/>
      <c r="AM1030" s="23"/>
      <c r="AN1030" s="86"/>
      <c r="AO1030" s="86"/>
      <c r="AP1030" s="86"/>
      <c r="AQ1030" s="86"/>
      <c r="AR1030" s="86"/>
      <c r="AS1030" s="86"/>
      <c r="AT1030" s="86"/>
      <c r="AU1030" s="86"/>
      <c r="AV1030" s="86"/>
      <c r="AW1030" s="86"/>
      <c r="AX1030" s="43"/>
      <c r="AY1030" s="8"/>
      <c r="AZ1030" s="9"/>
      <c r="BA1030" s="9"/>
      <c r="BB1030" s="9"/>
      <c r="BC1030" s="9"/>
      <c r="BD1030" s="9"/>
      <c r="BE1030" s="9"/>
      <c r="BF1030" s="9"/>
      <c r="BG1030" s="9"/>
      <c r="BH1030" s="9"/>
      <c r="BI1030" s="2"/>
      <c r="BJ1030" s="60"/>
      <c r="BK1030" s="8"/>
      <c r="BL1030" s="8"/>
      <c r="BM1030" s="8"/>
      <c r="BN1030" s="73"/>
      <c r="BO1030" s="74"/>
      <c r="BP1030" s="74"/>
    </row>
    <row r="1031" spans="1:68" s="25" customFormat="1">
      <c r="A1031" s="8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68"/>
      <c r="X1031" s="9"/>
      <c r="Y1031" s="9"/>
      <c r="Z1031" s="9"/>
      <c r="AA1031" s="8"/>
      <c r="AB1031" s="9"/>
      <c r="AC1031" s="9"/>
      <c r="AD1031" s="3"/>
      <c r="AE1031" s="9"/>
      <c r="AF1031" s="9"/>
      <c r="AG1031" s="9"/>
      <c r="AH1031" s="8"/>
      <c r="AI1031" s="22"/>
      <c r="AJ1031" s="22"/>
      <c r="AK1031" s="22"/>
      <c r="AL1031" s="22"/>
      <c r="AM1031" s="23"/>
      <c r="AN1031" s="86"/>
      <c r="AO1031" s="86"/>
      <c r="AP1031" s="86"/>
      <c r="AQ1031" s="86"/>
      <c r="AR1031" s="86"/>
      <c r="AS1031" s="86"/>
      <c r="AT1031" s="86"/>
      <c r="AU1031" s="86"/>
      <c r="AV1031" s="86"/>
      <c r="AW1031" s="86"/>
      <c r="AX1031" s="43"/>
      <c r="AY1031" s="8"/>
      <c r="AZ1031" s="9"/>
      <c r="BA1031" s="9"/>
      <c r="BB1031" s="9"/>
      <c r="BC1031" s="9"/>
      <c r="BD1031" s="9"/>
      <c r="BE1031" s="9"/>
      <c r="BF1031" s="9"/>
      <c r="BG1031" s="9"/>
      <c r="BH1031" s="9"/>
      <c r="BI1031" s="2"/>
      <c r="BJ1031" s="60"/>
      <c r="BK1031" s="8"/>
      <c r="BL1031" s="8"/>
      <c r="BM1031" s="8"/>
      <c r="BN1031" s="73"/>
      <c r="BO1031" s="74"/>
      <c r="BP1031" s="74"/>
    </row>
    <row r="1032" spans="1:68" s="25" customFormat="1">
      <c r="A1032" s="8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68"/>
      <c r="X1032" s="9"/>
      <c r="Y1032" s="9"/>
      <c r="Z1032" s="9"/>
      <c r="AA1032" s="8"/>
      <c r="AB1032" s="9"/>
      <c r="AC1032" s="9"/>
      <c r="AD1032" s="3"/>
      <c r="AE1032" s="9"/>
      <c r="AF1032" s="9"/>
      <c r="AG1032" s="9"/>
      <c r="AH1032" s="8"/>
      <c r="AI1032" s="22"/>
      <c r="AJ1032" s="22"/>
      <c r="AK1032" s="22"/>
      <c r="AL1032" s="22"/>
      <c r="AM1032" s="23"/>
      <c r="AN1032" s="86"/>
      <c r="AO1032" s="86"/>
      <c r="AP1032" s="86"/>
      <c r="AQ1032" s="86"/>
      <c r="AR1032" s="86"/>
      <c r="AS1032" s="86"/>
      <c r="AT1032" s="86"/>
      <c r="AU1032" s="86"/>
      <c r="AV1032" s="86"/>
      <c r="AW1032" s="86"/>
      <c r="AX1032" s="43"/>
      <c r="AY1032" s="8"/>
      <c r="AZ1032" s="9"/>
      <c r="BA1032" s="9"/>
      <c r="BB1032" s="9"/>
      <c r="BC1032" s="9"/>
      <c r="BD1032" s="9"/>
      <c r="BE1032" s="9"/>
      <c r="BF1032" s="9"/>
      <c r="BG1032" s="9"/>
      <c r="BH1032" s="9"/>
      <c r="BI1032" s="2"/>
      <c r="BJ1032" s="60"/>
      <c r="BK1032" s="8"/>
      <c r="BL1032" s="8"/>
      <c r="BM1032" s="8"/>
      <c r="BN1032" s="73"/>
      <c r="BO1032" s="74"/>
      <c r="BP1032" s="74"/>
    </row>
    <row r="1033" spans="1:68" s="25" customFormat="1">
      <c r="A1033" s="8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68"/>
      <c r="X1033" s="9"/>
      <c r="Y1033" s="9"/>
      <c r="Z1033" s="9"/>
      <c r="AA1033" s="8"/>
      <c r="AB1033" s="9"/>
      <c r="AC1033" s="9"/>
      <c r="AD1033" s="3"/>
      <c r="AE1033" s="9"/>
      <c r="AF1033" s="9"/>
      <c r="AG1033" s="9"/>
      <c r="AH1033" s="8"/>
      <c r="AI1033" s="22"/>
      <c r="AJ1033" s="22"/>
      <c r="AK1033" s="22"/>
      <c r="AL1033" s="22"/>
      <c r="AM1033" s="23"/>
      <c r="AN1033" s="86"/>
      <c r="AO1033" s="86"/>
      <c r="AP1033" s="86"/>
      <c r="AQ1033" s="86"/>
      <c r="AR1033" s="86"/>
      <c r="AS1033" s="86"/>
      <c r="AT1033" s="86"/>
      <c r="AU1033" s="86"/>
      <c r="AV1033" s="86"/>
      <c r="AW1033" s="86"/>
      <c r="AX1033" s="43"/>
      <c r="AY1033" s="8"/>
      <c r="AZ1033" s="9"/>
      <c r="BA1033" s="9"/>
      <c r="BB1033" s="9"/>
      <c r="BC1033" s="9"/>
      <c r="BD1033" s="9"/>
      <c r="BE1033" s="9"/>
      <c r="BF1033" s="9"/>
      <c r="BG1033" s="9"/>
      <c r="BH1033" s="9"/>
      <c r="BI1033" s="2"/>
      <c r="BJ1033" s="60"/>
      <c r="BK1033" s="8"/>
      <c r="BL1033" s="8"/>
      <c r="BM1033" s="8"/>
      <c r="BN1033" s="73"/>
      <c r="BO1033" s="74"/>
      <c r="BP1033" s="74"/>
    </row>
    <row r="1034" spans="1:68" s="25" customFormat="1">
      <c r="A1034" s="8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68"/>
      <c r="X1034" s="9"/>
      <c r="Y1034" s="9"/>
      <c r="Z1034" s="9"/>
      <c r="AA1034" s="8"/>
      <c r="AB1034" s="9"/>
      <c r="AC1034" s="9"/>
      <c r="AD1034" s="3"/>
      <c r="AE1034" s="9"/>
      <c r="AF1034" s="9"/>
      <c r="AG1034" s="9"/>
      <c r="AH1034" s="8"/>
      <c r="AI1034" s="22"/>
      <c r="AJ1034" s="22"/>
      <c r="AK1034" s="22"/>
      <c r="AL1034" s="22"/>
      <c r="AM1034" s="23"/>
      <c r="AN1034" s="86"/>
      <c r="AO1034" s="86"/>
      <c r="AP1034" s="86"/>
      <c r="AQ1034" s="86"/>
      <c r="AR1034" s="86"/>
      <c r="AS1034" s="86"/>
      <c r="AT1034" s="86"/>
      <c r="AU1034" s="86"/>
      <c r="AV1034" s="86"/>
      <c r="AW1034" s="86"/>
      <c r="AX1034" s="43"/>
      <c r="AY1034" s="8"/>
      <c r="AZ1034" s="9"/>
      <c r="BA1034" s="9"/>
      <c r="BB1034" s="9"/>
      <c r="BC1034" s="9"/>
      <c r="BD1034" s="9"/>
      <c r="BE1034" s="9"/>
      <c r="BF1034" s="9"/>
      <c r="BG1034" s="9"/>
      <c r="BH1034" s="9"/>
      <c r="BI1034" s="2"/>
      <c r="BJ1034" s="60"/>
      <c r="BK1034" s="8"/>
      <c r="BL1034" s="8"/>
      <c r="BM1034" s="8"/>
      <c r="BN1034" s="73"/>
      <c r="BO1034" s="74"/>
      <c r="BP1034" s="74"/>
    </row>
    <row r="1035" spans="1:68" s="25" customFormat="1">
      <c r="A1035" s="8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68"/>
      <c r="X1035" s="9"/>
      <c r="Y1035" s="9"/>
      <c r="Z1035" s="9"/>
      <c r="AA1035" s="8"/>
      <c r="AB1035" s="9"/>
      <c r="AC1035" s="9"/>
      <c r="AD1035" s="3"/>
      <c r="AE1035" s="9"/>
      <c r="AF1035" s="9"/>
      <c r="AG1035" s="9"/>
      <c r="AH1035" s="8"/>
      <c r="AI1035" s="22"/>
      <c r="AJ1035" s="22"/>
      <c r="AK1035" s="22"/>
      <c r="AL1035" s="22"/>
      <c r="AM1035" s="23"/>
      <c r="AN1035" s="86"/>
      <c r="AO1035" s="86"/>
      <c r="AP1035" s="86"/>
      <c r="AQ1035" s="86"/>
      <c r="AR1035" s="86"/>
      <c r="AS1035" s="86"/>
      <c r="AT1035" s="86"/>
      <c r="AU1035" s="86"/>
      <c r="AV1035" s="86"/>
      <c r="AW1035" s="86"/>
      <c r="AX1035" s="43"/>
      <c r="AY1035" s="8"/>
      <c r="AZ1035" s="9"/>
      <c r="BA1035" s="9"/>
      <c r="BB1035" s="9"/>
      <c r="BC1035" s="9"/>
      <c r="BD1035" s="9"/>
      <c r="BE1035" s="9"/>
      <c r="BF1035" s="9"/>
      <c r="BG1035" s="9"/>
      <c r="BH1035" s="9"/>
      <c r="BI1035" s="2"/>
      <c r="BJ1035" s="60"/>
      <c r="BK1035" s="8"/>
      <c r="BL1035" s="8"/>
      <c r="BM1035" s="8"/>
      <c r="BN1035" s="73"/>
      <c r="BO1035" s="74"/>
      <c r="BP1035" s="74"/>
    </row>
    <row r="1036" spans="1:68" s="25" customFormat="1">
      <c r="A1036" s="8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68"/>
      <c r="X1036" s="9"/>
      <c r="Y1036" s="9"/>
      <c r="Z1036" s="9"/>
      <c r="AA1036" s="8"/>
      <c r="AB1036" s="9"/>
      <c r="AC1036" s="9"/>
      <c r="AD1036" s="3"/>
      <c r="AE1036" s="9"/>
      <c r="AF1036" s="9"/>
      <c r="AG1036" s="9"/>
      <c r="AH1036" s="8"/>
      <c r="AI1036" s="22"/>
      <c r="AJ1036" s="22"/>
      <c r="AK1036" s="22"/>
      <c r="AL1036" s="22"/>
      <c r="AM1036" s="23"/>
      <c r="AN1036" s="86"/>
      <c r="AO1036" s="86"/>
      <c r="AP1036" s="86"/>
      <c r="AQ1036" s="86"/>
      <c r="AR1036" s="86"/>
      <c r="AS1036" s="86"/>
      <c r="AT1036" s="86"/>
      <c r="AU1036" s="86"/>
      <c r="AV1036" s="86"/>
      <c r="AW1036" s="86"/>
      <c r="AX1036" s="43"/>
      <c r="AY1036" s="8"/>
      <c r="AZ1036" s="9"/>
      <c r="BA1036" s="9"/>
      <c r="BB1036" s="9"/>
      <c r="BC1036" s="9"/>
      <c r="BD1036" s="9"/>
      <c r="BE1036" s="9"/>
      <c r="BF1036" s="9"/>
      <c r="BG1036" s="9"/>
      <c r="BH1036" s="9"/>
      <c r="BI1036" s="2"/>
      <c r="BJ1036" s="60"/>
      <c r="BK1036" s="8"/>
      <c r="BL1036" s="8"/>
      <c r="BM1036" s="8"/>
      <c r="BN1036" s="73"/>
      <c r="BO1036" s="74"/>
      <c r="BP1036" s="74"/>
    </row>
    <row r="1037" spans="1:68" s="25" customFormat="1">
      <c r="A1037" s="8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68"/>
      <c r="X1037" s="9"/>
      <c r="Y1037" s="9"/>
      <c r="Z1037" s="9"/>
      <c r="AA1037" s="8"/>
      <c r="AB1037" s="9"/>
      <c r="AC1037" s="9"/>
      <c r="AD1037" s="3"/>
      <c r="AE1037" s="9"/>
      <c r="AF1037" s="9"/>
      <c r="AG1037" s="9"/>
      <c r="AH1037" s="8"/>
      <c r="AI1037" s="22"/>
      <c r="AJ1037" s="22"/>
      <c r="AK1037" s="22"/>
      <c r="AL1037" s="22"/>
      <c r="AM1037" s="23"/>
      <c r="AN1037" s="86"/>
      <c r="AO1037" s="86"/>
      <c r="AP1037" s="86"/>
      <c r="AQ1037" s="86"/>
      <c r="AR1037" s="86"/>
      <c r="AS1037" s="86"/>
      <c r="AT1037" s="86"/>
      <c r="AU1037" s="86"/>
      <c r="AV1037" s="86"/>
      <c r="AW1037" s="86"/>
      <c r="AX1037" s="43"/>
      <c r="AY1037" s="8"/>
      <c r="AZ1037" s="9"/>
      <c r="BA1037" s="9"/>
      <c r="BB1037" s="9"/>
      <c r="BC1037" s="9"/>
      <c r="BD1037" s="9"/>
      <c r="BE1037" s="9"/>
      <c r="BF1037" s="9"/>
      <c r="BG1037" s="9"/>
      <c r="BH1037" s="9"/>
      <c r="BI1037" s="2"/>
      <c r="BJ1037" s="60"/>
      <c r="BK1037" s="8"/>
      <c r="BL1037" s="8"/>
      <c r="BM1037" s="8"/>
      <c r="BN1037" s="73"/>
      <c r="BO1037" s="74"/>
      <c r="BP1037" s="74"/>
    </row>
    <row r="1038" spans="1:68" s="25" customFormat="1">
      <c r="A1038" s="8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68"/>
      <c r="X1038" s="9"/>
      <c r="Y1038" s="9"/>
      <c r="Z1038" s="9"/>
      <c r="AA1038" s="8"/>
      <c r="AB1038" s="9"/>
      <c r="AC1038" s="9"/>
      <c r="AD1038" s="3"/>
      <c r="AE1038" s="9"/>
      <c r="AF1038" s="9"/>
      <c r="AG1038" s="9"/>
      <c r="AH1038" s="8"/>
      <c r="AI1038" s="22"/>
      <c r="AJ1038" s="22"/>
      <c r="AK1038" s="22"/>
      <c r="AL1038" s="22"/>
      <c r="AM1038" s="23"/>
      <c r="AN1038" s="86"/>
      <c r="AO1038" s="86"/>
      <c r="AP1038" s="86"/>
      <c r="AQ1038" s="86"/>
      <c r="AR1038" s="86"/>
      <c r="AS1038" s="86"/>
      <c r="AT1038" s="86"/>
      <c r="AU1038" s="86"/>
      <c r="AV1038" s="86"/>
      <c r="AW1038" s="86"/>
      <c r="AX1038" s="43"/>
      <c r="AY1038" s="8"/>
      <c r="AZ1038" s="9"/>
      <c r="BA1038" s="9"/>
      <c r="BB1038" s="9"/>
      <c r="BC1038" s="9"/>
      <c r="BD1038" s="9"/>
      <c r="BE1038" s="9"/>
      <c r="BF1038" s="9"/>
      <c r="BG1038" s="9"/>
      <c r="BH1038" s="9"/>
      <c r="BI1038" s="2"/>
      <c r="BJ1038" s="60"/>
      <c r="BK1038" s="8"/>
      <c r="BL1038" s="8"/>
      <c r="BM1038" s="8"/>
      <c r="BN1038" s="73"/>
      <c r="BO1038" s="74"/>
      <c r="BP1038" s="74"/>
    </row>
    <row r="1039" spans="1:68" s="25" customFormat="1">
      <c r="A1039" s="8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68"/>
      <c r="X1039" s="9"/>
      <c r="Y1039" s="9"/>
      <c r="Z1039" s="9"/>
      <c r="AA1039" s="8"/>
      <c r="AB1039" s="9"/>
      <c r="AC1039" s="9"/>
      <c r="AD1039" s="3"/>
      <c r="AE1039" s="9"/>
      <c r="AF1039" s="9"/>
      <c r="AG1039" s="9"/>
      <c r="AH1039" s="8"/>
      <c r="AI1039" s="22"/>
      <c r="AJ1039" s="22"/>
      <c r="AK1039" s="22"/>
      <c r="AL1039" s="22"/>
      <c r="AM1039" s="23"/>
      <c r="AN1039" s="86"/>
      <c r="AO1039" s="86"/>
      <c r="AP1039" s="86"/>
      <c r="AQ1039" s="86"/>
      <c r="AR1039" s="86"/>
      <c r="AS1039" s="86"/>
      <c r="AT1039" s="86"/>
      <c r="AU1039" s="86"/>
      <c r="AV1039" s="86"/>
      <c r="AW1039" s="86"/>
      <c r="AX1039" s="43"/>
      <c r="AY1039" s="8"/>
      <c r="AZ1039" s="9"/>
      <c r="BA1039" s="9"/>
      <c r="BB1039" s="9"/>
      <c r="BC1039" s="9"/>
      <c r="BD1039" s="9"/>
      <c r="BE1039" s="9"/>
      <c r="BF1039" s="9"/>
      <c r="BG1039" s="9"/>
      <c r="BH1039" s="9"/>
      <c r="BI1039" s="2"/>
      <c r="BJ1039" s="60"/>
      <c r="BK1039" s="8"/>
      <c r="BL1039" s="8"/>
      <c r="BM1039" s="8"/>
      <c r="BN1039" s="73"/>
      <c r="BO1039" s="74"/>
      <c r="BP1039" s="74"/>
    </row>
    <row r="1040" spans="1:68" s="25" customFormat="1">
      <c r="A1040" s="8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68"/>
      <c r="X1040" s="9"/>
      <c r="Y1040" s="9"/>
      <c r="Z1040" s="9"/>
      <c r="AA1040" s="8"/>
      <c r="AB1040" s="9"/>
      <c r="AC1040" s="9"/>
      <c r="AD1040" s="3"/>
      <c r="AE1040" s="9"/>
      <c r="AF1040" s="9"/>
      <c r="AG1040" s="9"/>
      <c r="AH1040" s="8"/>
      <c r="AI1040" s="22"/>
      <c r="AJ1040" s="22"/>
      <c r="AK1040" s="22"/>
      <c r="AL1040" s="22"/>
      <c r="AM1040" s="23"/>
      <c r="AN1040" s="86"/>
      <c r="AO1040" s="86"/>
      <c r="AP1040" s="86"/>
      <c r="AQ1040" s="86"/>
      <c r="AR1040" s="86"/>
      <c r="AS1040" s="86"/>
      <c r="AT1040" s="86"/>
      <c r="AU1040" s="86"/>
      <c r="AV1040" s="86"/>
      <c r="AW1040" s="86"/>
      <c r="AX1040" s="43"/>
      <c r="AY1040" s="8"/>
      <c r="AZ1040" s="9"/>
      <c r="BA1040" s="9"/>
      <c r="BB1040" s="9"/>
      <c r="BC1040" s="9"/>
      <c r="BD1040" s="9"/>
      <c r="BE1040" s="9"/>
      <c r="BF1040" s="9"/>
      <c r="BG1040" s="9"/>
      <c r="BH1040" s="9"/>
      <c r="BI1040" s="2"/>
      <c r="BJ1040" s="60"/>
      <c r="BK1040" s="8"/>
      <c r="BL1040" s="8"/>
      <c r="BM1040" s="8"/>
      <c r="BN1040" s="73"/>
      <c r="BO1040" s="74"/>
      <c r="BP1040" s="74"/>
    </row>
    <row r="1041" spans="1:68" s="25" customFormat="1">
      <c r="A1041" s="8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68"/>
      <c r="X1041" s="9"/>
      <c r="Y1041" s="9"/>
      <c r="Z1041" s="9"/>
      <c r="AA1041" s="8"/>
      <c r="AB1041" s="9"/>
      <c r="AC1041" s="9"/>
      <c r="AD1041" s="3"/>
      <c r="AE1041" s="9"/>
      <c r="AF1041" s="9"/>
      <c r="AG1041" s="9"/>
      <c r="AH1041" s="8"/>
      <c r="AI1041" s="22"/>
      <c r="AJ1041" s="22"/>
      <c r="AK1041" s="22"/>
      <c r="AL1041" s="22"/>
      <c r="AM1041" s="23"/>
      <c r="AN1041" s="86"/>
      <c r="AO1041" s="86"/>
      <c r="AP1041" s="86"/>
      <c r="AQ1041" s="86"/>
      <c r="AR1041" s="86"/>
      <c r="AS1041" s="86"/>
      <c r="AT1041" s="86"/>
      <c r="AU1041" s="86"/>
      <c r="AV1041" s="86"/>
      <c r="AW1041" s="86"/>
      <c r="AX1041" s="43"/>
      <c r="AY1041" s="8"/>
      <c r="AZ1041" s="9"/>
      <c r="BA1041" s="9"/>
      <c r="BB1041" s="9"/>
      <c r="BC1041" s="9"/>
      <c r="BD1041" s="9"/>
      <c r="BE1041" s="9"/>
      <c r="BF1041" s="9"/>
      <c r="BG1041" s="9"/>
      <c r="BH1041" s="9"/>
      <c r="BI1041" s="2"/>
      <c r="BJ1041" s="60"/>
      <c r="BK1041" s="8"/>
      <c r="BL1041" s="8"/>
      <c r="BM1041" s="8"/>
      <c r="BN1041" s="73"/>
      <c r="BO1041" s="74"/>
      <c r="BP1041" s="74"/>
    </row>
    <row r="1042" spans="1:68" s="25" customFormat="1">
      <c r="A1042" s="8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68"/>
      <c r="X1042" s="9"/>
      <c r="Y1042" s="9"/>
      <c r="Z1042" s="9"/>
      <c r="AA1042" s="8"/>
      <c r="AB1042" s="9"/>
      <c r="AC1042" s="9"/>
      <c r="AD1042" s="3"/>
      <c r="AE1042" s="9"/>
      <c r="AF1042" s="9"/>
      <c r="AG1042" s="9"/>
      <c r="AH1042" s="8"/>
      <c r="AI1042" s="22"/>
      <c r="AJ1042" s="22"/>
      <c r="AK1042" s="22"/>
      <c r="AL1042" s="22"/>
      <c r="AM1042" s="23"/>
      <c r="AN1042" s="86"/>
      <c r="AO1042" s="86"/>
      <c r="AP1042" s="86"/>
      <c r="AQ1042" s="86"/>
      <c r="AR1042" s="86"/>
      <c r="AS1042" s="86"/>
      <c r="AT1042" s="86"/>
      <c r="AU1042" s="86"/>
      <c r="AV1042" s="86"/>
      <c r="AW1042" s="86"/>
      <c r="AX1042" s="43"/>
      <c r="AY1042" s="8"/>
      <c r="AZ1042" s="9"/>
      <c r="BA1042" s="9"/>
      <c r="BB1042" s="9"/>
      <c r="BC1042" s="9"/>
      <c r="BD1042" s="9"/>
      <c r="BE1042" s="9"/>
      <c r="BF1042" s="9"/>
      <c r="BG1042" s="9"/>
      <c r="BH1042" s="9"/>
      <c r="BI1042" s="2"/>
      <c r="BJ1042" s="60"/>
      <c r="BK1042" s="8"/>
      <c r="BL1042" s="8"/>
      <c r="BM1042" s="8"/>
      <c r="BN1042" s="73"/>
      <c r="BO1042" s="74"/>
      <c r="BP1042" s="74"/>
    </row>
    <row r="1043" spans="1:68" s="25" customFormat="1">
      <c r="A1043" s="8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68"/>
      <c r="X1043" s="9"/>
      <c r="Y1043" s="9"/>
      <c r="Z1043" s="9"/>
      <c r="AA1043" s="8"/>
      <c r="AB1043" s="9"/>
      <c r="AC1043" s="9"/>
      <c r="AD1043" s="3"/>
      <c r="AE1043" s="9"/>
      <c r="AF1043" s="9"/>
      <c r="AG1043" s="9"/>
      <c r="AH1043" s="8"/>
      <c r="AI1043" s="22"/>
      <c r="AJ1043" s="22"/>
      <c r="AK1043" s="22"/>
      <c r="AL1043" s="22"/>
      <c r="AM1043" s="23"/>
      <c r="AN1043" s="86"/>
      <c r="AO1043" s="86"/>
      <c r="AP1043" s="86"/>
      <c r="AQ1043" s="86"/>
      <c r="AR1043" s="86"/>
      <c r="AS1043" s="86"/>
      <c r="AT1043" s="86"/>
      <c r="AU1043" s="86"/>
      <c r="AV1043" s="86"/>
      <c r="AW1043" s="86"/>
      <c r="AX1043" s="43"/>
      <c r="AY1043" s="8"/>
      <c r="AZ1043" s="9"/>
      <c r="BA1043" s="9"/>
      <c r="BB1043" s="9"/>
      <c r="BC1043" s="9"/>
      <c r="BD1043" s="9"/>
      <c r="BE1043" s="9"/>
      <c r="BF1043" s="9"/>
      <c r="BG1043" s="9"/>
      <c r="BH1043" s="9"/>
      <c r="BI1043" s="2"/>
      <c r="BJ1043" s="60"/>
      <c r="BK1043" s="8"/>
      <c r="BL1043" s="8"/>
      <c r="BM1043" s="8"/>
      <c r="BN1043" s="73"/>
      <c r="BO1043" s="74"/>
      <c r="BP1043" s="74"/>
    </row>
    <row r="1044" spans="1:68" s="25" customFormat="1">
      <c r="A1044" s="8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68"/>
      <c r="X1044" s="9"/>
      <c r="Y1044" s="9"/>
      <c r="Z1044" s="9"/>
      <c r="AA1044" s="8"/>
      <c r="AB1044" s="9"/>
      <c r="AC1044" s="9"/>
      <c r="AD1044" s="3"/>
      <c r="AE1044" s="9"/>
      <c r="AF1044" s="9"/>
      <c r="AG1044" s="9"/>
      <c r="AH1044" s="8"/>
      <c r="AI1044" s="22"/>
      <c r="AJ1044" s="22"/>
      <c r="AK1044" s="22"/>
      <c r="AL1044" s="22"/>
      <c r="AM1044" s="23"/>
      <c r="AN1044" s="86"/>
      <c r="AO1044" s="86"/>
      <c r="AP1044" s="86"/>
      <c r="AQ1044" s="86"/>
      <c r="AR1044" s="86"/>
      <c r="AS1044" s="86"/>
      <c r="AT1044" s="86"/>
      <c r="AU1044" s="86"/>
      <c r="AV1044" s="86"/>
      <c r="AW1044" s="86"/>
      <c r="AX1044" s="43"/>
      <c r="AY1044" s="8"/>
      <c r="AZ1044" s="9"/>
      <c r="BA1044" s="9"/>
      <c r="BB1044" s="9"/>
      <c r="BC1044" s="9"/>
      <c r="BD1044" s="9"/>
      <c r="BE1044" s="9"/>
      <c r="BF1044" s="9"/>
      <c r="BG1044" s="9"/>
      <c r="BH1044" s="9"/>
      <c r="BI1044" s="2"/>
      <c r="BJ1044" s="60"/>
      <c r="BK1044" s="8"/>
      <c r="BL1044" s="8"/>
      <c r="BM1044" s="8"/>
      <c r="BN1044" s="73"/>
      <c r="BO1044" s="74"/>
      <c r="BP1044" s="74"/>
    </row>
    <row r="1045" spans="1:68" s="25" customFormat="1">
      <c r="A1045" s="8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68"/>
      <c r="X1045" s="9"/>
      <c r="Y1045" s="9"/>
      <c r="Z1045" s="9"/>
      <c r="AA1045" s="8"/>
      <c r="AB1045" s="9"/>
      <c r="AC1045" s="9"/>
      <c r="AD1045" s="3"/>
      <c r="AE1045" s="9"/>
      <c r="AF1045" s="9"/>
      <c r="AG1045" s="9"/>
      <c r="AH1045" s="8"/>
      <c r="AI1045" s="22"/>
      <c r="AJ1045" s="22"/>
      <c r="AK1045" s="22"/>
      <c r="AL1045" s="22"/>
      <c r="AM1045" s="23"/>
      <c r="AN1045" s="86"/>
      <c r="AO1045" s="86"/>
      <c r="AP1045" s="86"/>
      <c r="AQ1045" s="86"/>
      <c r="AR1045" s="86"/>
      <c r="AS1045" s="86"/>
      <c r="AT1045" s="86"/>
      <c r="AU1045" s="86"/>
      <c r="AV1045" s="86"/>
      <c r="AW1045" s="86"/>
      <c r="AX1045" s="43"/>
      <c r="AY1045" s="8"/>
      <c r="AZ1045" s="9"/>
      <c r="BA1045" s="9"/>
      <c r="BB1045" s="9"/>
      <c r="BC1045" s="9"/>
      <c r="BD1045" s="9"/>
      <c r="BE1045" s="9"/>
      <c r="BF1045" s="9"/>
      <c r="BG1045" s="9"/>
      <c r="BH1045" s="9"/>
      <c r="BI1045" s="2"/>
      <c r="BJ1045" s="60"/>
      <c r="BK1045" s="8"/>
      <c r="BL1045" s="8"/>
      <c r="BM1045" s="8"/>
      <c r="BN1045" s="73"/>
      <c r="BO1045" s="74"/>
      <c r="BP1045" s="74"/>
    </row>
    <row r="1046" spans="1:68" s="25" customFormat="1">
      <c r="A1046" s="8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68"/>
      <c r="X1046" s="9"/>
      <c r="Y1046" s="9"/>
      <c r="Z1046" s="9"/>
      <c r="AA1046" s="8"/>
      <c r="AB1046" s="9"/>
      <c r="AC1046" s="9"/>
      <c r="AD1046" s="3"/>
      <c r="AE1046" s="9"/>
      <c r="AF1046" s="9"/>
      <c r="AG1046" s="9"/>
      <c r="AH1046" s="8"/>
      <c r="AI1046" s="22"/>
      <c r="AJ1046" s="22"/>
      <c r="AK1046" s="22"/>
      <c r="AL1046" s="22"/>
      <c r="AM1046" s="23"/>
      <c r="AN1046" s="86"/>
      <c r="AO1046" s="86"/>
      <c r="AP1046" s="86"/>
      <c r="AQ1046" s="86"/>
      <c r="AR1046" s="86"/>
      <c r="AS1046" s="86"/>
      <c r="AT1046" s="86"/>
      <c r="AU1046" s="86"/>
      <c r="AV1046" s="86"/>
      <c r="AW1046" s="86"/>
      <c r="AX1046" s="43"/>
      <c r="AY1046" s="8"/>
      <c r="AZ1046" s="9"/>
      <c r="BA1046" s="9"/>
      <c r="BB1046" s="9"/>
      <c r="BC1046" s="9"/>
      <c r="BD1046" s="9"/>
      <c r="BE1046" s="9"/>
      <c r="BF1046" s="9"/>
      <c r="BG1046" s="9"/>
      <c r="BH1046" s="9"/>
      <c r="BI1046" s="2"/>
      <c r="BJ1046" s="60"/>
      <c r="BK1046" s="8"/>
      <c r="BL1046" s="8"/>
      <c r="BM1046" s="8"/>
      <c r="BN1046" s="73"/>
      <c r="BO1046" s="74"/>
      <c r="BP1046" s="74"/>
    </row>
    <row r="1047" spans="1:68" s="25" customFormat="1">
      <c r="A1047" s="8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68"/>
      <c r="X1047" s="9"/>
      <c r="Y1047" s="9"/>
      <c r="Z1047" s="9"/>
      <c r="AA1047" s="8"/>
      <c r="AB1047" s="9"/>
      <c r="AC1047" s="9"/>
      <c r="AD1047" s="3"/>
      <c r="AE1047" s="9"/>
      <c r="AF1047" s="9"/>
      <c r="AG1047" s="9"/>
      <c r="AH1047" s="8"/>
      <c r="AI1047" s="22"/>
      <c r="AJ1047" s="22"/>
      <c r="AK1047" s="22"/>
      <c r="AL1047" s="22"/>
      <c r="AM1047" s="23"/>
      <c r="AN1047" s="86"/>
      <c r="AO1047" s="86"/>
      <c r="AP1047" s="86"/>
      <c r="AQ1047" s="86"/>
      <c r="AR1047" s="86"/>
      <c r="AS1047" s="86"/>
      <c r="AT1047" s="86"/>
      <c r="AU1047" s="86"/>
      <c r="AV1047" s="86"/>
      <c r="AW1047" s="86"/>
      <c r="AX1047" s="43"/>
      <c r="AY1047" s="8"/>
      <c r="AZ1047" s="9"/>
      <c r="BA1047" s="9"/>
      <c r="BB1047" s="9"/>
      <c r="BC1047" s="9"/>
      <c r="BD1047" s="9"/>
      <c r="BE1047" s="9"/>
      <c r="BF1047" s="9"/>
      <c r="BG1047" s="9"/>
      <c r="BH1047" s="9"/>
      <c r="BI1047" s="2"/>
      <c r="BJ1047" s="60"/>
      <c r="BK1047" s="8"/>
      <c r="BL1047" s="8"/>
      <c r="BM1047" s="8"/>
      <c r="BN1047" s="73"/>
      <c r="BO1047" s="74"/>
      <c r="BP1047" s="74"/>
    </row>
    <row r="1048" spans="1:68" s="25" customFormat="1">
      <c r="A1048" s="8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68"/>
      <c r="X1048" s="9"/>
      <c r="Y1048" s="9"/>
      <c r="Z1048" s="9"/>
      <c r="AA1048" s="8"/>
      <c r="AB1048" s="9"/>
      <c r="AC1048" s="9"/>
      <c r="AD1048" s="3"/>
      <c r="AE1048" s="9"/>
      <c r="AF1048" s="9"/>
      <c r="AG1048" s="9"/>
      <c r="AH1048" s="8"/>
      <c r="AI1048" s="22"/>
      <c r="AJ1048" s="22"/>
      <c r="AK1048" s="22"/>
      <c r="AL1048" s="22"/>
      <c r="AM1048" s="23"/>
      <c r="AN1048" s="86"/>
      <c r="AO1048" s="86"/>
      <c r="AP1048" s="86"/>
      <c r="AQ1048" s="86"/>
      <c r="AR1048" s="86"/>
      <c r="AS1048" s="86"/>
      <c r="AT1048" s="86"/>
      <c r="AU1048" s="86"/>
      <c r="AV1048" s="86"/>
      <c r="AW1048" s="86"/>
      <c r="AX1048" s="43"/>
      <c r="AY1048" s="8"/>
      <c r="AZ1048" s="9"/>
      <c r="BA1048" s="9"/>
      <c r="BB1048" s="9"/>
      <c r="BC1048" s="9"/>
      <c r="BD1048" s="9"/>
      <c r="BE1048" s="9"/>
      <c r="BF1048" s="9"/>
      <c r="BG1048" s="9"/>
      <c r="BH1048" s="9"/>
      <c r="BI1048" s="2"/>
      <c r="BJ1048" s="60"/>
      <c r="BK1048" s="8"/>
      <c r="BL1048" s="8"/>
      <c r="BM1048" s="8"/>
      <c r="BN1048" s="73"/>
      <c r="BO1048" s="74"/>
      <c r="BP1048" s="74"/>
    </row>
    <row r="1049" spans="1:68" s="25" customFormat="1">
      <c r="A1049" s="8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68"/>
      <c r="X1049" s="9"/>
      <c r="Y1049" s="9"/>
      <c r="Z1049" s="9"/>
      <c r="AA1049" s="8"/>
      <c r="AB1049" s="9"/>
      <c r="AC1049" s="9"/>
      <c r="AD1049" s="3"/>
      <c r="AE1049" s="9"/>
      <c r="AF1049" s="9"/>
      <c r="AG1049" s="9"/>
      <c r="AH1049" s="8"/>
      <c r="AI1049" s="22"/>
      <c r="AJ1049" s="22"/>
      <c r="AK1049" s="22"/>
      <c r="AL1049" s="22"/>
      <c r="AM1049" s="23"/>
      <c r="AN1049" s="86"/>
      <c r="AO1049" s="86"/>
      <c r="AP1049" s="86"/>
      <c r="AQ1049" s="86"/>
      <c r="AR1049" s="86"/>
      <c r="AS1049" s="86"/>
      <c r="AT1049" s="86"/>
      <c r="AU1049" s="86"/>
      <c r="AV1049" s="86"/>
      <c r="AW1049" s="86"/>
      <c r="AX1049" s="43"/>
      <c r="AY1049" s="8"/>
      <c r="AZ1049" s="9"/>
      <c r="BA1049" s="9"/>
      <c r="BB1049" s="9"/>
      <c r="BC1049" s="9"/>
      <c r="BD1049" s="9"/>
      <c r="BE1049" s="9"/>
      <c r="BF1049" s="9"/>
      <c r="BG1049" s="9"/>
      <c r="BH1049" s="9"/>
      <c r="BI1049" s="2"/>
      <c r="BJ1049" s="60"/>
      <c r="BK1049" s="8"/>
      <c r="BL1049" s="8"/>
      <c r="BM1049" s="8"/>
      <c r="BN1049" s="73"/>
      <c r="BO1049" s="74"/>
      <c r="BP1049" s="74"/>
    </row>
    <row r="1050" spans="1:68" s="25" customFormat="1">
      <c r="A1050" s="8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68"/>
      <c r="X1050" s="9"/>
      <c r="Y1050" s="9"/>
      <c r="Z1050" s="9"/>
      <c r="AA1050" s="8"/>
      <c r="AB1050" s="9"/>
      <c r="AC1050" s="9"/>
      <c r="AD1050" s="3"/>
      <c r="AE1050" s="9"/>
      <c r="AF1050" s="9"/>
      <c r="AG1050" s="9"/>
      <c r="AH1050" s="8"/>
      <c r="AI1050" s="22"/>
      <c r="AJ1050" s="22"/>
      <c r="AK1050" s="22"/>
      <c r="AL1050" s="22"/>
      <c r="AM1050" s="23"/>
      <c r="AN1050" s="86"/>
      <c r="AO1050" s="86"/>
      <c r="AP1050" s="86"/>
      <c r="AQ1050" s="86"/>
      <c r="AR1050" s="86"/>
      <c r="AS1050" s="86"/>
      <c r="AT1050" s="86"/>
      <c r="AU1050" s="86"/>
      <c r="AV1050" s="86"/>
      <c r="AW1050" s="86"/>
      <c r="AX1050" s="43"/>
      <c r="AY1050" s="8"/>
      <c r="AZ1050" s="9"/>
      <c r="BA1050" s="9"/>
      <c r="BB1050" s="9"/>
      <c r="BC1050" s="9"/>
      <c r="BD1050" s="9"/>
      <c r="BE1050" s="9"/>
      <c r="BF1050" s="9"/>
      <c r="BG1050" s="9"/>
      <c r="BH1050" s="9"/>
      <c r="BI1050" s="2"/>
      <c r="BJ1050" s="60"/>
      <c r="BK1050" s="8"/>
      <c r="BL1050" s="8"/>
      <c r="BM1050" s="8"/>
      <c r="BN1050" s="73"/>
      <c r="BO1050" s="74"/>
      <c r="BP1050" s="74"/>
    </row>
    <row r="1051" spans="1:68" s="25" customFormat="1">
      <c r="A1051" s="8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68"/>
      <c r="X1051" s="9"/>
      <c r="Y1051" s="9"/>
      <c r="Z1051" s="9"/>
      <c r="AA1051" s="8"/>
      <c r="AB1051" s="9"/>
      <c r="AC1051" s="9"/>
      <c r="AD1051" s="3"/>
      <c r="AE1051" s="9"/>
      <c r="AF1051" s="9"/>
      <c r="AG1051" s="9"/>
      <c r="AH1051" s="8"/>
      <c r="AI1051" s="22"/>
      <c r="AJ1051" s="22"/>
      <c r="AK1051" s="22"/>
      <c r="AL1051" s="22"/>
      <c r="AM1051" s="23"/>
      <c r="AN1051" s="86"/>
      <c r="AO1051" s="86"/>
      <c r="AP1051" s="86"/>
      <c r="AQ1051" s="86"/>
      <c r="AR1051" s="86"/>
      <c r="AS1051" s="86"/>
      <c r="AT1051" s="86"/>
      <c r="AU1051" s="86"/>
      <c r="AV1051" s="86"/>
      <c r="AW1051" s="86"/>
      <c r="AX1051" s="43"/>
      <c r="AY1051" s="8"/>
      <c r="AZ1051" s="9"/>
      <c r="BA1051" s="9"/>
      <c r="BB1051" s="9"/>
      <c r="BC1051" s="9"/>
      <c r="BD1051" s="9"/>
      <c r="BE1051" s="9"/>
      <c r="BF1051" s="9"/>
      <c r="BG1051" s="9"/>
      <c r="BH1051" s="9"/>
      <c r="BI1051" s="2"/>
      <c r="BJ1051" s="60"/>
      <c r="BK1051" s="8"/>
      <c r="BL1051" s="8"/>
      <c r="BM1051" s="8"/>
      <c r="BN1051" s="73"/>
      <c r="BO1051" s="74"/>
      <c r="BP1051" s="74"/>
    </row>
    <row r="1052" spans="1:68" s="25" customFormat="1">
      <c r="A1052" s="8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68"/>
      <c r="X1052" s="9"/>
      <c r="Y1052" s="9"/>
      <c r="Z1052" s="9"/>
      <c r="AA1052" s="8"/>
      <c r="AB1052" s="9"/>
      <c r="AC1052" s="9"/>
      <c r="AD1052" s="3"/>
      <c r="AE1052" s="9"/>
      <c r="AF1052" s="9"/>
      <c r="AG1052" s="9"/>
      <c r="AH1052" s="8"/>
      <c r="AI1052" s="22"/>
      <c r="AJ1052" s="22"/>
      <c r="AK1052" s="22"/>
      <c r="AL1052" s="22"/>
      <c r="AM1052" s="23"/>
      <c r="AN1052" s="86"/>
      <c r="AO1052" s="86"/>
      <c r="AP1052" s="86"/>
      <c r="AQ1052" s="86"/>
      <c r="AR1052" s="86"/>
      <c r="AS1052" s="86"/>
      <c r="AT1052" s="86"/>
      <c r="AU1052" s="86"/>
      <c r="AV1052" s="86"/>
      <c r="AW1052" s="86"/>
      <c r="AX1052" s="43"/>
      <c r="AY1052" s="8"/>
      <c r="AZ1052" s="9"/>
      <c r="BA1052" s="9"/>
      <c r="BB1052" s="9"/>
      <c r="BC1052" s="9"/>
      <c r="BD1052" s="9"/>
      <c r="BE1052" s="9"/>
      <c r="BF1052" s="9"/>
      <c r="BG1052" s="9"/>
      <c r="BH1052" s="9"/>
      <c r="BI1052" s="2"/>
      <c r="BJ1052" s="60"/>
      <c r="BK1052" s="8"/>
      <c r="BL1052" s="8"/>
      <c r="BM1052" s="8"/>
      <c r="BN1052" s="73"/>
      <c r="BO1052" s="74"/>
      <c r="BP1052" s="74"/>
    </row>
    <row r="1053" spans="1:68" s="25" customFormat="1">
      <c r="A1053" s="8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68"/>
      <c r="X1053" s="9"/>
      <c r="Y1053" s="9"/>
      <c r="Z1053" s="9"/>
      <c r="AA1053" s="8"/>
      <c r="AB1053" s="9"/>
      <c r="AC1053" s="9"/>
      <c r="AD1053" s="3"/>
      <c r="AE1053" s="9"/>
      <c r="AF1053" s="9"/>
      <c r="AG1053" s="9"/>
      <c r="AH1053" s="8"/>
      <c r="AI1053" s="22"/>
      <c r="AJ1053" s="22"/>
      <c r="AK1053" s="22"/>
      <c r="AL1053" s="22"/>
      <c r="AM1053" s="23"/>
      <c r="AN1053" s="86"/>
      <c r="AO1053" s="86"/>
      <c r="AP1053" s="86"/>
      <c r="AQ1053" s="86"/>
      <c r="AR1053" s="86"/>
      <c r="AS1053" s="86"/>
      <c r="AT1053" s="86"/>
      <c r="AU1053" s="86"/>
      <c r="AV1053" s="86"/>
      <c r="AW1053" s="86"/>
      <c r="AX1053" s="43"/>
      <c r="AY1053" s="8"/>
      <c r="AZ1053" s="9"/>
      <c r="BA1053" s="9"/>
      <c r="BB1053" s="9"/>
      <c r="BC1053" s="9"/>
      <c r="BD1053" s="9"/>
      <c r="BE1053" s="9"/>
      <c r="BF1053" s="9"/>
      <c r="BG1053" s="9"/>
      <c r="BH1053" s="9"/>
      <c r="BI1053" s="2"/>
      <c r="BJ1053" s="60"/>
      <c r="BK1053" s="8"/>
      <c r="BL1053" s="8"/>
      <c r="BM1053" s="8"/>
      <c r="BN1053" s="73"/>
      <c r="BO1053" s="74"/>
      <c r="BP1053" s="74"/>
    </row>
    <row r="1054" spans="1:68" s="25" customFormat="1">
      <c r="A1054" s="8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68"/>
      <c r="X1054" s="9"/>
      <c r="Y1054" s="9"/>
      <c r="Z1054" s="9"/>
      <c r="AA1054" s="8"/>
      <c r="AB1054" s="9"/>
      <c r="AC1054" s="9"/>
      <c r="AD1054" s="3"/>
      <c r="AE1054" s="9"/>
      <c r="AF1054" s="9"/>
      <c r="AG1054" s="9"/>
      <c r="AH1054" s="8"/>
      <c r="AI1054" s="22"/>
      <c r="AJ1054" s="22"/>
      <c r="AK1054" s="22"/>
      <c r="AL1054" s="22"/>
      <c r="AM1054" s="23"/>
      <c r="AN1054" s="86"/>
      <c r="AO1054" s="86"/>
      <c r="AP1054" s="86"/>
      <c r="AQ1054" s="86"/>
      <c r="AR1054" s="86"/>
      <c r="AS1054" s="86"/>
      <c r="AT1054" s="86"/>
      <c r="AU1054" s="86"/>
      <c r="AV1054" s="86"/>
      <c r="AW1054" s="86"/>
      <c r="AX1054" s="43"/>
      <c r="AY1054" s="8"/>
      <c r="AZ1054" s="9"/>
      <c r="BA1054" s="9"/>
      <c r="BB1054" s="9"/>
      <c r="BC1054" s="9"/>
      <c r="BD1054" s="9"/>
      <c r="BE1054" s="9"/>
      <c r="BF1054" s="9"/>
      <c r="BG1054" s="9"/>
      <c r="BH1054" s="9"/>
      <c r="BI1054" s="2"/>
      <c r="BJ1054" s="60"/>
      <c r="BK1054" s="8"/>
      <c r="BL1054" s="8"/>
      <c r="BM1054" s="8"/>
      <c r="BN1054" s="73"/>
      <c r="BO1054" s="74"/>
      <c r="BP1054" s="74"/>
    </row>
    <row r="1055" spans="1:68" s="25" customFormat="1">
      <c r="A1055" s="8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68"/>
      <c r="X1055" s="9"/>
      <c r="Y1055" s="9"/>
      <c r="Z1055" s="9"/>
      <c r="AA1055" s="8"/>
      <c r="AB1055" s="9"/>
      <c r="AC1055" s="9"/>
      <c r="AD1055" s="3"/>
      <c r="AE1055" s="9"/>
      <c r="AF1055" s="9"/>
      <c r="AG1055" s="9"/>
      <c r="AH1055" s="8"/>
      <c r="AI1055" s="22"/>
      <c r="AJ1055" s="22"/>
      <c r="AK1055" s="22"/>
      <c r="AL1055" s="22"/>
      <c r="AM1055" s="23"/>
      <c r="AN1055" s="86"/>
      <c r="AO1055" s="86"/>
      <c r="AP1055" s="86"/>
      <c r="AQ1055" s="86"/>
      <c r="AR1055" s="86"/>
      <c r="AS1055" s="86"/>
      <c r="AT1055" s="86"/>
      <c r="AU1055" s="86"/>
      <c r="AV1055" s="86"/>
      <c r="AW1055" s="86"/>
      <c r="AX1055" s="43"/>
      <c r="AY1055" s="8"/>
      <c r="AZ1055" s="9"/>
      <c r="BA1055" s="9"/>
      <c r="BB1055" s="9"/>
      <c r="BC1055" s="9"/>
      <c r="BD1055" s="9"/>
      <c r="BE1055" s="9"/>
      <c r="BF1055" s="9"/>
      <c r="BG1055" s="9"/>
      <c r="BH1055" s="9"/>
      <c r="BI1055" s="2"/>
      <c r="BJ1055" s="60"/>
      <c r="BK1055" s="8"/>
      <c r="BL1055" s="8"/>
      <c r="BM1055" s="8"/>
      <c r="BN1055" s="73"/>
      <c r="BO1055" s="74"/>
      <c r="BP1055" s="74"/>
    </row>
    <row r="1056" spans="1:68" s="25" customFormat="1">
      <c r="A1056" s="8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68"/>
      <c r="X1056" s="9"/>
      <c r="Y1056" s="9"/>
      <c r="Z1056" s="9"/>
      <c r="AA1056" s="8"/>
      <c r="AB1056" s="9"/>
      <c r="AC1056" s="9"/>
      <c r="AD1056" s="3"/>
      <c r="AE1056" s="9"/>
      <c r="AF1056" s="9"/>
      <c r="AG1056" s="9"/>
      <c r="AH1056" s="8"/>
      <c r="AI1056" s="22"/>
      <c r="AJ1056" s="22"/>
      <c r="AK1056" s="22"/>
      <c r="AL1056" s="22"/>
      <c r="AM1056" s="23"/>
      <c r="AN1056" s="86"/>
      <c r="AO1056" s="86"/>
      <c r="AP1056" s="86"/>
      <c r="AQ1056" s="86"/>
      <c r="AR1056" s="86"/>
      <c r="AS1056" s="86"/>
      <c r="AT1056" s="86"/>
      <c r="AU1056" s="86"/>
      <c r="AV1056" s="86"/>
      <c r="AW1056" s="86"/>
      <c r="AX1056" s="43"/>
      <c r="AY1056" s="8"/>
      <c r="AZ1056" s="9"/>
      <c r="BA1056" s="9"/>
      <c r="BB1056" s="9"/>
      <c r="BC1056" s="9"/>
      <c r="BD1056" s="9"/>
      <c r="BE1056" s="9"/>
      <c r="BF1056" s="9"/>
      <c r="BG1056" s="9"/>
      <c r="BH1056" s="9"/>
      <c r="BI1056" s="2"/>
      <c r="BJ1056" s="60"/>
      <c r="BK1056" s="8"/>
      <c r="BL1056" s="8"/>
      <c r="BM1056" s="8"/>
      <c r="BN1056" s="73"/>
      <c r="BO1056" s="74"/>
      <c r="BP1056" s="74"/>
    </row>
    <row r="1057" spans="1:71" s="25" customFormat="1">
      <c r="A1057" s="8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68"/>
      <c r="X1057" s="9"/>
      <c r="Y1057" s="9"/>
      <c r="Z1057" s="9"/>
      <c r="AA1057" s="8"/>
      <c r="AB1057" s="9"/>
      <c r="AC1057" s="9"/>
      <c r="AD1057" s="3"/>
      <c r="AE1057" s="9"/>
      <c r="AF1057" s="9"/>
      <c r="AG1057" s="9"/>
      <c r="AH1057" s="8"/>
      <c r="AI1057" s="22"/>
      <c r="AJ1057" s="22"/>
      <c r="AK1057" s="22"/>
      <c r="AL1057" s="22"/>
      <c r="AM1057" s="23"/>
      <c r="AN1057" s="86"/>
      <c r="AO1057" s="86"/>
      <c r="AP1057" s="86"/>
      <c r="AQ1057" s="86"/>
      <c r="AR1057" s="86"/>
      <c r="AS1057" s="86"/>
      <c r="AT1057" s="86"/>
      <c r="AU1057" s="86"/>
      <c r="AV1057" s="86"/>
      <c r="AW1057" s="86"/>
      <c r="AX1057" s="43"/>
      <c r="AY1057" s="8"/>
      <c r="AZ1057" s="9"/>
      <c r="BA1057" s="9"/>
      <c r="BB1057" s="9"/>
      <c r="BC1057" s="9"/>
      <c r="BD1057" s="9"/>
      <c r="BE1057" s="9"/>
      <c r="BF1057" s="9"/>
      <c r="BG1057" s="9"/>
      <c r="BH1057" s="9"/>
      <c r="BI1057" s="2"/>
      <c r="BJ1057" s="60"/>
      <c r="BK1057" s="8"/>
      <c r="BL1057" s="8"/>
      <c r="BM1057" s="8"/>
      <c r="BN1057" s="73"/>
      <c r="BO1057" s="74"/>
      <c r="BP1057" s="74"/>
    </row>
    <row r="1058" spans="1:71" s="25" customFormat="1">
      <c r="A1058" s="8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68"/>
      <c r="X1058" s="9"/>
      <c r="Y1058" s="9"/>
      <c r="Z1058" s="9"/>
      <c r="AA1058" s="8"/>
      <c r="AB1058" s="9"/>
      <c r="AC1058" s="9"/>
      <c r="AD1058" s="3"/>
      <c r="AE1058" s="9"/>
      <c r="AF1058" s="107"/>
      <c r="AG1058" s="9"/>
      <c r="AH1058" s="8"/>
      <c r="AI1058" s="22"/>
      <c r="AJ1058" s="22"/>
      <c r="AK1058" s="22"/>
      <c r="AL1058" s="22"/>
      <c r="AM1058" s="23"/>
      <c r="AN1058" s="59"/>
      <c r="AO1058" s="59"/>
      <c r="AP1058" s="59"/>
      <c r="AQ1058" s="59"/>
      <c r="AR1058" s="59"/>
      <c r="AS1058" s="59"/>
      <c r="AT1058" s="59"/>
      <c r="AU1058" s="59"/>
      <c r="AV1058" s="59"/>
      <c r="AW1058" s="59"/>
      <c r="AX1058" s="43"/>
      <c r="AY1058" s="8"/>
      <c r="AZ1058" s="9"/>
      <c r="BA1058" s="9"/>
      <c r="BB1058" s="9"/>
      <c r="BC1058" s="9"/>
      <c r="BD1058" s="9"/>
      <c r="BE1058" s="9"/>
      <c r="BF1058" s="9"/>
      <c r="BG1058" s="9"/>
      <c r="BH1058" s="9"/>
      <c r="BI1058" s="2"/>
      <c r="BJ1058" s="60"/>
      <c r="BK1058" s="8"/>
      <c r="BL1058" s="8"/>
      <c r="BM1058" s="8"/>
      <c r="BN1058" s="73"/>
      <c r="BO1058" s="74"/>
      <c r="BP1058" s="74"/>
      <c r="BS1058" s="25">
        <v>2</v>
      </c>
    </row>
    <row r="1059" spans="1:71" s="25" customFormat="1">
      <c r="A1059" s="8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68"/>
      <c r="X1059" s="9"/>
      <c r="Y1059" s="9"/>
      <c r="Z1059" s="9"/>
      <c r="AA1059" s="8"/>
      <c r="AB1059" s="9"/>
      <c r="AC1059" s="9"/>
      <c r="AD1059" s="3"/>
      <c r="AE1059" s="9"/>
      <c r="AF1059" s="9"/>
      <c r="AG1059" s="9"/>
      <c r="AH1059" s="8"/>
      <c r="AI1059" s="22"/>
      <c r="AJ1059" s="22"/>
      <c r="AK1059" s="22"/>
      <c r="AL1059" s="22"/>
      <c r="AM1059" s="23"/>
      <c r="AN1059" s="86"/>
      <c r="AO1059" s="86"/>
      <c r="AP1059" s="86"/>
      <c r="AQ1059" s="86"/>
      <c r="AR1059" s="86"/>
      <c r="AS1059" s="86"/>
      <c r="AT1059" s="86"/>
      <c r="AU1059" s="86"/>
      <c r="AV1059" s="86"/>
      <c r="AW1059" s="86"/>
      <c r="AX1059" s="43"/>
      <c r="AY1059" s="8"/>
      <c r="AZ1059" s="9"/>
      <c r="BA1059" s="9"/>
      <c r="BB1059" s="9"/>
      <c r="BC1059" s="9"/>
      <c r="BD1059" s="9"/>
      <c r="BE1059" s="9"/>
      <c r="BF1059" s="9"/>
      <c r="BG1059" s="9"/>
      <c r="BH1059" s="9"/>
      <c r="BI1059" s="2"/>
      <c r="BJ1059" s="60"/>
      <c r="BK1059" s="8"/>
      <c r="BL1059" s="8"/>
      <c r="BM1059" s="8"/>
      <c r="BN1059" s="73"/>
      <c r="BO1059" s="74"/>
      <c r="BP1059" s="74"/>
    </row>
    <row r="1060" spans="1:71" s="25" customFormat="1">
      <c r="A1060" s="8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68"/>
      <c r="X1060" s="9"/>
      <c r="Y1060" s="9"/>
      <c r="Z1060" s="9"/>
      <c r="AA1060" s="8"/>
      <c r="AB1060" s="9"/>
      <c r="AC1060" s="9"/>
      <c r="AD1060" s="3"/>
      <c r="AE1060" s="9"/>
      <c r="AF1060" s="9"/>
      <c r="AG1060" s="9"/>
      <c r="AH1060" s="8"/>
      <c r="AI1060" s="22"/>
      <c r="AJ1060" s="22"/>
      <c r="AK1060" s="22"/>
      <c r="AL1060" s="22"/>
      <c r="AM1060" s="23"/>
      <c r="AN1060" s="86"/>
      <c r="AO1060" s="86"/>
      <c r="AP1060" s="86"/>
      <c r="AQ1060" s="86"/>
      <c r="AR1060" s="86"/>
      <c r="AS1060" s="86"/>
      <c r="AT1060" s="86"/>
      <c r="AU1060" s="86"/>
      <c r="AV1060" s="86"/>
      <c r="AW1060" s="86"/>
      <c r="AX1060" s="43"/>
      <c r="AY1060" s="8"/>
      <c r="AZ1060" s="9"/>
      <c r="BA1060" s="9"/>
      <c r="BB1060" s="9"/>
      <c r="BC1060" s="9"/>
      <c r="BD1060" s="9"/>
      <c r="BE1060" s="9"/>
      <c r="BF1060" s="9"/>
      <c r="BG1060" s="9"/>
      <c r="BH1060" s="9"/>
      <c r="BI1060" s="2"/>
      <c r="BJ1060" s="60"/>
      <c r="BK1060" s="8"/>
      <c r="BL1060" s="8"/>
      <c r="BM1060" s="8"/>
      <c r="BN1060" s="73"/>
      <c r="BO1060" s="74"/>
      <c r="BP1060" s="74"/>
    </row>
    <row r="1061" spans="1:71" s="25" customFormat="1">
      <c r="A1061" s="8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68"/>
      <c r="X1061" s="9"/>
      <c r="Y1061" s="9"/>
      <c r="Z1061" s="9"/>
      <c r="AA1061" s="8"/>
      <c r="AB1061" s="9"/>
      <c r="AC1061" s="9"/>
      <c r="AD1061" s="3"/>
      <c r="AE1061" s="9"/>
      <c r="AF1061" s="9"/>
      <c r="AG1061" s="9"/>
      <c r="AH1061" s="8"/>
      <c r="AI1061" s="22"/>
      <c r="AJ1061" s="22"/>
      <c r="AK1061" s="22"/>
      <c r="AL1061" s="22"/>
      <c r="AM1061" s="23"/>
      <c r="AN1061" s="86"/>
      <c r="AO1061" s="86"/>
      <c r="AP1061" s="86"/>
      <c r="AQ1061" s="86"/>
      <c r="AR1061" s="86"/>
      <c r="AS1061" s="86"/>
      <c r="AT1061" s="86"/>
      <c r="AU1061" s="86"/>
      <c r="AV1061" s="86"/>
      <c r="AW1061" s="86"/>
      <c r="AX1061" s="43"/>
      <c r="AY1061" s="8"/>
      <c r="AZ1061" s="9"/>
      <c r="BA1061" s="9"/>
      <c r="BB1061" s="9"/>
      <c r="BC1061" s="9"/>
      <c r="BD1061" s="9"/>
      <c r="BE1061" s="9"/>
      <c r="BF1061" s="9"/>
      <c r="BG1061" s="9"/>
      <c r="BH1061" s="9"/>
      <c r="BI1061" s="2"/>
      <c r="BJ1061" s="60"/>
      <c r="BK1061" s="8"/>
      <c r="BL1061" s="8"/>
      <c r="BM1061" s="8"/>
      <c r="BN1061" s="73"/>
      <c r="BO1061" s="74"/>
      <c r="BP1061" s="74"/>
    </row>
    <row r="1062" spans="1:71" s="25" customFormat="1">
      <c r="A1062" s="8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68"/>
      <c r="X1062" s="9"/>
      <c r="Y1062" s="9"/>
      <c r="Z1062" s="9"/>
      <c r="AA1062" s="8"/>
      <c r="AB1062" s="9"/>
      <c r="AC1062" s="9"/>
      <c r="AD1062" s="3"/>
      <c r="AE1062" s="9"/>
      <c r="AF1062" s="9"/>
      <c r="AG1062" s="9"/>
      <c r="AH1062" s="8"/>
      <c r="AI1062" s="22"/>
      <c r="AJ1062" s="22"/>
      <c r="AK1062" s="22"/>
      <c r="AL1062" s="22"/>
      <c r="AM1062" s="23"/>
      <c r="AN1062" s="86"/>
      <c r="AO1062" s="86"/>
      <c r="AP1062" s="86"/>
      <c r="AQ1062" s="86"/>
      <c r="AR1062" s="86"/>
      <c r="AS1062" s="86"/>
      <c r="AT1062" s="86"/>
      <c r="AU1062" s="86"/>
      <c r="AV1062" s="86"/>
      <c r="AW1062" s="86"/>
      <c r="AX1062" s="43"/>
      <c r="AY1062" s="8"/>
      <c r="AZ1062" s="9"/>
      <c r="BA1062" s="9"/>
      <c r="BB1062" s="9"/>
      <c r="BC1062" s="9"/>
      <c r="BD1062" s="9"/>
      <c r="BE1062" s="9"/>
      <c r="BF1062" s="9"/>
      <c r="BG1062" s="9"/>
      <c r="BH1062" s="9"/>
      <c r="BI1062" s="2"/>
      <c r="BJ1062" s="60"/>
      <c r="BK1062" s="8"/>
      <c r="BL1062" s="8"/>
      <c r="BM1062" s="8"/>
      <c r="BN1062" s="73"/>
      <c r="BO1062" s="74"/>
      <c r="BP1062" s="74"/>
    </row>
    <row r="1063" spans="1:71" s="25" customFormat="1">
      <c r="A1063" s="8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68"/>
      <c r="X1063" s="9"/>
      <c r="Y1063" s="9"/>
      <c r="Z1063" s="9"/>
      <c r="AA1063" s="8"/>
      <c r="AB1063" s="9"/>
      <c r="AC1063" s="9"/>
      <c r="AD1063" s="3"/>
      <c r="AE1063" s="9"/>
      <c r="AF1063" s="9"/>
      <c r="AG1063" s="9"/>
      <c r="AH1063" s="8"/>
      <c r="AI1063" s="22"/>
      <c r="AJ1063" s="22"/>
      <c r="AK1063" s="22"/>
      <c r="AL1063" s="22"/>
      <c r="AM1063" s="23"/>
      <c r="AN1063" s="86"/>
      <c r="AO1063" s="86"/>
      <c r="AP1063" s="86"/>
      <c r="AQ1063" s="86"/>
      <c r="AR1063" s="86"/>
      <c r="AS1063" s="86"/>
      <c r="AT1063" s="86"/>
      <c r="AU1063" s="86"/>
      <c r="AV1063" s="86"/>
      <c r="AW1063" s="86"/>
      <c r="AX1063" s="43"/>
      <c r="AY1063" s="8"/>
      <c r="AZ1063" s="9"/>
      <c r="BA1063" s="9"/>
      <c r="BB1063" s="9"/>
      <c r="BC1063" s="9"/>
      <c r="BD1063" s="9"/>
      <c r="BE1063" s="9"/>
      <c r="BF1063" s="9"/>
      <c r="BG1063" s="9"/>
      <c r="BH1063" s="9"/>
      <c r="BI1063" s="2"/>
      <c r="BJ1063" s="60"/>
      <c r="BK1063" s="8"/>
      <c r="BL1063" s="8"/>
      <c r="BM1063" s="8"/>
      <c r="BN1063" s="73"/>
      <c r="BO1063" s="74"/>
      <c r="BP1063" s="74"/>
    </row>
    <row r="1064" spans="1:71" s="25" customFormat="1">
      <c r="A1064" s="8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68"/>
      <c r="X1064" s="9"/>
      <c r="Y1064" s="9"/>
      <c r="Z1064" s="9"/>
      <c r="AA1064" s="8"/>
      <c r="AB1064" s="9"/>
      <c r="AC1064" s="9"/>
      <c r="AD1064" s="3"/>
      <c r="AE1064" s="9"/>
      <c r="AF1064" s="9"/>
      <c r="AG1064" s="9"/>
      <c r="AH1064" s="8"/>
      <c r="AI1064" s="22"/>
      <c r="AJ1064" s="22"/>
      <c r="AK1064" s="22"/>
      <c r="AL1064" s="22"/>
      <c r="AM1064" s="23"/>
      <c r="AN1064" s="86"/>
      <c r="AO1064" s="86"/>
      <c r="AP1064" s="86"/>
      <c r="AQ1064" s="86"/>
      <c r="AR1064" s="86"/>
      <c r="AS1064" s="86"/>
      <c r="AT1064" s="86"/>
      <c r="AU1064" s="86"/>
      <c r="AV1064" s="86"/>
      <c r="AW1064" s="86"/>
      <c r="AX1064" s="43"/>
      <c r="AY1064" s="8"/>
      <c r="AZ1064" s="9"/>
      <c r="BA1064" s="9"/>
      <c r="BB1064" s="9"/>
      <c r="BC1064" s="9"/>
      <c r="BD1064" s="9"/>
      <c r="BE1064" s="9"/>
      <c r="BF1064" s="9"/>
      <c r="BG1064" s="9"/>
      <c r="BH1064" s="9"/>
      <c r="BI1064" s="2"/>
      <c r="BJ1064" s="60"/>
      <c r="BK1064" s="8"/>
      <c r="BL1064" s="8"/>
      <c r="BM1064" s="8"/>
      <c r="BN1064" s="73"/>
      <c r="BO1064" s="74"/>
      <c r="BP1064" s="74"/>
    </row>
    <row r="1065" spans="1:71" s="25" customFormat="1">
      <c r="A1065" s="8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68"/>
      <c r="X1065" s="9"/>
      <c r="Y1065" s="9"/>
      <c r="Z1065" s="9"/>
      <c r="AA1065" s="8"/>
      <c r="AB1065" s="9"/>
      <c r="AC1065" s="9"/>
      <c r="AD1065" s="3"/>
      <c r="AE1065" s="9"/>
      <c r="AF1065" s="9"/>
      <c r="AG1065" s="9"/>
      <c r="AH1065" s="8"/>
      <c r="AI1065" s="22"/>
      <c r="AJ1065" s="22"/>
      <c r="AK1065" s="22"/>
      <c r="AL1065" s="22"/>
      <c r="AM1065" s="23"/>
      <c r="AN1065" s="86"/>
      <c r="AO1065" s="86"/>
      <c r="AP1065" s="86"/>
      <c r="AQ1065" s="86"/>
      <c r="AR1065" s="86"/>
      <c r="AS1065" s="86"/>
      <c r="AT1065" s="86"/>
      <c r="AU1065" s="86"/>
      <c r="AV1065" s="86"/>
      <c r="AW1065" s="86"/>
      <c r="AX1065" s="43"/>
      <c r="AY1065" s="8"/>
      <c r="AZ1065" s="9"/>
      <c r="BA1065" s="9"/>
      <c r="BB1065" s="9"/>
      <c r="BC1065" s="9"/>
      <c r="BD1065" s="9"/>
      <c r="BE1065" s="9"/>
      <c r="BF1065" s="9"/>
      <c r="BG1065" s="9"/>
      <c r="BH1065" s="9"/>
      <c r="BI1065" s="2"/>
      <c r="BJ1065" s="60"/>
      <c r="BK1065" s="8"/>
      <c r="BL1065" s="8"/>
      <c r="BM1065" s="8"/>
      <c r="BN1065" s="73"/>
      <c r="BO1065" s="74"/>
      <c r="BP1065" s="74"/>
    </row>
    <row r="1066" spans="1:71" s="25" customFormat="1">
      <c r="A1066" s="8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68"/>
      <c r="X1066" s="9"/>
      <c r="Y1066" s="9"/>
      <c r="Z1066" s="9"/>
      <c r="AA1066" s="8"/>
      <c r="AB1066" s="9"/>
      <c r="AC1066" s="9"/>
      <c r="AD1066" s="3"/>
      <c r="AE1066" s="9"/>
      <c r="AF1066" s="9"/>
      <c r="AG1066" s="9"/>
      <c r="AH1066" s="8"/>
      <c r="AI1066" s="22"/>
      <c r="AJ1066" s="22"/>
      <c r="AK1066" s="22"/>
      <c r="AL1066" s="22"/>
      <c r="AM1066" s="23"/>
      <c r="AN1066" s="86"/>
      <c r="AO1066" s="86"/>
      <c r="AP1066" s="86"/>
      <c r="AQ1066" s="86"/>
      <c r="AR1066" s="86"/>
      <c r="AS1066" s="86"/>
      <c r="AT1066" s="86"/>
      <c r="AU1066" s="86"/>
      <c r="AV1066" s="86"/>
      <c r="AW1066" s="86"/>
      <c r="AX1066" s="43"/>
      <c r="AY1066" s="8"/>
      <c r="AZ1066" s="9"/>
      <c r="BA1066" s="9"/>
      <c r="BB1066" s="9"/>
      <c r="BC1066" s="9"/>
      <c r="BD1066" s="9"/>
      <c r="BE1066" s="9"/>
      <c r="BF1066" s="9"/>
      <c r="BG1066" s="9"/>
      <c r="BH1066" s="9"/>
      <c r="BI1066" s="2"/>
      <c r="BJ1066" s="60"/>
      <c r="BK1066" s="8"/>
      <c r="BL1066" s="8"/>
      <c r="BM1066" s="8"/>
      <c r="BN1066" s="73"/>
      <c r="BO1066" s="74"/>
      <c r="BP1066" s="74"/>
    </row>
    <row r="1067" spans="1:71" s="25" customFormat="1">
      <c r="A1067" s="8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68"/>
      <c r="X1067" s="9"/>
      <c r="Y1067" s="9"/>
      <c r="Z1067" s="9"/>
      <c r="AA1067" s="8"/>
      <c r="AB1067" s="9"/>
      <c r="AC1067" s="9"/>
      <c r="AD1067" s="3"/>
      <c r="AE1067" s="9"/>
      <c r="AF1067" s="9"/>
      <c r="AG1067" s="9"/>
      <c r="AH1067" s="8"/>
      <c r="AI1067" s="22"/>
      <c r="AJ1067" s="22"/>
      <c r="AK1067" s="22"/>
      <c r="AL1067" s="22"/>
      <c r="AM1067" s="23"/>
      <c r="AN1067" s="86"/>
      <c r="AO1067" s="86"/>
      <c r="AP1067" s="86"/>
      <c r="AQ1067" s="86"/>
      <c r="AR1067" s="86"/>
      <c r="AS1067" s="86"/>
      <c r="AT1067" s="86"/>
      <c r="AU1067" s="86"/>
      <c r="AV1067" s="86"/>
      <c r="AW1067" s="86"/>
      <c r="AX1067" s="43"/>
      <c r="AY1067" s="8"/>
      <c r="AZ1067" s="9"/>
      <c r="BA1067" s="9"/>
      <c r="BB1067" s="9"/>
      <c r="BC1067" s="9"/>
      <c r="BD1067" s="9"/>
      <c r="BE1067" s="9"/>
      <c r="BF1067" s="9"/>
      <c r="BG1067" s="9"/>
      <c r="BH1067" s="9"/>
      <c r="BI1067" s="2"/>
      <c r="BJ1067" s="60"/>
      <c r="BK1067" s="8"/>
      <c r="BL1067" s="8"/>
      <c r="BM1067" s="8"/>
      <c r="BN1067" s="73"/>
      <c r="BO1067" s="74"/>
      <c r="BP1067" s="74"/>
    </row>
    <row r="1068" spans="1:71" s="25" customFormat="1">
      <c r="A1068" s="8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68"/>
      <c r="X1068" s="9"/>
      <c r="Y1068" s="9"/>
      <c r="Z1068" s="9"/>
      <c r="AA1068" s="8"/>
      <c r="AB1068" s="9"/>
      <c r="AC1068" s="9"/>
      <c r="AD1068" s="3"/>
      <c r="AE1068" s="9"/>
      <c r="AF1068" s="9"/>
      <c r="AG1068" s="9"/>
      <c r="AH1068" s="8"/>
      <c r="AI1068" s="22"/>
      <c r="AJ1068" s="22"/>
      <c r="AK1068" s="22"/>
      <c r="AL1068" s="22"/>
      <c r="AM1068" s="23"/>
      <c r="AN1068" s="86"/>
      <c r="AO1068" s="86"/>
      <c r="AP1068" s="86"/>
      <c r="AQ1068" s="86"/>
      <c r="AR1068" s="86"/>
      <c r="AS1068" s="86"/>
      <c r="AT1068" s="86"/>
      <c r="AU1068" s="86"/>
      <c r="AV1068" s="86"/>
      <c r="AW1068" s="86"/>
      <c r="AX1068" s="43"/>
      <c r="AY1068" s="8"/>
      <c r="AZ1068" s="9"/>
      <c r="BA1068" s="9"/>
      <c r="BB1068" s="9"/>
      <c r="BC1068" s="9"/>
      <c r="BD1068" s="9"/>
      <c r="BE1068" s="9"/>
      <c r="BF1068" s="9"/>
      <c r="BG1068" s="9"/>
      <c r="BH1068" s="9"/>
      <c r="BI1068" s="2"/>
      <c r="BJ1068" s="60"/>
      <c r="BK1068" s="8"/>
      <c r="BL1068" s="8"/>
      <c r="BM1068" s="8"/>
      <c r="BN1068" s="73"/>
      <c r="BO1068" s="74"/>
      <c r="BP1068" s="74"/>
    </row>
    <row r="1069" spans="1:71" s="25" customFormat="1">
      <c r="A1069" s="8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68"/>
      <c r="X1069" s="9"/>
      <c r="Y1069" s="9"/>
      <c r="Z1069" s="9"/>
      <c r="AA1069" s="8"/>
      <c r="AB1069" s="9"/>
      <c r="AC1069" s="9"/>
      <c r="AD1069" s="3"/>
      <c r="AE1069" s="9"/>
      <c r="AF1069" s="9"/>
      <c r="AG1069" s="9"/>
      <c r="AH1069" s="8"/>
      <c r="AI1069" s="22"/>
      <c r="AJ1069" s="22"/>
      <c r="AK1069" s="22"/>
      <c r="AL1069" s="22"/>
      <c r="AM1069" s="23"/>
      <c r="AN1069" s="86"/>
      <c r="AO1069" s="86"/>
      <c r="AP1069" s="86"/>
      <c r="AQ1069" s="86"/>
      <c r="AR1069" s="86"/>
      <c r="AS1069" s="86"/>
      <c r="AT1069" s="86"/>
      <c r="AU1069" s="86"/>
      <c r="AV1069" s="86"/>
      <c r="AW1069" s="86"/>
      <c r="AX1069" s="43"/>
      <c r="AY1069" s="8"/>
      <c r="AZ1069" s="9"/>
      <c r="BA1069" s="9"/>
      <c r="BB1069" s="9"/>
      <c r="BC1069" s="9"/>
      <c r="BD1069" s="9"/>
      <c r="BE1069" s="9"/>
      <c r="BF1069" s="9"/>
      <c r="BG1069" s="9"/>
      <c r="BH1069" s="9"/>
      <c r="BI1069" s="2"/>
      <c r="BJ1069" s="60"/>
      <c r="BK1069" s="8"/>
      <c r="BL1069" s="8"/>
      <c r="BM1069" s="8"/>
      <c r="BN1069" s="73"/>
      <c r="BO1069" s="74"/>
      <c r="BP1069" s="74"/>
    </row>
    <row r="1070" spans="1:71" s="25" customFormat="1">
      <c r="A1070" s="8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68"/>
      <c r="X1070" s="9"/>
      <c r="Y1070" s="9"/>
      <c r="Z1070" s="9"/>
      <c r="AA1070" s="8"/>
      <c r="AB1070" s="9"/>
      <c r="AC1070" s="9"/>
      <c r="AD1070" s="3"/>
      <c r="AE1070" s="9"/>
      <c r="AF1070" s="9"/>
      <c r="AG1070" s="9"/>
      <c r="AH1070" s="8"/>
      <c r="AI1070" s="22"/>
      <c r="AJ1070" s="22"/>
      <c r="AK1070" s="22"/>
      <c r="AL1070" s="22"/>
      <c r="AM1070" s="23"/>
      <c r="AN1070" s="86"/>
      <c r="AO1070" s="86"/>
      <c r="AP1070" s="86"/>
      <c r="AQ1070" s="86"/>
      <c r="AR1070" s="86"/>
      <c r="AS1070" s="86"/>
      <c r="AT1070" s="86"/>
      <c r="AU1070" s="86"/>
      <c r="AV1070" s="86"/>
      <c r="AW1070" s="86"/>
      <c r="AX1070" s="43"/>
      <c r="AY1070" s="8"/>
      <c r="AZ1070" s="9"/>
      <c r="BA1070" s="9"/>
      <c r="BB1070" s="9"/>
      <c r="BC1070" s="9"/>
      <c r="BD1070" s="9"/>
      <c r="BE1070" s="9"/>
      <c r="BF1070" s="9"/>
      <c r="BG1070" s="9"/>
      <c r="BH1070" s="9"/>
      <c r="BI1070" s="2"/>
      <c r="BJ1070" s="60"/>
      <c r="BK1070" s="8"/>
      <c r="BL1070" s="8"/>
      <c r="BM1070" s="8"/>
      <c r="BN1070" s="73"/>
      <c r="BO1070" s="74"/>
      <c r="BP1070" s="74"/>
    </row>
    <row r="1071" spans="1:71" s="25" customFormat="1">
      <c r="A1071" s="8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68"/>
      <c r="X1071" s="9"/>
      <c r="Y1071" s="9"/>
      <c r="Z1071" s="9"/>
      <c r="AA1071" s="8"/>
      <c r="AB1071" s="9"/>
      <c r="AC1071" s="9"/>
      <c r="AD1071" s="3"/>
      <c r="AE1071" s="9"/>
      <c r="AF1071" s="9"/>
      <c r="AG1071" s="9"/>
      <c r="AH1071" s="8"/>
      <c r="AI1071" s="22"/>
      <c r="AJ1071" s="22"/>
      <c r="AK1071" s="22"/>
      <c r="AL1071" s="22"/>
      <c r="AM1071" s="23"/>
      <c r="AN1071" s="86"/>
      <c r="AO1071" s="86"/>
      <c r="AP1071" s="86"/>
      <c r="AQ1071" s="86"/>
      <c r="AR1071" s="86"/>
      <c r="AS1071" s="86"/>
      <c r="AT1071" s="86"/>
      <c r="AU1071" s="86"/>
      <c r="AV1071" s="86"/>
      <c r="AW1071" s="86"/>
      <c r="AX1071" s="43"/>
      <c r="AY1071" s="8"/>
      <c r="AZ1071" s="9"/>
      <c r="BA1071" s="9"/>
      <c r="BB1071" s="9"/>
      <c r="BC1071" s="9"/>
      <c r="BD1071" s="9"/>
      <c r="BE1071" s="9"/>
      <c r="BF1071" s="9"/>
      <c r="BG1071" s="9"/>
      <c r="BH1071" s="9"/>
      <c r="BI1071" s="2"/>
      <c r="BJ1071" s="60"/>
      <c r="BK1071" s="8"/>
      <c r="BL1071" s="8"/>
      <c r="BM1071" s="8"/>
      <c r="BN1071" s="73"/>
      <c r="BO1071" s="74"/>
      <c r="BP1071" s="74"/>
    </row>
    <row r="1072" spans="1:71" s="25" customFormat="1">
      <c r="A1072" s="8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68"/>
      <c r="X1072" s="9"/>
      <c r="Y1072" s="9"/>
      <c r="Z1072" s="9"/>
      <c r="AA1072" s="8"/>
      <c r="AB1072" s="9"/>
      <c r="AC1072" s="9"/>
      <c r="AD1072" s="3"/>
      <c r="AE1072" s="9"/>
      <c r="AF1072" s="9"/>
      <c r="AG1072" s="9"/>
      <c r="AH1072" s="8"/>
      <c r="AI1072" s="22"/>
      <c r="AJ1072" s="22"/>
      <c r="AK1072" s="22"/>
      <c r="AL1072" s="22"/>
      <c r="AM1072" s="23"/>
      <c r="AN1072" s="86"/>
      <c r="AO1072" s="86"/>
      <c r="AP1072" s="86"/>
      <c r="AQ1072" s="86"/>
      <c r="AR1072" s="86"/>
      <c r="AS1072" s="86"/>
      <c r="AT1072" s="86"/>
      <c r="AU1072" s="86"/>
      <c r="AV1072" s="86"/>
      <c r="AW1072" s="86"/>
      <c r="AX1072" s="43"/>
      <c r="AY1072" s="8"/>
      <c r="AZ1072" s="9"/>
      <c r="BA1072" s="9"/>
      <c r="BB1072" s="9"/>
      <c r="BC1072" s="9"/>
      <c r="BD1072" s="9"/>
      <c r="BE1072" s="9"/>
      <c r="BF1072" s="9"/>
      <c r="BG1072" s="9"/>
      <c r="BH1072" s="9"/>
      <c r="BI1072" s="2"/>
      <c r="BJ1072" s="60"/>
      <c r="BK1072" s="8"/>
      <c r="BL1072" s="8"/>
      <c r="BM1072" s="8"/>
      <c r="BN1072" s="73"/>
      <c r="BO1072" s="74"/>
      <c r="BP1072" s="74"/>
    </row>
    <row r="1073" spans="1:68" s="25" customFormat="1">
      <c r="A1073" s="8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68"/>
      <c r="X1073" s="9"/>
      <c r="Y1073" s="9"/>
      <c r="Z1073" s="9"/>
      <c r="AA1073" s="8"/>
      <c r="AB1073" s="9"/>
      <c r="AC1073" s="9"/>
      <c r="AD1073" s="3"/>
      <c r="AE1073" s="9"/>
      <c r="AF1073" s="9"/>
      <c r="AG1073" s="9"/>
      <c r="AH1073" s="8"/>
      <c r="AI1073" s="22"/>
      <c r="AJ1073" s="22"/>
      <c r="AK1073" s="22"/>
      <c r="AL1073" s="22"/>
      <c r="AM1073" s="23"/>
      <c r="AN1073" s="86"/>
      <c r="AO1073" s="86"/>
      <c r="AP1073" s="86"/>
      <c r="AQ1073" s="86"/>
      <c r="AR1073" s="86"/>
      <c r="AS1073" s="86"/>
      <c r="AT1073" s="86"/>
      <c r="AU1073" s="86"/>
      <c r="AV1073" s="86"/>
      <c r="AW1073" s="86"/>
      <c r="AX1073" s="43"/>
      <c r="AY1073" s="8"/>
      <c r="AZ1073" s="9"/>
      <c r="BA1073" s="9"/>
      <c r="BB1073" s="9"/>
      <c r="BC1073" s="9"/>
      <c r="BD1073" s="9"/>
      <c r="BE1073" s="9"/>
      <c r="BF1073" s="9"/>
      <c r="BG1073" s="9"/>
      <c r="BH1073" s="9"/>
      <c r="BI1073" s="2"/>
      <c r="BJ1073" s="60"/>
      <c r="BK1073" s="8"/>
      <c r="BL1073" s="8"/>
      <c r="BM1073" s="8"/>
      <c r="BN1073" s="73"/>
      <c r="BO1073" s="74"/>
      <c r="BP1073" s="74"/>
    </row>
    <row r="1074" spans="1:68" s="25" customFormat="1">
      <c r="A1074" s="8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68"/>
      <c r="X1074" s="9"/>
      <c r="Y1074" s="9"/>
      <c r="Z1074" s="9"/>
      <c r="AA1074" s="8"/>
      <c r="AB1074" s="9"/>
      <c r="AC1074" s="9"/>
      <c r="AD1074" s="3"/>
      <c r="AE1074" s="9"/>
      <c r="AF1074" s="9"/>
      <c r="AG1074" s="9"/>
      <c r="AH1074" s="8"/>
      <c r="AI1074" s="22"/>
      <c r="AJ1074" s="22"/>
      <c r="AK1074" s="22"/>
      <c r="AL1074" s="22"/>
      <c r="AM1074" s="23"/>
      <c r="AN1074" s="86"/>
      <c r="AO1074" s="86"/>
      <c r="AP1074" s="86"/>
      <c r="AQ1074" s="86"/>
      <c r="AR1074" s="86"/>
      <c r="AS1074" s="86"/>
      <c r="AT1074" s="86"/>
      <c r="AU1074" s="86"/>
      <c r="AV1074" s="86"/>
      <c r="AW1074" s="86"/>
      <c r="AX1074" s="43"/>
      <c r="AY1074" s="8"/>
      <c r="AZ1074" s="9"/>
      <c r="BA1074" s="9"/>
      <c r="BB1074" s="9"/>
      <c r="BC1074" s="9"/>
      <c r="BD1074" s="9"/>
      <c r="BE1074" s="9"/>
      <c r="BF1074" s="9"/>
      <c r="BG1074" s="9"/>
      <c r="BH1074" s="9"/>
      <c r="BI1074" s="2"/>
      <c r="BJ1074" s="60"/>
      <c r="BK1074" s="8"/>
      <c r="BL1074" s="8"/>
      <c r="BM1074" s="8"/>
      <c r="BN1074" s="73"/>
      <c r="BO1074" s="74"/>
      <c r="BP1074" s="74"/>
    </row>
    <row r="1075" spans="1:68" s="25" customFormat="1">
      <c r="A1075" s="8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68"/>
      <c r="X1075" s="9"/>
      <c r="Y1075" s="9"/>
      <c r="Z1075" s="9"/>
      <c r="AA1075" s="8"/>
      <c r="AB1075" s="9"/>
      <c r="AC1075" s="9"/>
      <c r="AD1075" s="3"/>
      <c r="AE1075" s="9"/>
      <c r="AF1075" s="9"/>
      <c r="AG1075" s="9"/>
      <c r="AH1075" s="8"/>
      <c r="AI1075" s="22"/>
      <c r="AJ1075" s="22"/>
      <c r="AK1075" s="22"/>
      <c r="AL1075" s="22"/>
      <c r="AM1075" s="23"/>
      <c r="AN1075" s="86"/>
      <c r="AO1075" s="86"/>
      <c r="AP1075" s="86"/>
      <c r="AQ1075" s="86"/>
      <c r="AR1075" s="86"/>
      <c r="AS1075" s="86"/>
      <c r="AT1075" s="86"/>
      <c r="AU1075" s="86"/>
      <c r="AV1075" s="86"/>
      <c r="AW1075" s="86"/>
      <c r="AX1075" s="43"/>
      <c r="AY1075" s="8"/>
      <c r="AZ1075" s="9"/>
      <c r="BA1075" s="9"/>
      <c r="BB1075" s="9"/>
      <c r="BC1075" s="9"/>
      <c r="BD1075" s="9"/>
      <c r="BE1075" s="9"/>
      <c r="BF1075" s="9"/>
      <c r="BG1075" s="9"/>
      <c r="BH1075" s="9"/>
      <c r="BI1075" s="2"/>
      <c r="BJ1075" s="60"/>
      <c r="BK1075" s="8"/>
      <c r="BL1075" s="8"/>
      <c r="BM1075" s="8"/>
      <c r="BN1075" s="73"/>
      <c r="BO1075" s="74"/>
      <c r="BP1075" s="74"/>
    </row>
    <row r="1076" spans="1:68" s="25" customFormat="1">
      <c r="A1076" s="8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68"/>
      <c r="X1076" s="9"/>
      <c r="Y1076" s="9"/>
      <c r="Z1076" s="9"/>
      <c r="AA1076" s="8"/>
      <c r="AB1076" s="9"/>
      <c r="AC1076" s="9"/>
      <c r="AD1076" s="3"/>
      <c r="AE1076" s="9"/>
      <c r="AF1076" s="9"/>
      <c r="AG1076" s="9"/>
      <c r="AH1076" s="8"/>
      <c r="AI1076" s="22"/>
      <c r="AJ1076" s="22"/>
      <c r="AK1076" s="22"/>
      <c r="AL1076" s="22"/>
      <c r="AM1076" s="23"/>
      <c r="AN1076" s="86"/>
      <c r="AO1076" s="86"/>
      <c r="AP1076" s="86"/>
      <c r="AQ1076" s="86"/>
      <c r="AR1076" s="86"/>
      <c r="AS1076" s="86"/>
      <c r="AT1076" s="86"/>
      <c r="AU1076" s="86"/>
      <c r="AV1076" s="86"/>
      <c r="AW1076" s="86"/>
      <c r="AX1076" s="43"/>
      <c r="AY1076" s="8"/>
      <c r="AZ1076" s="9"/>
      <c r="BA1076" s="9"/>
      <c r="BB1076" s="9"/>
      <c r="BC1076" s="9"/>
      <c r="BD1076" s="9"/>
      <c r="BE1076" s="9"/>
      <c r="BF1076" s="9"/>
      <c r="BG1076" s="9"/>
      <c r="BH1076" s="9"/>
      <c r="BI1076" s="2"/>
      <c r="BJ1076" s="60"/>
      <c r="BK1076" s="8"/>
      <c r="BL1076" s="8"/>
      <c r="BM1076" s="8"/>
      <c r="BN1076" s="73"/>
      <c r="BO1076" s="74"/>
      <c r="BP1076" s="74"/>
    </row>
    <row r="1077" spans="1:68" s="26" customFormat="1">
      <c r="A1077" s="8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68"/>
      <c r="X1077" s="9"/>
      <c r="Y1077" s="9"/>
      <c r="Z1077" s="9"/>
      <c r="AA1077" s="8"/>
      <c r="AB1077" s="9"/>
      <c r="AC1077" s="9"/>
      <c r="AD1077" s="3"/>
      <c r="AE1077" s="9"/>
      <c r="AF1077" s="9"/>
      <c r="AG1077" s="9"/>
      <c r="AH1077" s="8"/>
      <c r="AI1077" s="22"/>
      <c r="AJ1077" s="22"/>
      <c r="AK1077" s="22"/>
      <c r="AL1077" s="22"/>
      <c r="AM1077" s="23"/>
      <c r="AN1077" s="86"/>
      <c r="AO1077" s="86"/>
      <c r="AP1077" s="86"/>
      <c r="AQ1077" s="86"/>
      <c r="AR1077" s="86"/>
      <c r="AS1077" s="86"/>
      <c r="AT1077" s="86"/>
      <c r="AU1077" s="86"/>
      <c r="AV1077" s="86"/>
      <c r="AW1077" s="86"/>
      <c r="AX1077" s="43"/>
      <c r="AY1077" s="8"/>
      <c r="AZ1077" s="9"/>
      <c r="BA1077" s="9"/>
      <c r="BB1077" s="9"/>
      <c r="BC1077" s="9"/>
      <c r="BD1077" s="9"/>
      <c r="BE1077" s="9"/>
      <c r="BF1077" s="9"/>
      <c r="BG1077" s="9"/>
      <c r="BH1077" s="9"/>
      <c r="BI1077" s="2"/>
      <c r="BJ1077" s="60"/>
      <c r="BK1077" s="8"/>
      <c r="BL1077" s="8"/>
      <c r="BM1077" s="8"/>
      <c r="BN1077" s="73"/>
      <c r="BO1077" s="74"/>
      <c r="BP1077" s="74"/>
    </row>
    <row r="1078" spans="1:68" s="26" customFormat="1">
      <c r="A1078" s="8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68"/>
      <c r="X1078" s="9"/>
      <c r="Y1078" s="9"/>
      <c r="Z1078" s="9"/>
      <c r="AA1078" s="8"/>
      <c r="AB1078" s="9"/>
      <c r="AC1078" s="9"/>
      <c r="AD1078" s="3"/>
      <c r="AE1078" s="9"/>
      <c r="AF1078" s="9"/>
      <c r="AG1078" s="9"/>
      <c r="AH1078" s="8"/>
      <c r="AI1078" s="22"/>
      <c r="AJ1078" s="22"/>
      <c r="AK1078" s="22"/>
      <c r="AL1078" s="22"/>
      <c r="AM1078" s="23"/>
      <c r="AN1078" s="86"/>
      <c r="AO1078" s="86"/>
      <c r="AP1078" s="86"/>
      <c r="AQ1078" s="86"/>
      <c r="AR1078" s="86"/>
      <c r="AS1078" s="86"/>
      <c r="AT1078" s="86"/>
      <c r="AU1078" s="86"/>
      <c r="AV1078" s="86"/>
      <c r="AW1078" s="86"/>
      <c r="AX1078" s="43"/>
      <c r="AY1078" s="8"/>
      <c r="AZ1078" s="9"/>
      <c r="BA1078" s="9"/>
      <c r="BB1078" s="9"/>
      <c r="BC1078" s="9"/>
      <c r="BD1078" s="9"/>
      <c r="BE1078" s="9"/>
      <c r="BF1078" s="9"/>
      <c r="BG1078" s="9"/>
      <c r="BH1078" s="9"/>
      <c r="BI1078" s="2"/>
      <c r="BJ1078" s="60"/>
      <c r="BK1078" s="8"/>
      <c r="BL1078" s="8"/>
      <c r="BM1078" s="8"/>
      <c r="BN1078" s="73"/>
      <c r="BO1078" s="74"/>
      <c r="BP1078" s="74"/>
    </row>
    <row r="1079" spans="1:68" s="26" customFormat="1">
      <c r="A1079" s="8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68"/>
      <c r="X1079" s="9"/>
      <c r="Y1079" s="9"/>
      <c r="Z1079" s="9"/>
      <c r="AA1079" s="8"/>
      <c r="AB1079" s="9"/>
      <c r="AC1079" s="9"/>
      <c r="AD1079" s="3"/>
      <c r="AE1079" s="9"/>
      <c r="AF1079" s="9"/>
      <c r="AG1079" s="9"/>
      <c r="AH1079" s="8"/>
      <c r="AI1079" s="22"/>
      <c r="AJ1079" s="22"/>
      <c r="AK1079" s="22"/>
      <c r="AL1079" s="22"/>
      <c r="AM1079" s="23"/>
      <c r="AN1079" s="86"/>
      <c r="AO1079" s="86"/>
      <c r="AP1079" s="86"/>
      <c r="AQ1079" s="86"/>
      <c r="AR1079" s="86"/>
      <c r="AS1079" s="86"/>
      <c r="AT1079" s="86"/>
      <c r="AU1079" s="86"/>
      <c r="AV1079" s="86"/>
      <c r="AW1079" s="86"/>
      <c r="AX1079" s="43"/>
      <c r="AY1079" s="8"/>
      <c r="AZ1079" s="9"/>
      <c r="BA1079" s="9"/>
      <c r="BB1079" s="9"/>
      <c r="BC1079" s="9"/>
      <c r="BD1079" s="9"/>
      <c r="BE1079" s="9"/>
      <c r="BF1079" s="9"/>
      <c r="BG1079" s="9"/>
      <c r="BH1079" s="9"/>
      <c r="BI1079" s="2"/>
      <c r="BJ1079" s="60"/>
      <c r="BK1079" s="8"/>
      <c r="BL1079" s="8"/>
      <c r="BM1079" s="8"/>
      <c r="BN1079" s="73"/>
      <c r="BO1079" s="74"/>
      <c r="BP1079" s="74"/>
    </row>
    <row r="1080" spans="1:68" s="25" customFormat="1">
      <c r="A1080" s="8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68"/>
      <c r="X1080" s="9"/>
      <c r="Y1080" s="9"/>
      <c r="Z1080" s="9"/>
      <c r="AA1080" s="8"/>
      <c r="AB1080" s="9"/>
      <c r="AC1080" s="9"/>
      <c r="AD1080" s="3"/>
      <c r="AE1080" s="9"/>
      <c r="AF1080" s="9"/>
      <c r="AG1080" s="9"/>
      <c r="AH1080" s="8"/>
      <c r="AI1080" s="22"/>
      <c r="AJ1080" s="22"/>
      <c r="AK1080" s="22"/>
      <c r="AL1080" s="22"/>
      <c r="AM1080" s="23"/>
      <c r="AN1080" s="86"/>
      <c r="AO1080" s="86"/>
      <c r="AP1080" s="86"/>
      <c r="AQ1080" s="86"/>
      <c r="AR1080" s="86"/>
      <c r="AS1080" s="86"/>
      <c r="AT1080" s="86"/>
      <c r="AU1080" s="86"/>
      <c r="AV1080" s="86"/>
      <c r="AW1080" s="86"/>
      <c r="AX1080" s="43"/>
      <c r="AY1080" s="8"/>
      <c r="AZ1080" s="9"/>
      <c r="BA1080" s="9"/>
      <c r="BB1080" s="9"/>
      <c r="BC1080" s="9"/>
      <c r="BD1080" s="9"/>
      <c r="BE1080" s="9"/>
      <c r="BF1080" s="9"/>
      <c r="BG1080" s="9"/>
      <c r="BH1080" s="9"/>
      <c r="BI1080" s="2"/>
      <c r="BJ1080" s="60"/>
      <c r="BK1080" s="8"/>
      <c r="BL1080" s="8"/>
      <c r="BM1080" s="8"/>
      <c r="BN1080" s="73"/>
      <c r="BO1080" s="74"/>
      <c r="BP1080" s="74"/>
    </row>
    <row r="1081" spans="1:68" s="25" customFormat="1">
      <c r="A1081" s="8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68"/>
      <c r="X1081" s="9"/>
      <c r="Y1081" s="9"/>
      <c r="Z1081" s="9"/>
      <c r="AA1081" s="8"/>
      <c r="AB1081" s="9"/>
      <c r="AC1081" s="9"/>
      <c r="AD1081" s="3"/>
      <c r="AE1081" s="9"/>
      <c r="AF1081" s="9"/>
      <c r="AG1081" s="9"/>
      <c r="AH1081" s="8"/>
      <c r="AI1081" s="22"/>
      <c r="AJ1081" s="22"/>
      <c r="AK1081" s="22"/>
      <c r="AL1081" s="22"/>
      <c r="AM1081" s="23"/>
      <c r="AN1081" s="86"/>
      <c r="AO1081" s="86"/>
      <c r="AP1081" s="86"/>
      <c r="AQ1081" s="86"/>
      <c r="AR1081" s="86"/>
      <c r="AS1081" s="86"/>
      <c r="AT1081" s="86"/>
      <c r="AU1081" s="86"/>
      <c r="AV1081" s="86"/>
      <c r="AW1081" s="86"/>
      <c r="AX1081" s="43"/>
      <c r="AY1081" s="8"/>
      <c r="AZ1081" s="9"/>
      <c r="BA1081" s="9"/>
      <c r="BB1081" s="9"/>
      <c r="BC1081" s="9"/>
      <c r="BD1081" s="9"/>
      <c r="BE1081" s="9"/>
      <c r="BF1081" s="9"/>
      <c r="BG1081" s="9"/>
      <c r="BH1081" s="9"/>
      <c r="BI1081" s="2"/>
      <c r="BJ1081" s="60"/>
      <c r="BK1081" s="8"/>
      <c r="BL1081" s="8"/>
      <c r="BM1081" s="8"/>
      <c r="BN1081" s="73"/>
      <c r="BO1081" s="74"/>
      <c r="BP1081" s="74"/>
    </row>
    <row r="1082" spans="1:68" s="25" customFormat="1">
      <c r="A1082" s="8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68"/>
      <c r="X1082" s="9"/>
      <c r="Y1082" s="9"/>
      <c r="Z1082" s="9"/>
      <c r="AA1082" s="8"/>
      <c r="AB1082" s="9"/>
      <c r="AC1082" s="9"/>
      <c r="AD1082" s="3"/>
      <c r="AE1082" s="9"/>
      <c r="AF1082" s="9"/>
      <c r="AG1082" s="9"/>
      <c r="AH1082" s="8"/>
      <c r="AI1082" s="22"/>
      <c r="AJ1082" s="22"/>
      <c r="AK1082" s="22"/>
      <c r="AL1082" s="22"/>
      <c r="AM1082" s="23"/>
      <c r="AN1082" s="86"/>
      <c r="AO1082" s="86"/>
      <c r="AP1082" s="86"/>
      <c r="AQ1082" s="86"/>
      <c r="AR1082" s="86"/>
      <c r="AS1082" s="86"/>
      <c r="AT1082" s="86"/>
      <c r="AU1082" s="86"/>
      <c r="AV1082" s="86"/>
      <c r="AW1082" s="86"/>
      <c r="AX1082" s="43"/>
      <c r="AY1082" s="8"/>
      <c r="AZ1082" s="9"/>
      <c r="BA1082" s="9"/>
      <c r="BB1082" s="9"/>
      <c r="BC1082" s="9"/>
      <c r="BD1082" s="9"/>
      <c r="BE1082" s="9"/>
      <c r="BF1082" s="9"/>
      <c r="BG1082" s="9"/>
      <c r="BH1082" s="9"/>
      <c r="BI1082" s="2"/>
      <c r="BJ1082" s="60"/>
      <c r="BK1082" s="8"/>
      <c r="BL1082" s="8"/>
      <c r="BM1082" s="8"/>
      <c r="BN1082" s="73"/>
      <c r="BO1082" s="74"/>
      <c r="BP1082" s="74"/>
    </row>
    <row r="1083" spans="1:68" s="25" customFormat="1">
      <c r="A1083" s="8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68"/>
      <c r="X1083" s="9"/>
      <c r="Y1083" s="9"/>
      <c r="Z1083" s="9"/>
      <c r="AA1083" s="8"/>
      <c r="AB1083" s="9"/>
      <c r="AC1083" s="9"/>
      <c r="AD1083" s="3"/>
      <c r="AE1083" s="9"/>
      <c r="AF1083" s="9"/>
      <c r="AG1083" s="9"/>
      <c r="AH1083" s="8"/>
      <c r="AI1083" s="22"/>
      <c r="AJ1083" s="22"/>
      <c r="AK1083" s="22"/>
      <c r="AL1083" s="22"/>
      <c r="AM1083" s="23"/>
      <c r="AN1083" s="86"/>
      <c r="AO1083" s="86"/>
      <c r="AP1083" s="86"/>
      <c r="AQ1083" s="86"/>
      <c r="AR1083" s="86"/>
      <c r="AS1083" s="86"/>
      <c r="AT1083" s="86"/>
      <c r="AU1083" s="86"/>
      <c r="AV1083" s="86"/>
      <c r="AW1083" s="86"/>
      <c r="AX1083" s="43"/>
      <c r="AY1083" s="8"/>
      <c r="AZ1083" s="9"/>
      <c r="BA1083" s="9"/>
      <c r="BB1083" s="9"/>
      <c r="BC1083" s="9"/>
      <c r="BD1083" s="9"/>
      <c r="BE1083" s="9"/>
      <c r="BF1083" s="9"/>
      <c r="BG1083" s="9"/>
      <c r="BH1083" s="9"/>
      <c r="BI1083" s="2"/>
      <c r="BJ1083" s="60"/>
      <c r="BK1083" s="8"/>
      <c r="BL1083" s="8"/>
      <c r="BM1083" s="8"/>
      <c r="BN1083" s="73"/>
      <c r="BO1083" s="74"/>
      <c r="BP1083" s="74"/>
    </row>
    <row r="1084" spans="1:68" s="25" customFormat="1">
      <c r="A1084" s="8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68"/>
      <c r="X1084" s="9"/>
      <c r="Y1084" s="9"/>
      <c r="Z1084" s="9"/>
      <c r="AA1084" s="8"/>
      <c r="AB1084" s="9"/>
      <c r="AC1084" s="9"/>
      <c r="AD1084" s="3"/>
      <c r="AE1084" s="9"/>
      <c r="AF1084" s="9"/>
      <c r="AG1084" s="9"/>
      <c r="AH1084" s="8"/>
      <c r="AI1084" s="22"/>
      <c r="AJ1084" s="22"/>
      <c r="AK1084" s="22"/>
      <c r="AL1084" s="22"/>
      <c r="AM1084" s="23"/>
      <c r="AN1084" s="86"/>
      <c r="AO1084" s="86"/>
      <c r="AP1084" s="86"/>
      <c r="AQ1084" s="86"/>
      <c r="AR1084" s="86"/>
      <c r="AS1084" s="86"/>
      <c r="AT1084" s="86"/>
      <c r="AU1084" s="86"/>
      <c r="AV1084" s="86"/>
      <c r="AW1084" s="86"/>
      <c r="AX1084" s="43"/>
      <c r="AY1084" s="8"/>
      <c r="AZ1084" s="9"/>
      <c r="BA1084" s="9"/>
      <c r="BB1084" s="9"/>
      <c r="BC1084" s="9"/>
      <c r="BD1084" s="9"/>
      <c r="BE1084" s="9"/>
      <c r="BF1084" s="9"/>
      <c r="BG1084" s="9"/>
      <c r="BH1084" s="9"/>
      <c r="BI1084" s="2"/>
      <c r="BJ1084" s="60"/>
      <c r="BK1084" s="8"/>
      <c r="BL1084" s="8"/>
      <c r="BM1084" s="8"/>
      <c r="BN1084" s="73"/>
      <c r="BO1084" s="74"/>
      <c r="BP1084" s="74"/>
    </row>
    <row r="1085" spans="1:68" s="25" customFormat="1">
      <c r="A1085" s="8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68"/>
      <c r="X1085" s="9"/>
      <c r="Y1085" s="9"/>
      <c r="Z1085" s="9"/>
      <c r="AA1085" s="8"/>
      <c r="AB1085" s="9"/>
      <c r="AC1085" s="9"/>
      <c r="AD1085" s="3"/>
      <c r="AE1085" s="9"/>
      <c r="AF1085" s="9"/>
      <c r="AG1085" s="9"/>
      <c r="AH1085" s="8"/>
      <c r="AI1085" s="22"/>
      <c r="AJ1085" s="22"/>
      <c r="AK1085" s="22"/>
      <c r="AL1085" s="22"/>
      <c r="AM1085" s="23"/>
      <c r="AN1085" s="86"/>
      <c r="AO1085" s="86"/>
      <c r="AP1085" s="86"/>
      <c r="AQ1085" s="86"/>
      <c r="AR1085" s="86"/>
      <c r="AS1085" s="86"/>
      <c r="AT1085" s="86"/>
      <c r="AU1085" s="86"/>
      <c r="AV1085" s="86"/>
      <c r="AW1085" s="86"/>
      <c r="AX1085" s="43"/>
      <c r="AY1085" s="8"/>
      <c r="AZ1085" s="9"/>
      <c r="BA1085" s="9"/>
      <c r="BB1085" s="9"/>
      <c r="BC1085" s="9"/>
      <c r="BD1085" s="9"/>
      <c r="BE1085" s="9"/>
      <c r="BF1085" s="9"/>
      <c r="BG1085" s="9"/>
      <c r="BH1085" s="9"/>
      <c r="BI1085" s="2"/>
      <c r="BJ1085" s="60"/>
      <c r="BK1085" s="8"/>
      <c r="BL1085" s="8"/>
      <c r="BM1085" s="8"/>
      <c r="BN1085" s="73"/>
      <c r="BO1085" s="74"/>
      <c r="BP1085" s="74"/>
    </row>
    <row r="1086" spans="1:68" s="25" customFormat="1">
      <c r="A1086" s="8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68"/>
      <c r="X1086" s="9"/>
      <c r="Y1086" s="9"/>
      <c r="Z1086" s="9"/>
      <c r="AA1086" s="8"/>
      <c r="AB1086" s="9"/>
      <c r="AC1086" s="9"/>
      <c r="AD1086" s="3"/>
      <c r="AE1086" s="9"/>
      <c r="AF1086" s="9"/>
      <c r="AG1086" s="9"/>
      <c r="AH1086" s="8"/>
      <c r="AI1086" s="22"/>
      <c r="AJ1086" s="22"/>
      <c r="AK1086" s="22"/>
      <c r="AL1086" s="22"/>
      <c r="AM1086" s="23"/>
      <c r="AN1086" s="86"/>
      <c r="AO1086" s="86"/>
      <c r="AP1086" s="86"/>
      <c r="AQ1086" s="86"/>
      <c r="AR1086" s="86"/>
      <c r="AS1086" s="86"/>
      <c r="AT1086" s="86"/>
      <c r="AU1086" s="86"/>
      <c r="AV1086" s="86"/>
      <c r="AW1086" s="86"/>
      <c r="AX1086" s="43"/>
      <c r="AY1086" s="8"/>
      <c r="AZ1086" s="9"/>
      <c r="BA1086" s="9"/>
      <c r="BB1086" s="9"/>
      <c r="BC1086" s="9"/>
      <c r="BD1086" s="9"/>
      <c r="BE1086" s="9"/>
      <c r="BF1086" s="9"/>
      <c r="BG1086" s="9"/>
      <c r="BH1086" s="9"/>
      <c r="BI1086" s="2"/>
      <c r="BJ1086" s="60"/>
      <c r="BK1086" s="8"/>
      <c r="BL1086" s="8"/>
      <c r="BM1086" s="8"/>
      <c r="BN1086" s="73"/>
      <c r="BO1086" s="74"/>
      <c r="BP1086" s="74"/>
    </row>
    <row r="1087" spans="1:68" s="25" customFormat="1">
      <c r="A1087" s="8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68"/>
      <c r="X1087" s="9"/>
      <c r="Y1087" s="9"/>
      <c r="Z1087" s="9"/>
      <c r="AA1087" s="8"/>
      <c r="AB1087" s="9"/>
      <c r="AC1087" s="9"/>
      <c r="AD1087" s="3"/>
      <c r="AE1087" s="9"/>
      <c r="AF1087" s="9"/>
      <c r="AG1087" s="9"/>
      <c r="AH1087" s="8"/>
      <c r="AI1087" s="22"/>
      <c r="AJ1087" s="22"/>
      <c r="AK1087" s="22"/>
      <c r="AL1087" s="22"/>
      <c r="AM1087" s="23"/>
      <c r="AN1087" s="86"/>
      <c r="AO1087" s="86"/>
      <c r="AP1087" s="86"/>
      <c r="AQ1087" s="86"/>
      <c r="AR1087" s="86"/>
      <c r="AS1087" s="86"/>
      <c r="AT1087" s="86"/>
      <c r="AU1087" s="86"/>
      <c r="AV1087" s="86"/>
      <c r="AW1087" s="86"/>
      <c r="AX1087" s="43"/>
      <c r="AY1087" s="8"/>
      <c r="AZ1087" s="9"/>
      <c r="BA1087" s="9"/>
      <c r="BB1087" s="9"/>
      <c r="BC1087" s="9"/>
      <c r="BD1087" s="9"/>
      <c r="BE1087" s="9"/>
      <c r="BF1087" s="9"/>
      <c r="BG1087" s="9"/>
      <c r="BH1087" s="9"/>
      <c r="BI1087" s="2"/>
      <c r="BJ1087" s="60"/>
      <c r="BK1087" s="8"/>
      <c r="BL1087" s="8"/>
      <c r="BM1087" s="8"/>
      <c r="BN1087" s="73"/>
      <c r="BO1087" s="74"/>
      <c r="BP1087" s="74"/>
    </row>
    <row r="1088" spans="1:68" s="25" customFormat="1">
      <c r="A1088" s="8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68"/>
      <c r="X1088" s="9"/>
      <c r="Y1088" s="9"/>
      <c r="Z1088" s="9"/>
      <c r="AA1088" s="8"/>
      <c r="AB1088" s="9"/>
      <c r="AC1088" s="9"/>
      <c r="AD1088" s="3"/>
      <c r="AE1088" s="9"/>
      <c r="AF1088" s="9"/>
      <c r="AG1088" s="9"/>
      <c r="AH1088" s="8"/>
      <c r="AI1088" s="22"/>
      <c r="AJ1088" s="22"/>
      <c r="AK1088" s="22"/>
      <c r="AL1088" s="22"/>
      <c r="AM1088" s="23"/>
      <c r="AN1088" s="86"/>
      <c r="AO1088" s="86"/>
      <c r="AP1088" s="86"/>
      <c r="AQ1088" s="86"/>
      <c r="AR1088" s="86"/>
      <c r="AS1088" s="86"/>
      <c r="AT1088" s="86"/>
      <c r="AU1088" s="86"/>
      <c r="AV1088" s="86"/>
      <c r="AW1088" s="86"/>
      <c r="AX1088" s="43"/>
      <c r="AY1088" s="8"/>
      <c r="AZ1088" s="9"/>
      <c r="BA1088" s="9"/>
      <c r="BB1088" s="9"/>
      <c r="BC1088" s="9"/>
      <c r="BD1088" s="9"/>
      <c r="BE1088" s="9"/>
      <c r="BF1088" s="9"/>
      <c r="BG1088" s="9"/>
      <c r="BH1088" s="9"/>
      <c r="BI1088" s="2"/>
      <c r="BJ1088" s="60"/>
      <c r="BK1088" s="8"/>
      <c r="BL1088" s="8"/>
      <c r="BM1088" s="8"/>
      <c r="BN1088" s="73"/>
      <c r="BO1088" s="74"/>
      <c r="BP1088" s="74"/>
    </row>
    <row r="1089" spans="1:68" s="25" customFormat="1">
      <c r="A1089" s="8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68"/>
      <c r="X1089" s="9"/>
      <c r="Y1089" s="9"/>
      <c r="Z1089" s="9"/>
      <c r="AA1089" s="8"/>
      <c r="AB1089" s="9"/>
      <c r="AC1089" s="9"/>
      <c r="AD1089" s="3"/>
      <c r="AE1089" s="9"/>
      <c r="AF1089" s="9"/>
      <c r="AG1089" s="9"/>
      <c r="AH1089" s="8"/>
      <c r="AI1089" s="22"/>
      <c r="AJ1089" s="22"/>
      <c r="AK1089" s="22"/>
      <c r="AL1089" s="22"/>
      <c r="AM1089" s="23"/>
      <c r="AN1089" s="86"/>
      <c r="AO1089" s="86"/>
      <c r="AP1089" s="86"/>
      <c r="AQ1089" s="86"/>
      <c r="AR1089" s="86"/>
      <c r="AS1089" s="86"/>
      <c r="AT1089" s="86"/>
      <c r="AU1089" s="86"/>
      <c r="AV1089" s="86"/>
      <c r="AW1089" s="86"/>
      <c r="AX1089" s="43"/>
      <c r="AY1089" s="8"/>
      <c r="AZ1089" s="9"/>
      <c r="BA1089" s="9"/>
      <c r="BB1089" s="9"/>
      <c r="BC1089" s="9"/>
      <c r="BD1089" s="9"/>
      <c r="BE1089" s="9"/>
      <c r="BF1089" s="9"/>
      <c r="BG1089" s="9"/>
      <c r="BH1089" s="9"/>
      <c r="BI1089" s="2"/>
      <c r="BJ1089" s="60"/>
      <c r="BK1089" s="8"/>
      <c r="BL1089" s="8"/>
      <c r="BM1089" s="8"/>
      <c r="BN1089" s="73"/>
      <c r="BO1089" s="74"/>
      <c r="BP1089" s="74"/>
    </row>
    <row r="1090" spans="1:68" s="25" customFormat="1">
      <c r="A1090" s="8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68"/>
      <c r="X1090" s="9"/>
      <c r="Y1090" s="9"/>
      <c r="Z1090" s="9"/>
      <c r="AA1090" s="8"/>
      <c r="AB1090" s="9"/>
      <c r="AC1090" s="9"/>
      <c r="AD1090" s="3"/>
      <c r="AE1090" s="9"/>
      <c r="AF1090" s="9"/>
      <c r="AG1090" s="9"/>
      <c r="AH1090" s="8"/>
      <c r="AI1090" s="22"/>
      <c r="AJ1090" s="22"/>
      <c r="AK1090" s="22"/>
      <c r="AL1090" s="22"/>
      <c r="AM1090" s="23"/>
      <c r="AN1090" s="86"/>
      <c r="AO1090" s="86"/>
      <c r="AP1090" s="86"/>
      <c r="AQ1090" s="86"/>
      <c r="AR1090" s="86"/>
      <c r="AS1090" s="86"/>
      <c r="AT1090" s="86"/>
      <c r="AU1090" s="86"/>
      <c r="AV1090" s="86"/>
      <c r="AW1090" s="86"/>
      <c r="AX1090" s="43"/>
      <c r="AY1090" s="8"/>
      <c r="AZ1090" s="9"/>
      <c r="BA1090" s="9"/>
      <c r="BB1090" s="9"/>
      <c r="BC1090" s="9"/>
      <c r="BD1090" s="9"/>
      <c r="BE1090" s="9"/>
      <c r="BF1090" s="9"/>
      <c r="BG1090" s="9"/>
      <c r="BH1090" s="9"/>
      <c r="BI1090" s="2"/>
      <c r="BJ1090" s="60"/>
      <c r="BK1090" s="8"/>
      <c r="BL1090" s="8"/>
      <c r="BM1090" s="8"/>
      <c r="BN1090" s="73"/>
      <c r="BO1090" s="74"/>
      <c r="BP1090" s="74"/>
    </row>
    <row r="1091" spans="1:68" s="25" customFormat="1">
      <c r="A1091" s="8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68"/>
      <c r="X1091" s="9"/>
      <c r="Y1091" s="9"/>
      <c r="Z1091" s="9"/>
      <c r="AA1091" s="8"/>
      <c r="AB1091" s="9"/>
      <c r="AC1091" s="9"/>
      <c r="AD1091" s="3"/>
      <c r="AE1091" s="9"/>
      <c r="AF1091" s="9"/>
      <c r="AG1091" s="9"/>
      <c r="AH1091" s="8"/>
      <c r="AI1091" s="22"/>
      <c r="AJ1091" s="22"/>
      <c r="AK1091" s="22"/>
      <c r="AL1091" s="22"/>
      <c r="AM1091" s="23"/>
      <c r="AN1091" s="86"/>
      <c r="AO1091" s="86"/>
      <c r="AP1091" s="86"/>
      <c r="AQ1091" s="86"/>
      <c r="AR1091" s="86"/>
      <c r="AS1091" s="86"/>
      <c r="AT1091" s="86"/>
      <c r="AU1091" s="86"/>
      <c r="AV1091" s="86"/>
      <c r="AW1091" s="86"/>
      <c r="AX1091" s="43"/>
      <c r="AY1091" s="8"/>
      <c r="AZ1091" s="9"/>
      <c r="BA1091" s="9"/>
      <c r="BB1091" s="9"/>
      <c r="BC1091" s="9"/>
      <c r="BD1091" s="9"/>
      <c r="BE1091" s="9"/>
      <c r="BF1091" s="9"/>
      <c r="BG1091" s="9"/>
      <c r="BH1091" s="9"/>
      <c r="BI1091" s="2"/>
      <c r="BJ1091" s="60"/>
      <c r="BK1091" s="8"/>
      <c r="BL1091" s="8"/>
      <c r="BM1091" s="8"/>
      <c r="BN1091" s="73"/>
      <c r="BO1091" s="74"/>
      <c r="BP1091" s="74"/>
    </row>
    <row r="1092" spans="1:68" s="25" customFormat="1">
      <c r="A1092" s="8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68"/>
      <c r="X1092" s="9"/>
      <c r="Y1092" s="9"/>
      <c r="Z1092" s="9"/>
      <c r="AA1092" s="8"/>
      <c r="AB1092" s="9"/>
      <c r="AC1092" s="9"/>
      <c r="AD1092" s="3"/>
      <c r="AE1092" s="9"/>
      <c r="AF1092" s="9"/>
      <c r="AG1092" s="9"/>
      <c r="AH1092" s="8"/>
      <c r="AI1092" s="22"/>
      <c r="AJ1092" s="22"/>
      <c r="AK1092" s="22"/>
      <c r="AL1092" s="22"/>
      <c r="AM1092" s="23"/>
      <c r="AN1092" s="86"/>
      <c r="AO1092" s="86"/>
      <c r="AP1092" s="86"/>
      <c r="AQ1092" s="86"/>
      <c r="AR1092" s="86"/>
      <c r="AS1092" s="86"/>
      <c r="AT1092" s="86"/>
      <c r="AU1092" s="86"/>
      <c r="AV1092" s="86"/>
      <c r="AW1092" s="86"/>
      <c r="AX1092" s="43"/>
      <c r="AY1092" s="8"/>
      <c r="AZ1092" s="9"/>
      <c r="BA1092" s="9"/>
      <c r="BB1092" s="9"/>
      <c r="BC1092" s="9"/>
      <c r="BD1092" s="9"/>
      <c r="BE1092" s="9"/>
      <c r="BF1092" s="9"/>
      <c r="BG1092" s="9"/>
      <c r="BH1092" s="9"/>
      <c r="BI1092" s="2"/>
      <c r="BJ1092" s="60"/>
      <c r="BK1092" s="8"/>
      <c r="BL1092" s="8"/>
      <c r="BM1092" s="8"/>
      <c r="BN1092" s="73"/>
      <c r="BO1092" s="74"/>
      <c r="BP1092" s="74"/>
    </row>
    <row r="1093" spans="1:68" s="25" customFormat="1">
      <c r="A1093" s="8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68"/>
      <c r="X1093" s="9"/>
      <c r="Y1093" s="9"/>
      <c r="Z1093" s="9"/>
      <c r="AA1093" s="8"/>
      <c r="AB1093" s="9"/>
      <c r="AC1093" s="9"/>
      <c r="AD1093" s="3"/>
      <c r="AE1093" s="9"/>
      <c r="AF1093" s="9"/>
      <c r="AG1093" s="9"/>
      <c r="AH1093" s="8"/>
      <c r="AI1093" s="22"/>
      <c r="AJ1093" s="22"/>
      <c r="AK1093" s="22"/>
      <c r="AL1093" s="22"/>
      <c r="AM1093" s="23"/>
      <c r="AN1093" s="86"/>
      <c r="AO1093" s="86"/>
      <c r="AP1093" s="86"/>
      <c r="AQ1093" s="86"/>
      <c r="AR1093" s="86"/>
      <c r="AS1093" s="86"/>
      <c r="AT1093" s="86"/>
      <c r="AU1093" s="86"/>
      <c r="AV1093" s="86"/>
      <c r="AW1093" s="86"/>
      <c r="AX1093" s="43"/>
      <c r="AY1093" s="8"/>
      <c r="AZ1093" s="9"/>
      <c r="BA1093" s="9"/>
      <c r="BB1093" s="9"/>
      <c r="BC1093" s="9"/>
      <c r="BD1093" s="9"/>
      <c r="BE1093" s="9"/>
      <c r="BF1093" s="9"/>
      <c r="BG1093" s="9"/>
      <c r="BH1093" s="9"/>
      <c r="BI1093" s="2"/>
      <c r="BJ1093" s="60"/>
      <c r="BK1093" s="8"/>
      <c r="BL1093" s="8"/>
      <c r="BM1093" s="8"/>
      <c r="BN1093" s="73"/>
      <c r="BO1093" s="74"/>
      <c r="BP1093" s="74"/>
    </row>
    <row r="1094" spans="1:68" s="25" customFormat="1">
      <c r="A1094" s="8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68"/>
      <c r="X1094" s="9"/>
      <c r="Y1094" s="9"/>
      <c r="Z1094" s="9"/>
      <c r="AA1094" s="8"/>
      <c r="AB1094" s="9"/>
      <c r="AC1094" s="9"/>
      <c r="AD1094" s="3"/>
      <c r="AE1094" s="9"/>
      <c r="AF1094" s="9"/>
      <c r="AG1094" s="9"/>
      <c r="AH1094" s="8"/>
      <c r="AI1094" s="22"/>
      <c r="AJ1094" s="22"/>
      <c r="AK1094" s="22"/>
      <c r="AL1094" s="22"/>
      <c r="AM1094" s="23"/>
      <c r="AN1094" s="86"/>
      <c r="AO1094" s="86"/>
      <c r="AP1094" s="86"/>
      <c r="AQ1094" s="86"/>
      <c r="AR1094" s="86"/>
      <c r="AS1094" s="86"/>
      <c r="AT1094" s="86"/>
      <c r="AU1094" s="86"/>
      <c r="AV1094" s="86"/>
      <c r="AW1094" s="86"/>
      <c r="AX1094" s="43"/>
      <c r="AY1094" s="8"/>
      <c r="AZ1094" s="9"/>
      <c r="BA1094" s="9"/>
      <c r="BB1094" s="9"/>
      <c r="BC1094" s="9"/>
      <c r="BD1094" s="9"/>
      <c r="BE1094" s="9"/>
      <c r="BF1094" s="9"/>
      <c r="BG1094" s="9"/>
      <c r="BH1094" s="9"/>
      <c r="BI1094" s="2"/>
      <c r="BJ1094" s="60"/>
      <c r="BK1094" s="8"/>
      <c r="BL1094" s="8"/>
      <c r="BM1094" s="8"/>
      <c r="BN1094" s="73"/>
      <c r="BO1094" s="74"/>
      <c r="BP1094" s="74"/>
    </row>
    <row r="1095" spans="1:68" s="25" customFormat="1">
      <c r="A1095" s="8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68"/>
      <c r="X1095" s="9"/>
      <c r="Y1095" s="9"/>
      <c r="Z1095" s="9"/>
      <c r="AA1095" s="8"/>
      <c r="AB1095" s="9"/>
      <c r="AC1095" s="9"/>
      <c r="AD1095" s="3"/>
      <c r="AE1095" s="9"/>
      <c r="AF1095" s="9"/>
      <c r="AG1095" s="9"/>
      <c r="AH1095" s="8"/>
      <c r="AI1095" s="22"/>
      <c r="AJ1095" s="22"/>
      <c r="AK1095" s="22"/>
      <c r="AL1095" s="22"/>
      <c r="AM1095" s="23"/>
      <c r="AN1095" s="86"/>
      <c r="AO1095" s="86"/>
      <c r="AP1095" s="86"/>
      <c r="AQ1095" s="86"/>
      <c r="AR1095" s="86"/>
      <c r="AS1095" s="86"/>
      <c r="AT1095" s="86"/>
      <c r="AU1095" s="86"/>
      <c r="AV1095" s="86"/>
      <c r="AW1095" s="86"/>
      <c r="AX1095" s="43"/>
      <c r="AY1095" s="8"/>
      <c r="AZ1095" s="9"/>
      <c r="BA1095" s="9"/>
      <c r="BB1095" s="9"/>
      <c r="BC1095" s="9"/>
      <c r="BD1095" s="9"/>
      <c r="BE1095" s="9"/>
      <c r="BF1095" s="9"/>
      <c r="BG1095" s="9"/>
      <c r="BH1095" s="9"/>
      <c r="BI1095" s="2"/>
      <c r="BJ1095" s="60"/>
      <c r="BK1095" s="8"/>
      <c r="BL1095" s="8"/>
      <c r="BM1095" s="8"/>
      <c r="BN1095" s="73"/>
      <c r="BO1095" s="74"/>
      <c r="BP1095" s="74"/>
    </row>
    <row r="1096" spans="1:68" s="25" customFormat="1">
      <c r="A1096" s="8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68"/>
      <c r="X1096" s="9"/>
      <c r="Y1096" s="9"/>
      <c r="Z1096" s="9"/>
      <c r="AA1096" s="8"/>
      <c r="AB1096" s="9"/>
      <c r="AC1096" s="9"/>
      <c r="AD1096" s="3"/>
      <c r="AE1096" s="9"/>
      <c r="AF1096" s="9"/>
      <c r="AG1096" s="9"/>
      <c r="AH1096" s="8"/>
      <c r="AI1096" s="22"/>
      <c r="AJ1096" s="22"/>
      <c r="AK1096" s="22"/>
      <c r="AL1096" s="22"/>
      <c r="AM1096" s="23"/>
      <c r="AN1096" s="86"/>
      <c r="AO1096" s="86"/>
      <c r="AP1096" s="86"/>
      <c r="AQ1096" s="86"/>
      <c r="AR1096" s="86"/>
      <c r="AS1096" s="86"/>
      <c r="AT1096" s="86"/>
      <c r="AU1096" s="86"/>
      <c r="AV1096" s="86"/>
      <c r="AW1096" s="86"/>
      <c r="AX1096" s="43"/>
      <c r="AY1096" s="8"/>
      <c r="AZ1096" s="9"/>
      <c r="BA1096" s="9"/>
      <c r="BB1096" s="9"/>
      <c r="BC1096" s="9"/>
      <c r="BD1096" s="9"/>
      <c r="BE1096" s="9"/>
      <c r="BF1096" s="9"/>
      <c r="BG1096" s="9"/>
      <c r="BH1096" s="9"/>
      <c r="BI1096" s="2"/>
      <c r="BJ1096" s="60"/>
      <c r="BK1096" s="8"/>
      <c r="BL1096" s="8"/>
      <c r="BM1096" s="8"/>
      <c r="BN1096" s="73"/>
      <c r="BO1096" s="74"/>
      <c r="BP1096" s="74"/>
    </row>
    <row r="1097" spans="1:68" s="25" customFormat="1">
      <c r="A1097" s="8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68"/>
      <c r="X1097" s="9"/>
      <c r="Y1097" s="9"/>
      <c r="Z1097" s="9"/>
      <c r="AA1097" s="8"/>
      <c r="AB1097" s="9"/>
      <c r="AC1097" s="9"/>
      <c r="AD1097" s="3"/>
      <c r="AE1097" s="9"/>
      <c r="AF1097" s="9"/>
      <c r="AG1097" s="9"/>
      <c r="AH1097" s="8"/>
      <c r="AI1097" s="22"/>
      <c r="AJ1097" s="22"/>
      <c r="AK1097" s="22"/>
      <c r="AL1097" s="22"/>
      <c r="AM1097" s="23"/>
      <c r="AN1097" s="86"/>
      <c r="AO1097" s="86"/>
      <c r="AP1097" s="86"/>
      <c r="AQ1097" s="86"/>
      <c r="AR1097" s="86"/>
      <c r="AS1097" s="86"/>
      <c r="AT1097" s="86"/>
      <c r="AU1097" s="86"/>
      <c r="AV1097" s="86"/>
      <c r="AW1097" s="86"/>
      <c r="AX1097" s="43"/>
      <c r="AY1097" s="8"/>
      <c r="AZ1097" s="9"/>
      <c r="BA1097" s="9"/>
      <c r="BB1097" s="9"/>
      <c r="BC1097" s="9"/>
      <c r="BD1097" s="9"/>
      <c r="BE1097" s="9"/>
      <c r="BF1097" s="9"/>
      <c r="BG1097" s="9"/>
      <c r="BH1097" s="9"/>
      <c r="BI1097" s="2"/>
      <c r="BJ1097" s="60"/>
      <c r="BK1097" s="8"/>
      <c r="BL1097" s="8"/>
      <c r="BM1097" s="8"/>
      <c r="BN1097" s="73"/>
      <c r="BO1097" s="74"/>
      <c r="BP1097" s="74"/>
    </row>
    <row r="1098" spans="1:68" s="25" customFormat="1">
      <c r="A1098" s="8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68"/>
      <c r="X1098" s="9"/>
      <c r="Y1098" s="9"/>
      <c r="Z1098" s="9"/>
      <c r="AA1098" s="8"/>
      <c r="AB1098" s="9"/>
      <c r="AC1098" s="9"/>
      <c r="AD1098" s="3"/>
      <c r="AE1098" s="9"/>
      <c r="AF1098" s="9"/>
      <c r="AG1098" s="9"/>
      <c r="AH1098" s="8"/>
      <c r="AI1098" s="22"/>
      <c r="AJ1098" s="22"/>
      <c r="AK1098" s="22"/>
      <c r="AL1098" s="22"/>
      <c r="AM1098" s="23"/>
      <c r="AN1098" s="86"/>
      <c r="AO1098" s="86"/>
      <c r="AP1098" s="86"/>
      <c r="AQ1098" s="86"/>
      <c r="AR1098" s="86"/>
      <c r="AS1098" s="86"/>
      <c r="AT1098" s="86"/>
      <c r="AU1098" s="86"/>
      <c r="AV1098" s="86"/>
      <c r="AW1098" s="86"/>
      <c r="AX1098" s="43"/>
      <c r="AY1098" s="8"/>
      <c r="AZ1098" s="9"/>
      <c r="BA1098" s="9"/>
      <c r="BB1098" s="9"/>
      <c r="BC1098" s="9"/>
      <c r="BD1098" s="9"/>
      <c r="BE1098" s="9"/>
      <c r="BF1098" s="9"/>
      <c r="BG1098" s="9"/>
      <c r="BH1098" s="9"/>
      <c r="BI1098" s="2"/>
      <c r="BJ1098" s="60"/>
      <c r="BK1098" s="8"/>
      <c r="BL1098" s="8"/>
      <c r="BM1098" s="8"/>
      <c r="BN1098" s="73"/>
      <c r="BO1098" s="74"/>
      <c r="BP1098" s="74"/>
    </row>
    <row r="1099" spans="1:68" s="25" customFormat="1">
      <c r="A1099" s="8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68"/>
      <c r="X1099" s="9"/>
      <c r="Y1099" s="9"/>
      <c r="Z1099" s="9"/>
      <c r="AA1099" s="8"/>
      <c r="AB1099" s="9"/>
      <c r="AC1099" s="9"/>
      <c r="AD1099" s="3"/>
      <c r="AE1099" s="9"/>
      <c r="AF1099" s="9"/>
      <c r="AG1099" s="9"/>
      <c r="AH1099" s="8"/>
      <c r="AI1099" s="22"/>
      <c r="AJ1099" s="22"/>
      <c r="AK1099" s="22"/>
      <c r="AL1099" s="22"/>
      <c r="AM1099" s="23"/>
      <c r="AN1099" s="86"/>
      <c r="AO1099" s="86"/>
      <c r="AP1099" s="86"/>
      <c r="AQ1099" s="86"/>
      <c r="AR1099" s="86"/>
      <c r="AS1099" s="86"/>
      <c r="AT1099" s="86"/>
      <c r="AU1099" s="86"/>
      <c r="AV1099" s="86"/>
      <c r="AW1099" s="86"/>
      <c r="AX1099" s="43"/>
      <c r="AY1099" s="8"/>
      <c r="AZ1099" s="9"/>
      <c r="BA1099" s="9"/>
      <c r="BB1099" s="9"/>
      <c r="BC1099" s="9"/>
      <c r="BD1099" s="9"/>
      <c r="BE1099" s="9"/>
      <c r="BF1099" s="9"/>
      <c r="BG1099" s="9"/>
      <c r="BH1099" s="9"/>
      <c r="BI1099" s="2"/>
      <c r="BJ1099" s="60"/>
      <c r="BK1099" s="8"/>
      <c r="BL1099" s="8"/>
      <c r="BM1099" s="8"/>
      <c r="BN1099" s="73"/>
      <c r="BO1099" s="74"/>
      <c r="BP1099" s="74"/>
    </row>
    <row r="1100" spans="1:68" s="25" customFormat="1">
      <c r="A1100" s="8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68"/>
      <c r="X1100" s="9"/>
      <c r="Y1100" s="9"/>
      <c r="Z1100" s="9"/>
      <c r="AA1100" s="8"/>
      <c r="AB1100" s="9"/>
      <c r="AC1100" s="9"/>
      <c r="AD1100" s="3"/>
      <c r="AE1100" s="9"/>
      <c r="AF1100" s="9"/>
      <c r="AG1100" s="9"/>
      <c r="AH1100" s="8"/>
      <c r="AI1100" s="22"/>
      <c r="AJ1100" s="22"/>
      <c r="AK1100" s="22"/>
      <c r="AL1100" s="22"/>
      <c r="AM1100" s="23"/>
      <c r="AN1100" s="86"/>
      <c r="AO1100" s="86"/>
      <c r="AP1100" s="86"/>
      <c r="AQ1100" s="86"/>
      <c r="AR1100" s="86"/>
      <c r="AS1100" s="86"/>
      <c r="AT1100" s="86"/>
      <c r="AU1100" s="86"/>
      <c r="AV1100" s="86"/>
      <c r="AW1100" s="86"/>
      <c r="AX1100" s="43"/>
      <c r="AY1100" s="8"/>
      <c r="AZ1100" s="9"/>
      <c r="BA1100" s="9"/>
      <c r="BB1100" s="9"/>
      <c r="BC1100" s="9"/>
      <c r="BD1100" s="9"/>
      <c r="BE1100" s="9"/>
      <c r="BF1100" s="9"/>
      <c r="BG1100" s="9"/>
      <c r="BH1100" s="9"/>
      <c r="BI1100" s="2"/>
      <c r="BJ1100" s="60"/>
      <c r="BK1100" s="8"/>
      <c r="BL1100" s="8"/>
      <c r="BM1100" s="8"/>
      <c r="BN1100" s="73"/>
      <c r="BO1100" s="74"/>
      <c r="BP1100" s="74"/>
    </row>
    <row r="1101" spans="1:68" s="25" customFormat="1">
      <c r="A1101" s="8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68"/>
      <c r="X1101" s="9"/>
      <c r="Y1101" s="9"/>
      <c r="Z1101" s="9"/>
      <c r="AA1101" s="8"/>
      <c r="AB1101" s="9"/>
      <c r="AC1101" s="9"/>
      <c r="AD1101" s="3"/>
      <c r="AE1101" s="9"/>
      <c r="AF1101" s="9"/>
      <c r="AG1101" s="9"/>
      <c r="AH1101" s="8"/>
      <c r="AI1101" s="22"/>
      <c r="AJ1101" s="22"/>
      <c r="AK1101" s="22"/>
      <c r="AL1101" s="22"/>
      <c r="AM1101" s="23"/>
      <c r="AN1101" s="86"/>
      <c r="AO1101" s="86"/>
      <c r="AP1101" s="86"/>
      <c r="AQ1101" s="86"/>
      <c r="AR1101" s="86"/>
      <c r="AS1101" s="86"/>
      <c r="AT1101" s="86"/>
      <c r="AU1101" s="86"/>
      <c r="AV1101" s="86"/>
      <c r="AW1101" s="86"/>
      <c r="AX1101" s="43"/>
      <c r="AY1101" s="8"/>
      <c r="AZ1101" s="9"/>
      <c r="BA1101" s="9"/>
      <c r="BB1101" s="9"/>
      <c r="BC1101" s="9"/>
      <c r="BD1101" s="9"/>
      <c r="BE1101" s="9"/>
      <c r="BF1101" s="9"/>
      <c r="BG1101" s="9"/>
      <c r="BH1101" s="9"/>
      <c r="BI1101" s="2"/>
      <c r="BJ1101" s="60"/>
      <c r="BK1101" s="8"/>
      <c r="BL1101" s="8"/>
      <c r="BM1101" s="8"/>
      <c r="BN1101" s="73"/>
      <c r="BO1101" s="74"/>
      <c r="BP1101" s="74"/>
    </row>
    <row r="1102" spans="1:68" s="25" customFormat="1">
      <c r="A1102" s="8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68"/>
      <c r="X1102" s="9"/>
      <c r="Y1102" s="9"/>
      <c r="Z1102" s="9"/>
      <c r="AA1102" s="8"/>
      <c r="AB1102" s="9"/>
      <c r="AC1102" s="9"/>
      <c r="AD1102" s="3"/>
      <c r="AE1102" s="9"/>
      <c r="AF1102" s="9"/>
      <c r="AG1102" s="9"/>
      <c r="AH1102" s="8"/>
      <c r="AI1102" s="22"/>
      <c r="AJ1102" s="22"/>
      <c r="AK1102" s="22"/>
      <c r="AL1102" s="22"/>
      <c r="AM1102" s="23"/>
      <c r="AN1102" s="86"/>
      <c r="AO1102" s="86"/>
      <c r="AP1102" s="86"/>
      <c r="AQ1102" s="86"/>
      <c r="AR1102" s="86"/>
      <c r="AS1102" s="86"/>
      <c r="AT1102" s="86"/>
      <c r="AU1102" s="86"/>
      <c r="AV1102" s="86"/>
      <c r="AW1102" s="86"/>
      <c r="AX1102" s="43"/>
      <c r="AY1102" s="8"/>
      <c r="AZ1102" s="9"/>
      <c r="BA1102" s="9"/>
      <c r="BB1102" s="9"/>
      <c r="BC1102" s="9"/>
      <c r="BD1102" s="9"/>
      <c r="BE1102" s="9"/>
      <c r="BF1102" s="9"/>
      <c r="BG1102" s="9"/>
      <c r="BH1102" s="9"/>
      <c r="BI1102" s="2"/>
      <c r="BJ1102" s="60"/>
      <c r="BK1102" s="8"/>
      <c r="BL1102" s="8"/>
      <c r="BM1102" s="8"/>
      <c r="BN1102" s="73"/>
      <c r="BO1102" s="74"/>
      <c r="BP1102" s="74"/>
    </row>
    <row r="1103" spans="1:68" s="25" customFormat="1">
      <c r="A1103" s="8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68"/>
      <c r="X1103" s="9"/>
      <c r="Y1103" s="9"/>
      <c r="Z1103" s="9"/>
      <c r="AA1103" s="8"/>
      <c r="AB1103" s="9"/>
      <c r="AC1103" s="9"/>
      <c r="AD1103" s="3"/>
      <c r="AE1103" s="9"/>
      <c r="AF1103" s="9"/>
      <c r="AG1103" s="9"/>
      <c r="AH1103" s="8"/>
      <c r="AI1103" s="22"/>
      <c r="AJ1103" s="22"/>
      <c r="AK1103" s="22"/>
      <c r="AL1103" s="22"/>
      <c r="AM1103" s="23"/>
      <c r="AN1103" s="86"/>
      <c r="AO1103" s="86"/>
      <c r="AP1103" s="86"/>
      <c r="AQ1103" s="86"/>
      <c r="AR1103" s="86"/>
      <c r="AS1103" s="86"/>
      <c r="AT1103" s="86"/>
      <c r="AU1103" s="86"/>
      <c r="AV1103" s="86"/>
      <c r="AW1103" s="86"/>
      <c r="AX1103" s="43"/>
      <c r="AY1103" s="8"/>
      <c r="AZ1103" s="9"/>
      <c r="BA1103" s="9"/>
      <c r="BB1103" s="9"/>
      <c r="BC1103" s="9"/>
      <c r="BD1103" s="9"/>
      <c r="BE1103" s="9"/>
      <c r="BF1103" s="9"/>
      <c r="BG1103" s="9"/>
      <c r="BH1103" s="9"/>
      <c r="BI1103" s="2"/>
      <c r="BJ1103" s="60"/>
      <c r="BK1103" s="8"/>
      <c r="BL1103" s="8"/>
      <c r="BM1103" s="8"/>
      <c r="BN1103" s="73"/>
      <c r="BO1103" s="74"/>
      <c r="BP1103" s="74"/>
    </row>
    <row r="1104" spans="1:68" s="25" customFormat="1">
      <c r="A1104" s="8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68"/>
      <c r="X1104" s="9"/>
      <c r="Y1104" s="9"/>
      <c r="Z1104" s="9"/>
      <c r="AA1104" s="8"/>
      <c r="AB1104" s="9"/>
      <c r="AC1104" s="9"/>
      <c r="AD1104" s="3"/>
      <c r="AE1104" s="9"/>
      <c r="AF1104" s="9"/>
      <c r="AG1104" s="9"/>
      <c r="AH1104" s="8"/>
      <c r="AI1104" s="22"/>
      <c r="AJ1104" s="22"/>
      <c r="AK1104" s="22"/>
      <c r="AL1104" s="22"/>
      <c r="AM1104" s="23"/>
      <c r="AN1104" s="86"/>
      <c r="AO1104" s="86"/>
      <c r="AP1104" s="86"/>
      <c r="AQ1104" s="86"/>
      <c r="AR1104" s="86"/>
      <c r="AS1104" s="86"/>
      <c r="AT1104" s="86"/>
      <c r="AU1104" s="86"/>
      <c r="AV1104" s="86"/>
      <c r="AW1104" s="86"/>
      <c r="AX1104" s="43"/>
      <c r="AY1104" s="8"/>
      <c r="AZ1104" s="9"/>
      <c r="BA1104" s="9"/>
      <c r="BB1104" s="9"/>
      <c r="BC1104" s="9"/>
      <c r="BD1104" s="9"/>
      <c r="BE1104" s="9"/>
      <c r="BF1104" s="9"/>
      <c r="BG1104" s="9"/>
      <c r="BH1104" s="9"/>
      <c r="BI1104" s="2"/>
      <c r="BJ1104" s="60"/>
      <c r="BK1104" s="8"/>
      <c r="BL1104" s="8"/>
      <c r="BM1104" s="8"/>
      <c r="BN1104" s="73"/>
      <c r="BO1104" s="74"/>
      <c r="BP1104" s="74"/>
    </row>
    <row r="1105" spans="1:68" s="25" customFormat="1">
      <c r="A1105" s="8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68"/>
      <c r="X1105" s="9"/>
      <c r="Y1105" s="9"/>
      <c r="Z1105" s="9"/>
      <c r="AA1105" s="8"/>
      <c r="AB1105" s="9"/>
      <c r="AC1105" s="9"/>
      <c r="AD1105" s="3"/>
      <c r="AE1105" s="9"/>
      <c r="AF1105" s="9"/>
      <c r="AG1105" s="9"/>
      <c r="AH1105" s="8"/>
      <c r="AI1105" s="22"/>
      <c r="AJ1105" s="22"/>
      <c r="AK1105" s="22"/>
      <c r="AL1105" s="22"/>
      <c r="AM1105" s="23"/>
      <c r="AN1105" s="86"/>
      <c r="AO1105" s="86"/>
      <c r="AP1105" s="86"/>
      <c r="AQ1105" s="86"/>
      <c r="AR1105" s="86"/>
      <c r="AS1105" s="86"/>
      <c r="AT1105" s="86"/>
      <c r="AU1105" s="86"/>
      <c r="AV1105" s="86"/>
      <c r="AW1105" s="86"/>
      <c r="AX1105" s="43"/>
      <c r="AY1105" s="8"/>
      <c r="AZ1105" s="9"/>
      <c r="BA1105" s="9"/>
      <c r="BB1105" s="9"/>
      <c r="BC1105" s="9"/>
      <c r="BD1105" s="9"/>
      <c r="BE1105" s="9"/>
      <c r="BF1105" s="9"/>
      <c r="BG1105" s="9"/>
      <c r="BH1105" s="9"/>
      <c r="BI1105" s="2"/>
      <c r="BJ1105" s="60"/>
      <c r="BK1105" s="8"/>
      <c r="BL1105" s="8"/>
      <c r="BM1105" s="8"/>
      <c r="BN1105" s="73"/>
      <c r="BO1105" s="74"/>
      <c r="BP1105" s="74"/>
    </row>
    <row r="1106" spans="1:68" s="25" customFormat="1">
      <c r="A1106" s="8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68"/>
      <c r="X1106" s="9"/>
      <c r="Y1106" s="9"/>
      <c r="Z1106" s="9"/>
      <c r="AA1106" s="8"/>
      <c r="AB1106" s="9"/>
      <c r="AC1106" s="9"/>
      <c r="AD1106" s="3"/>
      <c r="AE1106" s="9"/>
      <c r="AF1106" s="9"/>
      <c r="AG1106" s="9"/>
      <c r="AH1106" s="8"/>
      <c r="AI1106" s="22"/>
      <c r="AJ1106" s="22"/>
      <c r="AK1106" s="22"/>
      <c r="AL1106" s="22"/>
      <c r="AM1106" s="23"/>
      <c r="AN1106" s="86"/>
      <c r="AO1106" s="86"/>
      <c r="AP1106" s="86"/>
      <c r="AQ1106" s="86"/>
      <c r="AR1106" s="86"/>
      <c r="AS1106" s="86"/>
      <c r="AT1106" s="86"/>
      <c r="AU1106" s="86"/>
      <c r="AV1106" s="86"/>
      <c r="AW1106" s="86"/>
      <c r="AX1106" s="43"/>
      <c r="AY1106" s="8"/>
      <c r="AZ1106" s="9"/>
      <c r="BA1106" s="9"/>
      <c r="BB1106" s="9"/>
      <c r="BC1106" s="9"/>
      <c r="BD1106" s="9"/>
      <c r="BE1106" s="9"/>
      <c r="BF1106" s="9"/>
      <c r="BG1106" s="9"/>
      <c r="BH1106" s="9"/>
      <c r="BI1106" s="2"/>
      <c r="BJ1106" s="60"/>
      <c r="BK1106" s="8"/>
      <c r="BL1106" s="8"/>
      <c r="BM1106" s="8"/>
      <c r="BN1106" s="73"/>
      <c r="BO1106" s="74"/>
      <c r="BP1106" s="74"/>
    </row>
    <row r="1107" spans="1:68" s="25" customFormat="1">
      <c r="A1107" s="8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68"/>
      <c r="X1107" s="9"/>
      <c r="Y1107" s="9"/>
      <c r="Z1107" s="9"/>
      <c r="AA1107" s="8"/>
      <c r="AB1107" s="9"/>
      <c r="AC1107" s="9"/>
      <c r="AD1107" s="3"/>
      <c r="AE1107" s="9"/>
      <c r="AF1107" s="9"/>
      <c r="AG1107" s="9"/>
      <c r="AH1107" s="8"/>
      <c r="AI1107" s="22"/>
      <c r="AJ1107" s="22"/>
      <c r="AK1107" s="22"/>
      <c r="AL1107" s="22"/>
      <c r="AM1107" s="23"/>
      <c r="AN1107" s="86"/>
      <c r="AO1107" s="86"/>
      <c r="AP1107" s="86"/>
      <c r="AQ1107" s="86"/>
      <c r="AR1107" s="86"/>
      <c r="AS1107" s="86"/>
      <c r="AT1107" s="86"/>
      <c r="AU1107" s="86"/>
      <c r="AV1107" s="86"/>
      <c r="AW1107" s="86"/>
      <c r="AX1107" s="43"/>
      <c r="AY1107" s="8"/>
      <c r="AZ1107" s="9"/>
      <c r="BA1107" s="9"/>
      <c r="BB1107" s="9"/>
      <c r="BC1107" s="9"/>
      <c r="BD1107" s="9"/>
      <c r="BE1107" s="9"/>
      <c r="BF1107" s="9"/>
      <c r="BG1107" s="9"/>
      <c r="BH1107" s="9"/>
      <c r="BI1107" s="2"/>
      <c r="BJ1107" s="60"/>
      <c r="BK1107" s="8"/>
      <c r="BL1107" s="8"/>
      <c r="BM1107" s="8"/>
      <c r="BN1107" s="73"/>
      <c r="BO1107" s="74"/>
      <c r="BP1107" s="74"/>
    </row>
    <row r="1108" spans="1:68" s="25" customFormat="1">
      <c r="A1108" s="8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68"/>
      <c r="X1108" s="9"/>
      <c r="Y1108" s="9"/>
      <c r="Z1108" s="9"/>
      <c r="AA1108" s="8"/>
      <c r="AB1108" s="9"/>
      <c r="AC1108" s="9"/>
      <c r="AD1108" s="3"/>
      <c r="AE1108" s="9"/>
      <c r="AF1108" s="9"/>
      <c r="AG1108" s="9"/>
      <c r="AH1108" s="8"/>
      <c r="AI1108" s="22"/>
      <c r="AJ1108" s="22"/>
      <c r="AK1108" s="22"/>
      <c r="AL1108" s="22"/>
      <c r="AM1108" s="23"/>
      <c r="AN1108" s="86"/>
      <c r="AO1108" s="86"/>
      <c r="AP1108" s="86"/>
      <c r="AQ1108" s="86"/>
      <c r="AR1108" s="86"/>
      <c r="AS1108" s="86"/>
      <c r="AT1108" s="86"/>
      <c r="AU1108" s="86"/>
      <c r="AV1108" s="86"/>
      <c r="AW1108" s="86"/>
      <c r="AX1108" s="43"/>
      <c r="AY1108" s="8"/>
      <c r="AZ1108" s="9"/>
      <c r="BA1108" s="9"/>
      <c r="BB1108" s="9"/>
      <c r="BC1108" s="9"/>
      <c r="BD1108" s="9"/>
      <c r="BE1108" s="9"/>
      <c r="BF1108" s="9"/>
      <c r="BG1108" s="9"/>
      <c r="BH1108" s="9"/>
      <c r="BI1108" s="2"/>
      <c r="BJ1108" s="60"/>
      <c r="BK1108" s="8"/>
      <c r="BL1108" s="8"/>
      <c r="BM1108" s="8"/>
      <c r="BN1108" s="73"/>
      <c r="BO1108" s="74"/>
      <c r="BP1108" s="74"/>
    </row>
    <row r="1109" spans="1:68" s="25" customFormat="1">
      <c r="A1109" s="8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68"/>
      <c r="X1109" s="9"/>
      <c r="Y1109" s="9"/>
      <c r="Z1109" s="9"/>
      <c r="AA1109" s="8"/>
      <c r="AB1109" s="9"/>
      <c r="AC1109" s="9"/>
      <c r="AD1109" s="3"/>
      <c r="AE1109" s="9"/>
      <c r="AF1109" s="9"/>
      <c r="AG1109" s="9"/>
      <c r="AH1109" s="8"/>
      <c r="AI1109" s="22"/>
      <c r="AJ1109" s="22"/>
      <c r="AK1109" s="22"/>
      <c r="AL1109" s="22"/>
      <c r="AM1109" s="23"/>
      <c r="AN1109" s="86"/>
      <c r="AO1109" s="86"/>
      <c r="AP1109" s="86"/>
      <c r="AQ1109" s="86"/>
      <c r="AR1109" s="86"/>
      <c r="AS1109" s="86"/>
      <c r="AT1109" s="86"/>
      <c r="AU1109" s="86"/>
      <c r="AV1109" s="86"/>
      <c r="AW1109" s="86"/>
      <c r="AX1109" s="43"/>
      <c r="AY1109" s="8"/>
      <c r="AZ1109" s="9"/>
      <c r="BA1109" s="9"/>
      <c r="BB1109" s="9"/>
      <c r="BC1109" s="9"/>
      <c r="BD1109" s="9"/>
      <c r="BE1109" s="9"/>
      <c r="BF1109" s="9"/>
      <c r="BG1109" s="9"/>
      <c r="BH1109" s="9"/>
      <c r="BI1109" s="2"/>
      <c r="BJ1109" s="60"/>
      <c r="BK1109" s="8"/>
      <c r="BL1109" s="8"/>
      <c r="BM1109" s="8"/>
      <c r="BN1109" s="73"/>
      <c r="BO1109" s="74"/>
      <c r="BP1109" s="74"/>
    </row>
    <row r="1110" spans="1:68" s="25" customFormat="1">
      <c r="A1110" s="8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68"/>
      <c r="X1110" s="9"/>
      <c r="Y1110" s="9"/>
      <c r="Z1110" s="9"/>
      <c r="AA1110" s="8"/>
      <c r="AB1110" s="9"/>
      <c r="AC1110" s="9"/>
      <c r="AD1110" s="3"/>
      <c r="AE1110" s="9"/>
      <c r="AF1110" s="9"/>
      <c r="AG1110" s="9"/>
      <c r="AH1110" s="8"/>
      <c r="AI1110" s="22"/>
      <c r="AJ1110" s="22"/>
      <c r="AK1110" s="22"/>
      <c r="AL1110" s="22"/>
      <c r="AM1110" s="23"/>
      <c r="AN1110" s="86"/>
      <c r="AO1110" s="86"/>
      <c r="AP1110" s="86"/>
      <c r="AQ1110" s="86"/>
      <c r="AR1110" s="86"/>
      <c r="AS1110" s="86"/>
      <c r="AT1110" s="86"/>
      <c r="AU1110" s="86"/>
      <c r="AV1110" s="86"/>
      <c r="AW1110" s="86"/>
      <c r="AX1110" s="43"/>
      <c r="AY1110" s="8"/>
      <c r="AZ1110" s="9"/>
      <c r="BA1110" s="9"/>
      <c r="BB1110" s="9"/>
      <c r="BC1110" s="9"/>
      <c r="BD1110" s="9"/>
      <c r="BE1110" s="9"/>
      <c r="BF1110" s="9"/>
      <c r="BG1110" s="9"/>
      <c r="BH1110" s="9"/>
      <c r="BI1110" s="2"/>
      <c r="BJ1110" s="60"/>
      <c r="BK1110" s="8"/>
      <c r="BL1110" s="8"/>
      <c r="BM1110" s="8"/>
      <c r="BN1110" s="73"/>
      <c r="BO1110" s="74"/>
      <c r="BP1110" s="74"/>
    </row>
    <row r="1111" spans="1:68" s="25" customFormat="1">
      <c r="A1111" s="8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68"/>
      <c r="X1111" s="9"/>
      <c r="Y1111" s="9"/>
      <c r="Z1111" s="9"/>
      <c r="AA1111" s="8"/>
      <c r="AB1111" s="9"/>
      <c r="AC1111" s="9"/>
      <c r="AD1111" s="3"/>
      <c r="AE1111" s="9"/>
      <c r="AF1111" s="9"/>
      <c r="AG1111" s="9"/>
      <c r="AH1111" s="8"/>
      <c r="AI1111" s="22"/>
      <c r="AJ1111" s="22"/>
      <c r="AK1111" s="22"/>
      <c r="AL1111" s="22"/>
      <c r="AM1111" s="23"/>
      <c r="AN1111" s="86"/>
      <c r="AO1111" s="86"/>
      <c r="AP1111" s="86"/>
      <c r="AQ1111" s="86"/>
      <c r="AR1111" s="86"/>
      <c r="AS1111" s="86"/>
      <c r="AT1111" s="86"/>
      <c r="AU1111" s="86"/>
      <c r="AV1111" s="86"/>
      <c r="AW1111" s="86"/>
      <c r="AX1111" s="43"/>
      <c r="AY1111" s="8"/>
      <c r="AZ1111" s="9"/>
      <c r="BA1111" s="9"/>
      <c r="BB1111" s="9"/>
      <c r="BC1111" s="9"/>
      <c r="BD1111" s="9"/>
      <c r="BE1111" s="9"/>
      <c r="BF1111" s="9"/>
      <c r="BG1111" s="9"/>
      <c r="BH1111" s="9"/>
      <c r="BI1111" s="2"/>
      <c r="BJ1111" s="60"/>
      <c r="BK1111" s="8"/>
      <c r="BL1111" s="8"/>
      <c r="BM1111" s="8"/>
      <c r="BN1111" s="73"/>
      <c r="BO1111" s="74"/>
      <c r="BP1111" s="74"/>
    </row>
    <row r="1112" spans="1:68" s="26" customFormat="1">
      <c r="A1112" s="8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68"/>
      <c r="X1112" s="9"/>
      <c r="Y1112" s="9"/>
      <c r="Z1112" s="9"/>
      <c r="AA1112" s="8"/>
      <c r="AB1112" s="9"/>
      <c r="AC1112" s="9"/>
      <c r="AD1112" s="3"/>
      <c r="AE1112" s="9"/>
      <c r="AF1112" s="9"/>
      <c r="AG1112" s="9"/>
      <c r="AH1112" s="8"/>
      <c r="AI1112" s="22"/>
      <c r="AJ1112" s="22"/>
      <c r="AK1112" s="22"/>
      <c r="AL1112" s="22"/>
      <c r="AM1112" s="23"/>
      <c r="AN1112" s="86"/>
      <c r="AO1112" s="86"/>
      <c r="AP1112" s="86"/>
      <c r="AQ1112" s="86"/>
      <c r="AR1112" s="86"/>
      <c r="AS1112" s="86"/>
      <c r="AT1112" s="86"/>
      <c r="AU1112" s="86"/>
      <c r="AV1112" s="86"/>
      <c r="AW1112" s="86"/>
      <c r="AX1112" s="43"/>
      <c r="AY1112" s="8"/>
      <c r="AZ1112" s="9"/>
      <c r="BA1112" s="9"/>
      <c r="BB1112" s="9"/>
      <c r="BC1112" s="9"/>
      <c r="BD1112" s="9"/>
      <c r="BE1112" s="9"/>
      <c r="BF1112" s="9"/>
      <c r="BG1112" s="9"/>
      <c r="BH1112" s="9"/>
      <c r="BI1112" s="2"/>
      <c r="BJ1112" s="60"/>
      <c r="BK1112" s="8"/>
      <c r="BL1112" s="8"/>
      <c r="BM1112" s="8"/>
      <c r="BN1112" s="73"/>
      <c r="BO1112" s="74"/>
      <c r="BP1112" s="74"/>
    </row>
    <row r="1113" spans="1:68" s="26" customFormat="1">
      <c r="A1113" s="8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68"/>
      <c r="X1113" s="9"/>
      <c r="Y1113" s="9"/>
      <c r="Z1113" s="9"/>
      <c r="AA1113" s="8"/>
      <c r="AB1113" s="9"/>
      <c r="AC1113" s="9"/>
      <c r="AD1113" s="3"/>
      <c r="AE1113" s="9"/>
      <c r="AF1113" s="9"/>
      <c r="AG1113" s="9"/>
      <c r="AH1113" s="8"/>
      <c r="AI1113" s="22"/>
      <c r="AJ1113" s="22"/>
      <c r="AK1113" s="22"/>
      <c r="AL1113" s="22"/>
      <c r="AM1113" s="23"/>
      <c r="AN1113" s="86"/>
      <c r="AO1113" s="86"/>
      <c r="AP1113" s="86"/>
      <c r="AQ1113" s="86"/>
      <c r="AR1113" s="86"/>
      <c r="AS1113" s="86"/>
      <c r="AT1113" s="86"/>
      <c r="AU1113" s="86"/>
      <c r="AV1113" s="86"/>
      <c r="AW1113" s="86"/>
      <c r="AX1113" s="43"/>
      <c r="AY1113" s="8"/>
      <c r="AZ1113" s="9"/>
      <c r="BA1113" s="9"/>
      <c r="BB1113" s="9"/>
      <c r="BC1113" s="9"/>
      <c r="BD1113" s="9"/>
      <c r="BE1113" s="9"/>
      <c r="BF1113" s="9"/>
      <c r="BG1113" s="9"/>
      <c r="BH1113" s="9"/>
      <c r="BI1113" s="2"/>
      <c r="BJ1113" s="60"/>
      <c r="BK1113" s="8"/>
      <c r="BL1113" s="8"/>
      <c r="BM1113" s="8"/>
      <c r="BN1113" s="73"/>
      <c r="BO1113" s="74"/>
      <c r="BP1113" s="74"/>
    </row>
    <row r="1114" spans="1:68" s="26" customFormat="1">
      <c r="A1114" s="8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68"/>
      <c r="X1114" s="9"/>
      <c r="Y1114" s="9"/>
      <c r="Z1114" s="9"/>
      <c r="AA1114" s="8"/>
      <c r="AB1114" s="9"/>
      <c r="AC1114" s="9"/>
      <c r="AD1114" s="3"/>
      <c r="AF1114" s="9"/>
      <c r="AG1114" s="9"/>
      <c r="AH1114" s="8"/>
      <c r="AI1114" s="22"/>
      <c r="AJ1114" s="22"/>
      <c r="AK1114" s="22"/>
      <c r="AL1114" s="22"/>
      <c r="AM1114" s="23"/>
      <c r="AN1114" s="86"/>
      <c r="AO1114" s="86"/>
      <c r="AP1114" s="86"/>
      <c r="AQ1114" s="86"/>
      <c r="AR1114" s="86"/>
      <c r="AS1114" s="86"/>
      <c r="AT1114" s="86"/>
      <c r="AU1114" s="86"/>
      <c r="AV1114" s="86"/>
      <c r="AW1114" s="86"/>
      <c r="AX1114" s="43"/>
      <c r="AY1114" s="8"/>
      <c r="AZ1114" s="9"/>
      <c r="BA1114" s="9"/>
      <c r="BB1114" s="9"/>
      <c r="BC1114" s="9"/>
      <c r="BD1114" s="9"/>
      <c r="BE1114" s="9"/>
      <c r="BF1114" s="9"/>
      <c r="BG1114" s="9"/>
      <c r="BH1114" s="9"/>
      <c r="BI1114" s="2"/>
      <c r="BJ1114" s="60"/>
      <c r="BK1114" s="8"/>
      <c r="BL1114" s="8"/>
      <c r="BM1114" s="8"/>
      <c r="BN1114" s="73"/>
      <c r="BO1114" s="74"/>
      <c r="BP1114" s="74"/>
    </row>
    <row r="1115" spans="1:68" s="25" customFormat="1">
      <c r="A1115" s="8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68"/>
      <c r="X1115" s="9"/>
      <c r="Y1115" s="9"/>
      <c r="Z1115" s="9"/>
      <c r="AA1115" s="8"/>
      <c r="AB1115" s="9"/>
      <c r="AC1115" s="9"/>
      <c r="AD1115" s="3"/>
      <c r="AE1115" s="9"/>
      <c r="AF1115" s="9"/>
      <c r="AG1115" s="9"/>
      <c r="AH1115" s="8"/>
      <c r="AI1115" s="22"/>
      <c r="AJ1115" s="22"/>
      <c r="AK1115" s="22"/>
      <c r="AL1115" s="22"/>
      <c r="AM1115" s="23"/>
      <c r="AN1115" s="86"/>
      <c r="AO1115" s="86"/>
      <c r="AP1115" s="86"/>
      <c r="AQ1115" s="86"/>
      <c r="AR1115" s="86"/>
      <c r="AS1115" s="86"/>
      <c r="AT1115" s="86"/>
      <c r="AU1115" s="86"/>
      <c r="AV1115" s="86"/>
      <c r="AW1115" s="86"/>
      <c r="AX1115" s="43"/>
      <c r="AY1115" s="8"/>
      <c r="AZ1115" s="9"/>
      <c r="BA1115" s="9"/>
      <c r="BB1115" s="9"/>
      <c r="BC1115" s="9"/>
      <c r="BD1115" s="9"/>
      <c r="BE1115" s="9"/>
      <c r="BF1115" s="9"/>
      <c r="BG1115" s="9"/>
      <c r="BH1115" s="9"/>
      <c r="BI1115" s="2"/>
      <c r="BJ1115" s="60"/>
      <c r="BK1115" s="8"/>
      <c r="BL1115" s="8"/>
      <c r="BM1115" s="8"/>
      <c r="BN1115" s="73"/>
      <c r="BO1115" s="74"/>
      <c r="BP1115" s="74"/>
    </row>
    <row r="1116" spans="1:68" s="25" customFormat="1">
      <c r="A1116" s="8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68"/>
      <c r="X1116" s="9"/>
      <c r="Y1116" s="9"/>
      <c r="Z1116" s="9"/>
      <c r="AA1116" s="8"/>
      <c r="AB1116" s="9"/>
      <c r="AC1116" s="9"/>
      <c r="AD1116" s="3"/>
      <c r="AE1116" s="9"/>
      <c r="AF1116" s="9"/>
      <c r="AG1116" s="9"/>
      <c r="AH1116" s="8"/>
      <c r="AI1116" s="22"/>
      <c r="AJ1116" s="22"/>
      <c r="AK1116" s="22"/>
      <c r="AL1116" s="22"/>
      <c r="AM1116" s="23"/>
      <c r="AN1116" s="86"/>
      <c r="AO1116" s="86"/>
      <c r="AP1116" s="86"/>
      <c r="AQ1116" s="86"/>
      <c r="AR1116" s="86"/>
      <c r="AS1116" s="86"/>
      <c r="AT1116" s="86"/>
      <c r="AU1116" s="86"/>
      <c r="AV1116" s="86"/>
      <c r="AW1116" s="86"/>
      <c r="AX1116" s="43"/>
      <c r="AY1116" s="8"/>
      <c r="AZ1116" s="9"/>
      <c r="BA1116" s="9"/>
      <c r="BB1116" s="9"/>
      <c r="BC1116" s="9"/>
      <c r="BD1116" s="9"/>
      <c r="BE1116" s="9"/>
      <c r="BF1116" s="9"/>
      <c r="BG1116" s="9"/>
      <c r="BH1116" s="9"/>
      <c r="BI1116" s="2"/>
      <c r="BJ1116" s="60"/>
      <c r="BK1116" s="8"/>
      <c r="BL1116" s="8"/>
      <c r="BM1116" s="8"/>
      <c r="BN1116" s="73"/>
      <c r="BO1116" s="74"/>
      <c r="BP1116" s="74"/>
    </row>
    <row r="1117" spans="1:68" s="25" customFormat="1">
      <c r="A1117" s="8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68"/>
      <c r="X1117" s="9"/>
      <c r="Y1117" s="9"/>
      <c r="Z1117" s="9"/>
      <c r="AA1117" s="8"/>
      <c r="AB1117" s="9"/>
      <c r="AC1117" s="9"/>
      <c r="AD1117" s="3"/>
      <c r="AE1117" s="9"/>
      <c r="AF1117" s="9"/>
      <c r="AG1117" s="9"/>
      <c r="AH1117" s="8"/>
      <c r="AI1117" s="22"/>
      <c r="AJ1117" s="22"/>
      <c r="AK1117" s="22"/>
      <c r="AL1117" s="22"/>
      <c r="AM1117" s="23"/>
      <c r="AN1117" s="86"/>
      <c r="AO1117" s="86"/>
      <c r="AP1117" s="86"/>
      <c r="AQ1117" s="86"/>
      <c r="AR1117" s="86"/>
      <c r="AS1117" s="86"/>
      <c r="AT1117" s="86"/>
      <c r="AU1117" s="86"/>
      <c r="AV1117" s="86"/>
      <c r="AW1117" s="86"/>
      <c r="AX1117" s="43"/>
      <c r="AY1117" s="8"/>
      <c r="AZ1117" s="9"/>
      <c r="BA1117" s="9"/>
      <c r="BB1117" s="9"/>
      <c r="BC1117" s="9"/>
      <c r="BD1117" s="9"/>
      <c r="BE1117" s="9"/>
      <c r="BF1117" s="9"/>
      <c r="BG1117" s="9"/>
      <c r="BH1117" s="9"/>
      <c r="BI1117" s="2"/>
      <c r="BJ1117" s="60"/>
      <c r="BK1117" s="8"/>
      <c r="BL1117" s="8"/>
      <c r="BM1117" s="8"/>
      <c r="BN1117" s="73"/>
      <c r="BO1117" s="74"/>
      <c r="BP1117" s="74"/>
    </row>
    <row r="1118" spans="1:68" s="25" customFormat="1">
      <c r="A1118" s="8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68"/>
      <c r="X1118" s="9"/>
      <c r="Y1118" s="9"/>
      <c r="Z1118" s="9"/>
      <c r="AA1118" s="8"/>
      <c r="AB1118" s="9"/>
      <c r="AC1118" s="9"/>
      <c r="AD1118" s="3"/>
      <c r="AE1118" s="9"/>
      <c r="AF1118" s="9"/>
      <c r="AG1118" s="9"/>
      <c r="AH1118" s="8"/>
      <c r="AI1118" s="22"/>
      <c r="AJ1118" s="22"/>
      <c r="AK1118" s="22"/>
      <c r="AL1118" s="22"/>
      <c r="AM1118" s="23"/>
      <c r="AN1118" s="86"/>
      <c r="AO1118" s="86"/>
      <c r="AP1118" s="86"/>
      <c r="AQ1118" s="86"/>
      <c r="AR1118" s="86"/>
      <c r="AS1118" s="86"/>
      <c r="AT1118" s="86"/>
      <c r="AU1118" s="86"/>
      <c r="AV1118" s="86"/>
      <c r="AW1118" s="86"/>
      <c r="AX1118" s="43"/>
      <c r="AY1118" s="8"/>
      <c r="AZ1118" s="9"/>
      <c r="BA1118" s="9"/>
      <c r="BB1118" s="9"/>
      <c r="BC1118" s="9"/>
      <c r="BD1118" s="9"/>
      <c r="BE1118" s="9"/>
      <c r="BF1118" s="9"/>
      <c r="BG1118" s="9"/>
      <c r="BH1118" s="9"/>
      <c r="BI1118" s="2"/>
      <c r="BJ1118" s="60"/>
      <c r="BK1118" s="8"/>
      <c r="BL1118" s="8"/>
      <c r="BM1118" s="8"/>
      <c r="BN1118" s="73"/>
      <c r="BO1118" s="74"/>
      <c r="BP1118" s="74"/>
    </row>
    <row r="1119" spans="1:68" s="25" customFormat="1">
      <c r="A1119" s="8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68"/>
      <c r="X1119" s="9"/>
      <c r="Y1119" s="9"/>
      <c r="Z1119" s="9"/>
      <c r="AA1119" s="8"/>
      <c r="AB1119" s="9"/>
      <c r="AC1119" s="9"/>
      <c r="AD1119" s="3"/>
      <c r="AE1119" s="9"/>
      <c r="AF1119" s="9"/>
      <c r="AG1119" s="9"/>
      <c r="AH1119" s="8"/>
      <c r="AI1119" s="22"/>
      <c r="AJ1119" s="22"/>
      <c r="AK1119" s="22"/>
      <c r="AL1119" s="22"/>
      <c r="AM1119" s="23"/>
      <c r="AN1119" s="86"/>
      <c r="AO1119" s="86"/>
      <c r="AP1119" s="86"/>
      <c r="AQ1119" s="86"/>
      <c r="AR1119" s="86"/>
      <c r="AS1119" s="86"/>
      <c r="AT1119" s="86"/>
      <c r="AU1119" s="86"/>
      <c r="AV1119" s="86"/>
      <c r="AW1119" s="86"/>
      <c r="AX1119" s="43"/>
      <c r="AY1119" s="8"/>
      <c r="AZ1119" s="9"/>
      <c r="BA1119" s="9"/>
      <c r="BB1119" s="9"/>
      <c r="BC1119" s="9"/>
      <c r="BD1119" s="9"/>
      <c r="BE1119" s="9"/>
      <c r="BF1119" s="9"/>
      <c r="BG1119" s="9"/>
      <c r="BH1119" s="9"/>
      <c r="BI1119" s="2"/>
      <c r="BJ1119" s="60"/>
      <c r="BK1119" s="8"/>
      <c r="BL1119" s="8"/>
      <c r="BM1119" s="8"/>
      <c r="BN1119" s="73"/>
      <c r="BO1119" s="74"/>
      <c r="BP1119" s="74"/>
    </row>
    <row r="1120" spans="1:68" s="25" customFormat="1">
      <c r="A1120" s="8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68"/>
      <c r="X1120" s="9"/>
      <c r="Y1120" s="9"/>
      <c r="Z1120" s="9"/>
      <c r="AA1120" s="8"/>
      <c r="AB1120" s="9"/>
      <c r="AC1120" s="9"/>
      <c r="AD1120" s="3"/>
      <c r="AE1120" s="9"/>
      <c r="AF1120" s="9"/>
      <c r="AG1120" s="9"/>
      <c r="AH1120" s="8"/>
      <c r="AI1120" s="22"/>
      <c r="AJ1120" s="22"/>
      <c r="AK1120" s="22"/>
      <c r="AL1120" s="22"/>
      <c r="AM1120" s="23"/>
      <c r="AN1120" s="86"/>
      <c r="AO1120" s="86"/>
      <c r="AP1120" s="86"/>
      <c r="AQ1120" s="86"/>
      <c r="AR1120" s="86"/>
      <c r="AS1120" s="86"/>
      <c r="AT1120" s="86"/>
      <c r="AU1120" s="86"/>
      <c r="AV1120" s="86"/>
      <c r="AW1120" s="86"/>
      <c r="AX1120" s="43"/>
      <c r="AY1120" s="8"/>
      <c r="AZ1120" s="9"/>
      <c r="BA1120" s="9"/>
      <c r="BB1120" s="9"/>
      <c r="BC1120" s="9"/>
      <c r="BD1120" s="9"/>
      <c r="BE1120" s="9"/>
      <c r="BF1120" s="9"/>
      <c r="BG1120" s="9"/>
      <c r="BH1120" s="9"/>
      <c r="BI1120" s="2"/>
      <c r="BJ1120" s="60"/>
      <c r="BK1120" s="8"/>
      <c r="BL1120" s="8"/>
      <c r="BM1120" s="8"/>
      <c r="BN1120" s="73"/>
      <c r="BO1120" s="74"/>
      <c r="BP1120" s="74"/>
    </row>
    <row r="1121" spans="1:68" s="25" customFormat="1">
      <c r="A1121" s="8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68"/>
      <c r="X1121" s="9"/>
      <c r="Y1121" s="9"/>
      <c r="Z1121" s="9"/>
      <c r="AA1121" s="8"/>
      <c r="AB1121" s="9"/>
      <c r="AC1121" s="9"/>
      <c r="AD1121" s="3"/>
      <c r="AE1121" s="9"/>
      <c r="AF1121" s="9"/>
      <c r="AG1121" s="9"/>
      <c r="AH1121" s="8"/>
      <c r="AI1121" s="22"/>
      <c r="AJ1121" s="22"/>
      <c r="AK1121" s="22"/>
      <c r="AL1121" s="22"/>
      <c r="AM1121" s="23"/>
      <c r="AN1121" s="86"/>
      <c r="AO1121" s="86"/>
      <c r="AP1121" s="86"/>
      <c r="AQ1121" s="86"/>
      <c r="AR1121" s="86"/>
      <c r="AS1121" s="86"/>
      <c r="AT1121" s="86"/>
      <c r="AU1121" s="86"/>
      <c r="AV1121" s="86"/>
      <c r="AW1121" s="86"/>
      <c r="AX1121" s="43"/>
      <c r="AY1121" s="8"/>
      <c r="AZ1121" s="9"/>
      <c r="BA1121" s="9"/>
      <c r="BB1121" s="9"/>
      <c r="BC1121" s="9"/>
      <c r="BD1121" s="9"/>
      <c r="BE1121" s="9"/>
      <c r="BF1121" s="9"/>
      <c r="BG1121" s="9"/>
      <c r="BH1121" s="9"/>
      <c r="BI1121" s="2"/>
      <c r="BJ1121" s="60"/>
      <c r="BK1121" s="8"/>
      <c r="BL1121" s="8"/>
      <c r="BM1121" s="8"/>
      <c r="BN1121" s="73"/>
      <c r="BO1121" s="74"/>
      <c r="BP1121" s="74"/>
    </row>
    <row r="1122" spans="1:68" s="25" customFormat="1">
      <c r="A1122" s="8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68"/>
      <c r="X1122" s="9"/>
      <c r="Y1122" s="9"/>
      <c r="Z1122" s="9"/>
      <c r="AA1122" s="8"/>
      <c r="AB1122" s="9"/>
      <c r="AC1122" s="9"/>
      <c r="AD1122" s="3"/>
      <c r="AE1122" s="9"/>
      <c r="AF1122" s="9"/>
      <c r="AG1122" s="9"/>
      <c r="AH1122" s="8"/>
      <c r="AI1122" s="22"/>
      <c r="AJ1122" s="22"/>
      <c r="AK1122" s="22"/>
      <c r="AL1122" s="22"/>
      <c r="AM1122" s="23"/>
      <c r="AN1122" s="86"/>
      <c r="AO1122" s="86"/>
      <c r="AP1122" s="86"/>
      <c r="AQ1122" s="86"/>
      <c r="AR1122" s="86"/>
      <c r="AS1122" s="86"/>
      <c r="AT1122" s="86"/>
      <c r="AU1122" s="86"/>
      <c r="AV1122" s="86"/>
      <c r="AW1122" s="86"/>
      <c r="AX1122" s="43"/>
      <c r="AY1122" s="8"/>
      <c r="AZ1122" s="9"/>
      <c r="BA1122" s="9"/>
      <c r="BB1122" s="9"/>
      <c r="BC1122" s="9"/>
      <c r="BD1122" s="9"/>
      <c r="BE1122" s="9"/>
      <c r="BF1122" s="9"/>
      <c r="BG1122" s="9"/>
      <c r="BH1122" s="9"/>
      <c r="BI1122" s="2"/>
      <c r="BJ1122" s="60"/>
      <c r="BK1122" s="8"/>
      <c r="BL1122" s="8"/>
      <c r="BM1122" s="8"/>
      <c r="BN1122" s="73"/>
      <c r="BO1122" s="74"/>
      <c r="BP1122" s="74"/>
    </row>
    <row r="1123" spans="1:68" s="25" customFormat="1">
      <c r="A1123" s="8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68"/>
      <c r="X1123" s="9"/>
      <c r="Y1123" s="9"/>
      <c r="Z1123" s="9"/>
      <c r="AA1123" s="8"/>
      <c r="AB1123" s="9"/>
      <c r="AC1123" s="9"/>
      <c r="AD1123" s="3"/>
      <c r="AE1123" s="9"/>
      <c r="AF1123" s="9"/>
      <c r="AG1123" s="9"/>
      <c r="AH1123" s="8"/>
      <c r="AI1123" s="22"/>
      <c r="AJ1123" s="22"/>
      <c r="AK1123" s="22"/>
      <c r="AL1123" s="22"/>
      <c r="AM1123" s="23"/>
      <c r="AN1123" s="86"/>
      <c r="AO1123" s="86"/>
      <c r="AP1123" s="86"/>
      <c r="AQ1123" s="86"/>
      <c r="AR1123" s="86"/>
      <c r="AS1123" s="86"/>
      <c r="AT1123" s="86"/>
      <c r="AU1123" s="86"/>
      <c r="AV1123" s="86"/>
      <c r="AW1123" s="86"/>
      <c r="AX1123" s="43"/>
      <c r="AY1123" s="8"/>
      <c r="AZ1123" s="9"/>
      <c r="BA1123" s="9"/>
      <c r="BB1123" s="9"/>
      <c r="BC1123" s="9"/>
      <c r="BD1123" s="9"/>
      <c r="BE1123" s="9"/>
      <c r="BF1123" s="9"/>
      <c r="BG1123" s="9"/>
      <c r="BH1123" s="9"/>
      <c r="BI1123" s="2"/>
      <c r="BJ1123" s="60"/>
      <c r="BK1123" s="8"/>
      <c r="BL1123" s="8"/>
      <c r="BM1123" s="8"/>
      <c r="BN1123" s="73"/>
      <c r="BO1123" s="74"/>
      <c r="BP1123" s="74"/>
    </row>
    <row r="1124" spans="1:68" s="25" customFormat="1">
      <c r="A1124" s="8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68"/>
      <c r="X1124" s="9"/>
      <c r="Y1124" s="9"/>
      <c r="Z1124" s="9"/>
      <c r="AA1124" s="8"/>
      <c r="AB1124" s="9"/>
      <c r="AC1124" s="9"/>
      <c r="AD1124" s="3"/>
      <c r="AE1124" s="9"/>
      <c r="AF1124" s="9"/>
      <c r="AG1124" s="9"/>
      <c r="AH1124" s="8"/>
      <c r="AI1124" s="22"/>
      <c r="AJ1124" s="22"/>
      <c r="AK1124" s="22"/>
      <c r="AL1124" s="22"/>
      <c r="AM1124" s="23"/>
      <c r="AN1124" s="86"/>
      <c r="AO1124" s="86"/>
      <c r="AP1124" s="86"/>
      <c r="AQ1124" s="86"/>
      <c r="AR1124" s="86"/>
      <c r="AS1124" s="86"/>
      <c r="AT1124" s="86"/>
      <c r="AU1124" s="86"/>
      <c r="AV1124" s="86"/>
      <c r="AW1124" s="86"/>
      <c r="AX1124" s="43"/>
      <c r="AY1124" s="8"/>
      <c r="AZ1124" s="9"/>
      <c r="BA1124" s="9"/>
      <c r="BB1124" s="9"/>
      <c r="BC1124" s="9"/>
      <c r="BD1124" s="9"/>
      <c r="BE1124" s="9"/>
      <c r="BF1124" s="9"/>
      <c r="BG1124" s="9"/>
      <c r="BH1124" s="9"/>
      <c r="BI1124" s="2"/>
      <c r="BJ1124" s="60"/>
      <c r="BK1124" s="8"/>
      <c r="BL1124" s="8"/>
      <c r="BM1124" s="8"/>
      <c r="BN1124" s="73"/>
      <c r="BO1124" s="74"/>
      <c r="BP1124" s="74"/>
    </row>
    <row r="1125" spans="1:68" s="25" customFormat="1">
      <c r="A1125" s="8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68"/>
      <c r="X1125" s="9"/>
      <c r="Y1125" s="9"/>
      <c r="Z1125" s="9"/>
      <c r="AA1125" s="8"/>
      <c r="AB1125" s="9"/>
      <c r="AC1125" s="9"/>
      <c r="AD1125" s="3"/>
      <c r="AE1125" s="9"/>
      <c r="AF1125" s="9"/>
      <c r="AG1125" s="9"/>
      <c r="AH1125" s="8"/>
      <c r="AI1125" s="22"/>
      <c r="AJ1125" s="22"/>
      <c r="AK1125" s="22"/>
      <c r="AL1125" s="22"/>
      <c r="AM1125" s="23"/>
      <c r="AN1125" s="86"/>
      <c r="AO1125" s="86"/>
      <c r="AP1125" s="86"/>
      <c r="AQ1125" s="86"/>
      <c r="AR1125" s="86"/>
      <c r="AS1125" s="86"/>
      <c r="AT1125" s="86"/>
      <c r="AU1125" s="86"/>
      <c r="AV1125" s="86"/>
      <c r="AW1125" s="86"/>
      <c r="AX1125" s="43"/>
      <c r="AY1125" s="8"/>
      <c r="AZ1125" s="9"/>
      <c r="BA1125" s="9"/>
      <c r="BB1125" s="9"/>
      <c r="BC1125" s="9"/>
      <c r="BD1125" s="9"/>
      <c r="BE1125" s="9"/>
      <c r="BF1125" s="9"/>
      <c r="BG1125" s="9"/>
      <c r="BH1125" s="9"/>
      <c r="BI1125" s="2"/>
      <c r="BJ1125" s="60"/>
      <c r="BK1125" s="8"/>
      <c r="BL1125" s="8"/>
      <c r="BM1125" s="8"/>
      <c r="BN1125" s="73"/>
      <c r="BO1125" s="74"/>
      <c r="BP1125" s="74"/>
    </row>
    <row r="1126" spans="1:68" s="25" customFormat="1">
      <c r="A1126" s="8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68"/>
      <c r="X1126" s="9"/>
      <c r="Y1126" s="9"/>
      <c r="Z1126" s="9"/>
      <c r="AA1126" s="8"/>
      <c r="AB1126" s="9"/>
      <c r="AC1126" s="9"/>
      <c r="AD1126" s="3"/>
      <c r="AE1126" s="9"/>
      <c r="AF1126" s="9"/>
      <c r="AG1126" s="9"/>
      <c r="AH1126" s="8"/>
      <c r="AI1126" s="22"/>
      <c r="AJ1126" s="22"/>
      <c r="AK1126" s="22"/>
      <c r="AL1126" s="22"/>
      <c r="AM1126" s="23"/>
      <c r="AN1126" s="86"/>
      <c r="AO1126" s="86"/>
      <c r="AP1126" s="86"/>
      <c r="AQ1126" s="86"/>
      <c r="AR1126" s="86"/>
      <c r="AS1126" s="86"/>
      <c r="AT1126" s="86"/>
      <c r="AU1126" s="86"/>
      <c r="AV1126" s="86"/>
      <c r="AW1126" s="86"/>
      <c r="AX1126" s="43"/>
      <c r="AY1126" s="8"/>
      <c r="AZ1126" s="9"/>
      <c r="BA1126" s="9"/>
      <c r="BB1126" s="9"/>
      <c r="BC1126" s="9"/>
      <c r="BD1126" s="9"/>
      <c r="BE1126" s="9"/>
      <c r="BF1126" s="9"/>
      <c r="BG1126" s="9"/>
      <c r="BH1126" s="9"/>
      <c r="BI1126" s="2"/>
      <c r="BJ1126" s="60"/>
      <c r="BK1126" s="8"/>
      <c r="BL1126" s="8"/>
      <c r="BM1126" s="8"/>
      <c r="BN1126" s="73"/>
      <c r="BO1126" s="74"/>
      <c r="BP1126" s="74"/>
    </row>
    <row r="1127" spans="1:68" s="25" customFormat="1">
      <c r="A1127" s="8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68"/>
      <c r="X1127" s="9"/>
      <c r="Y1127" s="9"/>
      <c r="Z1127" s="9"/>
      <c r="AA1127" s="8"/>
      <c r="AB1127" s="9"/>
      <c r="AC1127" s="9"/>
      <c r="AD1127" s="3"/>
      <c r="AE1127" s="9"/>
      <c r="AF1127" s="9"/>
      <c r="AG1127" s="9"/>
      <c r="AH1127" s="8"/>
      <c r="AI1127" s="22"/>
      <c r="AJ1127" s="22"/>
      <c r="AK1127" s="22"/>
      <c r="AL1127" s="22"/>
      <c r="AM1127" s="23"/>
      <c r="AN1127" s="86"/>
      <c r="AO1127" s="86"/>
      <c r="AP1127" s="86"/>
      <c r="AQ1127" s="86"/>
      <c r="AR1127" s="86"/>
      <c r="AS1127" s="86"/>
      <c r="AT1127" s="86"/>
      <c r="AU1127" s="86"/>
      <c r="AV1127" s="86"/>
      <c r="AW1127" s="86"/>
      <c r="AX1127" s="43"/>
      <c r="AY1127" s="8"/>
      <c r="AZ1127" s="9"/>
      <c r="BA1127" s="9"/>
      <c r="BB1127" s="9"/>
      <c r="BC1127" s="9"/>
      <c r="BD1127" s="9"/>
      <c r="BE1127" s="9"/>
      <c r="BF1127" s="9"/>
      <c r="BG1127" s="9"/>
      <c r="BH1127" s="9"/>
      <c r="BI1127" s="2"/>
      <c r="BJ1127" s="60"/>
      <c r="BK1127" s="8"/>
      <c r="BL1127" s="8"/>
      <c r="BM1127" s="8"/>
      <c r="BN1127" s="73"/>
      <c r="BO1127" s="74"/>
      <c r="BP1127" s="74"/>
    </row>
    <row r="1128" spans="1:68" s="25" customFormat="1">
      <c r="A1128" s="8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68"/>
      <c r="X1128" s="9"/>
      <c r="Y1128" s="9"/>
      <c r="Z1128" s="9"/>
      <c r="AA1128" s="8"/>
      <c r="AB1128" s="9"/>
      <c r="AC1128" s="9"/>
      <c r="AD1128" s="3"/>
      <c r="AE1128" s="9"/>
      <c r="AF1128" s="9"/>
      <c r="AG1128" s="9"/>
      <c r="AH1128" s="8"/>
      <c r="AI1128" s="22"/>
      <c r="AJ1128" s="22"/>
      <c r="AK1128" s="22"/>
      <c r="AL1128" s="22"/>
      <c r="AM1128" s="23"/>
      <c r="AN1128" s="86"/>
      <c r="AO1128" s="86"/>
      <c r="AP1128" s="86"/>
      <c r="AQ1128" s="86"/>
      <c r="AR1128" s="86"/>
      <c r="AS1128" s="86"/>
      <c r="AT1128" s="86"/>
      <c r="AU1128" s="86"/>
      <c r="AV1128" s="86"/>
      <c r="AW1128" s="86"/>
      <c r="AX1128" s="43"/>
      <c r="AY1128" s="8"/>
      <c r="AZ1128" s="9"/>
      <c r="BA1128" s="9"/>
      <c r="BB1128" s="9"/>
      <c r="BC1128" s="9"/>
      <c r="BD1128" s="9"/>
      <c r="BE1128" s="9"/>
      <c r="BF1128" s="9"/>
      <c r="BG1128" s="9"/>
      <c r="BH1128" s="9"/>
      <c r="BI1128" s="2"/>
      <c r="BJ1128" s="60"/>
      <c r="BK1128" s="8"/>
      <c r="BL1128" s="8"/>
      <c r="BM1128" s="8"/>
      <c r="BN1128" s="73"/>
      <c r="BO1128" s="74"/>
      <c r="BP1128" s="74"/>
    </row>
    <row r="1129" spans="1:68" s="25" customFormat="1">
      <c r="A1129" s="8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68"/>
      <c r="X1129" s="9"/>
      <c r="Y1129" s="9"/>
      <c r="Z1129" s="9"/>
      <c r="AA1129" s="8"/>
      <c r="AB1129" s="9"/>
      <c r="AC1129" s="9"/>
      <c r="AD1129" s="3"/>
      <c r="AE1129" s="9"/>
      <c r="AF1129" s="9"/>
      <c r="AG1129" s="9"/>
      <c r="AH1129" s="8"/>
      <c r="AI1129" s="22"/>
      <c r="AJ1129" s="22"/>
      <c r="AK1129" s="22"/>
      <c r="AL1129" s="22"/>
      <c r="AM1129" s="23"/>
      <c r="AN1129" s="86"/>
      <c r="AO1129" s="86"/>
      <c r="AP1129" s="86"/>
      <c r="AQ1129" s="86"/>
      <c r="AR1129" s="86"/>
      <c r="AS1129" s="86"/>
      <c r="AT1129" s="86"/>
      <c r="AU1129" s="86"/>
      <c r="AV1129" s="86"/>
      <c r="AW1129" s="86"/>
      <c r="AX1129" s="43"/>
      <c r="AY1129" s="8"/>
      <c r="AZ1129" s="9"/>
      <c r="BA1129" s="9"/>
      <c r="BB1129" s="9"/>
      <c r="BC1129" s="9"/>
      <c r="BD1129" s="9"/>
      <c r="BE1129" s="9"/>
      <c r="BF1129" s="9"/>
      <c r="BG1129" s="9"/>
      <c r="BH1129" s="9"/>
      <c r="BI1129" s="2"/>
      <c r="BJ1129" s="60"/>
      <c r="BK1129" s="8"/>
      <c r="BL1129" s="8"/>
      <c r="BM1129" s="8"/>
      <c r="BN1129" s="73"/>
      <c r="BO1129" s="74"/>
      <c r="BP1129" s="74"/>
    </row>
    <row r="1130" spans="1:68" s="25" customFormat="1">
      <c r="A1130" s="8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68"/>
      <c r="X1130" s="9"/>
      <c r="Y1130" s="9"/>
      <c r="Z1130" s="9"/>
      <c r="AA1130" s="8"/>
      <c r="AB1130" s="9"/>
      <c r="AC1130" s="9"/>
      <c r="AD1130" s="3"/>
      <c r="AE1130" s="9"/>
      <c r="AF1130" s="9"/>
      <c r="AG1130" s="9"/>
      <c r="AH1130" s="8"/>
      <c r="AI1130" s="22"/>
      <c r="AJ1130" s="22"/>
      <c r="AK1130" s="22"/>
      <c r="AL1130" s="22"/>
      <c r="AM1130" s="23"/>
      <c r="AN1130" s="86"/>
      <c r="AO1130" s="86"/>
      <c r="AP1130" s="86"/>
      <c r="AQ1130" s="86"/>
      <c r="AR1130" s="86"/>
      <c r="AS1130" s="86"/>
      <c r="AT1130" s="86"/>
      <c r="AU1130" s="86"/>
      <c r="AV1130" s="86"/>
      <c r="AW1130" s="86"/>
      <c r="AX1130" s="43"/>
      <c r="AY1130" s="8"/>
      <c r="AZ1130" s="9"/>
      <c r="BA1130" s="9"/>
      <c r="BB1130" s="9"/>
      <c r="BC1130" s="9"/>
      <c r="BD1130" s="9"/>
      <c r="BE1130" s="9"/>
      <c r="BF1130" s="9"/>
      <c r="BG1130" s="9"/>
      <c r="BH1130" s="9"/>
      <c r="BI1130" s="2"/>
      <c r="BJ1130" s="60"/>
      <c r="BK1130" s="8"/>
      <c r="BL1130" s="8"/>
      <c r="BM1130" s="8"/>
      <c r="BN1130" s="73"/>
      <c r="BO1130" s="74"/>
      <c r="BP1130" s="74"/>
    </row>
    <row r="1131" spans="1:68" s="25" customFormat="1">
      <c r="A1131" s="8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68"/>
      <c r="X1131" s="9"/>
      <c r="Y1131" s="9"/>
      <c r="Z1131" s="9"/>
      <c r="AA1131" s="8"/>
      <c r="AB1131" s="9"/>
      <c r="AC1131" s="9"/>
      <c r="AD1131" s="3"/>
      <c r="AE1131" s="9"/>
      <c r="AF1131" s="9"/>
      <c r="AG1131" s="9"/>
      <c r="AH1131" s="8"/>
      <c r="AI1131" s="22"/>
      <c r="AJ1131" s="22"/>
      <c r="AK1131" s="22"/>
      <c r="AL1131" s="22"/>
      <c r="AM1131" s="23"/>
      <c r="AN1131" s="86"/>
      <c r="AO1131" s="86"/>
      <c r="AP1131" s="86"/>
      <c r="AQ1131" s="86"/>
      <c r="AR1131" s="86"/>
      <c r="AS1131" s="86"/>
      <c r="AT1131" s="86"/>
      <c r="AU1131" s="86"/>
      <c r="AV1131" s="86"/>
      <c r="AW1131" s="86"/>
      <c r="AX1131" s="43"/>
      <c r="AY1131" s="8"/>
      <c r="AZ1131" s="9"/>
      <c r="BA1131" s="9"/>
      <c r="BB1131" s="9"/>
      <c r="BC1131" s="9"/>
      <c r="BD1131" s="9"/>
      <c r="BE1131" s="9"/>
      <c r="BF1131" s="9"/>
      <c r="BG1131" s="9"/>
      <c r="BH1131" s="9"/>
      <c r="BI1131" s="2"/>
      <c r="BJ1131" s="60"/>
      <c r="BK1131" s="8"/>
      <c r="BL1131" s="8"/>
      <c r="BM1131" s="8"/>
      <c r="BN1131" s="73"/>
      <c r="BO1131" s="74"/>
      <c r="BP1131" s="74"/>
    </row>
    <row r="1132" spans="1:68" s="25" customFormat="1">
      <c r="A1132" s="8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68"/>
      <c r="X1132" s="9"/>
      <c r="Y1132" s="9"/>
      <c r="Z1132" s="9"/>
      <c r="AA1132" s="8"/>
      <c r="AB1132" s="9"/>
      <c r="AC1132" s="9"/>
      <c r="AD1132" s="3"/>
      <c r="AE1132" s="9"/>
      <c r="AF1132" s="9"/>
      <c r="AG1132" s="9"/>
      <c r="AH1132" s="8"/>
      <c r="AI1132" s="22"/>
      <c r="AJ1132" s="22"/>
      <c r="AK1132" s="22"/>
      <c r="AL1132" s="22"/>
      <c r="AM1132" s="23"/>
      <c r="AN1132" s="86"/>
      <c r="AO1132" s="86"/>
      <c r="AP1132" s="86"/>
      <c r="AQ1132" s="86"/>
      <c r="AR1132" s="86"/>
      <c r="AS1132" s="86"/>
      <c r="AT1132" s="86"/>
      <c r="AU1132" s="86"/>
      <c r="AV1132" s="86"/>
      <c r="AW1132" s="86"/>
      <c r="AX1132" s="43"/>
      <c r="AY1132" s="8"/>
      <c r="AZ1132" s="9"/>
      <c r="BA1132" s="9"/>
      <c r="BB1132" s="9"/>
      <c r="BC1132" s="9"/>
      <c r="BD1132" s="9"/>
      <c r="BE1132" s="9"/>
      <c r="BF1132" s="9"/>
      <c r="BG1132" s="9"/>
      <c r="BH1132" s="9"/>
      <c r="BI1132" s="2"/>
      <c r="BJ1132" s="60"/>
      <c r="BK1132" s="8"/>
      <c r="BL1132" s="8"/>
      <c r="BM1132" s="8"/>
      <c r="BN1132" s="73"/>
      <c r="BO1132" s="74"/>
      <c r="BP1132" s="74"/>
    </row>
    <row r="1133" spans="1:68" s="25" customFormat="1">
      <c r="A1133" s="8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68"/>
      <c r="X1133" s="9"/>
      <c r="Y1133" s="9"/>
      <c r="Z1133" s="9"/>
      <c r="AA1133" s="8"/>
      <c r="AB1133" s="9"/>
      <c r="AC1133" s="9"/>
      <c r="AD1133" s="3"/>
      <c r="AE1133" s="9"/>
      <c r="AF1133" s="9"/>
      <c r="AG1133" s="9"/>
      <c r="AH1133" s="8"/>
      <c r="AI1133" s="22"/>
      <c r="AJ1133" s="22"/>
      <c r="AK1133" s="22"/>
      <c r="AL1133" s="22"/>
      <c r="AM1133" s="23"/>
      <c r="AN1133" s="86"/>
      <c r="AO1133" s="86"/>
      <c r="AP1133" s="86"/>
      <c r="AQ1133" s="86"/>
      <c r="AR1133" s="86"/>
      <c r="AS1133" s="86"/>
      <c r="AT1133" s="86"/>
      <c r="AU1133" s="86"/>
      <c r="AV1133" s="86"/>
      <c r="AW1133" s="86"/>
      <c r="AX1133" s="43"/>
      <c r="AY1133" s="8"/>
      <c r="AZ1133" s="9"/>
      <c r="BA1133" s="9"/>
      <c r="BB1133" s="9"/>
      <c r="BC1133" s="9"/>
      <c r="BD1133" s="9"/>
      <c r="BE1133" s="9"/>
      <c r="BF1133" s="9"/>
      <c r="BG1133" s="9"/>
      <c r="BH1133" s="9"/>
      <c r="BI1133" s="2"/>
      <c r="BJ1133" s="60"/>
      <c r="BK1133" s="8"/>
      <c r="BL1133" s="8"/>
      <c r="BM1133" s="8"/>
      <c r="BN1133" s="73"/>
      <c r="BO1133" s="74"/>
      <c r="BP1133" s="74"/>
    </row>
    <row r="1134" spans="1:68" s="25" customFormat="1">
      <c r="A1134" s="8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68"/>
      <c r="X1134" s="9"/>
      <c r="Y1134" s="9"/>
      <c r="Z1134" s="9"/>
      <c r="AA1134" s="8"/>
      <c r="AB1134" s="9"/>
      <c r="AC1134" s="9"/>
      <c r="AD1134" s="3"/>
      <c r="AE1134" s="9"/>
      <c r="AF1134" s="9"/>
      <c r="AG1134" s="9"/>
      <c r="AH1134" s="8"/>
      <c r="AI1134" s="22"/>
      <c r="AJ1134" s="22"/>
      <c r="AK1134" s="22"/>
      <c r="AL1134" s="22"/>
      <c r="AM1134" s="23"/>
      <c r="AN1134" s="86"/>
      <c r="AO1134" s="86"/>
      <c r="AP1134" s="86"/>
      <c r="AQ1134" s="86"/>
      <c r="AR1134" s="86"/>
      <c r="AS1134" s="86"/>
      <c r="AT1134" s="86"/>
      <c r="AU1134" s="86"/>
      <c r="AV1134" s="86"/>
      <c r="AW1134" s="86"/>
      <c r="AX1134" s="43"/>
      <c r="AY1134" s="8"/>
      <c r="AZ1134" s="9"/>
      <c r="BA1134" s="9"/>
      <c r="BB1134" s="9"/>
      <c r="BC1134" s="9"/>
      <c r="BD1134" s="9"/>
      <c r="BE1134" s="9"/>
      <c r="BF1134" s="9"/>
      <c r="BG1134" s="9"/>
      <c r="BH1134" s="9"/>
      <c r="BI1134" s="2"/>
      <c r="BJ1134" s="60"/>
      <c r="BK1134" s="8"/>
      <c r="BL1134" s="8"/>
      <c r="BM1134" s="8"/>
      <c r="BN1134" s="73"/>
      <c r="BO1134" s="74"/>
      <c r="BP1134" s="74"/>
    </row>
    <row r="1135" spans="1:68" s="25" customFormat="1">
      <c r="A1135" s="8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68"/>
      <c r="X1135" s="9"/>
      <c r="Y1135" s="9"/>
      <c r="Z1135" s="9"/>
      <c r="AA1135" s="8"/>
      <c r="AB1135" s="9"/>
      <c r="AC1135" s="9"/>
      <c r="AD1135" s="3"/>
      <c r="AE1135" s="9"/>
      <c r="AF1135" s="9"/>
      <c r="AG1135" s="9"/>
      <c r="AH1135" s="8"/>
      <c r="AI1135" s="22"/>
      <c r="AJ1135" s="22"/>
      <c r="AK1135" s="22"/>
      <c r="AL1135" s="22"/>
      <c r="AM1135" s="23"/>
      <c r="AN1135" s="86"/>
      <c r="AO1135" s="86"/>
      <c r="AP1135" s="86"/>
      <c r="AQ1135" s="86"/>
      <c r="AR1135" s="86"/>
      <c r="AS1135" s="86"/>
      <c r="AT1135" s="86"/>
      <c r="AU1135" s="86"/>
      <c r="AV1135" s="86"/>
      <c r="AW1135" s="86"/>
      <c r="AX1135" s="43"/>
      <c r="AY1135" s="8"/>
      <c r="AZ1135" s="9"/>
      <c r="BA1135" s="9"/>
      <c r="BB1135" s="9"/>
      <c r="BC1135" s="9"/>
      <c r="BD1135" s="9"/>
      <c r="BE1135" s="9"/>
      <c r="BF1135" s="9"/>
      <c r="BG1135" s="9"/>
      <c r="BH1135" s="9"/>
      <c r="BI1135" s="2"/>
      <c r="BJ1135" s="60"/>
      <c r="BK1135" s="8"/>
      <c r="BL1135" s="8"/>
      <c r="BM1135" s="8"/>
      <c r="BN1135" s="73"/>
      <c r="BO1135" s="74"/>
      <c r="BP1135" s="74"/>
    </row>
    <row r="1136" spans="1:68" s="25" customFormat="1">
      <c r="A1136" s="8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68"/>
      <c r="X1136" s="9"/>
      <c r="Y1136" s="9"/>
      <c r="Z1136" s="9"/>
      <c r="AA1136" s="8"/>
      <c r="AB1136" s="9"/>
      <c r="AC1136" s="9"/>
      <c r="AD1136" s="3"/>
      <c r="AE1136" s="9"/>
      <c r="AF1136" s="9"/>
      <c r="AG1136" s="9"/>
      <c r="AH1136" s="8"/>
      <c r="AI1136" s="22"/>
      <c r="AJ1136" s="22"/>
      <c r="AK1136" s="22"/>
      <c r="AL1136" s="22"/>
      <c r="AM1136" s="23"/>
      <c r="AN1136" s="86"/>
      <c r="AO1136" s="86"/>
      <c r="AP1136" s="86"/>
      <c r="AQ1136" s="86"/>
      <c r="AR1136" s="86"/>
      <c r="AS1136" s="86"/>
      <c r="AT1136" s="86"/>
      <c r="AU1136" s="86"/>
      <c r="AV1136" s="86"/>
      <c r="AW1136" s="86"/>
      <c r="AX1136" s="43"/>
      <c r="AY1136" s="8"/>
      <c r="AZ1136" s="9"/>
      <c r="BA1136" s="9"/>
      <c r="BB1136" s="9"/>
      <c r="BC1136" s="9"/>
      <c r="BD1136" s="9"/>
      <c r="BE1136" s="9"/>
      <c r="BF1136" s="9"/>
      <c r="BG1136" s="9"/>
      <c r="BH1136" s="9"/>
      <c r="BI1136" s="2"/>
      <c r="BJ1136" s="60"/>
      <c r="BK1136" s="8"/>
      <c r="BL1136" s="8"/>
      <c r="BM1136" s="8"/>
      <c r="BN1136" s="73"/>
      <c r="BO1136" s="74"/>
      <c r="BP1136" s="74"/>
    </row>
    <row r="1137" spans="1:68" s="25" customFormat="1" ht="13.5" customHeight="1">
      <c r="A1137" s="8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68"/>
      <c r="X1137" s="9"/>
      <c r="Y1137" s="9"/>
      <c r="Z1137" s="9"/>
      <c r="AA1137" s="8"/>
      <c r="AB1137" s="9"/>
      <c r="AC1137" s="9"/>
      <c r="AD1137" s="3"/>
      <c r="AE1137" s="9"/>
      <c r="AF1137" s="9"/>
      <c r="AG1137" s="9"/>
      <c r="AH1137" s="8"/>
      <c r="AI1137" s="22"/>
      <c r="AJ1137" s="22"/>
      <c r="AK1137" s="22"/>
      <c r="AL1137" s="22"/>
      <c r="AM1137" s="23"/>
      <c r="AN1137" s="86"/>
      <c r="AO1137" s="86"/>
      <c r="AP1137" s="86"/>
      <c r="AQ1137" s="86"/>
      <c r="AR1137" s="86"/>
      <c r="AS1137" s="86"/>
      <c r="AT1137" s="86"/>
      <c r="AU1137" s="86"/>
      <c r="AV1137" s="86"/>
      <c r="AW1137" s="86"/>
      <c r="AX1137" s="43"/>
      <c r="AY1137" s="8"/>
      <c r="AZ1137" s="9"/>
      <c r="BA1137" s="9"/>
      <c r="BB1137" s="9"/>
      <c r="BC1137" s="9"/>
      <c r="BD1137" s="9"/>
      <c r="BE1137" s="9"/>
      <c r="BF1137" s="9"/>
      <c r="BG1137" s="9"/>
      <c r="BH1137" s="9"/>
      <c r="BI1137" s="2"/>
      <c r="BJ1137" s="60"/>
      <c r="BK1137" s="8"/>
      <c r="BL1137" s="8"/>
      <c r="BM1137" s="8"/>
      <c r="BN1137" s="73"/>
      <c r="BO1137" s="74"/>
      <c r="BP1137" s="74"/>
    </row>
    <row r="1138" spans="1:68" s="25" customFormat="1">
      <c r="A1138" s="8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68"/>
      <c r="X1138" s="9"/>
      <c r="Y1138" s="9"/>
      <c r="Z1138" s="9"/>
      <c r="AA1138" s="8"/>
      <c r="AB1138" s="9"/>
      <c r="AC1138" s="9"/>
      <c r="AD1138" s="3"/>
      <c r="AE1138" s="9"/>
      <c r="AF1138" s="9"/>
      <c r="AG1138" s="9"/>
      <c r="AH1138" s="8"/>
      <c r="AI1138" s="22"/>
      <c r="AJ1138" s="22"/>
      <c r="AK1138" s="22"/>
      <c r="AL1138" s="22"/>
      <c r="AM1138" s="23"/>
      <c r="AN1138" s="86"/>
      <c r="AO1138" s="86"/>
      <c r="AP1138" s="86"/>
      <c r="AQ1138" s="86"/>
      <c r="AR1138" s="86"/>
      <c r="AS1138" s="86"/>
      <c r="AT1138" s="86"/>
      <c r="AU1138" s="86"/>
      <c r="AV1138" s="86"/>
      <c r="AW1138" s="86"/>
      <c r="AX1138" s="43"/>
      <c r="AY1138" s="8"/>
      <c r="AZ1138" s="9"/>
      <c r="BA1138" s="9"/>
      <c r="BB1138" s="9"/>
      <c r="BC1138" s="9"/>
      <c r="BD1138" s="9"/>
      <c r="BE1138" s="9"/>
      <c r="BF1138" s="9"/>
      <c r="BG1138" s="9"/>
      <c r="BH1138" s="9"/>
      <c r="BI1138" s="2"/>
      <c r="BJ1138" s="60"/>
      <c r="BK1138" s="8"/>
      <c r="BL1138" s="8"/>
      <c r="BM1138" s="8"/>
      <c r="BN1138" s="73"/>
      <c r="BO1138" s="74"/>
      <c r="BP1138" s="74"/>
    </row>
    <row r="1139" spans="1:68" s="25" customFormat="1">
      <c r="A1139" s="8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68"/>
      <c r="X1139" s="9"/>
      <c r="Y1139" s="9"/>
      <c r="Z1139" s="9"/>
      <c r="AA1139" s="8"/>
      <c r="AB1139" s="9"/>
      <c r="AC1139" s="9"/>
      <c r="AD1139" s="3"/>
      <c r="AE1139" s="9"/>
      <c r="AF1139" s="9"/>
      <c r="AG1139" s="9"/>
      <c r="AH1139" s="8"/>
      <c r="AI1139" s="22"/>
      <c r="AJ1139" s="22"/>
      <c r="AK1139" s="22"/>
      <c r="AL1139" s="22"/>
      <c r="AM1139" s="23"/>
      <c r="AN1139" s="86"/>
      <c r="AO1139" s="86"/>
      <c r="AP1139" s="86"/>
      <c r="AQ1139" s="86"/>
      <c r="AR1139" s="86"/>
      <c r="AS1139" s="86"/>
      <c r="AT1139" s="86"/>
      <c r="AU1139" s="86"/>
      <c r="AV1139" s="86"/>
      <c r="AW1139" s="86"/>
      <c r="AX1139" s="43"/>
      <c r="AY1139" s="8"/>
      <c r="AZ1139" s="9"/>
      <c r="BA1139" s="9"/>
      <c r="BB1139" s="9"/>
      <c r="BC1139" s="9"/>
      <c r="BD1139" s="9"/>
      <c r="BE1139" s="9"/>
      <c r="BF1139" s="9"/>
      <c r="BG1139" s="9"/>
      <c r="BH1139" s="9"/>
      <c r="BI1139" s="2"/>
      <c r="BJ1139" s="60"/>
      <c r="BK1139" s="8"/>
      <c r="BL1139" s="8"/>
      <c r="BM1139" s="8"/>
      <c r="BN1139" s="73"/>
      <c r="BO1139" s="74"/>
      <c r="BP1139" s="74"/>
    </row>
    <row r="1140" spans="1:68" s="25" customFormat="1">
      <c r="A1140" s="8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3"/>
      <c r="T1140" s="9"/>
      <c r="U1140" s="9"/>
      <c r="V1140" s="9"/>
      <c r="W1140" s="68"/>
      <c r="X1140" s="9"/>
      <c r="Y1140" s="9"/>
      <c r="Z1140" s="9"/>
      <c r="AA1140" s="8"/>
      <c r="AB1140" s="9"/>
      <c r="AC1140" s="9"/>
      <c r="AD1140" s="3"/>
      <c r="AE1140" s="9"/>
      <c r="AF1140" s="9"/>
      <c r="AG1140" s="9"/>
      <c r="AH1140" s="8"/>
      <c r="AI1140" s="22"/>
      <c r="AJ1140" s="22"/>
      <c r="AK1140" s="22"/>
      <c r="AL1140" s="22"/>
      <c r="AM1140" s="23"/>
      <c r="AN1140" s="86"/>
      <c r="AO1140" s="86"/>
      <c r="AP1140" s="86"/>
      <c r="AQ1140" s="86"/>
      <c r="AR1140" s="86"/>
      <c r="AS1140" s="86"/>
      <c r="AT1140" s="86"/>
      <c r="AU1140" s="86"/>
      <c r="AV1140" s="86"/>
      <c r="AW1140" s="86"/>
      <c r="AX1140" s="43"/>
      <c r="AY1140" s="8"/>
      <c r="AZ1140" s="9"/>
      <c r="BA1140" s="9"/>
      <c r="BB1140" s="9"/>
      <c r="BC1140" s="9"/>
      <c r="BD1140" s="9"/>
      <c r="BE1140" s="9"/>
      <c r="BF1140" s="9"/>
      <c r="BG1140" s="9"/>
      <c r="BH1140" s="9"/>
      <c r="BI1140" s="2"/>
      <c r="BJ1140" s="60"/>
      <c r="BK1140" s="8"/>
      <c r="BL1140" s="8"/>
      <c r="BM1140" s="8"/>
      <c r="BN1140" s="73"/>
      <c r="BO1140" s="74"/>
      <c r="BP1140" s="74"/>
    </row>
    <row r="1141" spans="1:68" s="25" customFormat="1">
      <c r="A1141" s="8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3"/>
      <c r="T1141" s="9"/>
      <c r="U1141" s="9"/>
      <c r="V1141" s="9"/>
      <c r="W1141" s="68"/>
      <c r="X1141" s="9"/>
      <c r="Y1141" s="9"/>
      <c r="Z1141" s="9"/>
      <c r="AA1141" s="8"/>
      <c r="AB1141" s="9"/>
      <c r="AC1141" s="9"/>
      <c r="AD1141" s="3"/>
      <c r="AE1141" s="9"/>
      <c r="AF1141" s="9"/>
      <c r="AG1141" s="9"/>
      <c r="AH1141" s="8"/>
      <c r="AI1141" s="22"/>
      <c r="AJ1141" s="22"/>
      <c r="AK1141" s="22"/>
      <c r="AL1141" s="22"/>
      <c r="AM1141" s="23"/>
      <c r="AN1141" s="86"/>
      <c r="AO1141" s="86"/>
      <c r="AP1141" s="86"/>
      <c r="AQ1141" s="86"/>
      <c r="AR1141" s="86"/>
      <c r="AS1141" s="86"/>
      <c r="AT1141" s="86"/>
      <c r="AU1141" s="86"/>
      <c r="AV1141" s="86"/>
      <c r="AW1141" s="86"/>
      <c r="AX1141" s="43"/>
      <c r="AY1141" s="8"/>
      <c r="AZ1141" s="9"/>
      <c r="BA1141" s="9"/>
      <c r="BB1141" s="9"/>
      <c r="BC1141" s="9"/>
      <c r="BD1141" s="9"/>
      <c r="BE1141" s="9"/>
      <c r="BF1141" s="9"/>
      <c r="BG1141" s="9"/>
      <c r="BH1141" s="9"/>
      <c r="BI1141" s="2"/>
      <c r="BJ1141" s="60"/>
      <c r="BK1141" s="8"/>
      <c r="BL1141" s="8"/>
      <c r="BM1141" s="8"/>
      <c r="BN1141" s="73"/>
      <c r="BO1141" s="74"/>
      <c r="BP1141" s="74"/>
    </row>
    <row r="1142" spans="1:68" s="25" customFormat="1">
      <c r="A1142" s="8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68"/>
      <c r="X1142" s="9"/>
      <c r="Y1142" s="9"/>
      <c r="Z1142" s="9"/>
      <c r="AA1142" s="8"/>
      <c r="AB1142" s="9"/>
      <c r="AC1142" s="9"/>
      <c r="AD1142" s="3"/>
      <c r="AE1142" s="9"/>
      <c r="AF1142" s="9"/>
      <c r="AG1142" s="9"/>
      <c r="AH1142" s="8"/>
      <c r="AI1142" s="22"/>
      <c r="AJ1142" s="22"/>
      <c r="AK1142" s="22"/>
      <c r="AL1142" s="22"/>
      <c r="AM1142" s="23"/>
      <c r="AN1142" s="86"/>
      <c r="AO1142" s="86"/>
      <c r="AP1142" s="86"/>
      <c r="AQ1142" s="86"/>
      <c r="AR1142" s="86"/>
      <c r="AS1142" s="86"/>
      <c r="AT1142" s="86"/>
      <c r="AU1142" s="86"/>
      <c r="AV1142" s="86"/>
      <c r="AW1142" s="86"/>
      <c r="AX1142" s="43"/>
      <c r="AY1142" s="8"/>
      <c r="AZ1142" s="9"/>
      <c r="BA1142" s="9"/>
      <c r="BB1142" s="9"/>
      <c r="BC1142" s="9"/>
      <c r="BD1142" s="9"/>
      <c r="BE1142" s="9"/>
      <c r="BF1142" s="9"/>
      <c r="BG1142" s="9"/>
      <c r="BH1142" s="9"/>
      <c r="BI1142" s="2"/>
      <c r="BJ1142" s="60"/>
      <c r="BK1142" s="8"/>
      <c r="BL1142" s="8"/>
      <c r="BM1142" s="8"/>
      <c r="BN1142" s="73"/>
      <c r="BO1142" s="74"/>
      <c r="BP1142" s="74"/>
    </row>
    <row r="1143" spans="1:68" s="25" customFormat="1">
      <c r="A1143" s="8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68"/>
      <c r="X1143" s="9"/>
      <c r="Y1143" s="9"/>
      <c r="Z1143" s="9"/>
      <c r="AA1143" s="8"/>
      <c r="AB1143" s="9"/>
      <c r="AC1143" s="9"/>
      <c r="AD1143" s="3"/>
      <c r="AE1143" s="9"/>
      <c r="AF1143" s="9"/>
      <c r="AG1143" s="9"/>
      <c r="AH1143" s="8"/>
      <c r="AI1143" s="22"/>
      <c r="AJ1143" s="22"/>
      <c r="AK1143" s="22"/>
      <c r="AL1143" s="22"/>
      <c r="AM1143" s="23"/>
      <c r="AN1143" s="86"/>
      <c r="AO1143" s="86"/>
      <c r="AP1143" s="86"/>
      <c r="AQ1143" s="86"/>
      <c r="AR1143" s="86"/>
      <c r="AS1143" s="86"/>
      <c r="AT1143" s="86"/>
      <c r="AU1143" s="86"/>
      <c r="AV1143" s="86"/>
      <c r="AW1143" s="86"/>
      <c r="AX1143" s="43"/>
      <c r="AY1143" s="8"/>
      <c r="AZ1143" s="9"/>
      <c r="BA1143" s="9"/>
      <c r="BB1143" s="9"/>
      <c r="BC1143" s="9"/>
      <c r="BD1143" s="9"/>
      <c r="BE1143" s="9"/>
      <c r="BF1143" s="9"/>
      <c r="BG1143" s="9"/>
      <c r="BH1143" s="9"/>
      <c r="BI1143" s="2"/>
      <c r="BJ1143" s="60"/>
      <c r="BK1143" s="8"/>
      <c r="BL1143" s="8"/>
      <c r="BM1143" s="8"/>
      <c r="BN1143" s="73"/>
      <c r="BO1143" s="74"/>
      <c r="BP1143" s="74"/>
    </row>
    <row r="1144" spans="1:68" s="25" customFormat="1">
      <c r="A1144" s="8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68"/>
      <c r="X1144" s="9"/>
      <c r="Y1144" s="9"/>
      <c r="Z1144" s="9"/>
      <c r="AA1144" s="8"/>
      <c r="AB1144" s="9"/>
      <c r="AC1144" s="9"/>
      <c r="AD1144" s="3"/>
      <c r="AE1144" s="9"/>
      <c r="AF1144" s="9"/>
      <c r="AG1144" s="9"/>
      <c r="AH1144" s="8"/>
      <c r="AI1144" s="22"/>
      <c r="AJ1144" s="22"/>
      <c r="AK1144" s="22"/>
      <c r="AL1144" s="22"/>
      <c r="AM1144" s="23"/>
      <c r="AN1144" s="86"/>
      <c r="AO1144" s="86"/>
      <c r="AP1144" s="86"/>
      <c r="AQ1144" s="86"/>
      <c r="AR1144" s="86"/>
      <c r="AS1144" s="86"/>
      <c r="AT1144" s="86"/>
      <c r="AU1144" s="86"/>
      <c r="AV1144" s="86"/>
      <c r="AW1144" s="86"/>
      <c r="AX1144" s="43"/>
      <c r="AY1144" s="8"/>
      <c r="AZ1144" s="9"/>
      <c r="BA1144" s="9"/>
      <c r="BB1144" s="9"/>
      <c r="BC1144" s="9"/>
      <c r="BD1144" s="9"/>
      <c r="BE1144" s="9"/>
      <c r="BF1144" s="9"/>
      <c r="BG1144" s="9"/>
      <c r="BH1144" s="9"/>
      <c r="BI1144" s="2"/>
      <c r="BJ1144" s="60"/>
      <c r="BK1144" s="8"/>
      <c r="BL1144" s="8"/>
      <c r="BM1144" s="8"/>
      <c r="BN1144" s="73"/>
      <c r="BO1144" s="74"/>
      <c r="BP1144" s="74"/>
    </row>
    <row r="1145" spans="1:68" s="25" customFormat="1">
      <c r="A1145" s="8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68"/>
      <c r="X1145" s="9"/>
      <c r="Y1145" s="9"/>
      <c r="Z1145" s="9"/>
      <c r="AA1145" s="8"/>
      <c r="AB1145" s="9"/>
      <c r="AC1145" s="9"/>
      <c r="AD1145" s="3"/>
      <c r="AE1145" s="9"/>
      <c r="AF1145" s="9"/>
      <c r="AG1145" s="9"/>
      <c r="AH1145" s="8"/>
      <c r="AI1145" s="22"/>
      <c r="AJ1145" s="22"/>
      <c r="AK1145" s="22"/>
      <c r="AL1145" s="22"/>
      <c r="AM1145" s="23"/>
      <c r="AN1145" s="86"/>
      <c r="AO1145" s="86"/>
      <c r="AP1145" s="86"/>
      <c r="AQ1145" s="86"/>
      <c r="AR1145" s="86"/>
      <c r="AS1145" s="86"/>
      <c r="AT1145" s="86"/>
      <c r="AU1145" s="86"/>
      <c r="AV1145" s="86"/>
      <c r="AW1145" s="86"/>
      <c r="AX1145" s="43"/>
      <c r="AY1145" s="8"/>
      <c r="AZ1145" s="9"/>
      <c r="BA1145" s="9"/>
      <c r="BB1145" s="9"/>
      <c r="BC1145" s="9"/>
      <c r="BD1145" s="9"/>
      <c r="BE1145" s="9"/>
      <c r="BF1145" s="9"/>
      <c r="BG1145" s="9"/>
      <c r="BH1145" s="9"/>
      <c r="BI1145" s="2"/>
      <c r="BJ1145" s="60"/>
      <c r="BK1145" s="8"/>
      <c r="BL1145" s="8"/>
      <c r="BM1145" s="8"/>
      <c r="BN1145" s="73"/>
      <c r="BO1145" s="74"/>
      <c r="BP1145" s="74"/>
    </row>
    <row r="1146" spans="1:68" s="25" customFormat="1">
      <c r="A1146" s="8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68"/>
      <c r="X1146" s="9"/>
      <c r="Y1146" s="9"/>
      <c r="Z1146" s="9"/>
      <c r="AA1146" s="8"/>
      <c r="AB1146" s="9"/>
      <c r="AC1146" s="9"/>
      <c r="AD1146" s="3"/>
      <c r="AE1146" s="9"/>
      <c r="AF1146" s="9"/>
      <c r="AG1146" s="9"/>
      <c r="AH1146" s="8"/>
      <c r="AI1146" s="22"/>
      <c r="AJ1146" s="22"/>
      <c r="AK1146" s="22"/>
      <c r="AL1146" s="22"/>
      <c r="AM1146" s="23"/>
      <c r="AN1146" s="86"/>
      <c r="AO1146" s="86"/>
      <c r="AP1146" s="86"/>
      <c r="AQ1146" s="86"/>
      <c r="AR1146" s="86"/>
      <c r="AS1146" s="86"/>
      <c r="AT1146" s="86"/>
      <c r="AU1146" s="86"/>
      <c r="AV1146" s="86"/>
      <c r="AW1146" s="86"/>
      <c r="AX1146" s="43"/>
      <c r="AY1146" s="8"/>
      <c r="AZ1146" s="9"/>
      <c r="BA1146" s="9"/>
      <c r="BB1146" s="9"/>
      <c r="BC1146" s="9"/>
      <c r="BD1146" s="9"/>
      <c r="BE1146" s="9"/>
      <c r="BF1146" s="9"/>
      <c r="BG1146" s="9"/>
      <c r="BH1146" s="9"/>
      <c r="BI1146" s="2"/>
      <c r="BJ1146" s="60"/>
      <c r="BK1146" s="8"/>
      <c r="BL1146" s="8"/>
      <c r="BM1146" s="8"/>
      <c r="BN1146" s="73"/>
      <c r="BO1146" s="74"/>
      <c r="BP1146" s="74"/>
    </row>
    <row r="1147" spans="1:68" s="25" customFormat="1">
      <c r="A1147" s="8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68"/>
      <c r="X1147" s="9"/>
      <c r="Y1147" s="9"/>
      <c r="Z1147" s="9"/>
      <c r="AA1147" s="8"/>
      <c r="AB1147" s="9"/>
      <c r="AC1147" s="9"/>
      <c r="AD1147" s="3"/>
      <c r="AE1147" s="9"/>
      <c r="AF1147" s="9"/>
      <c r="AG1147" s="9"/>
      <c r="AH1147" s="8"/>
      <c r="AI1147" s="22"/>
      <c r="AJ1147" s="22"/>
      <c r="AK1147" s="22"/>
      <c r="AL1147" s="22"/>
      <c r="AM1147" s="23"/>
      <c r="AN1147" s="86"/>
      <c r="AO1147" s="86"/>
      <c r="AP1147" s="86"/>
      <c r="AQ1147" s="86"/>
      <c r="AR1147" s="86"/>
      <c r="AS1147" s="86"/>
      <c r="AT1147" s="86"/>
      <c r="AU1147" s="86"/>
      <c r="AV1147" s="86"/>
      <c r="AW1147" s="86"/>
      <c r="AX1147" s="43"/>
      <c r="AY1147" s="8"/>
      <c r="AZ1147" s="9"/>
      <c r="BA1147" s="9"/>
      <c r="BB1147" s="9"/>
      <c r="BC1147" s="9"/>
      <c r="BD1147" s="9"/>
      <c r="BE1147" s="9"/>
      <c r="BF1147" s="9"/>
      <c r="BG1147" s="9"/>
      <c r="BH1147" s="9"/>
      <c r="BI1147" s="2"/>
      <c r="BJ1147" s="60"/>
      <c r="BK1147" s="8"/>
      <c r="BL1147" s="8"/>
      <c r="BM1147" s="8"/>
      <c r="BN1147" s="73"/>
      <c r="BO1147" s="74"/>
      <c r="BP1147" s="74"/>
    </row>
    <row r="1148" spans="1:68" s="25" customFormat="1">
      <c r="A1148" s="8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68"/>
      <c r="X1148" s="9"/>
      <c r="Y1148" s="9"/>
      <c r="Z1148" s="9"/>
      <c r="AA1148" s="8"/>
      <c r="AB1148" s="9"/>
      <c r="AC1148" s="9"/>
      <c r="AD1148" s="3"/>
      <c r="AE1148" s="9"/>
      <c r="AF1148" s="9"/>
      <c r="AG1148" s="9"/>
      <c r="AH1148" s="8"/>
      <c r="AI1148" s="22"/>
      <c r="AJ1148" s="22"/>
      <c r="AK1148" s="22"/>
      <c r="AL1148" s="22"/>
      <c r="AM1148" s="23"/>
      <c r="AN1148" s="86"/>
      <c r="AO1148" s="86"/>
      <c r="AP1148" s="86"/>
      <c r="AQ1148" s="86"/>
      <c r="AR1148" s="86"/>
      <c r="AS1148" s="86"/>
      <c r="AT1148" s="86"/>
      <c r="AU1148" s="86"/>
      <c r="AV1148" s="86"/>
      <c r="AW1148" s="86"/>
      <c r="AX1148" s="43"/>
      <c r="AY1148" s="8"/>
      <c r="AZ1148" s="9"/>
      <c r="BA1148" s="9"/>
      <c r="BB1148" s="9"/>
      <c r="BC1148" s="9"/>
      <c r="BD1148" s="9"/>
      <c r="BE1148" s="9"/>
      <c r="BF1148" s="9"/>
      <c r="BG1148" s="9"/>
      <c r="BH1148" s="9"/>
      <c r="BI1148" s="2"/>
      <c r="BJ1148" s="60"/>
      <c r="BK1148" s="8"/>
      <c r="BL1148" s="8"/>
      <c r="BM1148" s="8"/>
      <c r="BN1148" s="73"/>
      <c r="BO1148" s="74"/>
      <c r="BP1148" s="74"/>
    </row>
    <row r="1149" spans="1:68" s="25" customFormat="1">
      <c r="A1149" s="8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68"/>
      <c r="X1149" s="9"/>
      <c r="Y1149" s="9"/>
      <c r="Z1149" s="9"/>
      <c r="AA1149" s="8"/>
      <c r="AB1149" s="9"/>
      <c r="AC1149" s="9"/>
      <c r="AD1149" s="3"/>
      <c r="AE1149" s="9"/>
      <c r="AF1149" s="9"/>
      <c r="AG1149" s="9"/>
      <c r="AH1149" s="8"/>
      <c r="AI1149" s="22"/>
      <c r="AJ1149" s="22"/>
      <c r="AK1149" s="22"/>
      <c r="AL1149" s="22"/>
      <c r="AM1149" s="23"/>
      <c r="AN1149" s="86"/>
      <c r="AO1149" s="86"/>
      <c r="AP1149" s="86"/>
      <c r="AQ1149" s="86"/>
      <c r="AR1149" s="86"/>
      <c r="AS1149" s="86"/>
      <c r="AT1149" s="86"/>
      <c r="AU1149" s="86"/>
      <c r="AV1149" s="86"/>
      <c r="AW1149" s="86"/>
      <c r="AX1149" s="43"/>
      <c r="AY1149" s="8"/>
      <c r="AZ1149" s="9"/>
      <c r="BA1149" s="9"/>
      <c r="BB1149" s="9"/>
      <c r="BC1149" s="9"/>
      <c r="BD1149" s="9"/>
      <c r="BE1149" s="9"/>
      <c r="BF1149" s="9"/>
      <c r="BG1149" s="9"/>
      <c r="BH1149" s="9"/>
      <c r="BI1149" s="2"/>
      <c r="BJ1149" s="60"/>
      <c r="BK1149" s="8"/>
      <c r="BL1149" s="8"/>
      <c r="BM1149" s="8"/>
      <c r="BN1149" s="73"/>
      <c r="BO1149" s="74"/>
      <c r="BP1149" s="74"/>
    </row>
    <row r="1150" spans="1:68" s="25" customFormat="1">
      <c r="A1150" s="8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68"/>
      <c r="X1150" s="9"/>
      <c r="Y1150" s="9"/>
      <c r="Z1150" s="9"/>
      <c r="AA1150" s="8"/>
      <c r="AB1150" s="9"/>
      <c r="AC1150" s="9"/>
      <c r="AD1150" s="3"/>
      <c r="AE1150" s="9"/>
      <c r="AF1150" s="9"/>
      <c r="AG1150" s="9"/>
      <c r="AH1150" s="8"/>
      <c r="AI1150" s="22"/>
      <c r="AJ1150" s="22"/>
      <c r="AK1150" s="22"/>
      <c r="AL1150" s="22"/>
      <c r="AM1150" s="23"/>
      <c r="AN1150" s="86"/>
      <c r="AO1150" s="86"/>
      <c r="AP1150" s="86"/>
      <c r="AQ1150" s="86"/>
      <c r="AR1150" s="86"/>
      <c r="AS1150" s="86"/>
      <c r="AT1150" s="86"/>
      <c r="AU1150" s="86"/>
      <c r="AV1150" s="86"/>
      <c r="AW1150" s="86"/>
      <c r="AX1150" s="43"/>
      <c r="AY1150" s="8"/>
      <c r="AZ1150" s="9"/>
      <c r="BA1150" s="9"/>
      <c r="BB1150" s="9"/>
      <c r="BC1150" s="9"/>
      <c r="BD1150" s="9"/>
      <c r="BE1150" s="9"/>
      <c r="BF1150" s="9"/>
      <c r="BG1150" s="9"/>
      <c r="BH1150" s="9"/>
      <c r="BI1150" s="2"/>
      <c r="BJ1150" s="60"/>
      <c r="BK1150" s="8"/>
      <c r="BL1150" s="8"/>
      <c r="BM1150" s="8"/>
      <c r="BN1150" s="73"/>
      <c r="BO1150" s="74"/>
      <c r="BP1150" s="74"/>
    </row>
    <row r="1151" spans="1:68" s="25" customFormat="1">
      <c r="A1151" s="8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68"/>
      <c r="X1151" s="9"/>
      <c r="Y1151" s="9"/>
      <c r="Z1151" s="9"/>
      <c r="AA1151" s="8"/>
      <c r="AB1151" s="9"/>
      <c r="AC1151" s="9"/>
      <c r="AD1151" s="3"/>
      <c r="AE1151" s="9"/>
      <c r="AF1151" s="9"/>
      <c r="AG1151" s="9"/>
      <c r="AH1151" s="8"/>
      <c r="AI1151" s="22"/>
      <c r="AJ1151" s="22"/>
      <c r="AK1151" s="22"/>
      <c r="AL1151" s="22"/>
      <c r="AM1151" s="23"/>
      <c r="AN1151" s="86"/>
      <c r="AO1151" s="86"/>
      <c r="AP1151" s="86"/>
      <c r="AQ1151" s="86"/>
      <c r="AR1151" s="86"/>
      <c r="AS1151" s="86"/>
      <c r="AT1151" s="86"/>
      <c r="AU1151" s="86"/>
      <c r="AV1151" s="86"/>
      <c r="AW1151" s="86"/>
      <c r="AX1151" s="43"/>
      <c r="AY1151" s="8"/>
      <c r="AZ1151" s="9"/>
      <c r="BA1151" s="9"/>
      <c r="BB1151" s="9"/>
      <c r="BC1151" s="9"/>
      <c r="BD1151" s="9"/>
      <c r="BE1151" s="9"/>
      <c r="BF1151" s="9"/>
      <c r="BG1151" s="9"/>
      <c r="BH1151" s="9"/>
      <c r="BI1151" s="2"/>
      <c r="BJ1151" s="60"/>
      <c r="BK1151" s="8"/>
      <c r="BL1151" s="8"/>
      <c r="BM1151" s="8"/>
      <c r="BN1151" s="73"/>
      <c r="BO1151" s="74"/>
      <c r="BP1151" s="74"/>
    </row>
    <row r="1152" spans="1:68" s="25" customFormat="1">
      <c r="A1152" s="8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68"/>
      <c r="X1152" s="9"/>
      <c r="Y1152" s="9"/>
      <c r="Z1152" s="9"/>
      <c r="AA1152" s="8"/>
      <c r="AB1152" s="9"/>
      <c r="AC1152" s="9"/>
      <c r="AD1152" s="3"/>
      <c r="AE1152" s="9"/>
      <c r="AF1152" s="9"/>
      <c r="AG1152" s="9"/>
      <c r="AH1152" s="8"/>
      <c r="AI1152" s="22"/>
      <c r="AJ1152" s="22"/>
      <c r="AK1152" s="22"/>
      <c r="AL1152" s="22"/>
      <c r="AM1152" s="23"/>
      <c r="AN1152" s="86"/>
      <c r="AO1152" s="86"/>
      <c r="AP1152" s="86"/>
      <c r="AQ1152" s="86"/>
      <c r="AR1152" s="86"/>
      <c r="AS1152" s="86"/>
      <c r="AT1152" s="86"/>
      <c r="AU1152" s="86"/>
      <c r="AV1152" s="86"/>
      <c r="AW1152" s="86"/>
      <c r="AX1152" s="43"/>
      <c r="AY1152" s="8"/>
      <c r="AZ1152" s="9"/>
      <c r="BA1152" s="9"/>
      <c r="BB1152" s="9"/>
      <c r="BC1152" s="9"/>
      <c r="BD1152" s="9"/>
      <c r="BE1152" s="9"/>
      <c r="BF1152" s="9"/>
      <c r="BG1152" s="9"/>
      <c r="BH1152" s="9"/>
      <c r="BI1152" s="2"/>
      <c r="BJ1152" s="60"/>
      <c r="BK1152" s="8"/>
      <c r="BL1152" s="8"/>
      <c r="BM1152" s="8"/>
      <c r="BN1152" s="73"/>
      <c r="BO1152" s="74"/>
      <c r="BP1152" s="74"/>
    </row>
    <row r="1153" spans="1:68" s="25" customFormat="1">
      <c r="A1153" s="8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68"/>
      <c r="X1153" s="9"/>
      <c r="Y1153" s="9"/>
      <c r="Z1153" s="9"/>
      <c r="AA1153" s="8"/>
      <c r="AB1153" s="9"/>
      <c r="AC1153" s="9"/>
      <c r="AD1153" s="3"/>
      <c r="AE1153" s="9"/>
      <c r="AF1153" s="9"/>
      <c r="AG1153" s="9"/>
      <c r="AH1153" s="8"/>
      <c r="AI1153" s="22"/>
      <c r="AJ1153" s="22"/>
      <c r="AK1153" s="22"/>
      <c r="AL1153" s="22"/>
      <c r="AM1153" s="23"/>
      <c r="AN1153" s="86"/>
      <c r="AO1153" s="86"/>
      <c r="AP1153" s="86"/>
      <c r="AQ1153" s="86"/>
      <c r="AR1153" s="86"/>
      <c r="AS1153" s="86"/>
      <c r="AT1153" s="86"/>
      <c r="AU1153" s="86"/>
      <c r="AV1153" s="86"/>
      <c r="AW1153" s="86"/>
      <c r="AX1153" s="43"/>
      <c r="AY1153" s="8"/>
      <c r="AZ1153" s="9"/>
      <c r="BA1153" s="9"/>
      <c r="BB1153" s="9"/>
      <c r="BC1153" s="9"/>
      <c r="BD1153" s="9"/>
      <c r="BE1153" s="9"/>
      <c r="BF1153" s="9"/>
      <c r="BG1153" s="9"/>
      <c r="BH1153" s="9"/>
      <c r="BI1153" s="2"/>
      <c r="BJ1153" s="60"/>
      <c r="BK1153" s="8"/>
      <c r="BL1153" s="8"/>
      <c r="BM1153" s="8"/>
      <c r="BN1153" s="73"/>
      <c r="BO1153" s="74"/>
      <c r="BP1153" s="74"/>
    </row>
    <row r="1154" spans="1:68" s="25" customFormat="1">
      <c r="A1154" s="8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68"/>
      <c r="X1154" s="9"/>
      <c r="Y1154" s="9"/>
      <c r="Z1154" s="9"/>
      <c r="AA1154" s="8"/>
      <c r="AB1154" s="9"/>
      <c r="AC1154" s="9"/>
      <c r="AD1154" s="3"/>
      <c r="AE1154" s="9"/>
      <c r="AF1154" s="9"/>
      <c r="AG1154" s="9"/>
      <c r="AH1154" s="8"/>
      <c r="AI1154" s="22"/>
      <c r="AJ1154" s="22"/>
      <c r="AK1154" s="22"/>
      <c r="AL1154" s="22"/>
      <c r="AM1154" s="23"/>
      <c r="AN1154" s="86"/>
      <c r="AO1154" s="86"/>
      <c r="AP1154" s="86"/>
      <c r="AQ1154" s="86"/>
      <c r="AR1154" s="86"/>
      <c r="AS1154" s="86"/>
      <c r="AT1154" s="86"/>
      <c r="AU1154" s="86"/>
      <c r="AV1154" s="86"/>
      <c r="AW1154" s="86"/>
      <c r="AX1154" s="43"/>
      <c r="AY1154" s="8"/>
      <c r="AZ1154" s="9"/>
      <c r="BA1154" s="9"/>
      <c r="BB1154" s="9"/>
      <c r="BC1154" s="9"/>
      <c r="BD1154" s="9"/>
      <c r="BE1154" s="9"/>
      <c r="BF1154" s="9"/>
      <c r="BG1154" s="9"/>
      <c r="BH1154" s="9"/>
      <c r="BI1154" s="2"/>
      <c r="BJ1154" s="60"/>
      <c r="BK1154" s="8"/>
      <c r="BL1154" s="8"/>
      <c r="BM1154" s="8"/>
      <c r="BN1154" s="73"/>
      <c r="BO1154" s="74"/>
      <c r="BP1154" s="74"/>
    </row>
    <row r="1155" spans="1:68" s="25" customFormat="1">
      <c r="A1155" s="8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68"/>
      <c r="X1155" s="9"/>
      <c r="Y1155" s="9"/>
      <c r="Z1155" s="9"/>
      <c r="AA1155" s="8"/>
      <c r="AB1155" s="9"/>
      <c r="AC1155" s="9"/>
      <c r="AD1155" s="3"/>
      <c r="AE1155" s="9"/>
      <c r="AF1155" s="9"/>
      <c r="AG1155" s="9"/>
      <c r="AH1155" s="8"/>
      <c r="AI1155" s="22"/>
      <c r="AJ1155" s="22"/>
      <c r="AK1155" s="22"/>
      <c r="AL1155" s="22"/>
      <c r="AM1155" s="23"/>
      <c r="AN1155" s="86"/>
      <c r="AO1155" s="86"/>
      <c r="AP1155" s="86"/>
      <c r="AQ1155" s="86"/>
      <c r="AR1155" s="86"/>
      <c r="AS1155" s="86"/>
      <c r="AT1155" s="86"/>
      <c r="AU1155" s="86"/>
      <c r="AV1155" s="86"/>
      <c r="AW1155" s="86"/>
      <c r="AX1155" s="43"/>
      <c r="AY1155" s="8"/>
      <c r="AZ1155" s="9"/>
      <c r="BA1155" s="9"/>
      <c r="BB1155" s="9"/>
      <c r="BC1155" s="9"/>
      <c r="BD1155" s="9"/>
      <c r="BE1155" s="9"/>
      <c r="BF1155" s="9"/>
      <c r="BG1155" s="9"/>
      <c r="BH1155" s="9"/>
      <c r="BI1155" s="2"/>
      <c r="BJ1155" s="64"/>
      <c r="BK1155" s="8"/>
      <c r="BL1155" s="8"/>
      <c r="BM1155" s="8"/>
      <c r="BN1155" s="73"/>
      <c r="BO1155" s="74"/>
      <c r="BP1155" s="74"/>
    </row>
    <row r="1156" spans="1:68" s="25" customFormat="1">
      <c r="A1156" s="8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68"/>
      <c r="X1156" s="9"/>
      <c r="Y1156" s="9"/>
      <c r="Z1156" s="9"/>
      <c r="AA1156" s="8"/>
      <c r="AB1156" s="9"/>
      <c r="AC1156" s="9"/>
      <c r="AD1156" s="3"/>
      <c r="AE1156" s="9"/>
      <c r="AF1156" s="9"/>
      <c r="AG1156" s="9"/>
      <c r="AH1156" s="8"/>
      <c r="AI1156" s="22"/>
      <c r="AJ1156" s="22"/>
      <c r="AK1156" s="22"/>
      <c r="AL1156" s="22"/>
      <c r="AM1156" s="23"/>
      <c r="AN1156" s="86"/>
      <c r="AO1156" s="86"/>
      <c r="AP1156" s="86"/>
      <c r="AQ1156" s="86"/>
      <c r="AR1156" s="86"/>
      <c r="AS1156" s="86"/>
      <c r="AT1156" s="86"/>
      <c r="AU1156" s="86"/>
      <c r="AV1156" s="86"/>
      <c r="AW1156" s="86"/>
      <c r="AX1156" s="43"/>
      <c r="AY1156" s="8"/>
      <c r="AZ1156" s="9"/>
      <c r="BA1156" s="9"/>
      <c r="BB1156" s="9"/>
      <c r="BC1156" s="9"/>
      <c r="BD1156" s="9"/>
      <c r="BE1156" s="9"/>
      <c r="BF1156" s="9"/>
      <c r="BG1156" s="9"/>
      <c r="BH1156" s="9"/>
      <c r="BI1156" s="2"/>
      <c r="BJ1156" s="60"/>
      <c r="BK1156" s="8"/>
      <c r="BL1156" s="8"/>
      <c r="BM1156" s="8"/>
      <c r="BN1156" s="73"/>
      <c r="BO1156" s="74"/>
      <c r="BP1156" s="74"/>
    </row>
    <row r="1157" spans="1:68" s="25" customFormat="1">
      <c r="A1157" s="8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68"/>
      <c r="X1157" s="9"/>
      <c r="Y1157" s="9"/>
      <c r="Z1157" s="9"/>
      <c r="AA1157" s="8"/>
      <c r="AB1157" s="9"/>
      <c r="AC1157" s="9"/>
      <c r="AD1157" s="3"/>
      <c r="AE1157" s="9"/>
      <c r="AF1157" s="9"/>
      <c r="AG1157" s="9"/>
      <c r="AH1157" s="8"/>
      <c r="AI1157" s="22"/>
      <c r="AJ1157" s="22"/>
      <c r="AK1157" s="22"/>
      <c r="AL1157" s="22"/>
      <c r="AM1157" s="23"/>
      <c r="AN1157" s="86"/>
      <c r="AO1157" s="86"/>
      <c r="AP1157" s="86"/>
      <c r="AQ1157" s="86"/>
      <c r="AR1157" s="86"/>
      <c r="AS1157" s="86"/>
      <c r="AT1157" s="86"/>
      <c r="AU1157" s="86"/>
      <c r="AV1157" s="86"/>
      <c r="AW1157" s="86"/>
      <c r="AX1157" s="43"/>
      <c r="AY1157" s="8"/>
      <c r="AZ1157" s="9"/>
      <c r="BA1157" s="9"/>
      <c r="BB1157" s="9"/>
      <c r="BC1157" s="9"/>
      <c r="BD1157" s="9"/>
      <c r="BE1157" s="9"/>
      <c r="BF1157" s="9"/>
      <c r="BG1157" s="9"/>
      <c r="BH1157" s="9"/>
      <c r="BI1157" s="2"/>
      <c r="BJ1157" s="60"/>
      <c r="BK1157" s="8"/>
      <c r="BL1157" s="8"/>
      <c r="BM1157" s="8"/>
      <c r="BN1157" s="73"/>
      <c r="BO1157" s="74"/>
      <c r="BP1157" s="74"/>
    </row>
    <row r="1158" spans="1:68" s="25" customFormat="1">
      <c r="A1158" s="8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68"/>
      <c r="X1158" s="9"/>
      <c r="Y1158" s="9"/>
      <c r="Z1158" s="9"/>
      <c r="AA1158" s="8"/>
      <c r="AB1158" s="9"/>
      <c r="AC1158" s="9"/>
      <c r="AD1158" s="3"/>
      <c r="AE1158" s="9"/>
      <c r="AF1158" s="9"/>
      <c r="AG1158" s="9"/>
      <c r="AH1158" s="8"/>
      <c r="AI1158" s="22"/>
      <c r="AJ1158" s="22"/>
      <c r="AK1158" s="22"/>
      <c r="AL1158" s="22"/>
      <c r="AM1158" s="23"/>
      <c r="AN1158" s="86"/>
      <c r="AO1158" s="86"/>
      <c r="AP1158" s="86"/>
      <c r="AQ1158" s="86"/>
      <c r="AR1158" s="86"/>
      <c r="AS1158" s="86"/>
      <c r="AT1158" s="86"/>
      <c r="AU1158" s="86"/>
      <c r="AV1158" s="86"/>
      <c r="AW1158" s="86"/>
      <c r="AX1158" s="43"/>
      <c r="AY1158" s="8"/>
      <c r="AZ1158" s="9"/>
      <c r="BA1158" s="9"/>
      <c r="BB1158" s="9"/>
      <c r="BC1158" s="9"/>
      <c r="BD1158" s="9"/>
      <c r="BE1158" s="9"/>
      <c r="BF1158" s="9"/>
      <c r="BG1158" s="9"/>
      <c r="BH1158" s="9"/>
      <c r="BI1158" s="2"/>
      <c r="BJ1158" s="60"/>
      <c r="BK1158" s="8"/>
      <c r="BL1158" s="8"/>
      <c r="BM1158" s="8"/>
      <c r="BN1158" s="73"/>
      <c r="BO1158" s="74"/>
      <c r="BP1158" s="74"/>
    </row>
    <row r="1159" spans="1:68" s="25" customFormat="1">
      <c r="A1159" s="8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68"/>
      <c r="X1159" s="9"/>
      <c r="Y1159" s="9"/>
      <c r="Z1159" s="9"/>
      <c r="AA1159" s="8"/>
      <c r="AB1159" s="9"/>
      <c r="AC1159" s="9"/>
      <c r="AD1159" s="3"/>
      <c r="AE1159" s="9"/>
      <c r="AF1159" s="9"/>
      <c r="AG1159" s="9"/>
      <c r="AH1159" s="8"/>
      <c r="AI1159" s="22"/>
      <c r="AJ1159" s="22"/>
      <c r="AK1159" s="22"/>
      <c r="AL1159" s="22"/>
      <c r="AM1159" s="23"/>
      <c r="AN1159" s="86"/>
      <c r="AO1159" s="86"/>
      <c r="AP1159" s="86"/>
      <c r="AQ1159" s="86"/>
      <c r="AR1159" s="86"/>
      <c r="AS1159" s="86"/>
      <c r="AT1159" s="86"/>
      <c r="AU1159" s="86"/>
      <c r="AV1159" s="86"/>
      <c r="AW1159" s="86"/>
      <c r="AX1159" s="43"/>
      <c r="AY1159" s="8"/>
      <c r="AZ1159" s="9"/>
      <c r="BA1159" s="9"/>
      <c r="BB1159" s="9"/>
      <c r="BC1159" s="9"/>
      <c r="BD1159" s="9"/>
      <c r="BE1159" s="9"/>
      <c r="BF1159" s="9"/>
      <c r="BG1159" s="9"/>
      <c r="BH1159" s="9"/>
      <c r="BI1159" s="2"/>
      <c r="BJ1159" s="60"/>
      <c r="BK1159" s="8"/>
      <c r="BL1159" s="8"/>
      <c r="BM1159" s="8"/>
      <c r="BN1159" s="73"/>
      <c r="BO1159" s="74"/>
      <c r="BP1159" s="74"/>
    </row>
    <row r="1160" spans="1:68" s="25" customFormat="1">
      <c r="A1160" s="8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68"/>
      <c r="X1160" s="9"/>
      <c r="Y1160" s="9"/>
      <c r="Z1160" s="9"/>
      <c r="AA1160" s="8"/>
      <c r="AB1160" s="9"/>
      <c r="AC1160" s="9"/>
      <c r="AD1160" s="3"/>
      <c r="AE1160" s="9"/>
      <c r="AF1160" s="9"/>
      <c r="AG1160" s="9"/>
      <c r="AH1160" s="8"/>
      <c r="AI1160" s="22"/>
      <c r="AJ1160" s="22"/>
      <c r="AK1160" s="22"/>
      <c r="AL1160" s="22"/>
      <c r="AM1160" s="23"/>
      <c r="AN1160" s="86"/>
      <c r="AO1160" s="86"/>
      <c r="AP1160" s="86"/>
      <c r="AQ1160" s="86"/>
      <c r="AR1160" s="86"/>
      <c r="AS1160" s="86"/>
      <c r="AT1160" s="86"/>
      <c r="AU1160" s="86"/>
      <c r="AV1160" s="86"/>
      <c r="AW1160" s="86"/>
      <c r="AX1160" s="43"/>
      <c r="AY1160" s="8"/>
      <c r="AZ1160" s="9"/>
      <c r="BA1160" s="9"/>
      <c r="BB1160" s="9"/>
      <c r="BC1160" s="9"/>
      <c r="BD1160" s="9"/>
      <c r="BE1160" s="9"/>
      <c r="BF1160" s="9"/>
      <c r="BG1160" s="9"/>
      <c r="BH1160" s="9"/>
      <c r="BI1160" s="2"/>
      <c r="BJ1160" s="60"/>
      <c r="BK1160" s="8"/>
      <c r="BL1160" s="8"/>
      <c r="BM1160" s="8"/>
      <c r="BN1160" s="73"/>
      <c r="BO1160" s="74"/>
      <c r="BP1160" s="74"/>
    </row>
    <row r="1161" spans="1:68" s="25" customFormat="1">
      <c r="A1161" s="8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68"/>
      <c r="X1161" s="9"/>
      <c r="Y1161" s="9"/>
      <c r="Z1161" s="9"/>
      <c r="AA1161" s="8"/>
      <c r="AB1161" s="9"/>
      <c r="AC1161" s="9"/>
      <c r="AD1161" s="3"/>
      <c r="AE1161" s="9"/>
      <c r="AF1161" s="9"/>
      <c r="AG1161" s="9"/>
      <c r="AH1161" s="8"/>
      <c r="AI1161" s="22"/>
      <c r="AJ1161" s="22"/>
      <c r="AK1161" s="22"/>
      <c r="AL1161" s="22"/>
      <c r="AM1161" s="23"/>
      <c r="AN1161" s="86"/>
      <c r="AO1161" s="86"/>
      <c r="AP1161" s="86"/>
      <c r="AQ1161" s="86"/>
      <c r="AR1161" s="86"/>
      <c r="AS1161" s="86"/>
      <c r="AT1161" s="86"/>
      <c r="AU1161" s="86"/>
      <c r="AV1161" s="86"/>
      <c r="AW1161" s="86"/>
      <c r="AX1161" s="43"/>
      <c r="AY1161" s="8"/>
      <c r="AZ1161" s="9"/>
      <c r="BA1161" s="9"/>
      <c r="BB1161" s="9"/>
      <c r="BC1161" s="9"/>
      <c r="BD1161" s="9"/>
      <c r="BE1161" s="9"/>
      <c r="BF1161" s="9"/>
      <c r="BG1161" s="9"/>
      <c r="BH1161" s="9"/>
      <c r="BI1161" s="2"/>
      <c r="BJ1161" s="60"/>
      <c r="BK1161" s="8"/>
      <c r="BL1161" s="8"/>
      <c r="BM1161" s="8"/>
      <c r="BN1161" s="73"/>
      <c r="BO1161" s="74"/>
      <c r="BP1161" s="74"/>
    </row>
    <row r="1162" spans="1:68" s="25" customFormat="1">
      <c r="A1162" s="8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68"/>
      <c r="X1162" s="9"/>
      <c r="Y1162" s="9"/>
      <c r="Z1162" s="9"/>
      <c r="AA1162" s="8"/>
      <c r="AB1162" s="9"/>
      <c r="AC1162" s="9"/>
      <c r="AD1162" s="3"/>
      <c r="AE1162" s="9"/>
      <c r="AF1162" s="9"/>
      <c r="AG1162" s="9"/>
      <c r="AH1162" s="8"/>
      <c r="AI1162" s="22"/>
      <c r="AJ1162" s="22"/>
      <c r="AK1162" s="22"/>
      <c r="AL1162" s="22"/>
      <c r="AM1162" s="23"/>
      <c r="AN1162" s="86"/>
      <c r="AO1162" s="86"/>
      <c r="AP1162" s="86"/>
      <c r="AQ1162" s="86"/>
      <c r="AR1162" s="86"/>
      <c r="AS1162" s="86"/>
      <c r="AT1162" s="86"/>
      <c r="AU1162" s="86"/>
      <c r="AV1162" s="86"/>
      <c r="AW1162" s="86"/>
      <c r="AX1162" s="43"/>
      <c r="AY1162" s="8"/>
      <c r="AZ1162" s="9"/>
      <c r="BA1162" s="9"/>
      <c r="BB1162" s="9"/>
      <c r="BC1162" s="9"/>
      <c r="BD1162" s="9"/>
      <c r="BE1162" s="9"/>
      <c r="BF1162" s="9"/>
      <c r="BG1162" s="9"/>
      <c r="BH1162" s="9"/>
      <c r="BI1162" s="2"/>
      <c r="BJ1162" s="60"/>
      <c r="BK1162" s="8"/>
      <c r="BL1162" s="8"/>
      <c r="BM1162" s="8"/>
      <c r="BN1162" s="73"/>
      <c r="BO1162" s="74"/>
      <c r="BP1162" s="74"/>
    </row>
    <row r="1163" spans="1:68" s="25" customFormat="1">
      <c r="A1163" s="8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68"/>
      <c r="X1163" s="9"/>
      <c r="Y1163" s="9"/>
      <c r="Z1163" s="9"/>
      <c r="AA1163" s="8"/>
      <c r="AB1163" s="9"/>
      <c r="AC1163" s="9"/>
      <c r="AD1163" s="3"/>
      <c r="AE1163" s="9"/>
      <c r="AF1163" s="9"/>
      <c r="AG1163" s="9"/>
      <c r="AH1163" s="8"/>
      <c r="AI1163" s="22"/>
      <c r="AJ1163" s="22"/>
      <c r="AK1163" s="22"/>
      <c r="AL1163" s="22"/>
      <c r="AM1163" s="23"/>
      <c r="AN1163" s="86"/>
      <c r="AO1163" s="86"/>
      <c r="AP1163" s="86"/>
      <c r="AQ1163" s="86"/>
      <c r="AR1163" s="86"/>
      <c r="AS1163" s="86"/>
      <c r="AT1163" s="86"/>
      <c r="AU1163" s="86"/>
      <c r="AV1163" s="86"/>
      <c r="AW1163" s="86"/>
      <c r="AX1163" s="43"/>
      <c r="AY1163" s="8"/>
      <c r="AZ1163" s="9"/>
      <c r="BA1163" s="9"/>
      <c r="BB1163" s="9"/>
      <c r="BC1163" s="9"/>
      <c r="BD1163" s="9"/>
      <c r="BE1163" s="9"/>
      <c r="BF1163" s="9"/>
      <c r="BG1163" s="9"/>
      <c r="BH1163" s="9"/>
      <c r="BI1163" s="2"/>
      <c r="BJ1163" s="60"/>
      <c r="BK1163" s="8"/>
      <c r="BL1163" s="8"/>
      <c r="BM1163" s="8"/>
      <c r="BN1163" s="73"/>
      <c r="BO1163" s="74"/>
      <c r="BP1163" s="74"/>
    </row>
    <row r="1164" spans="1:68" s="25" customFormat="1">
      <c r="A1164" s="8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68"/>
      <c r="X1164" s="9"/>
      <c r="Y1164" s="9"/>
      <c r="Z1164" s="9"/>
      <c r="AA1164" s="8"/>
      <c r="AB1164" s="9"/>
      <c r="AC1164" s="9"/>
      <c r="AD1164" s="3"/>
      <c r="AE1164" s="9"/>
      <c r="AF1164" s="9"/>
      <c r="AG1164" s="9"/>
      <c r="AH1164" s="8"/>
      <c r="AI1164" s="22"/>
      <c r="AJ1164" s="22"/>
      <c r="AK1164" s="22"/>
      <c r="AL1164" s="22"/>
      <c r="AM1164" s="23"/>
      <c r="AN1164" s="86"/>
      <c r="AO1164" s="86"/>
      <c r="AP1164" s="86"/>
      <c r="AQ1164" s="86"/>
      <c r="AR1164" s="86"/>
      <c r="AS1164" s="86"/>
      <c r="AT1164" s="86"/>
      <c r="AU1164" s="86"/>
      <c r="AV1164" s="86"/>
      <c r="AW1164" s="86"/>
      <c r="AX1164" s="43"/>
      <c r="AY1164" s="8"/>
      <c r="AZ1164" s="9"/>
      <c r="BA1164" s="9"/>
      <c r="BB1164" s="9"/>
      <c r="BC1164" s="9"/>
      <c r="BD1164" s="9"/>
      <c r="BE1164" s="9"/>
      <c r="BF1164" s="9"/>
      <c r="BG1164" s="9"/>
      <c r="BH1164" s="9"/>
      <c r="BI1164" s="2"/>
      <c r="BJ1164" s="60"/>
      <c r="BK1164" s="8"/>
      <c r="BL1164" s="8"/>
      <c r="BM1164" s="8"/>
      <c r="BN1164" s="73"/>
      <c r="BO1164" s="74"/>
      <c r="BP1164" s="74"/>
    </row>
    <row r="1165" spans="1:68" s="24" customFormat="1">
      <c r="A1165" s="8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68"/>
      <c r="X1165" s="9"/>
      <c r="Y1165" s="9"/>
      <c r="Z1165" s="9"/>
      <c r="AA1165" s="8"/>
      <c r="AB1165" s="9"/>
      <c r="AC1165" s="9"/>
      <c r="AD1165" s="3"/>
      <c r="AE1165" s="9"/>
      <c r="AF1165" s="9"/>
      <c r="AG1165" s="9"/>
      <c r="AH1165" s="8"/>
      <c r="AI1165" s="22"/>
      <c r="AJ1165" s="22"/>
      <c r="AK1165" s="22"/>
      <c r="AL1165" s="22"/>
      <c r="AM1165" s="23"/>
      <c r="AN1165" s="86"/>
      <c r="AO1165" s="86"/>
      <c r="AP1165" s="86"/>
      <c r="AQ1165" s="86"/>
      <c r="AR1165" s="86"/>
      <c r="AS1165" s="86"/>
      <c r="AT1165" s="86"/>
      <c r="AU1165" s="86"/>
      <c r="AV1165" s="86"/>
      <c r="AW1165" s="86"/>
      <c r="AX1165" s="43"/>
      <c r="AY1165" s="8"/>
      <c r="AZ1165" s="9"/>
      <c r="BA1165" s="9"/>
      <c r="BB1165" s="9"/>
      <c r="BC1165" s="9"/>
      <c r="BD1165" s="9"/>
      <c r="BE1165" s="9"/>
      <c r="BF1165" s="9"/>
      <c r="BG1165" s="9"/>
      <c r="BH1165" s="9"/>
      <c r="BI1165" s="2"/>
      <c r="BJ1165" s="60"/>
      <c r="BK1165" s="8"/>
      <c r="BL1165" s="8"/>
      <c r="BM1165" s="8"/>
      <c r="BN1165" s="73"/>
      <c r="BO1165" s="74"/>
      <c r="BP1165" s="74"/>
    </row>
    <row r="1166" spans="1:68" s="24" customFormat="1">
      <c r="A1166" s="8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68"/>
      <c r="X1166" s="9"/>
      <c r="Y1166" s="9"/>
      <c r="Z1166" s="9"/>
      <c r="AA1166" s="8"/>
      <c r="AB1166" s="9"/>
      <c r="AC1166" s="9"/>
      <c r="AD1166" s="3"/>
      <c r="AE1166" s="9"/>
      <c r="AF1166" s="9"/>
      <c r="AG1166" s="9"/>
      <c r="AH1166" s="8"/>
      <c r="AI1166" s="22"/>
      <c r="AJ1166" s="22"/>
      <c r="AK1166" s="22"/>
      <c r="AL1166" s="22"/>
      <c r="AM1166" s="23"/>
      <c r="AN1166" s="86"/>
      <c r="AO1166" s="86"/>
      <c r="AP1166" s="86"/>
      <c r="AQ1166" s="86"/>
      <c r="AR1166" s="86"/>
      <c r="AS1166" s="86"/>
      <c r="AT1166" s="86"/>
      <c r="AU1166" s="86"/>
      <c r="AV1166" s="86"/>
      <c r="AW1166" s="86"/>
      <c r="AX1166" s="43"/>
      <c r="AY1166" s="8"/>
      <c r="AZ1166" s="9"/>
      <c r="BA1166" s="9"/>
      <c r="BB1166" s="9"/>
      <c r="BC1166" s="9"/>
      <c r="BD1166" s="9"/>
      <c r="BE1166" s="9"/>
      <c r="BF1166" s="9"/>
      <c r="BG1166" s="9"/>
      <c r="BH1166" s="9"/>
      <c r="BI1166" s="2"/>
      <c r="BJ1166" s="60"/>
      <c r="BK1166" s="8"/>
      <c r="BL1166" s="8"/>
      <c r="BM1166" s="8"/>
      <c r="BN1166" s="73"/>
      <c r="BO1166" s="74"/>
      <c r="BP1166" s="74"/>
    </row>
    <row r="1167" spans="1:68" s="25" customFormat="1">
      <c r="A1167" s="8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68"/>
      <c r="X1167" s="9"/>
      <c r="Y1167" s="9"/>
      <c r="Z1167" s="9"/>
      <c r="AA1167" s="8"/>
      <c r="AB1167" s="9"/>
      <c r="AC1167" s="9"/>
      <c r="AD1167" s="3"/>
      <c r="AE1167" s="9"/>
      <c r="AF1167" s="9"/>
      <c r="AG1167" s="9"/>
      <c r="AH1167" s="8"/>
      <c r="AI1167" s="22"/>
      <c r="AJ1167" s="22"/>
      <c r="AK1167" s="22"/>
      <c r="AL1167" s="22"/>
      <c r="AM1167" s="23"/>
      <c r="AN1167" s="86"/>
      <c r="AO1167" s="86"/>
      <c r="AP1167" s="86"/>
      <c r="AQ1167" s="86"/>
      <c r="AR1167" s="86"/>
      <c r="AS1167" s="86"/>
      <c r="AT1167" s="86"/>
      <c r="AU1167" s="86"/>
      <c r="AV1167" s="86"/>
      <c r="AW1167" s="86"/>
      <c r="AX1167" s="43"/>
      <c r="AY1167" s="8"/>
      <c r="AZ1167" s="9"/>
      <c r="BA1167" s="9"/>
      <c r="BB1167" s="9"/>
      <c r="BC1167" s="9"/>
      <c r="BD1167" s="9"/>
      <c r="BE1167" s="9"/>
      <c r="BF1167" s="9"/>
      <c r="BG1167" s="9"/>
      <c r="BH1167" s="9"/>
      <c r="BI1167" s="2"/>
      <c r="BJ1167" s="60"/>
      <c r="BK1167" s="8"/>
      <c r="BL1167" s="8"/>
      <c r="BM1167" s="8"/>
      <c r="BN1167" s="73"/>
      <c r="BO1167" s="74"/>
      <c r="BP1167" s="74"/>
    </row>
    <row r="1168" spans="1:68" s="25" customFormat="1">
      <c r="A1168" s="8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68"/>
      <c r="X1168" s="9"/>
      <c r="Y1168" s="9"/>
      <c r="Z1168" s="9"/>
      <c r="AA1168" s="8"/>
      <c r="AB1168" s="9"/>
      <c r="AC1168" s="9"/>
      <c r="AD1168" s="3"/>
      <c r="AE1168" s="9"/>
      <c r="AF1168" s="9"/>
      <c r="AG1168" s="9"/>
      <c r="AH1168" s="8"/>
      <c r="AI1168" s="22"/>
      <c r="AJ1168" s="22"/>
      <c r="AK1168" s="22"/>
      <c r="AL1168" s="22"/>
      <c r="AM1168" s="23"/>
      <c r="AN1168" s="86"/>
      <c r="AO1168" s="86"/>
      <c r="AP1168" s="86"/>
      <c r="AQ1168" s="86"/>
      <c r="AR1168" s="86"/>
      <c r="AS1168" s="86"/>
      <c r="AT1168" s="86"/>
      <c r="AU1168" s="86"/>
      <c r="AV1168" s="86"/>
      <c r="AW1168" s="86"/>
      <c r="AX1168" s="43"/>
      <c r="AY1168" s="8"/>
      <c r="AZ1168" s="9"/>
      <c r="BA1168" s="9"/>
      <c r="BB1168" s="9"/>
      <c r="BC1168" s="9"/>
      <c r="BD1168" s="9"/>
      <c r="BE1168" s="9"/>
      <c r="BF1168" s="9"/>
      <c r="BG1168" s="9"/>
      <c r="BH1168" s="9"/>
      <c r="BI1168" s="2"/>
      <c r="BJ1168" s="60"/>
      <c r="BK1168" s="8"/>
      <c r="BL1168" s="8"/>
      <c r="BM1168" s="8"/>
      <c r="BN1168" s="73"/>
      <c r="BO1168" s="74"/>
      <c r="BP1168" s="74"/>
    </row>
    <row r="1169" spans="1:68" s="25" customFormat="1">
      <c r="A1169" s="8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68"/>
      <c r="X1169" s="9"/>
      <c r="Y1169" s="9"/>
      <c r="Z1169" s="9"/>
      <c r="AA1169" s="8"/>
      <c r="AB1169" s="9"/>
      <c r="AC1169" s="9"/>
      <c r="AD1169" s="3"/>
      <c r="AE1169" s="9"/>
      <c r="AF1169" s="9"/>
      <c r="AG1169" s="9"/>
      <c r="AH1169" s="8"/>
      <c r="AI1169" s="22"/>
      <c r="AJ1169" s="22"/>
      <c r="AK1169" s="22"/>
      <c r="AL1169" s="22"/>
      <c r="AM1169" s="23"/>
      <c r="AN1169" s="86"/>
      <c r="AO1169" s="86"/>
      <c r="AP1169" s="86"/>
      <c r="AQ1169" s="86"/>
      <c r="AR1169" s="86"/>
      <c r="AS1169" s="86"/>
      <c r="AT1169" s="86"/>
      <c r="AU1169" s="86"/>
      <c r="AV1169" s="86"/>
      <c r="AW1169" s="86"/>
      <c r="AX1169" s="43"/>
      <c r="AY1169" s="8"/>
      <c r="AZ1169" s="9"/>
      <c r="BA1169" s="9"/>
      <c r="BB1169" s="9"/>
      <c r="BC1169" s="9"/>
      <c r="BD1169" s="9"/>
      <c r="BE1169" s="9"/>
      <c r="BF1169" s="9"/>
      <c r="BG1169" s="9"/>
      <c r="BH1169" s="9"/>
      <c r="BI1169" s="2"/>
      <c r="BJ1169" s="60"/>
      <c r="BK1169" s="8"/>
      <c r="BL1169" s="8"/>
      <c r="BM1169" s="8"/>
      <c r="BN1169" s="73"/>
      <c r="BO1169" s="74"/>
      <c r="BP1169" s="74"/>
    </row>
    <row r="1170" spans="1:68" s="25" customFormat="1">
      <c r="A1170" s="8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68"/>
      <c r="X1170" s="9"/>
      <c r="Y1170" s="9"/>
      <c r="Z1170" s="9"/>
      <c r="AA1170" s="8"/>
      <c r="AB1170" s="9"/>
      <c r="AC1170" s="9"/>
      <c r="AD1170" s="3"/>
      <c r="AE1170" s="9"/>
      <c r="AF1170" s="9"/>
      <c r="AG1170" s="9"/>
      <c r="AH1170" s="8"/>
      <c r="AI1170" s="22"/>
      <c r="AJ1170" s="22"/>
      <c r="AK1170" s="22"/>
      <c r="AL1170" s="22"/>
      <c r="AM1170" s="23"/>
      <c r="AN1170" s="86"/>
      <c r="AO1170" s="86"/>
      <c r="AP1170" s="86"/>
      <c r="AQ1170" s="86"/>
      <c r="AR1170" s="86"/>
      <c r="AS1170" s="86"/>
      <c r="AT1170" s="86"/>
      <c r="AU1170" s="86"/>
      <c r="AV1170" s="86"/>
      <c r="AW1170" s="86"/>
      <c r="AX1170" s="43"/>
      <c r="AY1170" s="8"/>
      <c r="AZ1170" s="9"/>
      <c r="BA1170" s="9"/>
      <c r="BB1170" s="9"/>
      <c r="BC1170" s="9"/>
      <c r="BD1170" s="9"/>
      <c r="BE1170" s="9"/>
      <c r="BF1170" s="9"/>
      <c r="BG1170" s="9"/>
      <c r="BH1170" s="9"/>
      <c r="BI1170" s="2"/>
      <c r="BJ1170" s="60"/>
      <c r="BK1170" s="8"/>
      <c r="BL1170" s="8"/>
      <c r="BM1170" s="8"/>
      <c r="BN1170" s="73"/>
      <c r="BO1170" s="74"/>
      <c r="BP1170" s="74"/>
    </row>
    <row r="1171" spans="1:68" s="25" customFormat="1">
      <c r="A1171" s="8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68"/>
      <c r="X1171" s="9"/>
      <c r="Y1171" s="9"/>
      <c r="Z1171" s="9"/>
      <c r="AA1171" s="8"/>
      <c r="AB1171" s="9"/>
      <c r="AC1171" s="9"/>
      <c r="AD1171" s="3"/>
      <c r="AE1171" s="9"/>
      <c r="AF1171" s="9"/>
      <c r="AG1171" s="9"/>
      <c r="AH1171" s="8"/>
      <c r="AI1171" s="22"/>
      <c r="AJ1171" s="22"/>
      <c r="AK1171" s="22"/>
      <c r="AL1171" s="22"/>
      <c r="AM1171" s="23"/>
      <c r="AN1171" s="86"/>
      <c r="AO1171" s="86"/>
      <c r="AP1171" s="86"/>
      <c r="AQ1171" s="86"/>
      <c r="AR1171" s="86"/>
      <c r="AS1171" s="86"/>
      <c r="AT1171" s="86"/>
      <c r="AU1171" s="86"/>
      <c r="AV1171" s="86"/>
      <c r="AW1171" s="86"/>
      <c r="AX1171" s="43"/>
      <c r="AY1171" s="8"/>
      <c r="AZ1171" s="9"/>
      <c r="BA1171" s="9"/>
      <c r="BB1171" s="9"/>
      <c r="BC1171" s="9"/>
      <c r="BD1171" s="9"/>
      <c r="BE1171" s="9"/>
      <c r="BF1171" s="9"/>
      <c r="BG1171" s="9"/>
      <c r="BH1171" s="9"/>
      <c r="BI1171" s="2"/>
      <c r="BJ1171" s="60"/>
      <c r="BK1171" s="8"/>
      <c r="BL1171" s="8"/>
      <c r="BM1171" s="8"/>
      <c r="BN1171" s="73"/>
      <c r="BO1171" s="74"/>
      <c r="BP1171" s="74"/>
    </row>
    <row r="1172" spans="1:68" s="25" customFormat="1">
      <c r="A1172" s="8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68"/>
      <c r="X1172" s="9"/>
      <c r="Y1172" s="9"/>
      <c r="Z1172" s="9"/>
      <c r="AA1172" s="8"/>
      <c r="AB1172" s="9"/>
      <c r="AC1172" s="9"/>
      <c r="AD1172" s="3"/>
      <c r="AE1172" s="9"/>
      <c r="AF1172" s="9"/>
      <c r="AG1172" s="9"/>
      <c r="AH1172" s="8"/>
      <c r="AI1172" s="22"/>
      <c r="AJ1172" s="22"/>
      <c r="AK1172" s="22"/>
      <c r="AL1172" s="22"/>
      <c r="AM1172" s="23"/>
      <c r="AN1172" s="86"/>
      <c r="AO1172" s="86"/>
      <c r="AP1172" s="86"/>
      <c r="AQ1172" s="86"/>
      <c r="AR1172" s="86"/>
      <c r="AS1172" s="86"/>
      <c r="AT1172" s="86"/>
      <c r="AU1172" s="86"/>
      <c r="AV1172" s="86"/>
      <c r="AW1172" s="86"/>
      <c r="AX1172" s="43"/>
      <c r="AY1172" s="8"/>
      <c r="AZ1172" s="9"/>
      <c r="BA1172" s="9"/>
      <c r="BB1172" s="9"/>
      <c r="BC1172" s="9"/>
      <c r="BD1172" s="9"/>
      <c r="BE1172" s="9"/>
      <c r="BF1172" s="9"/>
      <c r="BG1172" s="9"/>
      <c r="BH1172" s="9"/>
      <c r="BI1172" s="2"/>
      <c r="BJ1172" s="60"/>
      <c r="BK1172" s="8"/>
      <c r="BL1172" s="8"/>
      <c r="BM1172" s="8"/>
      <c r="BN1172" s="73"/>
      <c r="BO1172" s="74"/>
      <c r="BP1172" s="74"/>
    </row>
    <row r="1173" spans="1:68" s="25" customFormat="1">
      <c r="A1173" s="8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68"/>
      <c r="X1173" s="9"/>
      <c r="Y1173" s="9"/>
      <c r="Z1173" s="9"/>
      <c r="AA1173" s="8"/>
      <c r="AB1173" s="9"/>
      <c r="AC1173" s="9"/>
      <c r="AD1173" s="3"/>
      <c r="AE1173" s="9"/>
      <c r="AF1173" s="9"/>
      <c r="AG1173" s="9"/>
      <c r="AH1173" s="8"/>
      <c r="AI1173" s="22"/>
      <c r="AJ1173" s="22"/>
      <c r="AK1173" s="22"/>
      <c r="AL1173" s="22"/>
      <c r="AM1173" s="23"/>
      <c r="AN1173" s="86"/>
      <c r="AO1173" s="86"/>
      <c r="AP1173" s="86"/>
      <c r="AQ1173" s="86"/>
      <c r="AR1173" s="86"/>
      <c r="AS1173" s="86"/>
      <c r="AT1173" s="86"/>
      <c r="AU1173" s="86"/>
      <c r="AV1173" s="86"/>
      <c r="AW1173" s="86"/>
      <c r="AX1173" s="43"/>
      <c r="AY1173" s="8"/>
      <c r="AZ1173" s="9"/>
      <c r="BA1173" s="9"/>
      <c r="BB1173" s="9"/>
      <c r="BC1173" s="9"/>
      <c r="BD1173" s="9"/>
      <c r="BE1173" s="9"/>
      <c r="BF1173" s="9"/>
      <c r="BG1173" s="9"/>
      <c r="BH1173" s="9"/>
      <c r="BI1173" s="2"/>
      <c r="BJ1173" s="60"/>
      <c r="BK1173" s="8"/>
      <c r="BL1173" s="8"/>
      <c r="BM1173" s="8"/>
      <c r="BN1173" s="73"/>
      <c r="BO1173" s="74"/>
      <c r="BP1173" s="74"/>
    </row>
    <row r="1174" spans="1:68" s="26" customFormat="1">
      <c r="A1174" s="8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68"/>
      <c r="X1174" s="9"/>
      <c r="Y1174" s="9"/>
      <c r="Z1174" s="9"/>
      <c r="AA1174" s="8"/>
      <c r="AB1174" s="9"/>
      <c r="AC1174" s="9"/>
      <c r="AD1174" s="3"/>
      <c r="AE1174" s="9"/>
      <c r="AF1174" s="9"/>
      <c r="AG1174" s="9"/>
      <c r="AH1174" s="8"/>
      <c r="AI1174" s="22"/>
      <c r="AJ1174" s="22"/>
      <c r="AK1174" s="22"/>
      <c r="AL1174" s="22"/>
      <c r="AM1174" s="23"/>
      <c r="AN1174" s="86"/>
      <c r="AO1174" s="86"/>
      <c r="AP1174" s="86"/>
      <c r="AQ1174" s="86"/>
      <c r="AR1174" s="86"/>
      <c r="AS1174" s="86"/>
      <c r="AT1174" s="86"/>
      <c r="AU1174" s="86"/>
      <c r="AV1174" s="86"/>
      <c r="AW1174" s="86"/>
      <c r="AX1174" s="43"/>
      <c r="AY1174" s="8"/>
      <c r="AZ1174" s="9"/>
      <c r="BA1174" s="9"/>
      <c r="BB1174" s="9"/>
      <c r="BC1174" s="9"/>
      <c r="BD1174" s="9"/>
      <c r="BE1174" s="9"/>
      <c r="BF1174" s="9"/>
      <c r="BG1174" s="9"/>
      <c r="BH1174" s="9"/>
      <c r="BI1174" s="2"/>
      <c r="BJ1174" s="60"/>
      <c r="BK1174" s="8"/>
      <c r="BL1174" s="8"/>
      <c r="BM1174" s="8"/>
      <c r="BN1174" s="73"/>
      <c r="BO1174" s="74"/>
      <c r="BP1174" s="74"/>
    </row>
    <row r="1175" spans="1:68" s="26" customFormat="1">
      <c r="A1175" s="8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68"/>
      <c r="X1175" s="9"/>
      <c r="Y1175" s="9"/>
      <c r="Z1175" s="9"/>
      <c r="AA1175" s="8"/>
      <c r="AB1175" s="9"/>
      <c r="AC1175" s="9"/>
      <c r="AD1175" s="3"/>
      <c r="AE1175" s="9"/>
      <c r="AF1175" s="9"/>
      <c r="AG1175" s="9"/>
      <c r="AH1175" s="8"/>
      <c r="AI1175" s="22"/>
      <c r="AJ1175" s="22"/>
      <c r="AK1175" s="22"/>
      <c r="AL1175" s="22"/>
      <c r="AM1175" s="23"/>
      <c r="AN1175" s="86"/>
      <c r="AO1175" s="86"/>
      <c r="AP1175" s="86"/>
      <c r="AQ1175" s="86"/>
      <c r="AR1175" s="86"/>
      <c r="AS1175" s="86"/>
      <c r="AT1175" s="86"/>
      <c r="AU1175" s="86"/>
      <c r="AV1175" s="86"/>
      <c r="AW1175" s="86"/>
      <c r="AX1175" s="43"/>
      <c r="AY1175" s="8"/>
      <c r="AZ1175" s="9"/>
      <c r="BA1175" s="9"/>
      <c r="BB1175" s="9"/>
      <c r="BC1175" s="9"/>
      <c r="BD1175" s="9"/>
      <c r="BE1175" s="9"/>
      <c r="BF1175" s="9"/>
      <c r="BG1175" s="9"/>
      <c r="BH1175" s="9"/>
      <c r="BI1175" s="2"/>
      <c r="BJ1175" s="60"/>
      <c r="BK1175" s="8"/>
      <c r="BL1175" s="8"/>
      <c r="BM1175" s="8"/>
      <c r="BN1175" s="73"/>
      <c r="BO1175" s="74"/>
      <c r="BP1175" s="74"/>
    </row>
    <row r="1176" spans="1:68" s="25" customFormat="1">
      <c r="A1176" s="8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68"/>
      <c r="X1176" s="9"/>
      <c r="Y1176" s="9"/>
      <c r="Z1176" s="9"/>
      <c r="AA1176" s="8"/>
      <c r="AB1176" s="9"/>
      <c r="AC1176" s="9"/>
      <c r="AD1176" s="3"/>
      <c r="AE1176" s="9"/>
      <c r="AF1176" s="9"/>
      <c r="AG1176" s="9"/>
      <c r="AH1176" s="8"/>
      <c r="AI1176" s="22"/>
      <c r="AJ1176" s="22"/>
      <c r="AK1176" s="22"/>
      <c r="AL1176" s="22"/>
      <c r="AM1176" s="23"/>
      <c r="AN1176" s="86"/>
      <c r="AO1176" s="86"/>
      <c r="AP1176" s="86"/>
      <c r="AQ1176" s="86"/>
      <c r="AR1176" s="86"/>
      <c r="AS1176" s="86"/>
      <c r="AT1176" s="86"/>
      <c r="AU1176" s="86"/>
      <c r="AV1176" s="86"/>
      <c r="AW1176" s="86"/>
      <c r="AX1176" s="43"/>
      <c r="AY1176" s="8"/>
      <c r="AZ1176" s="9"/>
      <c r="BA1176" s="9"/>
      <c r="BB1176" s="9"/>
      <c r="BC1176" s="9"/>
      <c r="BD1176" s="9"/>
      <c r="BE1176" s="9"/>
      <c r="BF1176" s="9"/>
      <c r="BG1176" s="9"/>
      <c r="BH1176" s="9"/>
      <c r="BI1176" s="2"/>
      <c r="BJ1176" s="60"/>
      <c r="BK1176" s="8"/>
      <c r="BL1176" s="8"/>
      <c r="BM1176" s="8"/>
      <c r="BN1176" s="73"/>
      <c r="BO1176" s="74"/>
      <c r="BP1176" s="74"/>
    </row>
    <row r="1177" spans="1:68" s="25" customFormat="1">
      <c r="A1177" s="8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68"/>
      <c r="X1177" s="9"/>
      <c r="Y1177" s="9"/>
      <c r="Z1177" s="9"/>
      <c r="AA1177" s="8"/>
      <c r="AB1177" s="9"/>
      <c r="AC1177" s="9"/>
      <c r="AD1177" s="3"/>
      <c r="AE1177" s="9"/>
      <c r="AF1177" s="9"/>
      <c r="AG1177" s="9"/>
      <c r="AH1177" s="8"/>
      <c r="AI1177" s="22"/>
      <c r="AJ1177" s="22"/>
      <c r="AK1177" s="22"/>
      <c r="AL1177" s="22"/>
      <c r="AM1177" s="23"/>
      <c r="AN1177" s="86"/>
      <c r="AO1177" s="86"/>
      <c r="AP1177" s="86"/>
      <c r="AQ1177" s="86"/>
      <c r="AR1177" s="86"/>
      <c r="AS1177" s="86"/>
      <c r="AT1177" s="86"/>
      <c r="AU1177" s="86"/>
      <c r="AV1177" s="86"/>
      <c r="AW1177" s="86"/>
      <c r="AX1177" s="43"/>
      <c r="AY1177" s="8"/>
      <c r="AZ1177" s="9"/>
      <c r="BA1177" s="9"/>
      <c r="BB1177" s="9"/>
      <c r="BC1177" s="9"/>
      <c r="BD1177" s="9"/>
      <c r="BE1177" s="9"/>
      <c r="BF1177" s="9"/>
      <c r="BG1177" s="9"/>
      <c r="BH1177" s="9"/>
      <c r="BI1177" s="2"/>
      <c r="BJ1177" s="60"/>
      <c r="BK1177" s="8"/>
      <c r="BL1177" s="8"/>
      <c r="BM1177" s="8"/>
      <c r="BN1177" s="73"/>
      <c r="BO1177" s="74"/>
      <c r="BP1177" s="74"/>
    </row>
    <row r="1178" spans="1:68" s="25" customFormat="1">
      <c r="A1178" s="8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68"/>
      <c r="X1178" s="9"/>
      <c r="Y1178" s="9"/>
      <c r="Z1178" s="9"/>
      <c r="AA1178" s="8"/>
      <c r="AB1178" s="9"/>
      <c r="AC1178" s="9"/>
      <c r="AD1178" s="3"/>
      <c r="AE1178" s="9"/>
      <c r="AF1178" s="9"/>
      <c r="AG1178" s="9"/>
      <c r="AH1178" s="8"/>
      <c r="AI1178" s="22"/>
      <c r="AJ1178" s="22"/>
      <c r="AK1178" s="22"/>
      <c r="AL1178" s="22"/>
      <c r="AM1178" s="23"/>
      <c r="AN1178" s="86"/>
      <c r="AO1178" s="86"/>
      <c r="AP1178" s="86"/>
      <c r="AQ1178" s="86"/>
      <c r="AR1178" s="86"/>
      <c r="AS1178" s="86"/>
      <c r="AT1178" s="86"/>
      <c r="AU1178" s="86"/>
      <c r="AV1178" s="86"/>
      <c r="AW1178" s="86"/>
      <c r="AX1178" s="43"/>
      <c r="AY1178" s="8"/>
      <c r="AZ1178" s="9"/>
      <c r="BA1178" s="9"/>
      <c r="BB1178" s="9"/>
      <c r="BC1178" s="9"/>
      <c r="BD1178" s="9"/>
      <c r="BE1178" s="9"/>
      <c r="BF1178" s="9"/>
      <c r="BG1178" s="9"/>
      <c r="BH1178" s="9"/>
      <c r="BI1178" s="2"/>
      <c r="BJ1178" s="60"/>
      <c r="BK1178" s="8"/>
      <c r="BL1178" s="8"/>
      <c r="BM1178" s="8"/>
      <c r="BN1178" s="73"/>
      <c r="BO1178" s="74"/>
      <c r="BP1178" s="74"/>
    </row>
    <row r="1179" spans="1:68" s="25" customFormat="1">
      <c r="A1179" s="8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68"/>
      <c r="X1179" s="9"/>
      <c r="Y1179" s="9"/>
      <c r="Z1179" s="9"/>
      <c r="AA1179" s="8"/>
      <c r="AB1179" s="9"/>
      <c r="AC1179" s="9"/>
      <c r="AD1179" s="3"/>
      <c r="AE1179" s="9"/>
      <c r="AF1179" s="9"/>
      <c r="AG1179" s="9"/>
      <c r="AH1179" s="8"/>
      <c r="AI1179" s="22"/>
      <c r="AJ1179" s="22"/>
      <c r="AK1179" s="22"/>
      <c r="AL1179" s="22"/>
      <c r="AM1179" s="23"/>
      <c r="AN1179" s="86"/>
      <c r="AO1179" s="86"/>
      <c r="AP1179" s="86"/>
      <c r="AQ1179" s="86"/>
      <c r="AR1179" s="86"/>
      <c r="AS1179" s="86"/>
      <c r="AT1179" s="86"/>
      <c r="AU1179" s="86"/>
      <c r="AV1179" s="86"/>
      <c r="AW1179" s="86"/>
      <c r="AX1179" s="43"/>
      <c r="AY1179" s="8"/>
      <c r="AZ1179" s="9"/>
      <c r="BA1179" s="9"/>
      <c r="BB1179" s="9"/>
      <c r="BC1179" s="9"/>
      <c r="BD1179" s="9"/>
      <c r="BE1179" s="9"/>
      <c r="BF1179" s="9"/>
      <c r="BG1179" s="9"/>
      <c r="BH1179" s="9"/>
      <c r="BI1179" s="2"/>
      <c r="BJ1179" s="60"/>
      <c r="BK1179" s="8"/>
      <c r="BL1179" s="8"/>
      <c r="BM1179" s="8"/>
      <c r="BN1179" s="73"/>
      <c r="BO1179" s="74"/>
      <c r="BP1179" s="74"/>
    </row>
    <row r="1180" spans="1:68" s="25" customFormat="1">
      <c r="A1180" s="8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68"/>
      <c r="X1180" s="9"/>
      <c r="Y1180" s="9"/>
      <c r="Z1180" s="9"/>
      <c r="AA1180" s="8"/>
      <c r="AB1180" s="9"/>
      <c r="AC1180" s="9"/>
      <c r="AD1180" s="3"/>
      <c r="AE1180" s="9"/>
      <c r="AF1180" s="9"/>
      <c r="AG1180" s="9"/>
      <c r="AH1180" s="8"/>
      <c r="AI1180" s="22"/>
      <c r="AJ1180" s="22"/>
      <c r="AK1180" s="22"/>
      <c r="AL1180" s="22"/>
      <c r="AM1180" s="23"/>
      <c r="AN1180" s="86"/>
      <c r="AO1180" s="86"/>
      <c r="AP1180" s="86"/>
      <c r="AQ1180" s="86"/>
      <c r="AR1180" s="86"/>
      <c r="AS1180" s="86"/>
      <c r="AT1180" s="86"/>
      <c r="AU1180" s="86"/>
      <c r="AV1180" s="86"/>
      <c r="AW1180" s="86"/>
      <c r="AX1180" s="43"/>
      <c r="AY1180" s="8"/>
      <c r="AZ1180" s="9"/>
      <c r="BA1180" s="9"/>
      <c r="BB1180" s="9"/>
      <c r="BC1180" s="9"/>
      <c r="BD1180" s="9"/>
      <c r="BE1180" s="9"/>
      <c r="BF1180" s="9"/>
      <c r="BG1180" s="9"/>
      <c r="BH1180" s="9"/>
      <c r="BI1180" s="2"/>
      <c r="BJ1180" s="60"/>
      <c r="BK1180" s="8"/>
      <c r="BL1180" s="8"/>
      <c r="BM1180" s="8"/>
      <c r="BN1180" s="73"/>
      <c r="BO1180" s="74"/>
      <c r="BP1180" s="74"/>
    </row>
    <row r="1181" spans="1:68" s="25" customFormat="1">
      <c r="A1181" s="8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68"/>
      <c r="X1181" s="9"/>
      <c r="Y1181" s="9"/>
      <c r="Z1181" s="9"/>
      <c r="AA1181" s="8"/>
      <c r="AB1181" s="9"/>
      <c r="AC1181" s="9"/>
      <c r="AD1181" s="3"/>
      <c r="AE1181" s="9"/>
      <c r="AF1181" s="9"/>
      <c r="AG1181" s="9"/>
      <c r="AH1181" s="8"/>
      <c r="AI1181" s="22"/>
      <c r="AJ1181" s="22"/>
      <c r="AK1181" s="22"/>
      <c r="AL1181" s="22"/>
      <c r="AM1181" s="23"/>
      <c r="AN1181" s="86"/>
      <c r="AO1181" s="86"/>
      <c r="AP1181" s="86"/>
      <c r="AQ1181" s="86"/>
      <c r="AR1181" s="86"/>
      <c r="AS1181" s="86"/>
      <c r="AT1181" s="86"/>
      <c r="AU1181" s="86"/>
      <c r="AV1181" s="86"/>
      <c r="AW1181" s="86"/>
      <c r="AX1181" s="43"/>
      <c r="AY1181" s="8"/>
      <c r="AZ1181" s="9"/>
      <c r="BA1181" s="9"/>
      <c r="BB1181" s="9"/>
      <c r="BC1181" s="9"/>
      <c r="BD1181" s="9"/>
      <c r="BE1181" s="9"/>
      <c r="BF1181" s="9"/>
      <c r="BG1181" s="9"/>
      <c r="BH1181" s="9"/>
      <c r="BI1181" s="2"/>
      <c r="BJ1181" s="60"/>
      <c r="BK1181" s="8"/>
      <c r="BL1181" s="8"/>
      <c r="BM1181" s="8"/>
      <c r="BN1181" s="73"/>
      <c r="BO1181" s="74"/>
      <c r="BP1181" s="74"/>
    </row>
    <row r="1182" spans="1:68" s="25" customFormat="1">
      <c r="A1182" s="8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68"/>
      <c r="X1182" s="9"/>
      <c r="Y1182" s="9"/>
      <c r="Z1182" s="9"/>
      <c r="AA1182" s="8"/>
      <c r="AB1182" s="9"/>
      <c r="AC1182" s="9"/>
      <c r="AD1182" s="3"/>
      <c r="AE1182" s="9"/>
      <c r="AF1182" s="9"/>
      <c r="AG1182" s="9"/>
      <c r="AH1182" s="8"/>
      <c r="AI1182" s="22"/>
      <c r="AJ1182" s="22"/>
      <c r="AK1182" s="22"/>
      <c r="AL1182" s="22"/>
      <c r="AM1182" s="23"/>
      <c r="AN1182" s="86"/>
      <c r="AO1182" s="86"/>
      <c r="AP1182" s="86"/>
      <c r="AQ1182" s="86"/>
      <c r="AR1182" s="86"/>
      <c r="AS1182" s="86"/>
      <c r="AT1182" s="86"/>
      <c r="AU1182" s="86"/>
      <c r="AV1182" s="86"/>
      <c r="AW1182" s="86"/>
      <c r="AX1182" s="43"/>
      <c r="AY1182" s="8"/>
      <c r="AZ1182" s="9"/>
      <c r="BA1182" s="9"/>
      <c r="BB1182" s="9"/>
      <c r="BC1182" s="9"/>
      <c r="BD1182" s="9"/>
      <c r="BE1182" s="9"/>
      <c r="BF1182" s="9"/>
      <c r="BG1182" s="9"/>
      <c r="BH1182" s="9"/>
      <c r="BI1182" s="2"/>
      <c r="BJ1182" s="60"/>
      <c r="BK1182" s="8"/>
      <c r="BL1182" s="8"/>
      <c r="BM1182" s="8"/>
      <c r="BN1182" s="73"/>
      <c r="BO1182" s="74"/>
      <c r="BP1182" s="74"/>
    </row>
    <row r="1183" spans="1:68" s="25" customFormat="1">
      <c r="A1183" s="8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68"/>
      <c r="X1183" s="9"/>
      <c r="Y1183" s="9"/>
      <c r="Z1183" s="9"/>
      <c r="AA1183" s="8"/>
      <c r="AB1183" s="9"/>
      <c r="AC1183" s="9"/>
      <c r="AD1183" s="3"/>
      <c r="AE1183" s="9"/>
      <c r="AF1183" s="9"/>
      <c r="AG1183" s="9"/>
      <c r="AH1183" s="8"/>
      <c r="AI1183" s="22"/>
      <c r="AJ1183" s="22"/>
      <c r="AK1183" s="22"/>
      <c r="AL1183" s="22"/>
      <c r="AM1183" s="23"/>
      <c r="AN1183" s="86"/>
      <c r="AO1183" s="86"/>
      <c r="AP1183" s="86"/>
      <c r="AQ1183" s="86"/>
      <c r="AR1183" s="86"/>
      <c r="AS1183" s="86"/>
      <c r="AT1183" s="86"/>
      <c r="AU1183" s="86"/>
      <c r="AV1183" s="86"/>
      <c r="AW1183" s="86"/>
      <c r="AX1183" s="43"/>
      <c r="AY1183" s="8"/>
      <c r="AZ1183" s="9"/>
      <c r="BA1183" s="9"/>
      <c r="BB1183" s="9"/>
      <c r="BC1183" s="9"/>
      <c r="BD1183" s="9"/>
      <c r="BE1183" s="9"/>
      <c r="BF1183" s="9"/>
      <c r="BG1183" s="9"/>
      <c r="BH1183" s="9"/>
      <c r="BI1183" s="2"/>
      <c r="BJ1183" s="60"/>
      <c r="BK1183" s="8"/>
      <c r="BL1183" s="8"/>
      <c r="BM1183" s="8"/>
      <c r="BN1183" s="73"/>
      <c r="BO1183" s="74"/>
      <c r="BP1183" s="74"/>
    </row>
    <row r="1184" spans="1:68" s="25" customFormat="1">
      <c r="A1184" s="8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68"/>
      <c r="X1184" s="9"/>
      <c r="Y1184" s="9"/>
      <c r="Z1184" s="9"/>
      <c r="AA1184" s="8"/>
      <c r="AB1184" s="9"/>
      <c r="AC1184" s="9"/>
      <c r="AD1184" s="3"/>
      <c r="AE1184" s="9"/>
      <c r="AF1184" s="9"/>
      <c r="AG1184" s="9"/>
      <c r="AH1184" s="8"/>
      <c r="AI1184" s="22"/>
      <c r="AJ1184" s="22"/>
      <c r="AK1184" s="22"/>
      <c r="AL1184" s="22"/>
      <c r="AM1184" s="23"/>
      <c r="AN1184" s="86"/>
      <c r="AO1184" s="86"/>
      <c r="AP1184" s="86"/>
      <c r="AQ1184" s="86"/>
      <c r="AR1184" s="86"/>
      <c r="AS1184" s="86"/>
      <c r="AT1184" s="86"/>
      <c r="AU1184" s="86"/>
      <c r="AV1184" s="86"/>
      <c r="AW1184" s="86"/>
      <c r="AX1184" s="43"/>
      <c r="AY1184" s="8"/>
      <c r="AZ1184" s="9"/>
      <c r="BA1184" s="9"/>
      <c r="BB1184" s="9"/>
      <c r="BC1184" s="9"/>
      <c r="BD1184" s="9"/>
      <c r="BE1184" s="9"/>
      <c r="BF1184" s="9"/>
      <c r="BG1184" s="9"/>
      <c r="BH1184" s="9"/>
      <c r="BI1184" s="2"/>
      <c r="BJ1184" s="60"/>
      <c r="BK1184" s="8"/>
      <c r="BL1184" s="8"/>
      <c r="BM1184" s="8"/>
      <c r="BN1184" s="73"/>
      <c r="BO1184" s="74"/>
      <c r="BP1184" s="74"/>
    </row>
    <row r="1185" spans="1:68" s="25" customFormat="1">
      <c r="A1185" s="8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68"/>
      <c r="X1185" s="9"/>
      <c r="Y1185" s="9"/>
      <c r="Z1185" s="9"/>
      <c r="AA1185" s="8"/>
      <c r="AB1185" s="9"/>
      <c r="AC1185" s="9"/>
      <c r="AD1185" s="3"/>
      <c r="AE1185" s="9"/>
      <c r="AF1185" s="9"/>
      <c r="AG1185" s="9"/>
      <c r="AH1185" s="8"/>
      <c r="AI1185" s="22"/>
      <c r="AJ1185" s="22"/>
      <c r="AK1185" s="22"/>
      <c r="AL1185" s="22"/>
      <c r="AM1185" s="23"/>
      <c r="AN1185" s="86"/>
      <c r="AO1185" s="86"/>
      <c r="AP1185" s="86"/>
      <c r="AQ1185" s="86"/>
      <c r="AR1185" s="86"/>
      <c r="AS1185" s="86"/>
      <c r="AT1185" s="86"/>
      <c r="AU1185" s="86"/>
      <c r="AV1185" s="86"/>
      <c r="AW1185" s="86"/>
      <c r="AX1185" s="43"/>
      <c r="AY1185" s="8"/>
      <c r="AZ1185" s="9"/>
      <c r="BA1185" s="9"/>
      <c r="BB1185" s="9"/>
      <c r="BC1185" s="9"/>
      <c r="BD1185" s="9"/>
      <c r="BE1185" s="9"/>
      <c r="BF1185" s="9"/>
      <c r="BG1185" s="9"/>
      <c r="BH1185" s="9"/>
      <c r="BI1185" s="2"/>
      <c r="BJ1185" s="60"/>
      <c r="BK1185" s="8"/>
      <c r="BL1185" s="8"/>
      <c r="BM1185" s="8"/>
      <c r="BN1185" s="73"/>
      <c r="BO1185" s="74"/>
      <c r="BP1185" s="74"/>
    </row>
    <row r="1186" spans="1:68" s="25" customFormat="1">
      <c r="A1186" s="8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68"/>
      <c r="X1186" s="9"/>
      <c r="Y1186" s="9"/>
      <c r="Z1186" s="9"/>
      <c r="AA1186" s="8"/>
      <c r="AB1186" s="9"/>
      <c r="AC1186" s="9"/>
      <c r="AD1186" s="3"/>
      <c r="AE1186" s="9"/>
      <c r="AF1186" s="9"/>
      <c r="AG1186" s="9"/>
      <c r="AH1186" s="8"/>
      <c r="AI1186" s="22"/>
      <c r="AJ1186" s="22"/>
      <c r="AK1186" s="22"/>
      <c r="AL1186" s="22"/>
      <c r="AM1186" s="23"/>
      <c r="AN1186" s="86"/>
      <c r="AO1186" s="86"/>
      <c r="AP1186" s="86"/>
      <c r="AQ1186" s="86"/>
      <c r="AR1186" s="86"/>
      <c r="AS1186" s="86"/>
      <c r="AT1186" s="86"/>
      <c r="AU1186" s="86"/>
      <c r="AV1186" s="86"/>
      <c r="AW1186" s="86"/>
      <c r="AX1186" s="43"/>
      <c r="AY1186" s="8"/>
      <c r="AZ1186" s="9"/>
      <c r="BA1186" s="9"/>
      <c r="BB1186" s="9"/>
      <c r="BC1186" s="9"/>
      <c r="BD1186" s="9"/>
      <c r="BE1186" s="9"/>
      <c r="BF1186" s="9"/>
      <c r="BG1186" s="9"/>
      <c r="BH1186" s="9"/>
      <c r="BI1186" s="2"/>
      <c r="BJ1186" s="60"/>
      <c r="BK1186" s="8"/>
      <c r="BL1186" s="8"/>
      <c r="BM1186" s="8"/>
      <c r="BN1186" s="73"/>
      <c r="BO1186" s="74"/>
      <c r="BP1186" s="74"/>
    </row>
    <row r="1187" spans="1:68" s="25" customFormat="1">
      <c r="A1187" s="8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68"/>
      <c r="X1187" s="9"/>
      <c r="Y1187" s="9"/>
      <c r="Z1187" s="9"/>
      <c r="AA1187" s="8"/>
      <c r="AB1187" s="9"/>
      <c r="AC1187" s="9"/>
      <c r="AD1187" s="3"/>
      <c r="AE1187" s="9"/>
      <c r="AF1187" s="9"/>
      <c r="AG1187" s="9"/>
      <c r="AH1187" s="8"/>
      <c r="AI1187" s="22"/>
      <c r="AJ1187" s="22"/>
      <c r="AK1187" s="22"/>
      <c r="AL1187" s="22"/>
      <c r="AM1187" s="23"/>
      <c r="AN1187" s="86"/>
      <c r="AO1187" s="86"/>
      <c r="AP1187" s="86"/>
      <c r="AQ1187" s="86"/>
      <c r="AR1187" s="86"/>
      <c r="AS1187" s="86"/>
      <c r="AT1187" s="86"/>
      <c r="AU1187" s="86"/>
      <c r="AV1187" s="86"/>
      <c r="AW1187" s="86"/>
      <c r="AX1187" s="43"/>
      <c r="AY1187" s="8"/>
      <c r="AZ1187" s="9"/>
      <c r="BA1187" s="9"/>
      <c r="BB1187" s="9"/>
      <c r="BC1187" s="9"/>
      <c r="BD1187" s="9"/>
      <c r="BE1187" s="9"/>
      <c r="BF1187" s="9"/>
      <c r="BG1187" s="9"/>
      <c r="BH1187" s="9"/>
      <c r="BI1187" s="2"/>
      <c r="BJ1187" s="60"/>
      <c r="BK1187" s="8"/>
      <c r="BL1187" s="8"/>
      <c r="BM1187" s="8"/>
      <c r="BN1187" s="73"/>
      <c r="BO1187" s="74"/>
      <c r="BP1187" s="74"/>
    </row>
    <row r="1188" spans="1:68" s="25" customFormat="1">
      <c r="A1188" s="8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68"/>
      <c r="X1188" s="9"/>
      <c r="Y1188" s="9"/>
      <c r="Z1188" s="9"/>
      <c r="AA1188" s="8"/>
      <c r="AB1188" s="9"/>
      <c r="AC1188" s="9"/>
      <c r="AD1188" s="3"/>
      <c r="AE1188" s="9"/>
      <c r="AF1188" s="9"/>
      <c r="AG1188" s="9"/>
      <c r="AH1188" s="8"/>
      <c r="AI1188" s="22"/>
      <c r="AJ1188" s="22"/>
      <c r="AK1188" s="22"/>
      <c r="AL1188" s="22"/>
      <c r="AM1188" s="23"/>
      <c r="AN1188" s="86"/>
      <c r="AO1188" s="86"/>
      <c r="AP1188" s="86"/>
      <c r="AQ1188" s="86"/>
      <c r="AR1188" s="86"/>
      <c r="AS1188" s="86"/>
      <c r="AT1188" s="86"/>
      <c r="AU1188" s="86"/>
      <c r="AV1188" s="86"/>
      <c r="AW1188" s="86"/>
      <c r="AX1188" s="43"/>
      <c r="AY1188" s="8"/>
      <c r="AZ1188" s="9"/>
      <c r="BA1188" s="9"/>
      <c r="BB1188" s="9"/>
      <c r="BC1188" s="9"/>
      <c r="BD1188" s="9"/>
      <c r="BE1188" s="9"/>
      <c r="BF1188" s="9"/>
      <c r="BG1188" s="9"/>
      <c r="BH1188" s="9"/>
      <c r="BI1188" s="2"/>
      <c r="BJ1188" s="60"/>
      <c r="BK1188" s="8"/>
      <c r="BL1188" s="8"/>
      <c r="BM1188" s="8"/>
      <c r="BN1188" s="73"/>
      <c r="BO1188" s="74"/>
      <c r="BP1188" s="74"/>
    </row>
    <row r="1189" spans="1:68" s="25" customFormat="1">
      <c r="A1189" s="8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68"/>
      <c r="X1189" s="9"/>
      <c r="Y1189" s="9"/>
      <c r="Z1189" s="9"/>
      <c r="AA1189" s="8"/>
      <c r="AB1189" s="9"/>
      <c r="AC1189" s="9"/>
      <c r="AD1189" s="3"/>
      <c r="AE1189" s="9"/>
      <c r="AF1189" s="9"/>
      <c r="AG1189" s="9"/>
      <c r="AH1189" s="8"/>
      <c r="AI1189" s="22"/>
      <c r="AJ1189" s="22"/>
      <c r="AK1189" s="22"/>
      <c r="AL1189" s="22"/>
      <c r="AM1189" s="23"/>
      <c r="AN1189" s="86"/>
      <c r="AO1189" s="86"/>
      <c r="AP1189" s="86"/>
      <c r="AQ1189" s="86"/>
      <c r="AR1189" s="86"/>
      <c r="AS1189" s="86"/>
      <c r="AT1189" s="86"/>
      <c r="AU1189" s="86"/>
      <c r="AV1189" s="86"/>
      <c r="AW1189" s="86"/>
      <c r="AX1189" s="43"/>
      <c r="AY1189" s="8"/>
      <c r="AZ1189" s="9"/>
      <c r="BA1189" s="9"/>
      <c r="BB1189" s="9"/>
      <c r="BC1189" s="9"/>
      <c r="BD1189" s="9"/>
      <c r="BE1189" s="9"/>
      <c r="BF1189" s="9"/>
      <c r="BG1189" s="9"/>
      <c r="BH1189" s="9"/>
      <c r="BI1189" s="2"/>
      <c r="BJ1189" s="60"/>
      <c r="BK1189" s="8"/>
      <c r="BL1189" s="8"/>
      <c r="BM1189" s="8"/>
      <c r="BN1189" s="73"/>
      <c r="BO1189" s="74"/>
      <c r="BP1189" s="74"/>
    </row>
    <row r="1190" spans="1:68" s="25" customFormat="1">
      <c r="A1190" s="8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68"/>
      <c r="X1190" s="9"/>
      <c r="Y1190" s="9"/>
      <c r="Z1190" s="9"/>
      <c r="AA1190" s="8"/>
      <c r="AB1190" s="9"/>
      <c r="AC1190" s="9"/>
      <c r="AD1190" s="3"/>
      <c r="AE1190" s="9"/>
      <c r="AF1190" s="9"/>
      <c r="AG1190" s="9"/>
      <c r="AH1190" s="8"/>
      <c r="AI1190" s="22"/>
      <c r="AJ1190" s="22"/>
      <c r="AK1190" s="22"/>
      <c r="AL1190" s="22"/>
      <c r="AM1190" s="23"/>
      <c r="AN1190" s="86"/>
      <c r="AO1190" s="86"/>
      <c r="AP1190" s="86"/>
      <c r="AQ1190" s="86"/>
      <c r="AR1190" s="86"/>
      <c r="AS1190" s="86"/>
      <c r="AT1190" s="86"/>
      <c r="AU1190" s="86"/>
      <c r="AV1190" s="86"/>
      <c r="AW1190" s="86"/>
      <c r="AX1190" s="43"/>
      <c r="AY1190" s="8"/>
      <c r="AZ1190" s="9"/>
      <c r="BA1190" s="9"/>
      <c r="BB1190" s="9"/>
      <c r="BC1190" s="9"/>
      <c r="BD1190" s="9"/>
      <c r="BE1190" s="9"/>
      <c r="BF1190" s="9"/>
      <c r="BG1190" s="9"/>
      <c r="BH1190" s="9"/>
      <c r="BI1190" s="2"/>
      <c r="BJ1190" s="60"/>
      <c r="BK1190" s="8"/>
      <c r="BL1190" s="8"/>
      <c r="BM1190" s="8"/>
      <c r="BN1190" s="73"/>
      <c r="BO1190" s="74"/>
      <c r="BP1190" s="74"/>
    </row>
    <row r="1191" spans="1:68" s="25" customFormat="1">
      <c r="A1191" s="8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68"/>
      <c r="X1191" s="9"/>
      <c r="Y1191" s="9"/>
      <c r="Z1191" s="9"/>
      <c r="AA1191" s="8"/>
      <c r="AB1191" s="9"/>
      <c r="AC1191" s="9"/>
      <c r="AD1191" s="3"/>
      <c r="AE1191" s="9"/>
      <c r="AF1191" s="9"/>
      <c r="AG1191" s="9"/>
      <c r="AH1191" s="8"/>
      <c r="AI1191" s="22"/>
      <c r="AJ1191" s="22"/>
      <c r="AK1191" s="22"/>
      <c r="AL1191" s="22"/>
      <c r="AM1191" s="23"/>
      <c r="AN1191" s="86"/>
      <c r="AO1191" s="86"/>
      <c r="AP1191" s="86"/>
      <c r="AQ1191" s="86"/>
      <c r="AR1191" s="86"/>
      <c r="AS1191" s="86"/>
      <c r="AT1191" s="86"/>
      <c r="AU1191" s="86"/>
      <c r="AV1191" s="86"/>
      <c r="AW1191" s="86"/>
      <c r="AX1191" s="43"/>
      <c r="AY1191" s="8"/>
      <c r="AZ1191" s="9"/>
      <c r="BA1191" s="9"/>
      <c r="BB1191" s="9"/>
      <c r="BC1191" s="9"/>
      <c r="BD1191" s="9"/>
      <c r="BE1191" s="9"/>
      <c r="BF1191" s="9"/>
      <c r="BG1191" s="9"/>
      <c r="BH1191" s="9"/>
      <c r="BI1191" s="2"/>
      <c r="BJ1191" s="60"/>
      <c r="BK1191" s="8"/>
      <c r="BL1191" s="8"/>
      <c r="BM1191" s="8"/>
      <c r="BN1191" s="73"/>
      <c r="BO1191" s="74"/>
      <c r="BP1191" s="74"/>
    </row>
    <row r="1192" spans="1:68" s="25" customFormat="1">
      <c r="A1192" s="8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68"/>
      <c r="X1192" s="9"/>
      <c r="Y1192" s="9"/>
      <c r="Z1192" s="9"/>
      <c r="AA1192" s="8"/>
      <c r="AB1192" s="9"/>
      <c r="AC1192" s="9"/>
      <c r="AD1192" s="3"/>
      <c r="AE1192" s="9"/>
      <c r="AF1192" s="9"/>
      <c r="AG1192" s="9"/>
      <c r="AH1192" s="8"/>
      <c r="AI1192" s="22"/>
      <c r="AJ1192" s="22"/>
      <c r="AK1192" s="22"/>
      <c r="AL1192" s="22"/>
      <c r="AM1192" s="23"/>
      <c r="AN1192" s="86"/>
      <c r="AO1192" s="86"/>
      <c r="AP1192" s="86"/>
      <c r="AQ1192" s="86"/>
      <c r="AR1192" s="86"/>
      <c r="AS1192" s="86"/>
      <c r="AT1192" s="86"/>
      <c r="AU1192" s="86"/>
      <c r="AV1192" s="86"/>
      <c r="AW1192" s="86"/>
      <c r="AX1192" s="43"/>
      <c r="AY1192" s="8"/>
      <c r="AZ1192" s="9"/>
      <c r="BA1192" s="9"/>
      <c r="BB1192" s="9"/>
      <c r="BC1192" s="9"/>
      <c r="BD1192" s="9"/>
      <c r="BE1192" s="9"/>
      <c r="BF1192" s="9"/>
      <c r="BG1192" s="9"/>
      <c r="BH1192" s="9"/>
      <c r="BI1192" s="2"/>
      <c r="BJ1192" s="60"/>
      <c r="BK1192" s="8"/>
      <c r="BL1192" s="8"/>
      <c r="BM1192" s="8"/>
      <c r="BN1192" s="73"/>
      <c r="BO1192" s="74"/>
      <c r="BP1192" s="74"/>
    </row>
    <row r="1193" spans="1:68" s="25" customFormat="1">
      <c r="A1193" s="8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68"/>
      <c r="X1193" s="9"/>
      <c r="Y1193" s="9"/>
      <c r="Z1193" s="9"/>
      <c r="AA1193" s="8"/>
      <c r="AB1193" s="9"/>
      <c r="AC1193" s="9"/>
      <c r="AD1193" s="3"/>
      <c r="AE1193" s="9"/>
      <c r="AF1193" s="9"/>
      <c r="AG1193" s="9"/>
      <c r="AH1193" s="8"/>
      <c r="AI1193" s="22"/>
      <c r="AJ1193" s="22"/>
      <c r="AK1193" s="22"/>
      <c r="AL1193" s="22"/>
      <c r="AM1193" s="23"/>
      <c r="AN1193" s="86"/>
      <c r="AO1193" s="86"/>
      <c r="AP1193" s="86"/>
      <c r="AQ1193" s="86"/>
      <c r="AR1193" s="86"/>
      <c r="AS1193" s="86"/>
      <c r="AT1193" s="86"/>
      <c r="AU1193" s="86"/>
      <c r="AV1193" s="86"/>
      <c r="AW1193" s="86"/>
      <c r="AX1193" s="43"/>
      <c r="AY1193" s="8"/>
      <c r="AZ1193" s="9"/>
      <c r="BA1193" s="9"/>
      <c r="BB1193" s="9"/>
      <c r="BC1193" s="9"/>
      <c r="BD1193" s="9"/>
      <c r="BE1193" s="9"/>
      <c r="BF1193" s="9"/>
      <c r="BG1193" s="9"/>
      <c r="BH1193" s="9"/>
      <c r="BI1193" s="2"/>
      <c r="BJ1193" s="60"/>
      <c r="BK1193" s="8"/>
      <c r="BL1193" s="8"/>
      <c r="BM1193" s="8"/>
      <c r="BN1193" s="73"/>
      <c r="BO1193" s="74"/>
      <c r="BP1193" s="74"/>
    </row>
    <row r="1194" spans="1:68" s="25" customFormat="1">
      <c r="A1194" s="8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68"/>
      <c r="X1194" s="9"/>
      <c r="Y1194" s="9"/>
      <c r="Z1194" s="9"/>
      <c r="AA1194" s="8"/>
      <c r="AB1194" s="9"/>
      <c r="AC1194" s="9"/>
      <c r="AD1194" s="3"/>
      <c r="AE1194" s="9"/>
      <c r="AF1194" s="9"/>
      <c r="AG1194" s="9"/>
      <c r="AH1194" s="8"/>
      <c r="AI1194" s="22"/>
      <c r="AJ1194" s="22"/>
      <c r="AK1194" s="22"/>
      <c r="AL1194" s="22"/>
      <c r="AM1194" s="23"/>
      <c r="AN1194" s="86"/>
      <c r="AO1194" s="86"/>
      <c r="AP1194" s="86"/>
      <c r="AQ1194" s="86"/>
      <c r="AR1194" s="86"/>
      <c r="AS1194" s="86"/>
      <c r="AT1194" s="86"/>
      <c r="AU1194" s="86"/>
      <c r="AV1194" s="86"/>
      <c r="AW1194" s="86"/>
      <c r="AX1194" s="43"/>
      <c r="AY1194" s="8"/>
      <c r="AZ1194" s="9"/>
      <c r="BA1194" s="9"/>
      <c r="BB1194" s="9"/>
      <c r="BC1194" s="9"/>
      <c r="BD1194" s="9"/>
      <c r="BE1194" s="9"/>
      <c r="BF1194" s="9"/>
      <c r="BG1194" s="9"/>
      <c r="BH1194" s="9"/>
      <c r="BI1194" s="2"/>
      <c r="BJ1194" s="60"/>
      <c r="BK1194" s="8"/>
      <c r="BL1194" s="8"/>
      <c r="BM1194" s="8"/>
      <c r="BN1194" s="73"/>
      <c r="BO1194" s="74"/>
      <c r="BP1194" s="74"/>
    </row>
    <row r="1195" spans="1:68" s="25" customFormat="1">
      <c r="A1195" s="8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68"/>
      <c r="X1195" s="9"/>
      <c r="Y1195" s="9"/>
      <c r="Z1195" s="9"/>
      <c r="AA1195" s="8"/>
      <c r="AB1195" s="9"/>
      <c r="AC1195" s="9"/>
      <c r="AD1195" s="3"/>
      <c r="AE1195" s="9"/>
      <c r="AF1195" s="9"/>
      <c r="AG1195" s="9"/>
      <c r="AH1195" s="8"/>
      <c r="AI1195" s="22"/>
      <c r="AJ1195" s="22"/>
      <c r="AK1195" s="22"/>
      <c r="AL1195" s="22"/>
      <c r="AM1195" s="23"/>
      <c r="AN1195" s="86"/>
      <c r="AO1195" s="86"/>
      <c r="AP1195" s="86"/>
      <c r="AQ1195" s="86"/>
      <c r="AR1195" s="86"/>
      <c r="AS1195" s="86"/>
      <c r="AT1195" s="86"/>
      <c r="AU1195" s="86"/>
      <c r="AV1195" s="86"/>
      <c r="AW1195" s="86"/>
      <c r="AX1195" s="43"/>
      <c r="AY1195" s="8"/>
      <c r="AZ1195" s="9"/>
      <c r="BA1195" s="9"/>
      <c r="BB1195" s="9"/>
      <c r="BC1195" s="9"/>
      <c r="BD1195" s="9"/>
      <c r="BE1195" s="9"/>
      <c r="BF1195" s="9"/>
      <c r="BG1195" s="9"/>
      <c r="BH1195" s="9"/>
      <c r="BI1195" s="2"/>
      <c r="BJ1195" s="60"/>
      <c r="BK1195" s="8"/>
      <c r="BL1195" s="8"/>
      <c r="BM1195" s="8"/>
      <c r="BN1195" s="73"/>
      <c r="BO1195" s="74"/>
      <c r="BP1195" s="74"/>
    </row>
    <row r="1196" spans="1:68" s="25" customFormat="1">
      <c r="A1196" s="8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68"/>
      <c r="X1196" s="9"/>
      <c r="Y1196" s="9"/>
      <c r="Z1196" s="9"/>
      <c r="AA1196" s="8"/>
      <c r="AB1196" s="9"/>
      <c r="AC1196" s="9"/>
      <c r="AD1196" s="3"/>
      <c r="AE1196" s="9"/>
      <c r="AF1196" s="9"/>
      <c r="AG1196" s="9"/>
      <c r="AH1196" s="8"/>
      <c r="AI1196" s="22"/>
      <c r="AJ1196" s="22"/>
      <c r="AK1196" s="22"/>
      <c r="AL1196" s="22"/>
      <c r="AM1196" s="23"/>
      <c r="AN1196" s="86"/>
      <c r="AO1196" s="86"/>
      <c r="AP1196" s="86"/>
      <c r="AQ1196" s="86"/>
      <c r="AR1196" s="86"/>
      <c r="AS1196" s="86"/>
      <c r="AT1196" s="86"/>
      <c r="AU1196" s="86"/>
      <c r="AV1196" s="86"/>
      <c r="AW1196" s="86"/>
      <c r="AX1196" s="43"/>
      <c r="AY1196" s="8"/>
      <c r="AZ1196" s="9"/>
      <c r="BA1196" s="9"/>
      <c r="BB1196" s="9"/>
      <c r="BC1196" s="9"/>
      <c r="BD1196" s="9"/>
      <c r="BE1196" s="9"/>
      <c r="BF1196" s="9"/>
      <c r="BG1196" s="9"/>
      <c r="BH1196" s="9"/>
      <c r="BI1196" s="2"/>
      <c r="BJ1196" s="60"/>
      <c r="BK1196" s="8"/>
      <c r="BL1196" s="8"/>
      <c r="BM1196" s="8"/>
      <c r="BN1196" s="73"/>
      <c r="BO1196" s="74"/>
      <c r="BP1196" s="74"/>
    </row>
    <row r="1197" spans="1:68" s="25" customFormat="1">
      <c r="A1197" s="8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68"/>
      <c r="X1197" s="9"/>
      <c r="Y1197" s="9"/>
      <c r="Z1197" s="9"/>
      <c r="AA1197" s="8"/>
      <c r="AB1197" s="9"/>
      <c r="AC1197" s="9"/>
      <c r="AD1197" s="3"/>
      <c r="AE1197" s="9"/>
      <c r="AF1197" s="9"/>
      <c r="AG1197" s="9"/>
      <c r="AH1197" s="8"/>
      <c r="AI1197" s="22"/>
      <c r="AJ1197" s="22"/>
      <c r="AK1197" s="22"/>
      <c r="AL1197" s="22"/>
      <c r="AM1197" s="23"/>
      <c r="AN1197" s="86"/>
      <c r="AO1197" s="86"/>
      <c r="AP1197" s="86"/>
      <c r="AQ1197" s="86"/>
      <c r="AR1197" s="86"/>
      <c r="AS1197" s="86"/>
      <c r="AT1197" s="86"/>
      <c r="AU1197" s="86"/>
      <c r="AV1197" s="86"/>
      <c r="AW1197" s="86"/>
      <c r="AX1197" s="43"/>
      <c r="AY1197" s="8"/>
      <c r="AZ1197" s="9"/>
      <c r="BA1197" s="9"/>
      <c r="BB1197" s="9"/>
      <c r="BC1197" s="9"/>
      <c r="BD1197" s="9"/>
      <c r="BE1197" s="9"/>
      <c r="BF1197" s="9"/>
      <c r="BG1197" s="9"/>
      <c r="BH1197" s="9"/>
      <c r="BI1197" s="2"/>
      <c r="BJ1197" s="60"/>
      <c r="BK1197" s="8"/>
      <c r="BL1197" s="8"/>
      <c r="BM1197" s="8"/>
      <c r="BN1197" s="73"/>
      <c r="BO1197" s="74"/>
      <c r="BP1197" s="74"/>
    </row>
    <row r="1198" spans="1:68" s="25" customFormat="1">
      <c r="A1198" s="8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68"/>
      <c r="X1198" s="9"/>
      <c r="Y1198" s="9"/>
      <c r="Z1198" s="9"/>
      <c r="AA1198" s="8"/>
      <c r="AB1198" s="9"/>
      <c r="AC1198" s="9"/>
      <c r="AD1198" s="3"/>
      <c r="AE1198" s="9"/>
      <c r="AF1198" s="9"/>
      <c r="AG1198" s="9"/>
      <c r="AH1198" s="8"/>
      <c r="AI1198" s="22"/>
      <c r="AJ1198" s="22"/>
      <c r="AK1198" s="22"/>
      <c r="AL1198" s="22"/>
      <c r="AM1198" s="23"/>
      <c r="AN1198" s="86"/>
      <c r="AO1198" s="86"/>
      <c r="AP1198" s="86"/>
      <c r="AQ1198" s="86"/>
      <c r="AR1198" s="86"/>
      <c r="AS1198" s="86"/>
      <c r="AT1198" s="86"/>
      <c r="AU1198" s="86"/>
      <c r="AV1198" s="86"/>
      <c r="AW1198" s="86"/>
      <c r="AX1198" s="43"/>
      <c r="AY1198" s="8"/>
      <c r="AZ1198" s="9"/>
      <c r="BA1198" s="9"/>
      <c r="BB1198" s="9"/>
      <c r="BC1198" s="9"/>
      <c r="BD1198" s="9"/>
      <c r="BE1198" s="9"/>
      <c r="BF1198" s="9"/>
      <c r="BG1198" s="9"/>
      <c r="BH1198" s="9"/>
      <c r="BI1198" s="2"/>
      <c r="BJ1198" s="60"/>
      <c r="BK1198" s="8"/>
      <c r="BL1198" s="8"/>
      <c r="BM1198" s="8"/>
      <c r="BN1198" s="73"/>
      <c r="BO1198" s="74"/>
      <c r="BP1198" s="74"/>
    </row>
    <row r="1199" spans="1:68" s="25" customFormat="1">
      <c r="A1199" s="8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68"/>
      <c r="X1199" s="9"/>
      <c r="Y1199" s="9"/>
      <c r="Z1199" s="9"/>
      <c r="AA1199" s="8"/>
      <c r="AB1199" s="9"/>
      <c r="AC1199" s="9"/>
      <c r="AD1199" s="3"/>
      <c r="AE1199" s="9"/>
      <c r="AF1199" s="9"/>
      <c r="AG1199" s="9"/>
      <c r="AH1199" s="8"/>
      <c r="AI1199" s="22"/>
      <c r="AJ1199" s="22"/>
      <c r="AK1199" s="22"/>
      <c r="AL1199" s="22"/>
      <c r="AM1199" s="23"/>
      <c r="AN1199" s="86"/>
      <c r="AO1199" s="86"/>
      <c r="AP1199" s="86"/>
      <c r="AQ1199" s="86"/>
      <c r="AR1199" s="86"/>
      <c r="AS1199" s="86"/>
      <c r="AT1199" s="86"/>
      <c r="AU1199" s="86"/>
      <c r="AV1199" s="86"/>
      <c r="AW1199" s="86"/>
      <c r="AX1199" s="43"/>
      <c r="AY1199" s="8"/>
      <c r="AZ1199" s="9"/>
      <c r="BA1199" s="9"/>
      <c r="BB1199" s="9"/>
      <c r="BC1199" s="9"/>
      <c r="BD1199" s="9"/>
      <c r="BE1199" s="9"/>
      <c r="BF1199" s="9"/>
      <c r="BG1199" s="9"/>
      <c r="BH1199" s="9"/>
      <c r="BI1199" s="2"/>
      <c r="BJ1199" s="60"/>
      <c r="BK1199" s="8"/>
      <c r="BL1199" s="8"/>
      <c r="BM1199" s="8"/>
      <c r="BN1199" s="73"/>
      <c r="BO1199" s="74"/>
      <c r="BP1199" s="74"/>
    </row>
    <row r="1200" spans="1:68" s="25" customFormat="1">
      <c r="A1200" s="8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68"/>
      <c r="X1200" s="9"/>
      <c r="Y1200" s="9"/>
      <c r="Z1200" s="9"/>
      <c r="AA1200" s="8"/>
      <c r="AB1200" s="9"/>
      <c r="AC1200" s="9"/>
      <c r="AD1200" s="3"/>
      <c r="AE1200" s="9"/>
      <c r="AF1200" s="9"/>
      <c r="AG1200" s="9"/>
      <c r="AH1200" s="8"/>
      <c r="AI1200" s="22"/>
      <c r="AJ1200" s="22"/>
      <c r="AK1200" s="22"/>
      <c r="AL1200" s="22"/>
      <c r="AM1200" s="23"/>
      <c r="AN1200" s="86"/>
      <c r="AO1200" s="86"/>
      <c r="AP1200" s="86"/>
      <c r="AQ1200" s="86"/>
      <c r="AR1200" s="86"/>
      <c r="AS1200" s="86"/>
      <c r="AT1200" s="86"/>
      <c r="AU1200" s="86"/>
      <c r="AV1200" s="86"/>
      <c r="AW1200" s="86"/>
      <c r="AX1200" s="43"/>
      <c r="AY1200" s="8"/>
      <c r="AZ1200" s="9"/>
      <c r="BA1200" s="9"/>
      <c r="BB1200" s="9"/>
      <c r="BC1200" s="9"/>
      <c r="BD1200" s="9"/>
      <c r="BE1200" s="9"/>
      <c r="BF1200" s="9"/>
      <c r="BG1200" s="9"/>
      <c r="BH1200" s="9"/>
      <c r="BI1200" s="2"/>
      <c r="BJ1200" s="60"/>
      <c r="BK1200" s="8"/>
      <c r="BL1200" s="8"/>
      <c r="BM1200" s="8"/>
      <c r="BN1200" s="73"/>
      <c r="BO1200" s="74"/>
      <c r="BP1200" s="74"/>
    </row>
    <row r="1201" spans="1:68" s="25" customFormat="1">
      <c r="A1201" s="8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68"/>
      <c r="X1201" s="9"/>
      <c r="Y1201" s="9"/>
      <c r="Z1201" s="9"/>
      <c r="AA1201" s="8"/>
      <c r="AB1201" s="9"/>
      <c r="AC1201" s="9"/>
      <c r="AD1201" s="3"/>
      <c r="AE1201" s="9"/>
      <c r="AF1201" s="9"/>
      <c r="AG1201" s="9"/>
      <c r="AH1201" s="8"/>
      <c r="AI1201" s="22"/>
      <c r="AJ1201" s="22"/>
      <c r="AK1201" s="22"/>
      <c r="AL1201" s="22"/>
      <c r="AM1201" s="23"/>
      <c r="AN1201" s="86"/>
      <c r="AO1201" s="86"/>
      <c r="AP1201" s="86"/>
      <c r="AQ1201" s="86"/>
      <c r="AR1201" s="86"/>
      <c r="AS1201" s="86"/>
      <c r="AT1201" s="86"/>
      <c r="AU1201" s="86"/>
      <c r="AV1201" s="86"/>
      <c r="AW1201" s="86"/>
      <c r="AX1201" s="43"/>
      <c r="AY1201" s="8"/>
      <c r="AZ1201" s="9"/>
      <c r="BA1201" s="9"/>
      <c r="BB1201" s="9"/>
      <c r="BC1201" s="9"/>
      <c r="BD1201" s="9"/>
      <c r="BE1201" s="9"/>
      <c r="BF1201" s="9"/>
      <c r="BG1201" s="9"/>
      <c r="BH1201" s="9"/>
      <c r="BI1201" s="2"/>
      <c r="BJ1201" s="60"/>
      <c r="BK1201" s="8"/>
      <c r="BL1201" s="8"/>
      <c r="BM1201" s="8"/>
      <c r="BN1201" s="73"/>
      <c r="BO1201" s="74"/>
      <c r="BP1201" s="74"/>
    </row>
    <row r="1202" spans="1:68" s="25" customFormat="1">
      <c r="A1202" s="8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68"/>
      <c r="X1202" s="9"/>
      <c r="Y1202" s="9"/>
      <c r="Z1202" s="9"/>
      <c r="AA1202" s="8"/>
      <c r="AB1202" s="9"/>
      <c r="AC1202" s="9"/>
      <c r="AD1202" s="3"/>
      <c r="AE1202" s="9"/>
      <c r="AF1202" s="9"/>
      <c r="AG1202" s="9"/>
      <c r="AH1202" s="8"/>
      <c r="AI1202" s="22"/>
      <c r="AJ1202" s="22"/>
      <c r="AK1202" s="22"/>
      <c r="AL1202" s="22"/>
      <c r="AM1202" s="23"/>
      <c r="AN1202" s="86"/>
      <c r="AO1202" s="86"/>
      <c r="AP1202" s="86"/>
      <c r="AQ1202" s="86"/>
      <c r="AR1202" s="86"/>
      <c r="AS1202" s="86"/>
      <c r="AT1202" s="86"/>
      <c r="AU1202" s="86"/>
      <c r="AV1202" s="86"/>
      <c r="AW1202" s="86"/>
      <c r="AX1202" s="43"/>
      <c r="AY1202" s="8"/>
      <c r="AZ1202" s="9"/>
      <c r="BA1202" s="9"/>
      <c r="BB1202" s="9"/>
      <c r="BC1202" s="9"/>
      <c r="BD1202" s="9"/>
      <c r="BE1202" s="9"/>
      <c r="BF1202" s="9"/>
      <c r="BG1202" s="9"/>
      <c r="BH1202" s="9"/>
      <c r="BI1202" s="2"/>
      <c r="BJ1202" s="60"/>
      <c r="BK1202" s="8"/>
      <c r="BL1202" s="8"/>
      <c r="BM1202" s="8"/>
      <c r="BN1202" s="73"/>
      <c r="BO1202" s="74"/>
      <c r="BP1202" s="74"/>
    </row>
    <row r="1203" spans="1:68" s="26" customFormat="1">
      <c r="A1203" s="8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68"/>
      <c r="X1203" s="9"/>
      <c r="Y1203" s="9"/>
      <c r="Z1203" s="9"/>
      <c r="AA1203" s="8"/>
      <c r="AB1203" s="9"/>
      <c r="AC1203" s="9"/>
      <c r="AD1203" s="3"/>
      <c r="AE1203" s="9"/>
      <c r="AF1203" s="9"/>
      <c r="AG1203" s="9"/>
      <c r="AH1203" s="8"/>
      <c r="AI1203" s="22"/>
      <c r="AJ1203" s="22"/>
      <c r="AK1203" s="22"/>
      <c r="AL1203" s="22"/>
      <c r="AM1203" s="23"/>
      <c r="AN1203" s="86"/>
      <c r="AO1203" s="86"/>
      <c r="AP1203" s="86"/>
      <c r="AQ1203" s="86"/>
      <c r="AR1203" s="86"/>
      <c r="AS1203" s="86"/>
      <c r="AT1203" s="86"/>
      <c r="AU1203" s="86"/>
      <c r="AV1203" s="86"/>
      <c r="AW1203" s="86"/>
      <c r="AX1203" s="43"/>
      <c r="AY1203" s="8"/>
      <c r="AZ1203" s="9"/>
      <c r="BA1203" s="9"/>
      <c r="BB1203" s="9"/>
      <c r="BC1203" s="9"/>
      <c r="BD1203" s="9"/>
      <c r="BE1203" s="9"/>
      <c r="BF1203" s="9"/>
      <c r="BG1203" s="9"/>
      <c r="BH1203" s="9"/>
      <c r="BI1203" s="2"/>
      <c r="BJ1203" s="60"/>
      <c r="BK1203" s="8"/>
      <c r="BL1203" s="8"/>
      <c r="BM1203" s="8"/>
      <c r="BN1203" s="73"/>
      <c r="BO1203" s="74"/>
      <c r="BP1203" s="74"/>
    </row>
    <row r="1204" spans="1:68" s="25" customFormat="1">
      <c r="A1204" s="8"/>
      <c r="B1204" s="9"/>
      <c r="C1204" s="9"/>
      <c r="D1204" s="9"/>
      <c r="E1204" s="9"/>
      <c r="F1204" s="9"/>
      <c r="G1204" s="9"/>
      <c r="H1204" s="3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68"/>
      <c r="X1204" s="9"/>
      <c r="Y1204" s="9"/>
      <c r="Z1204" s="9"/>
      <c r="AA1204" s="8"/>
      <c r="AB1204" s="9"/>
      <c r="AC1204" s="9"/>
      <c r="AD1204" s="3"/>
      <c r="AE1204" s="9"/>
      <c r="AF1204" s="9"/>
      <c r="AG1204" s="9"/>
      <c r="AH1204" s="8"/>
      <c r="AI1204" s="22"/>
      <c r="AJ1204" s="22"/>
      <c r="AK1204" s="22"/>
      <c r="AL1204" s="22"/>
      <c r="AM1204" s="23"/>
      <c r="AN1204" s="86"/>
      <c r="AO1204" s="86"/>
      <c r="AP1204" s="86"/>
      <c r="AQ1204" s="86"/>
      <c r="AR1204" s="86"/>
      <c r="AS1204" s="86"/>
      <c r="AT1204" s="86"/>
      <c r="AU1204" s="86"/>
      <c r="AV1204" s="86"/>
      <c r="AW1204" s="86"/>
      <c r="AX1204" s="43"/>
      <c r="AY1204" s="8"/>
      <c r="AZ1204" s="9"/>
      <c r="BA1204" s="9"/>
      <c r="BB1204" s="9"/>
      <c r="BC1204" s="9"/>
      <c r="BD1204" s="9"/>
      <c r="BE1204" s="9"/>
      <c r="BF1204" s="9"/>
      <c r="BG1204" s="9"/>
      <c r="BH1204" s="9"/>
      <c r="BI1204" s="2"/>
      <c r="BJ1204" s="60"/>
      <c r="BK1204" s="8"/>
      <c r="BL1204" s="8"/>
      <c r="BM1204" s="8"/>
      <c r="BN1204" s="73"/>
      <c r="BO1204" s="74"/>
      <c r="BP1204" s="74"/>
    </row>
    <row r="1205" spans="1:68" s="25" customFormat="1">
      <c r="A1205" s="8"/>
      <c r="B1205" s="9"/>
      <c r="C1205" s="9"/>
      <c r="D1205" s="9"/>
      <c r="E1205" s="9"/>
      <c r="F1205" s="9"/>
      <c r="G1205" s="9"/>
      <c r="H1205" s="3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68"/>
      <c r="X1205" s="9"/>
      <c r="Y1205" s="9"/>
      <c r="Z1205" s="9"/>
      <c r="AA1205" s="8"/>
      <c r="AB1205" s="9"/>
      <c r="AC1205" s="9"/>
      <c r="AD1205" s="3"/>
      <c r="AE1205" s="9"/>
      <c r="AF1205" s="9"/>
      <c r="AG1205" s="9"/>
      <c r="AH1205" s="8"/>
      <c r="AI1205" s="22"/>
      <c r="AJ1205" s="22"/>
      <c r="AK1205" s="22"/>
      <c r="AL1205" s="22"/>
      <c r="AM1205" s="23"/>
      <c r="AN1205" s="86"/>
      <c r="AO1205" s="86"/>
      <c r="AP1205" s="86"/>
      <c r="AQ1205" s="86"/>
      <c r="AR1205" s="86"/>
      <c r="AS1205" s="86"/>
      <c r="AT1205" s="86"/>
      <c r="AU1205" s="86"/>
      <c r="AV1205" s="86"/>
      <c r="AW1205" s="86"/>
      <c r="AX1205" s="43"/>
      <c r="AY1205" s="8"/>
      <c r="AZ1205" s="9"/>
      <c r="BA1205" s="9"/>
      <c r="BB1205" s="9"/>
      <c r="BC1205" s="9"/>
      <c r="BD1205" s="9"/>
      <c r="BE1205" s="9"/>
      <c r="BF1205" s="9"/>
      <c r="BG1205" s="9"/>
      <c r="BH1205" s="9"/>
      <c r="BI1205" s="2"/>
      <c r="BJ1205" s="60"/>
      <c r="BK1205" s="8"/>
      <c r="BL1205" s="8"/>
      <c r="BM1205" s="8"/>
      <c r="BN1205" s="73"/>
      <c r="BO1205" s="74"/>
      <c r="BP1205" s="74"/>
    </row>
    <row r="1206" spans="1:68" s="25" customFormat="1">
      <c r="A1206" s="8"/>
      <c r="B1206" s="9"/>
      <c r="C1206" s="9"/>
      <c r="D1206" s="9"/>
      <c r="E1206" s="9"/>
      <c r="F1206" s="9"/>
      <c r="G1206" s="9"/>
      <c r="H1206" s="3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68"/>
      <c r="X1206" s="9"/>
      <c r="Y1206" s="9"/>
      <c r="Z1206" s="9"/>
      <c r="AA1206" s="8"/>
      <c r="AB1206" s="9"/>
      <c r="AC1206" s="9"/>
      <c r="AD1206" s="3"/>
      <c r="AE1206" s="9"/>
      <c r="AF1206" s="9"/>
      <c r="AG1206" s="9"/>
      <c r="AH1206" s="8"/>
      <c r="AI1206" s="22"/>
      <c r="AJ1206" s="22"/>
      <c r="AK1206" s="22"/>
      <c r="AL1206" s="22"/>
      <c r="AM1206" s="23"/>
      <c r="AN1206" s="86"/>
      <c r="AO1206" s="86"/>
      <c r="AP1206" s="86"/>
      <c r="AQ1206" s="86"/>
      <c r="AR1206" s="86"/>
      <c r="AS1206" s="86"/>
      <c r="AT1206" s="86"/>
      <c r="AU1206" s="86"/>
      <c r="AV1206" s="86"/>
      <c r="AW1206" s="86"/>
      <c r="AX1206" s="43"/>
      <c r="AY1206" s="8"/>
      <c r="AZ1206" s="9"/>
      <c r="BA1206" s="9"/>
      <c r="BB1206" s="9"/>
      <c r="BC1206" s="9"/>
      <c r="BD1206" s="9"/>
      <c r="BE1206" s="9"/>
      <c r="BF1206" s="9"/>
      <c r="BG1206" s="9"/>
      <c r="BH1206" s="9"/>
      <c r="BI1206" s="2"/>
      <c r="BJ1206" s="60"/>
      <c r="BK1206" s="8"/>
      <c r="BL1206" s="8"/>
      <c r="BM1206" s="8"/>
      <c r="BN1206" s="73"/>
      <c r="BO1206" s="74"/>
      <c r="BP1206" s="74"/>
    </row>
    <row r="1207" spans="1:68" s="25" customFormat="1">
      <c r="A1207" s="8"/>
      <c r="B1207" s="9"/>
      <c r="C1207" s="9"/>
      <c r="D1207" s="9"/>
      <c r="E1207" s="9"/>
      <c r="F1207" s="9"/>
      <c r="G1207" s="9"/>
      <c r="H1207" s="3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68"/>
      <c r="X1207" s="9"/>
      <c r="Y1207" s="9"/>
      <c r="Z1207" s="9"/>
      <c r="AA1207" s="8"/>
      <c r="AB1207" s="9"/>
      <c r="AC1207" s="9"/>
      <c r="AD1207" s="3"/>
      <c r="AE1207" s="9"/>
      <c r="AF1207" s="9"/>
      <c r="AG1207" s="9"/>
      <c r="AH1207" s="8"/>
      <c r="AI1207" s="22"/>
      <c r="AJ1207" s="22"/>
      <c r="AK1207" s="22"/>
      <c r="AL1207" s="22"/>
      <c r="AM1207" s="23"/>
      <c r="AN1207" s="86"/>
      <c r="AO1207" s="86"/>
      <c r="AP1207" s="86"/>
      <c r="AQ1207" s="86"/>
      <c r="AR1207" s="86"/>
      <c r="AS1207" s="86"/>
      <c r="AT1207" s="86"/>
      <c r="AU1207" s="86"/>
      <c r="AV1207" s="86"/>
      <c r="AW1207" s="86"/>
      <c r="AX1207" s="43"/>
      <c r="AY1207" s="8"/>
      <c r="AZ1207" s="9"/>
      <c r="BA1207" s="9"/>
      <c r="BB1207" s="9"/>
      <c r="BC1207" s="9"/>
      <c r="BD1207" s="9"/>
      <c r="BE1207" s="9"/>
      <c r="BF1207" s="9"/>
      <c r="BG1207" s="9"/>
      <c r="BH1207" s="9"/>
      <c r="BI1207" s="2"/>
      <c r="BJ1207" s="60"/>
      <c r="BK1207" s="8"/>
      <c r="BL1207" s="8"/>
      <c r="BM1207" s="8"/>
      <c r="BN1207" s="73"/>
      <c r="BO1207" s="74"/>
      <c r="BP1207" s="74"/>
    </row>
    <row r="1208" spans="1:68" s="25" customFormat="1">
      <c r="A1208" s="8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68"/>
      <c r="X1208" s="9"/>
      <c r="Y1208" s="9"/>
      <c r="Z1208" s="9"/>
      <c r="AA1208" s="8"/>
      <c r="AB1208" s="9"/>
      <c r="AC1208" s="9"/>
      <c r="AD1208" s="3"/>
      <c r="AE1208" s="9"/>
      <c r="AF1208" s="9"/>
      <c r="AG1208" s="9"/>
      <c r="AH1208" s="8"/>
      <c r="AI1208" s="22"/>
      <c r="AJ1208" s="22"/>
      <c r="AK1208" s="22"/>
      <c r="AL1208" s="22"/>
      <c r="AM1208" s="23"/>
      <c r="AN1208" s="86"/>
      <c r="AO1208" s="86"/>
      <c r="AP1208" s="86"/>
      <c r="AQ1208" s="86"/>
      <c r="AR1208" s="86"/>
      <c r="AS1208" s="86"/>
      <c r="AT1208" s="86"/>
      <c r="AU1208" s="86"/>
      <c r="AV1208" s="86"/>
      <c r="AW1208" s="86"/>
      <c r="AX1208" s="43"/>
      <c r="AY1208" s="8"/>
      <c r="AZ1208" s="9"/>
      <c r="BA1208" s="9"/>
      <c r="BB1208" s="9"/>
      <c r="BC1208" s="9"/>
      <c r="BD1208" s="9"/>
      <c r="BE1208" s="9"/>
      <c r="BF1208" s="9"/>
      <c r="BG1208" s="9"/>
      <c r="BH1208" s="9"/>
      <c r="BI1208" s="2"/>
      <c r="BJ1208" s="60"/>
      <c r="BK1208" s="8"/>
      <c r="BL1208" s="8"/>
      <c r="BM1208" s="8"/>
      <c r="BN1208" s="73"/>
      <c r="BO1208" s="74"/>
      <c r="BP1208" s="74"/>
    </row>
    <row r="1209" spans="1:68" s="25" customFormat="1">
      <c r="A1209" s="8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68"/>
      <c r="X1209" s="9"/>
      <c r="Y1209" s="9"/>
      <c r="Z1209" s="9"/>
      <c r="AA1209" s="8"/>
      <c r="AB1209" s="9"/>
      <c r="AC1209" s="9"/>
      <c r="AD1209" s="3"/>
      <c r="AE1209" s="9"/>
      <c r="AF1209" s="9"/>
      <c r="AG1209" s="9"/>
      <c r="AH1209" s="8"/>
      <c r="AI1209" s="22"/>
      <c r="AJ1209" s="22"/>
      <c r="AK1209" s="22"/>
      <c r="AL1209" s="22"/>
      <c r="AM1209" s="23"/>
      <c r="AN1209" s="86"/>
      <c r="AO1209" s="86"/>
      <c r="AP1209" s="86"/>
      <c r="AQ1209" s="86"/>
      <c r="AR1209" s="86"/>
      <c r="AS1209" s="86"/>
      <c r="AT1209" s="86"/>
      <c r="AU1209" s="86"/>
      <c r="AV1209" s="86"/>
      <c r="AW1209" s="86"/>
      <c r="AX1209" s="43"/>
      <c r="AY1209" s="8"/>
      <c r="AZ1209" s="9"/>
      <c r="BA1209" s="9"/>
      <c r="BB1209" s="9"/>
      <c r="BC1209" s="9"/>
      <c r="BD1209" s="9"/>
      <c r="BE1209" s="9"/>
      <c r="BF1209" s="9"/>
      <c r="BG1209" s="9"/>
      <c r="BH1209" s="9"/>
      <c r="BI1209" s="2"/>
      <c r="BJ1209" s="60"/>
      <c r="BK1209" s="8"/>
      <c r="BL1209" s="8"/>
      <c r="BM1209" s="8"/>
      <c r="BN1209" s="73"/>
      <c r="BO1209" s="74"/>
      <c r="BP1209" s="74"/>
    </row>
    <row r="1210" spans="1:68" s="25" customFormat="1">
      <c r="A1210" s="8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68"/>
      <c r="X1210" s="9"/>
      <c r="Y1210" s="9"/>
      <c r="Z1210" s="9"/>
      <c r="AA1210" s="8"/>
      <c r="AB1210" s="9"/>
      <c r="AC1210" s="9"/>
      <c r="AD1210" s="3"/>
      <c r="AE1210" s="9"/>
      <c r="AF1210" s="9"/>
      <c r="AG1210" s="9"/>
      <c r="AH1210" s="8"/>
      <c r="AI1210" s="22"/>
      <c r="AJ1210" s="22"/>
      <c r="AK1210" s="22"/>
      <c r="AL1210" s="22"/>
      <c r="AM1210" s="23"/>
      <c r="AN1210" s="86"/>
      <c r="AO1210" s="86"/>
      <c r="AP1210" s="86"/>
      <c r="AQ1210" s="86"/>
      <c r="AR1210" s="86"/>
      <c r="AS1210" s="86"/>
      <c r="AT1210" s="86"/>
      <c r="AU1210" s="86"/>
      <c r="AV1210" s="86"/>
      <c r="AW1210" s="86"/>
      <c r="AX1210" s="43"/>
      <c r="AY1210" s="8"/>
      <c r="AZ1210" s="9"/>
      <c r="BA1210" s="9"/>
      <c r="BB1210" s="9"/>
      <c r="BC1210" s="9"/>
      <c r="BD1210" s="9"/>
      <c r="BE1210" s="9"/>
      <c r="BF1210" s="9"/>
      <c r="BG1210" s="9"/>
      <c r="BH1210" s="9"/>
      <c r="BI1210" s="2"/>
      <c r="BJ1210" s="60"/>
      <c r="BK1210" s="8"/>
      <c r="BL1210" s="8"/>
      <c r="BM1210" s="8"/>
      <c r="BN1210" s="73"/>
      <c r="BO1210" s="74"/>
      <c r="BP1210" s="74"/>
    </row>
    <row r="1211" spans="1:68" s="25" customFormat="1">
      <c r="A1211" s="8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68"/>
      <c r="X1211" s="9"/>
      <c r="Y1211" s="9"/>
      <c r="Z1211" s="9"/>
      <c r="AA1211" s="8"/>
      <c r="AB1211" s="9"/>
      <c r="AC1211" s="9"/>
      <c r="AD1211" s="3"/>
      <c r="AE1211" s="9"/>
      <c r="AF1211" s="9"/>
      <c r="AG1211" s="9"/>
      <c r="AH1211" s="8"/>
      <c r="AI1211" s="22"/>
      <c r="AJ1211" s="22"/>
      <c r="AK1211" s="22"/>
      <c r="AL1211" s="22"/>
      <c r="AM1211" s="23"/>
      <c r="AN1211" s="86"/>
      <c r="AO1211" s="86"/>
      <c r="AP1211" s="86"/>
      <c r="AQ1211" s="86"/>
      <c r="AR1211" s="86"/>
      <c r="AS1211" s="86"/>
      <c r="AT1211" s="86"/>
      <c r="AU1211" s="86"/>
      <c r="AV1211" s="86"/>
      <c r="AW1211" s="86"/>
      <c r="AX1211" s="43"/>
      <c r="AY1211" s="8"/>
      <c r="AZ1211" s="9"/>
      <c r="BA1211" s="9"/>
      <c r="BB1211" s="9"/>
      <c r="BC1211" s="9"/>
      <c r="BD1211" s="9"/>
      <c r="BE1211" s="9"/>
      <c r="BF1211" s="9"/>
      <c r="BG1211" s="9"/>
      <c r="BH1211" s="9"/>
      <c r="BI1211" s="2"/>
      <c r="BJ1211" s="60"/>
      <c r="BK1211" s="8"/>
      <c r="BL1211" s="8"/>
      <c r="BM1211" s="8"/>
      <c r="BN1211" s="73"/>
      <c r="BO1211" s="74"/>
      <c r="BP1211" s="74"/>
    </row>
    <row r="1212" spans="1:68" s="25" customFormat="1">
      <c r="A1212" s="8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68"/>
      <c r="X1212" s="9"/>
      <c r="Y1212" s="9"/>
      <c r="Z1212" s="9"/>
      <c r="AA1212" s="8"/>
      <c r="AB1212" s="9"/>
      <c r="AC1212" s="9"/>
      <c r="AD1212" s="3"/>
      <c r="AE1212" s="9"/>
      <c r="AF1212" s="9"/>
      <c r="AG1212" s="9"/>
      <c r="AH1212" s="8"/>
      <c r="AI1212" s="22"/>
      <c r="AJ1212" s="22"/>
      <c r="AK1212" s="22"/>
      <c r="AL1212" s="22"/>
      <c r="AM1212" s="23"/>
      <c r="AN1212" s="86"/>
      <c r="AO1212" s="86"/>
      <c r="AP1212" s="86"/>
      <c r="AQ1212" s="86"/>
      <c r="AR1212" s="86"/>
      <c r="AS1212" s="86"/>
      <c r="AT1212" s="86"/>
      <c r="AU1212" s="86"/>
      <c r="AV1212" s="86"/>
      <c r="AW1212" s="86"/>
      <c r="AX1212" s="43"/>
      <c r="AY1212" s="8"/>
      <c r="AZ1212" s="9"/>
      <c r="BA1212" s="9"/>
      <c r="BB1212" s="9"/>
      <c r="BC1212" s="9"/>
      <c r="BD1212" s="9"/>
      <c r="BE1212" s="9"/>
      <c r="BF1212" s="9"/>
      <c r="BG1212" s="9"/>
      <c r="BH1212" s="9"/>
      <c r="BI1212" s="2"/>
      <c r="BJ1212" s="60"/>
      <c r="BK1212" s="8"/>
      <c r="BL1212" s="8"/>
      <c r="BM1212" s="8"/>
      <c r="BN1212" s="73"/>
      <c r="BO1212" s="74"/>
      <c r="BP1212" s="74"/>
    </row>
    <row r="1213" spans="1:68" s="25" customFormat="1">
      <c r="A1213" s="8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68"/>
      <c r="X1213" s="9"/>
      <c r="Y1213" s="9"/>
      <c r="Z1213" s="9"/>
      <c r="AA1213" s="8"/>
      <c r="AB1213" s="9"/>
      <c r="AC1213" s="9"/>
      <c r="AD1213" s="3"/>
      <c r="AE1213" s="9"/>
      <c r="AF1213" s="9"/>
      <c r="AG1213" s="9"/>
      <c r="AH1213" s="8"/>
      <c r="AI1213" s="22"/>
      <c r="AJ1213" s="22"/>
      <c r="AK1213" s="22"/>
      <c r="AL1213" s="22"/>
      <c r="AM1213" s="23"/>
      <c r="AN1213" s="86"/>
      <c r="AO1213" s="86"/>
      <c r="AP1213" s="86"/>
      <c r="AQ1213" s="86"/>
      <c r="AR1213" s="86"/>
      <c r="AS1213" s="86"/>
      <c r="AT1213" s="86"/>
      <c r="AU1213" s="86"/>
      <c r="AV1213" s="86"/>
      <c r="AW1213" s="86"/>
      <c r="AX1213" s="43"/>
      <c r="AY1213" s="8"/>
      <c r="AZ1213" s="9"/>
      <c r="BA1213" s="9"/>
      <c r="BB1213" s="9"/>
      <c r="BC1213" s="9"/>
      <c r="BD1213" s="9"/>
      <c r="BE1213" s="9"/>
      <c r="BF1213" s="9"/>
      <c r="BG1213" s="9"/>
      <c r="BH1213" s="9"/>
      <c r="BI1213" s="2"/>
      <c r="BJ1213" s="60"/>
      <c r="BK1213" s="8"/>
      <c r="BL1213" s="8"/>
      <c r="BM1213" s="8"/>
      <c r="BN1213" s="73"/>
      <c r="BO1213" s="74"/>
      <c r="BP1213" s="74"/>
    </row>
    <row r="1214" spans="1:68" s="25" customFormat="1">
      <c r="A1214" s="8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68"/>
      <c r="X1214" s="9"/>
      <c r="Y1214" s="9"/>
      <c r="Z1214" s="9"/>
      <c r="AA1214" s="8"/>
      <c r="AB1214" s="9"/>
      <c r="AC1214" s="9"/>
      <c r="AD1214" s="3"/>
      <c r="AE1214" s="9"/>
      <c r="AF1214" s="9"/>
      <c r="AG1214" s="9"/>
      <c r="AH1214" s="8"/>
      <c r="AI1214" s="22"/>
      <c r="AJ1214" s="22"/>
      <c r="AK1214" s="22"/>
      <c r="AL1214" s="22"/>
      <c r="AM1214" s="23"/>
      <c r="AN1214" s="86"/>
      <c r="AO1214" s="86"/>
      <c r="AP1214" s="86"/>
      <c r="AQ1214" s="86"/>
      <c r="AR1214" s="86"/>
      <c r="AS1214" s="86"/>
      <c r="AT1214" s="86"/>
      <c r="AU1214" s="86"/>
      <c r="AV1214" s="86"/>
      <c r="AW1214" s="86"/>
      <c r="AX1214" s="43"/>
      <c r="AY1214" s="8"/>
      <c r="AZ1214" s="9"/>
      <c r="BA1214" s="9"/>
      <c r="BB1214" s="9"/>
      <c r="BC1214" s="9"/>
      <c r="BD1214" s="9"/>
      <c r="BE1214" s="9"/>
      <c r="BF1214" s="9"/>
      <c r="BG1214" s="9"/>
      <c r="BH1214" s="9"/>
      <c r="BI1214" s="2"/>
      <c r="BJ1214" s="60"/>
      <c r="BK1214" s="8"/>
      <c r="BL1214" s="8"/>
      <c r="BM1214" s="8"/>
      <c r="BN1214" s="73"/>
      <c r="BO1214" s="74"/>
      <c r="BP1214" s="74"/>
    </row>
    <row r="1215" spans="1:68" s="25" customFormat="1">
      <c r="A1215" s="8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68"/>
      <c r="X1215" s="9"/>
      <c r="Y1215" s="9"/>
      <c r="Z1215" s="9"/>
      <c r="AA1215" s="8"/>
      <c r="AB1215" s="9"/>
      <c r="AC1215" s="9"/>
      <c r="AD1215" s="3"/>
      <c r="AE1215" s="9"/>
      <c r="AF1215" s="9"/>
      <c r="AG1215" s="9"/>
      <c r="AH1215" s="8"/>
      <c r="AI1215" s="22"/>
      <c r="AJ1215" s="22"/>
      <c r="AK1215" s="22"/>
      <c r="AL1215" s="22"/>
      <c r="AM1215" s="23"/>
      <c r="AN1215" s="86"/>
      <c r="AO1215" s="86"/>
      <c r="AP1215" s="86"/>
      <c r="AQ1215" s="86"/>
      <c r="AR1215" s="86"/>
      <c r="AS1215" s="86"/>
      <c r="AT1215" s="86"/>
      <c r="AU1215" s="86"/>
      <c r="AV1215" s="86"/>
      <c r="AW1215" s="86"/>
      <c r="AX1215" s="43"/>
      <c r="AY1215" s="8"/>
      <c r="AZ1215" s="9"/>
      <c r="BA1215" s="9"/>
      <c r="BB1215" s="9"/>
      <c r="BC1215" s="9"/>
      <c r="BD1215" s="9"/>
      <c r="BE1215" s="9"/>
      <c r="BF1215" s="9"/>
      <c r="BG1215" s="9"/>
      <c r="BH1215" s="9"/>
      <c r="BI1215" s="2"/>
      <c r="BJ1215" s="60"/>
      <c r="BK1215" s="8"/>
      <c r="BL1215" s="8"/>
      <c r="BM1215" s="8"/>
      <c r="BN1215" s="73"/>
      <c r="BO1215" s="74"/>
      <c r="BP1215" s="74"/>
    </row>
    <row r="1216" spans="1:68" s="25" customFormat="1">
      <c r="A1216" s="8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68"/>
      <c r="X1216" s="9"/>
      <c r="Y1216" s="9"/>
      <c r="Z1216" s="9"/>
      <c r="AA1216" s="8"/>
      <c r="AB1216" s="9"/>
      <c r="AC1216" s="9"/>
      <c r="AD1216" s="3"/>
      <c r="AE1216" s="9"/>
      <c r="AF1216" s="9"/>
      <c r="AG1216" s="9"/>
      <c r="AH1216" s="8"/>
      <c r="AI1216" s="22"/>
      <c r="AJ1216" s="22"/>
      <c r="AK1216" s="22"/>
      <c r="AL1216" s="22"/>
      <c r="AM1216" s="23"/>
      <c r="AN1216" s="86"/>
      <c r="AO1216" s="86"/>
      <c r="AP1216" s="86"/>
      <c r="AQ1216" s="86"/>
      <c r="AR1216" s="86"/>
      <c r="AS1216" s="86"/>
      <c r="AT1216" s="86"/>
      <c r="AU1216" s="86"/>
      <c r="AV1216" s="86"/>
      <c r="AW1216" s="86"/>
      <c r="AX1216" s="43"/>
      <c r="AY1216" s="8"/>
      <c r="AZ1216" s="9"/>
      <c r="BA1216" s="9"/>
      <c r="BB1216" s="9"/>
      <c r="BC1216" s="9"/>
      <c r="BD1216" s="9"/>
      <c r="BE1216" s="9"/>
      <c r="BF1216" s="9"/>
      <c r="BG1216" s="9"/>
      <c r="BH1216" s="9"/>
      <c r="BI1216" s="2"/>
      <c r="BJ1216" s="60"/>
      <c r="BK1216" s="8"/>
      <c r="BL1216" s="8"/>
      <c r="BM1216" s="8"/>
      <c r="BN1216" s="73"/>
      <c r="BO1216" s="74"/>
      <c r="BP1216" s="74"/>
    </row>
    <row r="1217" spans="1:68" s="25" customFormat="1">
      <c r="A1217" s="8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68"/>
      <c r="X1217" s="9"/>
      <c r="Y1217" s="9"/>
      <c r="Z1217" s="9"/>
      <c r="AA1217" s="8"/>
      <c r="AB1217" s="9"/>
      <c r="AC1217" s="9"/>
      <c r="AD1217" s="3"/>
      <c r="AE1217" s="9"/>
      <c r="AF1217" s="9"/>
      <c r="AG1217" s="9"/>
      <c r="AH1217" s="8"/>
      <c r="AI1217" s="22"/>
      <c r="AJ1217" s="22"/>
      <c r="AK1217" s="22"/>
      <c r="AL1217" s="22"/>
      <c r="AM1217" s="23"/>
      <c r="AN1217" s="86"/>
      <c r="AO1217" s="86"/>
      <c r="AP1217" s="86"/>
      <c r="AQ1217" s="86"/>
      <c r="AR1217" s="86"/>
      <c r="AS1217" s="86"/>
      <c r="AT1217" s="86"/>
      <c r="AU1217" s="86"/>
      <c r="AV1217" s="86"/>
      <c r="AW1217" s="86"/>
      <c r="AX1217" s="43"/>
      <c r="AY1217" s="8"/>
      <c r="AZ1217" s="9"/>
      <c r="BA1217" s="9"/>
      <c r="BB1217" s="9"/>
      <c r="BC1217" s="9"/>
      <c r="BD1217" s="9"/>
      <c r="BE1217" s="9"/>
      <c r="BF1217" s="9"/>
      <c r="BG1217" s="9"/>
      <c r="BH1217" s="9"/>
      <c r="BI1217" s="2"/>
      <c r="BJ1217" s="60"/>
      <c r="BK1217" s="8"/>
      <c r="BL1217" s="8"/>
      <c r="BM1217" s="8"/>
      <c r="BN1217" s="73"/>
      <c r="BO1217" s="74"/>
      <c r="BP1217" s="74"/>
    </row>
    <row r="1218" spans="1:68" s="25" customFormat="1">
      <c r="A1218" s="8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68"/>
      <c r="X1218" s="9"/>
      <c r="Y1218" s="9"/>
      <c r="Z1218" s="9"/>
      <c r="AA1218" s="8"/>
      <c r="AB1218" s="9"/>
      <c r="AC1218" s="9"/>
      <c r="AD1218" s="3"/>
      <c r="AE1218" s="9"/>
      <c r="AF1218" s="9"/>
      <c r="AG1218" s="9"/>
      <c r="AH1218" s="8"/>
      <c r="AI1218" s="22"/>
      <c r="AJ1218" s="22"/>
      <c r="AK1218" s="22"/>
      <c r="AL1218" s="22"/>
      <c r="AM1218" s="23"/>
      <c r="AN1218" s="86"/>
      <c r="AO1218" s="86"/>
      <c r="AP1218" s="86"/>
      <c r="AQ1218" s="86"/>
      <c r="AR1218" s="86"/>
      <c r="AS1218" s="86"/>
      <c r="AT1218" s="86"/>
      <c r="AU1218" s="86"/>
      <c r="AV1218" s="86"/>
      <c r="AW1218" s="86"/>
      <c r="AX1218" s="43"/>
      <c r="AY1218" s="8"/>
      <c r="AZ1218" s="9"/>
      <c r="BA1218" s="9"/>
      <c r="BB1218" s="9"/>
      <c r="BC1218" s="9"/>
      <c r="BD1218" s="9"/>
      <c r="BE1218" s="9"/>
      <c r="BF1218" s="9"/>
      <c r="BG1218" s="9"/>
      <c r="BH1218" s="9"/>
      <c r="BI1218" s="2"/>
      <c r="BJ1218" s="60"/>
      <c r="BK1218" s="8"/>
      <c r="BL1218" s="8"/>
      <c r="BM1218" s="8"/>
      <c r="BN1218" s="73"/>
      <c r="BO1218" s="74"/>
      <c r="BP1218" s="74"/>
    </row>
    <row r="1219" spans="1:68" s="25" customFormat="1">
      <c r="A1219" s="8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68"/>
      <c r="X1219" s="9"/>
      <c r="Y1219" s="9"/>
      <c r="Z1219" s="9"/>
      <c r="AA1219" s="8"/>
      <c r="AB1219" s="9"/>
      <c r="AC1219" s="9"/>
      <c r="AD1219" s="3"/>
      <c r="AE1219" s="9"/>
      <c r="AF1219" s="9"/>
      <c r="AG1219" s="9"/>
      <c r="AH1219" s="8"/>
      <c r="AI1219" s="22"/>
      <c r="AJ1219" s="22"/>
      <c r="AK1219" s="22"/>
      <c r="AL1219" s="22"/>
      <c r="AM1219" s="23"/>
      <c r="AN1219" s="86"/>
      <c r="AO1219" s="86"/>
      <c r="AP1219" s="86"/>
      <c r="AQ1219" s="86"/>
      <c r="AR1219" s="86"/>
      <c r="AS1219" s="86"/>
      <c r="AT1219" s="86"/>
      <c r="AU1219" s="86"/>
      <c r="AV1219" s="86"/>
      <c r="AW1219" s="86"/>
      <c r="AX1219" s="43"/>
      <c r="AY1219" s="8"/>
      <c r="AZ1219" s="9"/>
      <c r="BA1219" s="9"/>
      <c r="BB1219" s="9"/>
      <c r="BC1219" s="9"/>
      <c r="BD1219" s="9"/>
      <c r="BE1219" s="9"/>
      <c r="BF1219" s="9"/>
      <c r="BG1219" s="9"/>
      <c r="BH1219" s="9"/>
      <c r="BI1219" s="2"/>
      <c r="BJ1219" s="60"/>
      <c r="BK1219" s="8"/>
      <c r="BL1219" s="8"/>
      <c r="BM1219" s="8"/>
      <c r="BN1219" s="73"/>
      <c r="BO1219" s="74"/>
      <c r="BP1219" s="74"/>
    </row>
    <row r="1220" spans="1:68" s="25" customFormat="1">
      <c r="A1220" s="8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68"/>
      <c r="X1220" s="9"/>
      <c r="Y1220" s="9"/>
      <c r="Z1220" s="9"/>
      <c r="AA1220" s="8"/>
      <c r="AB1220" s="9"/>
      <c r="AC1220" s="9"/>
      <c r="AD1220" s="3"/>
      <c r="AE1220" s="9"/>
      <c r="AF1220" s="9"/>
      <c r="AG1220" s="9"/>
      <c r="AH1220" s="8"/>
      <c r="AI1220" s="22"/>
      <c r="AJ1220" s="22"/>
      <c r="AK1220" s="22"/>
      <c r="AL1220" s="22"/>
      <c r="AM1220" s="23"/>
      <c r="AN1220" s="86"/>
      <c r="AO1220" s="86"/>
      <c r="AP1220" s="86"/>
      <c r="AQ1220" s="86"/>
      <c r="AR1220" s="86"/>
      <c r="AS1220" s="86"/>
      <c r="AT1220" s="86"/>
      <c r="AU1220" s="86"/>
      <c r="AV1220" s="86"/>
      <c r="AW1220" s="86"/>
      <c r="AX1220" s="43"/>
      <c r="AY1220" s="8"/>
      <c r="AZ1220" s="9"/>
      <c r="BA1220" s="9"/>
      <c r="BB1220" s="9"/>
      <c r="BC1220" s="9"/>
      <c r="BD1220" s="9"/>
      <c r="BE1220" s="9"/>
      <c r="BF1220" s="9"/>
      <c r="BG1220" s="9"/>
      <c r="BH1220" s="9"/>
      <c r="BI1220" s="2"/>
      <c r="BJ1220" s="60"/>
      <c r="BK1220" s="8"/>
      <c r="BL1220" s="8"/>
      <c r="BM1220" s="8"/>
      <c r="BN1220" s="73"/>
      <c r="BO1220" s="74"/>
      <c r="BP1220" s="74"/>
    </row>
    <row r="1221" spans="1:68" s="25" customFormat="1">
      <c r="A1221" s="8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68"/>
      <c r="X1221" s="9"/>
      <c r="Y1221" s="9"/>
      <c r="Z1221" s="9"/>
      <c r="AA1221" s="8"/>
      <c r="AB1221" s="9"/>
      <c r="AC1221" s="9"/>
      <c r="AD1221" s="3"/>
      <c r="AE1221" s="9"/>
      <c r="AF1221" s="9"/>
      <c r="AG1221" s="9"/>
      <c r="AH1221" s="8"/>
      <c r="AI1221" s="22"/>
      <c r="AJ1221" s="22"/>
      <c r="AK1221" s="22"/>
      <c r="AL1221" s="22"/>
      <c r="AM1221" s="23"/>
      <c r="AN1221" s="86"/>
      <c r="AO1221" s="86"/>
      <c r="AP1221" s="86"/>
      <c r="AQ1221" s="86"/>
      <c r="AR1221" s="86"/>
      <c r="AS1221" s="86"/>
      <c r="AT1221" s="86"/>
      <c r="AU1221" s="86"/>
      <c r="AV1221" s="86"/>
      <c r="AW1221" s="86"/>
      <c r="AX1221" s="43"/>
      <c r="AY1221" s="8"/>
      <c r="AZ1221" s="9"/>
      <c r="BA1221" s="9"/>
      <c r="BB1221" s="9"/>
      <c r="BC1221" s="9"/>
      <c r="BD1221" s="9"/>
      <c r="BE1221" s="9"/>
      <c r="BF1221" s="9"/>
      <c r="BG1221" s="9"/>
      <c r="BH1221" s="9"/>
      <c r="BI1221" s="2"/>
      <c r="BJ1221" s="60"/>
      <c r="BK1221" s="8"/>
      <c r="BL1221" s="8"/>
      <c r="BM1221" s="8"/>
      <c r="BN1221" s="73"/>
      <c r="BO1221" s="74"/>
      <c r="BP1221" s="74"/>
    </row>
    <row r="1222" spans="1:68" s="25" customFormat="1">
      <c r="A1222" s="8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68"/>
      <c r="X1222" s="9"/>
      <c r="Y1222" s="9"/>
      <c r="Z1222" s="9"/>
      <c r="AA1222" s="8"/>
      <c r="AB1222" s="9"/>
      <c r="AC1222" s="9"/>
      <c r="AD1222" s="3"/>
      <c r="AE1222" s="9"/>
      <c r="AF1222" s="9"/>
      <c r="AG1222" s="9"/>
      <c r="AH1222" s="8"/>
      <c r="AI1222" s="22"/>
      <c r="AJ1222" s="22"/>
      <c r="AK1222" s="22"/>
      <c r="AL1222" s="22"/>
      <c r="AM1222" s="23"/>
      <c r="AN1222" s="86"/>
      <c r="AO1222" s="86"/>
      <c r="AP1222" s="86"/>
      <c r="AQ1222" s="86"/>
      <c r="AR1222" s="86"/>
      <c r="AS1222" s="86"/>
      <c r="AT1222" s="86"/>
      <c r="AU1222" s="86"/>
      <c r="AV1222" s="86"/>
      <c r="AW1222" s="86"/>
      <c r="AX1222" s="43"/>
      <c r="AY1222" s="8"/>
      <c r="AZ1222" s="9"/>
      <c r="BA1222" s="9"/>
      <c r="BB1222" s="9"/>
      <c r="BC1222" s="9"/>
      <c r="BD1222" s="9"/>
      <c r="BE1222" s="9"/>
      <c r="BF1222" s="9"/>
      <c r="BG1222" s="9"/>
      <c r="BH1222" s="9"/>
      <c r="BI1222" s="2"/>
      <c r="BJ1222" s="60"/>
      <c r="BK1222" s="8"/>
      <c r="BL1222" s="8"/>
      <c r="BM1222" s="8"/>
      <c r="BN1222" s="73"/>
      <c r="BO1222" s="74"/>
      <c r="BP1222" s="74"/>
    </row>
    <row r="1223" spans="1:68" s="25" customFormat="1">
      <c r="A1223" s="8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68"/>
      <c r="X1223" s="9"/>
      <c r="Y1223" s="9"/>
      <c r="Z1223" s="9"/>
      <c r="AA1223" s="8"/>
      <c r="AB1223" s="9"/>
      <c r="AC1223" s="9"/>
      <c r="AD1223" s="3"/>
      <c r="AE1223" s="9"/>
      <c r="AF1223" s="9"/>
      <c r="AG1223" s="9"/>
      <c r="AH1223" s="8"/>
      <c r="AI1223" s="22"/>
      <c r="AJ1223" s="22"/>
      <c r="AK1223" s="22"/>
      <c r="AL1223" s="22"/>
      <c r="AM1223" s="23"/>
      <c r="AN1223" s="86"/>
      <c r="AO1223" s="86"/>
      <c r="AP1223" s="86"/>
      <c r="AQ1223" s="86"/>
      <c r="AR1223" s="86"/>
      <c r="AS1223" s="86"/>
      <c r="AT1223" s="86"/>
      <c r="AU1223" s="86"/>
      <c r="AV1223" s="86"/>
      <c r="AW1223" s="86"/>
      <c r="AX1223" s="43"/>
      <c r="AY1223" s="8"/>
      <c r="AZ1223" s="9"/>
      <c r="BA1223" s="9"/>
      <c r="BB1223" s="9"/>
      <c r="BC1223" s="9"/>
      <c r="BD1223" s="9"/>
      <c r="BE1223" s="9"/>
      <c r="BF1223" s="9"/>
      <c r="BG1223" s="9"/>
      <c r="BH1223" s="9"/>
      <c r="BI1223" s="2"/>
      <c r="BJ1223" s="60"/>
      <c r="BK1223" s="8"/>
      <c r="BL1223" s="8"/>
      <c r="BM1223" s="8"/>
      <c r="BN1223" s="73"/>
      <c r="BO1223" s="74"/>
      <c r="BP1223" s="74"/>
    </row>
    <row r="1224" spans="1:68" s="25" customFormat="1">
      <c r="A1224" s="8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68"/>
      <c r="X1224" s="9"/>
      <c r="Y1224" s="9"/>
      <c r="Z1224" s="9"/>
      <c r="AA1224" s="8"/>
      <c r="AB1224" s="9"/>
      <c r="AC1224" s="9"/>
      <c r="AD1224" s="3"/>
      <c r="AE1224" s="9"/>
      <c r="AF1224" s="9"/>
      <c r="AG1224" s="9"/>
      <c r="AH1224" s="8"/>
      <c r="AI1224" s="22"/>
      <c r="AJ1224" s="22"/>
      <c r="AK1224" s="22"/>
      <c r="AL1224" s="22"/>
      <c r="AM1224" s="23"/>
      <c r="AN1224" s="86"/>
      <c r="AO1224" s="86"/>
      <c r="AP1224" s="86"/>
      <c r="AQ1224" s="86"/>
      <c r="AR1224" s="86"/>
      <c r="AS1224" s="86"/>
      <c r="AT1224" s="86"/>
      <c r="AU1224" s="86"/>
      <c r="AV1224" s="86"/>
      <c r="AW1224" s="86"/>
      <c r="AX1224" s="43"/>
      <c r="AY1224" s="8"/>
      <c r="AZ1224" s="9"/>
      <c r="BA1224" s="9"/>
      <c r="BB1224" s="9"/>
      <c r="BC1224" s="9"/>
      <c r="BD1224" s="9"/>
      <c r="BE1224" s="9"/>
      <c r="BF1224" s="9"/>
      <c r="BG1224" s="9"/>
      <c r="BH1224" s="9"/>
      <c r="BI1224" s="2"/>
      <c r="BJ1224" s="60"/>
      <c r="BK1224" s="8"/>
      <c r="BL1224" s="8"/>
      <c r="BM1224" s="8"/>
      <c r="BN1224" s="73"/>
      <c r="BO1224" s="74"/>
      <c r="BP1224" s="74"/>
    </row>
    <row r="1225" spans="1:68" s="26" customFormat="1">
      <c r="A1225" s="8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68"/>
      <c r="X1225" s="9"/>
      <c r="Y1225" s="9"/>
      <c r="Z1225" s="9"/>
      <c r="AA1225" s="8"/>
      <c r="AB1225" s="9"/>
      <c r="AC1225" s="9"/>
      <c r="AD1225" s="3"/>
      <c r="AE1225" s="9"/>
      <c r="AF1225" s="9"/>
      <c r="AG1225" s="9"/>
      <c r="AH1225" s="8"/>
      <c r="AI1225" s="22"/>
      <c r="AJ1225" s="22"/>
      <c r="AK1225" s="22"/>
      <c r="AL1225" s="22"/>
      <c r="AM1225" s="23"/>
      <c r="AN1225" s="86"/>
      <c r="AO1225" s="86"/>
      <c r="AP1225" s="86"/>
      <c r="AQ1225" s="86"/>
      <c r="AR1225" s="86"/>
      <c r="AS1225" s="86"/>
      <c r="AT1225" s="86"/>
      <c r="AU1225" s="86"/>
      <c r="AV1225" s="86"/>
      <c r="AW1225" s="86"/>
      <c r="AX1225" s="43"/>
      <c r="AY1225" s="8"/>
      <c r="AZ1225" s="9"/>
      <c r="BA1225" s="9"/>
      <c r="BB1225" s="9"/>
      <c r="BC1225" s="9"/>
      <c r="BD1225" s="9"/>
      <c r="BE1225" s="9"/>
      <c r="BF1225" s="9"/>
      <c r="BG1225" s="9"/>
      <c r="BH1225" s="9"/>
      <c r="BI1225" s="2"/>
      <c r="BJ1225" s="60"/>
      <c r="BK1225" s="8"/>
      <c r="BL1225" s="8"/>
      <c r="BM1225" s="8"/>
      <c r="BN1225" s="73"/>
      <c r="BO1225" s="74"/>
      <c r="BP1225" s="74"/>
    </row>
    <row r="1226" spans="1:68" s="25" customFormat="1">
      <c r="A1226" s="8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68"/>
      <c r="X1226" s="9"/>
      <c r="Y1226" s="9"/>
      <c r="Z1226" s="9"/>
      <c r="AA1226" s="8"/>
      <c r="AB1226" s="9"/>
      <c r="AC1226" s="9"/>
      <c r="AD1226" s="3"/>
      <c r="AE1226" s="9"/>
      <c r="AF1226" s="9"/>
      <c r="AG1226" s="9"/>
      <c r="AH1226" s="8"/>
      <c r="AI1226" s="22"/>
      <c r="AJ1226" s="22"/>
      <c r="AK1226" s="22"/>
      <c r="AL1226" s="22"/>
      <c r="AM1226" s="23"/>
      <c r="AN1226" s="86"/>
      <c r="AO1226" s="86"/>
      <c r="AP1226" s="86"/>
      <c r="AQ1226" s="86"/>
      <c r="AR1226" s="86"/>
      <c r="AS1226" s="86"/>
      <c r="AT1226" s="86"/>
      <c r="AU1226" s="86"/>
      <c r="AV1226" s="86"/>
      <c r="AW1226" s="86"/>
      <c r="AX1226" s="43"/>
      <c r="AY1226" s="8"/>
      <c r="AZ1226" s="9"/>
      <c r="BA1226" s="9"/>
      <c r="BB1226" s="9"/>
      <c r="BC1226" s="9"/>
      <c r="BD1226" s="9"/>
      <c r="BE1226" s="9"/>
      <c r="BF1226" s="9"/>
      <c r="BG1226" s="9"/>
      <c r="BH1226" s="9"/>
      <c r="BI1226" s="2"/>
      <c r="BJ1226" s="60"/>
      <c r="BK1226" s="8"/>
      <c r="BL1226" s="8"/>
      <c r="BM1226" s="8"/>
      <c r="BN1226" s="73"/>
      <c r="BO1226" s="74"/>
      <c r="BP1226" s="74"/>
    </row>
    <row r="1227" spans="1:68" s="25" customFormat="1">
      <c r="A1227" s="8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68"/>
      <c r="X1227" s="9"/>
      <c r="Y1227" s="9"/>
      <c r="Z1227" s="9"/>
      <c r="AA1227" s="8"/>
      <c r="AB1227" s="9"/>
      <c r="AC1227" s="9"/>
      <c r="AD1227" s="3"/>
      <c r="AE1227" s="9"/>
      <c r="AF1227" s="9"/>
      <c r="AG1227" s="9"/>
      <c r="AH1227" s="8"/>
      <c r="AI1227" s="22"/>
      <c r="AJ1227" s="22"/>
      <c r="AK1227" s="22"/>
      <c r="AL1227" s="22"/>
      <c r="AM1227" s="23"/>
      <c r="AN1227" s="86"/>
      <c r="AO1227" s="86"/>
      <c r="AP1227" s="86"/>
      <c r="AQ1227" s="86"/>
      <c r="AR1227" s="86"/>
      <c r="AS1227" s="86"/>
      <c r="AT1227" s="86"/>
      <c r="AU1227" s="86"/>
      <c r="AV1227" s="86"/>
      <c r="AW1227" s="86"/>
      <c r="AX1227" s="43"/>
      <c r="AY1227" s="8"/>
      <c r="AZ1227" s="9"/>
      <c r="BA1227" s="9"/>
      <c r="BB1227" s="9"/>
      <c r="BC1227" s="9"/>
      <c r="BD1227" s="9"/>
      <c r="BE1227" s="9"/>
      <c r="BF1227" s="9"/>
      <c r="BG1227" s="9"/>
      <c r="BH1227" s="9"/>
      <c r="BI1227" s="2"/>
      <c r="BJ1227" s="60"/>
      <c r="BK1227" s="8"/>
      <c r="BL1227" s="8"/>
      <c r="BM1227" s="8"/>
      <c r="BN1227" s="73"/>
      <c r="BO1227" s="74"/>
      <c r="BP1227" s="74"/>
    </row>
    <row r="1228" spans="1:68" s="25" customFormat="1">
      <c r="A1228" s="8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68"/>
      <c r="X1228" s="9"/>
      <c r="Y1228" s="9"/>
      <c r="Z1228" s="9"/>
      <c r="AA1228" s="8"/>
      <c r="AB1228" s="9"/>
      <c r="AC1228" s="9"/>
      <c r="AD1228" s="3"/>
      <c r="AE1228" s="9"/>
      <c r="AF1228" s="9"/>
      <c r="AG1228" s="9"/>
      <c r="AH1228" s="8"/>
      <c r="AI1228" s="22"/>
      <c r="AJ1228" s="22"/>
      <c r="AK1228" s="22"/>
      <c r="AL1228" s="22"/>
      <c r="AM1228" s="23"/>
      <c r="AN1228" s="86"/>
      <c r="AO1228" s="86"/>
      <c r="AP1228" s="86"/>
      <c r="AQ1228" s="86"/>
      <c r="AR1228" s="86"/>
      <c r="AS1228" s="86"/>
      <c r="AT1228" s="86"/>
      <c r="AU1228" s="86"/>
      <c r="AV1228" s="86"/>
      <c r="AW1228" s="86"/>
      <c r="AX1228" s="43"/>
      <c r="AY1228" s="8"/>
      <c r="AZ1228" s="9"/>
      <c r="BA1228" s="9"/>
      <c r="BB1228" s="9"/>
      <c r="BC1228" s="9"/>
      <c r="BD1228" s="9"/>
      <c r="BE1228" s="9"/>
      <c r="BF1228" s="9"/>
      <c r="BG1228" s="9"/>
      <c r="BH1228" s="9"/>
      <c r="BI1228" s="2"/>
      <c r="BJ1228" s="60"/>
      <c r="BK1228" s="8"/>
      <c r="BL1228" s="8"/>
      <c r="BM1228" s="8"/>
      <c r="BN1228" s="73"/>
      <c r="BO1228" s="74"/>
      <c r="BP1228" s="74"/>
    </row>
    <row r="1229" spans="1:68" s="25" customFormat="1">
      <c r="A1229" s="8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68"/>
      <c r="X1229" s="9"/>
      <c r="Y1229" s="9"/>
      <c r="Z1229" s="9"/>
      <c r="AA1229" s="8"/>
      <c r="AB1229" s="9"/>
      <c r="AC1229" s="9"/>
      <c r="AD1229" s="3"/>
      <c r="AE1229" s="9"/>
      <c r="AF1229" s="9"/>
      <c r="AG1229" s="9"/>
      <c r="AH1229" s="8"/>
      <c r="AI1229" s="22"/>
      <c r="AJ1229" s="22"/>
      <c r="AK1229" s="22"/>
      <c r="AL1229" s="22"/>
      <c r="AM1229" s="23"/>
      <c r="AN1229" s="86"/>
      <c r="AO1229" s="86"/>
      <c r="AP1229" s="86"/>
      <c r="AQ1229" s="86"/>
      <c r="AR1229" s="86"/>
      <c r="AS1229" s="86"/>
      <c r="AT1229" s="86"/>
      <c r="AU1229" s="86"/>
      <c r="AV1229" s="86"/>
      <c r="AW1229" s="86"/>
      <c r="AX1229" s="43"/>
      <c r="AY1229" s="8"/>
      <c r="AZ1229" s="9"/>
      <c r="BA1229" s="9"/>
      <c r="BB1229" s="9"/>
      <c r="BC1229" s="9"/>
      <c r="BD1229" s="9"/>
      <c r="BE1229" s="9"/>
      <c r="BF1229" s="9"/>
      <c r="BG1229" s="9"/>
      <c r="BH1229" s="9"/>
      <c r="BI1229" s="2"/>
      <c r="BJ1229" s="60"/>
      <c r="BK1229" s="8"/>
      <c r="BL1229" s="8"/>
      <c r="BM1229" s="8"/>
      <c r="BN1229" s="73"/>
      <c r="BO1229" s="74"/>
      <c r="BP1229" s="74"/>
    </row>
    <row r="1230" spans="1:68" s="25" customFormat="1">
      <c r="A1230" s="8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68"/>
      <c r="X1230" s="9"/>
      <c r="Y1230" s="9"/>
      <c r="Z1230" s="9"/>
      <c r="AA1230" s="8"/>
      <c r="AB1230" s="9"/>
      <c r="AC1230" s="9"/>
      <c r="AD1230" s="3"/>
      <c r="AE1230" s="9"/>
      <c r="AF1230" s="9"/>
      <c r="AG1230" s="9"/>
      <c r="AH1230" s="8"/>
      <c r="AI1230" s="22"/>
      <c r="AJ1230" s="22"/>
      <c r="AK1230" s="22"/>
      <c r="AL1230" s="22"/>
      <c r="AM1230" s="23"/>
      <c r="AN1230" s="86"/>
      <c r="AO1230" s="86"/>
      <c r="AP1230" s="86"/>
      <c r="AQ1230" s="86"/>
      <c r="AR1230" s="86"/>
      <c r="AS1230" s="86"/>
      <c r="AT1230" s="86"/>
      <c r="AU1230" s="86"/>
      <c r="AV1230" s="86"/>
      <c r="AW1230" s="86"/>
      <c r="AX1230" s="43"/>
      <c r="AY1230" s="8"/>
      <c r="AZ1230" s="9"/>
      <c r="BA1230" s="9"/>
      <c r="BB1230" s="9"/>
      <c r="BC1230" s="9"/>
      <c r="BD1230" s="9"/>
      <c r="BE1230" s="9"/>
      <c r="BF1230" s="9"/>
      <c r="BG1230" s="9"/>
      <c r="BH1230" s="9"/>
      <c r="BI1230" s="2"/>
      <c r="BJ1230" s="60"/>
      <c r="BK1230" s="8"/>
      <c r="BL1230" s="8"/>
      <c r="BM1230" s="8"/>
      <c r="BN1230" s="73"/>
      <c r="BO1230" s="74"/>
      <c r="BP1230" s="74"/>
    </row>
    <row r="1231" spans="1:68" s="25" customFormat="1">
      <c r="A1231" s="8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68"/>
      <c r="X1231" s="9"/>
      <c r="Y1231" s="9"/>
      <c r="Z1231" s="9"/>
      <c r="AA1231" s="8"/>
      <c r="AB1231" s="9"/>
      <c r="AC1231" s="9"/>
      <c r="AD1231" s="3"/>
      <c r="AE1231" s="9"/>
      <c r="AF1231" s="9"/>
      <c r="AG1231" s="9"/>
      <c r="AH1231" s="8"/>
      <c r="AI1231" s="22"/>
      <c r="AJ1231" s="22"/>
      <c r="AK1231" s="22"/>
      <c r="AL1231" s="22"/>
      <c r="AM1231" s="23"/>
      <c r="AN1231" s="86"/>
      <c r="AO1231" s="86"/>
      <c r="AP1231" s="86"/>
      <c r="AQ1231" s="86"/>
      <c r="AR1231" s="86"/>
      <c r="AS1231" s="86"/>
      <c r="AT1231" s="86"/>
      <c r="AU1231" s="86"/>
      <c r="AV1231" s="86"/>
      <c r="AW1231" s="86"/>
      <c r="AX1231" s="43"/>
      <c r="AY1231" s="8"/>
      <c r="AZ1231" s="9"/>
      <c r="BA1231" s="9"/>
      <c r="BB1231" s="9"/>
      <c r="BC1231" s="9"/>
      <c r="BD1231" s="9"/>
      <c r="BE1231" s="9"/>
      <c r="BF1231" s="9"/>
      <c r="BG1231" s="9"/>
      <c r="BH1231" s="9"/>
      <c r="BI1231" s="2"/>
      <c r="BJ1231" s="60"/>
      <c r="BK1231" s="8"/>
      <c r="BL1231" s="8"/>
      <c r="BM1231" s="8"/>
      <c r="BN1231" s="73"/>
      <c r="BO1231" s="74"/>
      <c r="BP1231" s="74"/>
    </row>
    <row r="1232" spans="1:68" s="25" customFormat="1">
      <c r="A1232" s="8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68"/>
      <c r="X1232" s="9"/>
      <c r="Y1232" s="9"/>
      <c r="Z1232" s="9"/>
      <c r="AA1232" s="8"/>
      <c r="AB1232" s="9"/>
      <c r="AC1232" s="9"/>
      <c r="AD1232" s="3"/>
      <c r="AE1232" s="9"/>
      <c r="AF1232" s="9"/>
      <c r="AG1232" s="9"/>
      <c r="AH1232" s="8"/>
      <c r="AI1232" s="22"/>
      <c r="AJ1232" s="22"/>
      <c r="AK1232" s="22"/>
      <c r="AL1232" s="22"/>
      <c r="AM1232" s="23"/>
      <c r="AN1232" s="86"/>
      <c r="AO1232" s="86"/>
      <c r="AP1232" s="86"/>
      <c r="AQ1232" s="86"/>
      <c r="AR1232" s="86"/>
      <c r="AS1232" s="86"/>
      <c r="AT1232" s="86"/>
      <c r="AU1232" s="86"/>
      <c r="AV1232" s="86"/>
      <c r="AW1232" s="86"/>
      <c r="AX1232" s="43"/>
      <c r="AY1232" s="8"/>
      <c r="AZ1232" s="9"/>
      <c r="BA1232" s="9"/>
      <c r="BB1232" s="9"/>
      <c r="BC1232" s="9"/>
      <c r="BD1232" s="9"/>
      <c r="BE1232" s="9"/>
      <c r="BF1232" s="9"/>
      <c r="BG1232" s="9"/>
      <c r="BH1232" s="9"/>
      <c r="BI1232" s="2"/>
      <c r="BJ1232" s="60"/>
      <c r="BK1232" s="8"/>
      <c r="BL1232" s="8"/>
      <c r="BM1232" s="8"/>
      <c r="BN1232" s="73"/>
      <c r="BO1232" s="74"/>
      <c r="BP1232" s="74"/>
    </row>
    <row r="1233" spans="1:68" s="25" customFormat="1">
      <c r="A1233" s="8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68"/>
      <c r="X1233" s="9"/>
      <c r="Y1233" s="9"/>
      <c r="Z1233" s="9"/>
      <c r="AA1233" s="8"/>
      <c r="AB1233" s="9"/>
      <c r="AC1233" s="9"/>
      <c r="AD1233" s="3"/>
      <c r="AE1233" s="9"/>
      <c r="AF1233" s="9"/>
      <c r="AG1233" s="9"/>
      <c r="AH1233" s="8"/>
      <c r="AI1233" s="22"/>
      <c r="AJ1233" s="22"/>
      <c r="AK1233" s="22"/>
      <c r="AL1233" s="22"/>
      <c r="AM1233" s="23"/>
      <c r="AN1233" s="86"/>
      <c r="AO1233" s="86"/>
      <c r="AP1233" s="86"/>
      <c r="AQ1233" s="86"/>
      <c r="AR1233" s="86"/>
      <c r="AS1233" s="86"/>
      <c r="AT1233" s="86"/>
      <c r="AU1233" s="86"/>
      <c r="AV1233" s="86"/>
      <c r="AW1233" s="86"/>
      <c r="AX1233" s="43"/>
      <c r="AY1233" s="8"/>
      <c r="AZ1233" s="9"/>
      <c r="BA1233" s="9"/>
      <c r="BB1233" s="9"/>
      <c r="BC1233" s="9"/>
      <c r="BD1233" s="9"/>
      <c r="BE1233" s="9"/>
      <c r="BF1233" s="9"/>
      <c r="BG1233" s="9"/>
      <c r="BH1233" s="9"/>
      <c r="BI1233" s="2"/>
      <c r="BJ1233" s="60"/>
      <c r="BK1233" s="8"/>
      <c r="BL1233" s="8"/>
      <c r="BM1233" s="8"/>
      <c r="BN1233" s="73"/>
      <c r="BO1233" s="74"/>
      <c r="BP1233" s="74"/>
    </row>
    <row r="1234" spans="1:68" s="25" customFormat="1">
      <c r="A1234" s="8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68"/>
      <c r="X1234" s="9"/>
      <c r="Y1234" s="9"/>
      <c r="Z1234" s="9"/>
      <c r="AA1234" s="8"/>
      <c r="AB1234" s="9"/>
      <c r="AC1234" s="9"/>
      <c r="AD1234" s="3"/>
      <c r="AE1234" s="9"/>
      <c r="AF1234" s="9"/>
      <c r="AG1234" s="9"/>
      <c r="AH1234" s="8"/>
      <c r="AI1234" s="22"/>
      <c r="AJ1234" s="22"/>
      <c r="AK1234" s="22"/>
      <c r="AL1234" s="22"/>
      <c r="AM1234" s="23"/>
      <c r="AN1234" s="86"/>
      <c r="AO1234" s="86"/>
      <c r="AP1234" s="86"/>
      <c r="AQ1234" s="86"/>
      <c r="AR1234" s="86"/>
      <c r="AS1234" s="86"/>
      <c r="AT1234" s="86"/>
      <c r="AU1234" s="86"/>
      <c r="AV1234" s="86"/>
      <c r="AW1234" s="86"/>
      <c r="AX1234" s="43"/>
      <c r="AY1234" s="8"/>
      <c r="AZ1234" s="9"/>
      <c r="BA1234" s="9"/>
      <c r="BB1234" s="9"/>
      <c r="BC1234" s="9"/>
      <c r="BD1234" s="9"/>
      <c r="BE1234" s="9"/>
      <c r="BF1234" s="9"/>
      <c r="BG1234" s="9"/>
      <c r="BH1234" s="9"/>
      <c r="BI1234" s="2"/>
      <c r="BJ1234" s="60"/>
      <c r="BK1234" s="8"/>
      <c r="BL1234" s="8"/>
      <c r="BM1234" s="8"/>
      <c r="BN1234" s="73"/>
      <c r="BO1234" s="74"/>
      <c r="BP1234" s="74"/>
    </row>
    <row r="1235" spans="1:68" s="25" customFormat="1">
      <c r="A1235" s="8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68"/>
      <c r="X1235" s="9"/>
      <c r="Y1235" s="9"/>
      <c r="Z1235" s="9"/>
      <c r="AA1235" s="8"/>
      <c r="AB1235" s="9"/>
      <c r="AC1235" s="9"/>
      <c r="AD1235" s="3"/>
      <c r="AE1235" s="9"/>
      <c r="AF1235" s="9"/>
      <c r="AG1235" s="9"/>
      <c r="AH1235" s="8"/>
      <c r="AI1235" s="22"/>
      <c r="AJ1235" s="22"/>
      <c r="AK1235" s="22"/>
      <c r="AL1235" s="22"/>
      <c r="AM1235" s="23"/>
      <c r="AN1235" s="86"/>
      <c r="AO1235" s="86"/>
      <c r="AP1235" s="86"/>
      <c r="AQ1235" s="86"/>
      <c r="AR1235" s="86"/>
      <c r="AS1235" s="86"/>
      <c r="AT1235" s="86"/>
      <c r="AU1235" s="86"/>
      <c r="AV1235" s="86"/>
      <c r="AW1235" s="86"/>
      <c r="AX1235" s="43"/>
      <c r="AY1235" s="8"/>
      <c r="AZ1235" s="9"/>
      <c r="BA1235" s="9"/>
      <c r="BB1235" s="9"/>
      <c r="BC1235" s="9"/>
      <c r="BD1235" s="9"/>
      <c r="BE1235" s="9"/>
      <c r="BF1235" s="9"/>
      <c r="BG1235" s="9"/>
      <c r="BH1235" s="9"/>
      <c r="BI1235" s="2"/>
      <c r="BJ1235" s="60"/>
      <c r="BK1235" s="8"/>
      <c r="BL1235" s="8"/>
      <c r="BM1235" s="8"/>
      <c r="BN1235" s="73"/>
      <c r="BO1235" s="74"/>
      <c r="BP1235" s="74"/>
    </row>
    <row r="1236" spans="1:68" s="25" customFormat="1">
      <c r="A1236" s="8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68"/>
      <c r="X1236" s="9"/>
      <c r="Y1236" s="9"/>
      <c r="Z1236" s="9"/>
      <c r="AA1236" s="8"/>
      <c r="AB1236" s="9"/>
      <c r="AC1236" s="9"/>
      <c r="AD1236" s="3"/>
      <c r="AE1236" s="9"/>
      <c r="AF1236" s="9"/>
      <c r="AG1236" s="9"/>
      <c r="AH1236" s="8"/>
      <c r="AI1236" s="22"/>
      <c r="AJ1236" s="22"/>
      <c r="AK1236" s="22"/>
      <c r="AL1236" s="22"/>
      <c r="AM1236" s="23"/>
      <c r="AN1236" s="86"/>
      <c r="AO1236" s="86"/>
      <c r="AP1236" s="86"/>
      <c r="AQ1236" s="86"/>
      <c r="AR1236" s="86"/>
      <c r="AS1236" s="86"/>
      <c r="AT1236" s="86"/>
      <c r="AU1236" s="86"/>
      <c r="AV1236" s="86"/>
      <c r="AW1236" s="86"/>
      <c r="AX1236" s="43"/>
      <c r="AY1236" s="8"/>
      <c r="AZ1236" s="9"/>
      <c r="BA1236" s="9"/>
      <c r="BB1236" s="9"/>
      <c r="BC1236" s="9"/>
      <c r="BD1236" s="9"/>
      <c r="BE1236" s="9"/>
      <c r="BF1236" s="9"/>
      <c r="BG1236" s="9"/>
      <c r="BH1236" s="9"/>
      <c r="BI1236" s="2"/>
      <c r="BJ1236" s="60"/>
      <c r="BK1236" s="8"/>
      <c r="BL1236" s="8"/>
      <c r="BM1236" s="8"/>
      <c r="BN1236" s="73"/>
      <c r="BO1236" s="74"/>
      <c r="BP1236" s="74"/>
    </row>
    <row r="1237" spans="1:68" s="25" customFormat="1">
      <c r="A1237" s="8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68"/>
      <c r="X1237" s="9"/>
      <c r="Y1237" s="9"/>
      <c r="Z1237" s="9"/>
      <c r="AA1237" s="8"/>
      <c r="AB1237" s="9"/>
      <c r="AC1237" s="9"/>
      <c r="AD1237" s="3"/>
      <c r="AE1237" s="9"/>
      <c r="AF1237" s="9"/>
      <c r="AG1237" s="9"/>
      <c r="AH1237" s="8"/>
      <c r="AI1237" s="22"/>
      <c r="AJ1237" s="22"/>
      <c r="AK1237" s="22"/>
      <c r="AL1237" s="22"/>
      <c r="AM1237" s="23"/>
      <c r="AN1237" s="86"/>
      <c r="AO1237" s="86"/>
      <c r="AP1237" s="86"/>
      <c r="AQ1237" s="86"/>
      <c r="AR1237" s="86"/>
      <c r="AS1237" s="86"/>
      <c r="AT1237" s="86"/>
      <c r="AU1237" s="86"/>
      <c r="AV1237" s="86"/>
      <c r="AW1237" s="86"/>
      <c r="AX1237" s="43"/>
      <c r="AY1237" s="8"/>
      <c r="AZ1237" s="9"/>
      <c r="BA1237" s="9"/>
      <c r="BB1237" s="9"/>
      <c r="BC1237" s="9"/>
      <c r="BD1237" s="9"/>
      <c r="BE1237" s="9"/>
      <c r="BF1237" s="9"/>
      <c r="BG1237" s="9"/>
      <c r="BH1237" s="9"/>
      <c r="BI1237" s="2"/>
      <c r="BJ1237" s="60"/>
      <c r="BK1237" s="8"/>
      <c r="BL1237" s="8"/>
      <c r="BM1237" s="8"/>
      <c r="BN1237" s="73"/>
      <c r="BO1237" s="74"/>
      <c r="BP1237" s="74"/>
    </row>
    <row r="1238" spans="1:68" s="25" customFormat="1">
      <c r="A1238" s="8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68"/>
      <c r="X1238" s="9"/>
      <c r="Y1238" s="9"/>
      <c r="Z1238" s="9"/>
      <c r="AA1238" s="8"/>
      <c r="AB1238" s="9"/>
      <c r="AC1238" s="9"/>
      <c r="AD1238" s="3"/>
      <c r="AE1238" s="9"/>
      <c r="AF1238" s="9"/>
      <c r="AG1238" s="9"/>
      <c r="AH1238" s="8"/>
      <c r="AI1238" s="22"/>
      <c r="AJ1238" s="22"/>
      <c r="AK1238" s="22"/>
      <c r="AL1238" s="22"/>
      <c r="AM1238" s="23"/>
      <c r="AN1238" s="86"/>
      <c r="AO1238" s="86"/>
      <c r="AP1238" s="86"/>
      <c r="AQ1238" s="86"/>
      <c r="AR1238" s="86"/>
      <c r="AS1238" s="86"/>
      <c r="AT1238" s="86"/>
      <c r="AU1238" s="86"/>
      <c r="AV1238" s="86"/>
      <c r="AW1238" s="86"/>
      <c r="AX1238" s="43"/>
      <c r="AY1238" s="8"/>
      <c r="AZ1238" s="9"/>
      <c r="BA1238" s="9"/>
      <c r="BB1238" s="9"/>
      <c r="BC1238" s="9"/>
      <c r="BD1238" s="9"/>
      <c r="BE1238" s="9"/>
      <c r="BF1238" s="9"/>
      <c r="BG1238" s="9"/>
      <c r="BH1238" s="9"/>
      <c r="BI1238" s="2"/>
      <c r="BJ1238" s="60"/>
      <c r="BK1238" s="8"/>
      <c r="BL1238" s="8"/>
      <c r="BM1238" s="8"/>
      <c r="BN1238" s="73"/>
      <c r="BO1238" s="74"/>
      <c r="BP1238" s="74"/>
    </row>
    <row r="1239" spans="1:68" s="25" customFormat="1">
      <c r="A1239" s="8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68"/>
      <c r="X1239" s="9"/>
      <c r="Y1239" s="9"/>
      <c r="Z1239" s="9"/>
      <c r="AA1239" s="8"/>
      <c r="AB1239" s="9"/>
      <c r="AC1239" s="9"/>
      <c r="AD1239" s="3"/>
      <c r="AE1239" s="9"/>
      <c r="AF1239" s="9"/>
      <c r="AG1239" s="9"/>
      <c r="AH1239" s="8"/>
      <c r="AI1239" s="22"/>
      <c r="AJ1239" s="22"/>
      <c r="AK1239" s="22"/>
      <c r="AL1239" s="22"/>
      <c r="AM1239" s="23"/>
      <c r="AN1239" s="86"/>
      <c r="AO1239" s="86"/>
      <c r="AP1239" s="86"/>
      <c r="AQ1239" s="86"/>
      <c r="AR1239" s="86"/>
      <c r="AS1239" s="86"/>
      <c r="AT1239" s="86"/>
      <c r="AU1239" s="86"/>
      <c r="AV1239" s="86"/>
      <c r="AW1239" s="86"/>
      <c r="AX1239" s="43"/>
      <c r="AY1239" s="8"/>
      <c r="AZ1239" s="9"/>
      <c r="BA1239" s="9"/>
      <c r="BB1239" s="9"/>
      <c r="BC1239" s="9"/>
      <c r="BD1239" s="9"/>
      <c r="BE1239" s="9"/>
      <c r="BF1239" s="9"/>
      <c r="BG1239" s="9"/>
      <c r="BH1239" s="9"/>
      <c r="BI1239" s="2"/>
      <c r="BJ1239" s="60"/>
      <c r="BK1239" s="8"/>
      <c r="BL1239" s="8"/>
      <c r="BM1239" s="8"/>
      <c r="BN1239" s="73"/>
      <c r="BO1239" s="74"/>
      <c r="BP1239" s="74"/>
    </row>
    <row r="1240" spans="1:68" s="25" customFormat="1">
      <c r="A1240" s="8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68"/>
      <c r="X1240" s="9"/>
      <c r="Y1240" s="9"/>
      <c r="Z1240" s="9"/>
      <c r="AA1240" s="8"/>
      <c r="AB1240" s="9"/>
      <c r="AC1240" s="9"/>
      <c r="AD1240" s="3"/>
      <c r="AE1240" s="9"/>
      <c r="AF1240" s="9"/>
      <c r="AG1240" s="9"/>
      <c r="AH1240" s="8"/>
      <c r="AI1240" s="22"/>
      <c r="AJ1240" s="22"/>
      <c r="AK1240" s="22"/>
      <c r="AL1240" s="22"/>
      <c r="AM1240" s="23"/>
      <c r="AN1240" s="86"/>
      <c r="AO1240" s="86"/>
      <c r="AP1240" s="86"/>
      <c r="AQ1240" s="86"/>
      <c r="AR1240" s="86"/>
      <c r="AS1240" s="86"/>
      <c r="AT1240" s="86"/>
      <c r="AU1240" s="86"/>
      <c r="AV1240" s="86"/>
      <c r="AW1240" s="86"/>
      <c r="AX1240" s="43"/>
      <c r="AY1240" s="8"/>
      <c r="AZ1240" s="9"/>
      <c r="BA1240" s="9"/>
      <c r="BB1240" s="9"/>
      <c r="BC1240" s="9"/>
      <c r="BD1240" s="9"/>
      <c r="BE1240" s="9"/>
      <c r="BF1240" s="9"/>
      <c r="BG1240" s="9"/>
      <c r="BH1240" s="9"/>
      <c r="BI1240" s="2"/>
      <c r="BJ1240" s="60"/>
      <c r="BK1240" s="8"/>
      <c r="BL1240" s="8"/>
      <c r="BM1240" s="8"/>
      <c r="BN1240" s="73"/>
      <c r="BO1240" s="74"/>
      <c r="BP1240" s="74"/>
    </row>
    <row r="1241" spans="1:68" s="25" customFormat="1">
      <c r="A1241" s="8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68"/>
      <c r="X1241" s="9"/>
      <c r="Y1241" s="9"/>
      <c r="Z1241" s="9"/>
      <c r="AA1241" s="8"/>
      <c r="AB1241" s="9"/>
      <c r="AC1241" s="9"/>
      <c r="AD1241" s="3"/>
      <c r="AE1241" s="9"/>
      <c r="AF1241" s="9"/>
      <c r="AG1241" s="9"/>
      <c r="AH1241" s="8"/>
      <c r="AI1241" s="22"/>
      <c r="AJ1241" s="22"/>
      <c r="AK1241" s="22"/>
      <c r="AL1241" s="22"/>
      <c r="AM1241" s="23"/>
      <c r="AN1241" s="86"/>
      <c r="AO1241" s="86"/>
      <c r="AP1241" s="86"/>
      <c r="AQ1241" s="86"/>
      <c r="AR1241" s="86"/>
      <c r="AS1241" s="86"/>
      <c r="AT1241" s="86"/>
      <c r="AU1241" s="86"/>
      <c r="AV1241" s="86"/>
      <c r="AW1241" s="86"/>
      <c r="AX1241" s="43"/>
      <c r="AY1241" s="8"/>
      <c r="AZ1241" s="9"/>
      <c r="BA1241" s="9"/>
      <c r="BB1241" s="9"/>
      <c r="BC1241" s="9"/>
      <c r="BD1241" s="9"/>
      <c r="BE1241" s="9"/>
      <c r="BF1241" s="9"/>
      <c r="BG1241" s="9"/>
      <c r="BH1241" s="9"/>
      <c r="BI1241" s="2"/>
      <c r="BJ1241" s="60"/>
      <c r="BK1241" s="8"/>
      <c r="BL1241" s="8"/>
      <c r="BM1241" s="8"/>
      <c r="BN1241" s="73"/>
      <c r="BO1241" s="74"/>
      <c r="BP1241" s="74"/>
    </row>
    <row r="1242" spans="1:68" s="25" customFormat="1">
      <c r="A1242" s="8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68"/>
      <c r="X1242" s="9"/>
      <c r="Y1242" s="9"/>
      <c r="Z1242" s="9"/>
      <c r="AA1242" s="8"/>
      <c r="AB1242" s="9"/>
      <c r="AC1242" s="9"/>
      <c r="AD1242" s="3"/>
      <c r="AE1242" s="9"/>
      <c r="AF1242" s="9"/>
      <c r="AG1242" s="9"/>
      <c r="AH1242" s="8"/>
      <c r="AI1242" s="22"/>
      <c r="AJ1242" s="22"/>
      <c r="AK1242" s="22"/>
      <c r="AL1242" s="22"/>
      <c r="AM1242" s="23"/>
      <c r="AN1242" s="86"/>
      <c r="AO1242" s="86"/>
      <c r="AP1242" s="86"/>
      <c r="AQ1242" s="86"/>
      <c r="AR1242" s="86"/>
      <c r="AS1242" s="86"/>
      <c r="AT1242" s="86"/>
      <c r="AU1242" s="86"/>
      <c r="AV1242" s="86"/>
      <c r="AW1242" s="86"/>
      <c r="AX1242" s="43"/>
      <c r="AY1242" s="8"/>
      <c r="AZ1242" s="9"/>
      <c r="BA1242" s="9"/>
      <c r="BB1242" s="9"/>
      <c r="BC1242" s="9"/>
      <c r="BD1242" s="9"/>
      <c r="BE1242" s="9"/>
      <c r="BF1242" s="9"/>
      <c r="BG1242" s="9"/>
      <c r="BH1242" s="9"/>
      <c r="BI1242" s="2"/>
      <c r="BJ1242" s="60"/>
      <c r="BK1242" s="8"/>
      <c r="BL1242" s="8"/>
      <c r="BM1242" s="8"/>
      <c r="BN1242" s="73"/>
      <c r="BO1242" s="74"/>
      <c r="BP1242" s="74"/>
    </row>
    <row r="1243" spans="1:68" s="25" customFormat="1">
      <c r="A1243" s="8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68"/>
      <c r="X1243" s="9"/>
      <c r="Y1243" s="9"/>
      <c r="Z1243" s="9"/>
      <c r="AA1243" s="8"/>
      <c r="AB1243" s="9"/>
      <c r="AC1243" s="9"/>
      <c r="AD1243" s="3"/>
      <c r="AE1243" s="9"/>
      <c r="AF1243" s="9"/>
      <c r="AG1243" s="9"/>
      <c r="AH1243" s="8"/>
      <c r="AI1243" s="22"/>
      <c r="AJ1243" s="22"/>
      <c r="AK1243" s="22"/>
      <c r="AL1243" s="22"/>
      <c r="AM1243" s="23"/>
      <c r="AN1243" s="86"/>
      <c r="AO1243" s="86"/>
      <c r="AP1243" s="86"/>
      <c r="AQ1243" s="86"/>
      <c r="AR1243" s="86"/>
      <c r="AS1243" s="86"/>
      <c r="AT1243" s="86"/>
      <c r="AU1243" s="86"/>
      <c r="AV1243" s="86"/>
      <c r="AW1243" s="86"/>
      <c r="AX1243" s="43"/>
      <c r="AY1243" s="8"/>
      <c r="AZ1243" s="9"/>
      <c r="BA1243" s="9"/>
      <c r="BB1243" s="9"/>
      <c r="BC1243" s="9"/>
      <c r="BD1243" s="9"/>
      <c r="BE1243" s="9"/>
      <c r="BF1243" s="9"/>
      <c r="BG1243" s="9"/>
      <c r="BH1243" s="9"/>
      <c r="BI1243" s="2"/>
      <c r="BJ1243" s="60"/>
      <c r="BK1243" s="8"/>
      <c r="BL1243" s="8"/>
      <c r="BM1243" s="8"/>
      <c r="BN1243" s="73"/>
      <c r="BO1243" s="74"/>
      <c r="BP1243" s="74"/>
    </row>
    <row r="1244" spans="1:68" s="25" customFormat="1">
      <c r="A1244" s="8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68"/>
      <c r="X1244" s="9"/>
      <c r="Y1244" s="9"/>
      <c r="Z1244" s="9"/>
      <c r="AA1244" s="8"/>
      <c r="AB1244" s="9"/>
      <c r="AC1244" s="9"/>
      <c r="AD1244" s="3"/>
      <c r="AE1244" s="9"/>
      <c r="AF1244" s="9"/>
      <c r="AG1244" s="9"/>
      <c r="AH1244" s="8"/>
      <c r="AI1244" s="22"/>
      <c r="AJ1244" s="22"/>
      <c r="AK1244" s="22"/>
      <c r="AL1244" s="22"/>
      <c r="AM1244" s="23"/>
      <c r="AN1244" s="86"/>
      <c r="AO1244" s="86"/>
      <c r="AP1244" s="86"/>
      <c r="AQ1244" s="86"/>
      <c r="AR1244" s="86"/>
      <c r="AS1244" s="86"/>
      <c r="AT1244" s="86"/>
      <c r="AU1244" s="86"/>
      <c r="AV1244" s="86"/>
      <c r="AW1244" s="86"/>
      <c r="AX1244" s="43"/>
      <c r="AY1244" s="8"/>
      <c r="AZ1244" s="9"/>
      <c r="BA1244" s="9"/>
      <c r="BB1244" s="9"/>
      <c r="BC1244" s="9"/>
      <c r="BD1244" s="9"/>
      <c r="BE1244" s="9"/>
      <c r="BF1244" s="9"/>
      <c r="BG1244" s="9"/>
      <c r="BH1244" s="9"/>
      <c r="BI1244" s="2"/>
      <c r="BJ1244" s="60"/>
      <c r="BK1244" s="8"/>
      <c r="BL1244" s="8"/>
      <c r="BM1244" s="8"/>
      <c r="BN1244" s="73"/>
      <c r="BO1244" s="74"/>
      <c r="BP1244" s="74"/>
    </row>
    <row r="1245" spans="1:68" s="25" customFormat="1">
      <c r="A1245" s="8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68"/>
      <c r="X1245" s="9"/>
      <c r="Y1245" s="9"/>
      <c r="Z1245" s="9"/>
      <c r="AA1245" s="8"/>
      <c r="AB1245" s="9"/>
      <c r="AC1245" s="9"/>
      <c r="AD1245" s="3"/>
      <c r="AE1245" s="9"/>
      <c r="AF1245" s="9"/>
      <c r="AG1245" s="9"/>
      <c r="AH1245" s="8"/>
      <c r="AI1245" s="22"/>
      <c r="AJ1245" s="22"/>
      <c r="AK1245" s="22"/>
      <c r="AL1245" s="22"/>
      <c r="AM1245" s="23"/>
      <c r="AN1245" s="86"/>
      <c r="AO1245" s="86"/>
      <c r="AP1245" s="86"/>
      <c r="AQ1245" s="86"/>
      <c r="AR1245" s="86"/>
      <c r="AS1245" s="86"/>
      <c r="AT1245" s="86"/>
      <c r="AU1245" s="86"/>
      <c r="AV1245" s="86"/>
      <c r="AW1245" s="86"/>
      <c r="AX1245" s="43"/>
      <c r="AY1245" s="8"/>
      <c r="AZ1245" s="9"/>
      <c r="BA1245" s="9"/>
      <c r="BB1245" s="9"/>
      <c r="BC1245" s="9"/>
      <c r="BD1245" s="9"/>
      <c r="BE1245" s="9"/>
      <c r="BF1245" s="9"/>
      <c r="BG1245" s="9"/>
      <c r="BH1245" s="9"/>
      <c r="BI1245" s="2"/>
      <c r="BJ1245" s="60"/>
      <c r="BK1245" s="8"/>
      <c r="BL1245" s="8"/>
      <c r="BM1245" s="8"/>
      <c r="BN1245" s="73"/>
      <c r="BO1245" s="74"/>
      <c r="BP1245" s="74"/>
    </row>
    <row r="1246" spans="1:68" s="25" customFormat="1">
      <c r="A1246" s="8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68"/>
      <c r="X1246" s="9"/>
      <c r="Y1246" s="9"/>
      <c r="Z1246" s="9"/>
      <c r="AA1246" s="8"/>
      <c r="AB1246" s="9"/>
      <c r="AC1246" s="9"/>
      <c r="AD1246" s="3"/>
      <c r="AE1246" s="9"/>
      <c r="AF1246" s="9"/>
      <c r="AG1246" s="9"/>
      <c r="AH1246" s="8"/>
      <c r="AI1246" s="22"/>
      <c r="AJ1246" s="22"/>
      <c r="AK1246" s="22"/>
      <c r="AL1246" s="22"/>
      <c r="AM1246" s="23"/>
      <c r="AN1246" s="86"/>
      <c r="AO1246" s="86"/>
      <c r="AP1246" s="86"/>
      <c r="AQ1246" s="86"/>
      <c r="AR1246" s="86"/>
      <c r="AS1246" s="86"/>
      <c r="AT1246" s="86"/>
      <c r="AU1246" s="86"/>
      <c r="AV1246" s="86"/>
      <c r="AW1246" s="86"/>
      <c r="AX1246" s="43"/>
      <c r="AY1246" s="8"/>
      <c r="AZ1246" s="9"/>
      <c r="BA1246" s="9"/>
      <c r="BB1246" s="9"/>
      <c r="BC1246" s="9"/>
      <c r="BD1246" s="9"/>
      <c r="BE1246" s="9"/>
      <c r="BF1246" s="9"/>
      <c r="BG1246" s="9"/>
      <c r="BH1246" s="9"/>
      <c r="BI1246" s="2"/>
      <c r="BJ1246" s="60"/>
      <c r="BK1246" s="8"/>
      <c r="BL1246" s="8"/>
      <c r="BM1246" s="8"/>
      <c r="BN1246" s="73"/>
      <c r="BO1246" s="74"/>
      <c r="BP1246" s="74"/>
    </row>
    <row r="1247" spans="1:68" s="25" customFormat="1">
      <c r="A1247" s="8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68"/>
      <c r="X1247" s="9"/>
      <c r="Y1247" s="9"/>
      <c r="Z1247" s="9"/>
      <c r="AA1247" s="8"/>
      <c r="AB1247" s="9"/>
      <c r="AC1247" s="9"/>
      <c r="AD1247" s="3"/>
      <c r="AE1247" s="9"/>
      <c r="AF1247" s="9"/>
      <c r="AG1247" s="9"/>
      <c r="AH1247" s="8"/>
      <c r="AI1247" s="22"/>
      <c r="AJ1247" s="22"/>
      <c r="AK1247" s="22"/>
      <c r="AL1247" s="22"/>
      <c r="AM1247" s="23"/>
      <c r="AN1247" s="86"/>
      <c r="AO1247" s="86"/>
      <c r="AP1247" s="86"/>
      <c r="AQ1247" s="86"/>
      <c r="AR1247" s="86"/>
      <c r="AS1247" s="86"/>
      <c r="AT1247" s="86"/>
      <c r="AU1247" s="86"/>
      <c r="AV1247" s="86"/>
      <c r="AW1247" s="86"/>
      <c r="AX1247" s="43"/>
      <c r="AY1247" s="8"/>
      <c r="AZ1247" s="9"/>
      <c r="BA1247" s="9"/>
      <c r="BB1247" s="9"/>
      <c r="BC1247" s="9"/>
      <c r="BD1247" s="9"/>
      <c r="BE1247" s="9"/>
      <c r="BF1247" s="9"/>
      <c r="BG1247" s="9"/>
      <c r="BH1247" s="9"/>
      <c r="BI1247" s="2"/>
      <c r="BJ1247" s="60"/>
      <c r="BK1247" s="8"/>
      <c r="BL1247" s="8"/>
      <c r="BM1247" s="8"/>
      <c r="BN1247" s="73"/>
      <c r="BO1247" s="74"/>
      <c r="BP1247" s="74"/>
    </row>
    <row r="1248" spans="1:68" s="25" customFormat="1">
      <c r="A1248" s="8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68"/>
      <c r="X1248" s="9"/>
      <c r="Y1248" s="9"/>
      <c r="Z1248" s="9"/>
      <c r="AA1248" s="8"/>
      <c r="AB1248" s="9"/>
      <c r="AC1248" s="9"/>
      <c r="AD1248" s="3"/>
      <c r="AE1248" s="9"/>
      <c r="AF1248" s="9"/>
      <c r="AG1248" s="9"/>
      <c r="AH1248" s="8"/>
      <c r="AI1248" s="22"/>
      <c r="AJ1248" s="22"/>
      <c r="AK1248" s="22"/>
      <c r="AL1248" s="22"/>
      <c r="AM1248" s="23"/>
      <c r="AN1248" s="86"/>
      <c r="AO1248" s="86"/>
      <c r="AP1248" s="86"/>
      <c r="AQ1248" s="86"/>
      <c r="AR1248" s="86"/>
      <c r="AS1248" s="86"/>
      <c r="AT1248" s="86"/>
      <c r="AU1248" s="86"/>
      <c r="AV1248" s="86"/>
      <c r="AW1248" s="86"/>
      <c r="AX1248" s="43"/>
      <c r="AY1248" s="8"/>
      <c r="AZ1248" s="9"/>
      <c r="BA1248" s="9"/>
      <c r="BB1248" s="9"/>
      <c r="BC1248" s="9"/>
      <c r="BD1248" s="9"/>
      <c r="BE1248" s="9"/>
      <c r="BF1248" s="9"/>
      <c r="BG1248" s="9"/>
      <c r="BH1248" s="9"/>
      <c r="BI1248" s="2"/>
      <c r="BJ1248" s="60"/>
      <c r="BK1248" s="8"/>
      <c r="BL1248" s="8"/>
      <c r="BM1248" s="8"/>
      <c r="BN1248" s="73"/>
      <c r="BO1248" s="74"/>
      <c r="BP1248" s="74"/>
    </row>
    <row r="1249" spans="1:68" s="25" customFormat="1">
      <c r="A1249" s="8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68"/>
      <c r="X1249" s="9"/>
      <c r="Y1249" s="9"/>
      <c r="Z1249" s="9"/>
      <c r="AA1249" s="8"/>
      <c r="AB1249" s="9"/>
      <c r="AC1249" s="9"/>
      <c r="AD1249" s="3"/>
      <c r="AE1249" s="9"/>
      <c r="AF1249" s="9"/>
      <c r="AG1249" s="9"/>
      <c r="AH1249" s="8"/>
      <c r="AI1249" s="22"/>
      <c r="AJ1249" s="22"/>
      <c r="AK1249" s="22"/>
      <c r="AL1249" s="22"/>
      <c r="AM1249" s="23"/>
      <c r="AN1249" s="86"/>
      <c r="AO1249" s="86"/>
      <c r="AP1249" s="86"/>
      <c r="AQ1249" s="86"/>
      <c r="AR1249" s="86"/>
      <c r="AS1249" s="86"/>
      <c r="AT1249" s="86"/>
      <c r="AU1249" s="86"/>
      <c r="AV1249" s="86"/>
      <c r="AW1249" s="86"/>
      <c r="AX1249" s="43"/>
      <c r="AY1249" s="8"/>
      <c r="AZ1249" s="9"/>
      <c r="BA1249" s="9"/>
      <c r="BB1249" s="9"/>
      <c r="BC1249" s="9"/>
      <c r="BD1249" s="9"/>
      <c r="BE1249" s="9"/>
      <c r="BF1249" s="9"/>
      <c r="BG1249" s="9"/>
      <c r="BH1249" s="9"/>
      <c r="BI1249" s="2"/>
      <c r="BJ1249" s="60"/>
      <c r="BK1249" s="8"/>
      <c r="BL1249" s="8"/>
      <c r="BM1249" s="8"/>
      <c r="BN1249" s="73"/>
      <c r="BO1249" s="74"/>
      <c r="BP1249" s="74"/>
    </row>
    <row r="1250" spans="1:68" s="25" customFormat="1">
      <c r="A1250" s="8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68"/>
      <c r="X1250" s="9"/>
      <c r="Y1250" s="9"/>
      <c r="Z1250" s="9"/>
      <c r="AA1250" s="8"/>
      <c r="AB1250" s="9"/>
      <c r="AC1250" s="9"/>
      <c r="AD1250" s="3"/>
      <c r="AE1250" s="9"/>
      <c r="AF1250" s="9"/>
      <c r="AG1250" s="9"/>
      <c r="AH1250" s="8"/>
      <c r="AI1250" s="22"/>
      <c r="AJ1250" s="22"/>
      <c r="AK1250" s="22"/>
      <c r="AL1250" s="22"/>
      <c r="AM1250" s="23"/>
      <c r="AN1250" s="86"/>
      <c r="AO1250" s="86"/>
      <c r="AP1250" s="86"/>
      <c r="AQ1250" s="86"/>
      <c r="AR1250" s="86"/>
      <c r="AS1250" s="86"/>
      <c r="AT1250" s="86"/>
      <c r="AU1250" s="86"/>
      <c r="AV1250" s="86"/>
      <c r="AW1250" s="86"/>
      <c r="AX1250" s="43"/>
      <c r="AY1250" s="8"/>
      <c r="AZ1250" s="9"/>
      <c r="BA1250" s="9"/>
      <c r="BB1250" s="9"/>
      <c r="BC1250" s="9"/>
      <c r="BD1250" s="9"/>
      <c r="BE1250" s="9"/>
      <c r="BF1250" s="9"/>
      <c r="BG1250" s="9"/>
      <c r="BH1250" s="9"/>
      <c r="BI1250" s="2"/>
      <c r="BJ1250" s="60"/>
      <c r="BK1250" s="8"/>
      <c r="BL1250" s="8"/>
      <c r="BM1250" s="8"/>
      <c r="BN1250" s="73"/>
      <c r="BO1250" s="74"/>
      <c r="BP1250" s="74"/>
    </row>
    <row r="1251" spans="1:68" s="25" customFormat="1">
      <c r="A1251" s="8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68"/>
      <c r="X1251" s="9"/>
      <c r="Y1251" s="9"/>
      <c r="Z1251" s="9"/>
      <c r="AA1251" s="8"/>
      <c r="AB1251" s="9"/>
      <c r="AC1251" s="9"/>
      <c r="AD1251" s="3"/>
      <c r="AE1251" s="9"/>
      <c r="AF1251" s="9"/>
      <c r="AG1251" s="9"/>
      <c r="AH1251" s="8"/>
      <c r="AI1251" s="22"/>
      <c r="AJ1251" s="22"/>
      <c r="AK1251" s="22"/>
      <c r="AL1251" s="22"/>
      <c r="AM1251" s="23"/>
      <c r="AN1251" s="86"/>
      <c r="AO1251" s="86"/>
      <c r="AP1251" s="86"/>
      <c r="AQ1251" s="86"/>
      <c r="AR1251" s="86"/>
      <c r="AS1251" s="86"/>
      <c r="AT1251" s="86"/>
      <c r="AU1251" s="86"/>
      <c r="AV1251" s="86"/>
      <c r="AW1251" s="86"/>
      <c r="AX1251" s="43"/>
      <c r="AY1251" s="8"/>
      <c r="AZ1251" s="9"/>
      <c r="BA1251" s="9"/>
      <c r="BB1251" s="9"/>
      <c r="BC1251" s="9"/>
      <c r="BD1251" s="9"/>
      <c r="BE1251" s="9"/>
      <c r="BF1251" s="9"/>
      <c r="BG1251" s="9"/>
      <c r="BH1251" s="9"/>
      <c r="BI1251" s="2"/>
      <c r="BJ1251" s="60"/>
      <c r="BK1251" s="8"/>
      <c r="BL1251" s="8"/>
      <c r="BM1251" s="8"/>
      <c r="BN1251" s="73"/>
      <c r="BO1251" s="74"/>
      <c r="BP1251" s="74"/>
    </row>
    <row r="1252" spans="1:68" s="25" customFormat="1">
      <c r="A1252" s="8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68"/>
      <c r="X1252" s="9"/>
      <c r="Y1252" s="9"/>
      <c r="Z1252" s="9"/>
      <c r="AA1252" s="8"/>
      <c r="AB1252" s="9"/>
      <c r="AC1252" s="9"/>
      <c r="AD1252" s="3"/>
      <c r="AE1252" s="9"/>
      <c r="AF1252" s="9"/>
      <c r="AG1252" s="9"/>
      <c r="AH1252" s="8"/>
      <c r="AI1252" s="22"/>
      <c r="AJ1252" s="22"/>
      <c r="AK1252" s="22"/>
      <c r="AL1252" s="22"/>
      <c r="AM1252" s="23"/>
      <c r="AN1252" s="86"/>
      <c r="AO1252" s="86"/>
      <c r="AP1252" s="86"/>
      <c r="AQ1252" s="86"/>
      <c r="AR1252" s="86"/>
      <c r="AS1252" s="86"/>
      <c r="AT1252" s="86"/>
      <c r="AU1252" s="86"/>
      <c r="AV1252" s="86"/>
      <c r="AW1252" s="86"/>
      <c r="AX1252" s="43"/>
      <c r="AY1252" s="8"/>
      <c r="AZ1252" s="9"/>
      <c r="BA1252" s="9"/>
      <c r="BB1252" s="9"/>
      <c r="BC1252" s="9"/>
      <c r="BD1252" s="9"/>
      <c r="BE1252" s="9"/>
      <c r="BF1252" s="9"/>
      <c r="BG1252" s="9"/>
      <c r="BH1252" s="9"/>
      <c r="BI1252" s="2"/>
      <c r="BJ1252" s="60"/>
      <c r="BK1252" s="8"/>
      <c r="BL1252" s="8"/>
      <c r="BM1252" s="8"/>
      <c r="BN1252" s="73"/>
      <c r="BO1252" s="74"/>
      <c r="BP1252" s="74"/>
    </row>
    <row r="1253" spans="1:68" s="25" customFormat="1">
      <c r="A1253" s="8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68"/>
      <c r="X1253" s="9"/>
      <c r="Y1253" s="9"/>
      <c r="Z1253" s="9"/>
      <c r="AA1253" s="8"/>
      <c r="AB1253" s="9"/>
      <c r="AC1253" s="9"/>
      <c r="AD1253" s="3"/>
      <c r="AE1253" s="9"/>
      <c r="AF1253" s="9"/>
      <c r="AG1253" s="9"/>
      <c r="AH1253" s="8"/>
      <c r="AI1253" s="22"/>
      <c r="AJ1253" s="22"/>
      <c r="AK1253" s="22"/>
      <c r="AL1253" s="22"/>
      <c r="AM1253" s="23"/>
      <c r="AN1253" s="86"/>
      <c r="AO1253" s="86"/>
      <c r="AP1253" s="86"/>
      <c r="AQ1253" s="86"/>
      <c r="AR1253" s="86"/>
      <c r="AS1253" s="86"/>
      <c r="AT1253" s="86"/>
      <c r="AU1253" s="86"/>
      <c r="AV1253" s="86"/>
      <c r="AW1253" s="86"/>
      <c r="AX1253" s="43"/>
      <c r="AY1253" s="8"/>
      <c r="AZ1253" s="9"/>
      <c r="BA1253" s="9"/>
      <c r="BB1253" s="9"/>
      <c r="BC1253" s="9"/>
      <c r="BD1253" s="9"/>
      <c r="BE1253" s="9"/>
      <c r="BF1253" s="9"/>
      <c r="BG1253" s="9"/>
      <c r="BH1253" s="9"/>
      <c r="BI1253" s="2"/>
      <c r="BJ1253" s="60"/>
      <c r="BK1253" s="8"/>
      <c r="BL1253" s="8"/>
      <c r="BM1253" s="8"/>
      <c r="BN1253" s="73"/>
      <c r="BO1253" s="74"/>
      <c r="BP1253" s="74"/>
    </row>
    <row r="1254" spans="1:68" s="25" customFormat="1">
      <c r="A1254" s="8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68"/>
      <c r="X1254" s="9"/>
      <c r="Y1254" s="9"/>
      <c r="Z1254" s="9"/>
      <c r="AA1254" s="8"/>
      <c r="AB1254" s="9"/>
      <c r="AC1254" s="9"/>
      <c r="AD1254" s="3"/>
      <c r="AE1254" s="9"/>
      <c r="AF1254" s="9"/>
      <c r="AG1254" s="9"/>
      <c r="AH1254" s="8"/>
      <c r="AI1254" s="22"/>
      <c r="AJ1254" s="22"/>
      <c r="AK1254" s="22"/>
      <c r="AL1254" s="22"/>
      <c r="AM1254" s="23"/>
      <c r="AN1254" s="86"/>
      <c r="AO1254" s="86"/>
      <c r="AP1254" s="86"/>
      <c r="AQ1254" s="86"/>
      <c r="AR1254" s="86"/>
      <c r="AS1254" s="86"/>
      <c r="AT1254" s="86"/>
      <c r="AU1254" s="86"/>
      <c r="AV1254" s="86"/>
      <c r="AW1254" s="86"/>
      <c r="AX1254" s="43"/>
      <c r="AY1254" s="8"/>
      <c r="AZ1254" s="9"/>
      <c r="BA1254" s="9"/>
      <c r="BB1254" s="9"/>
      <c r="BC1254" s="9"/>
      <c r="BD1254" s="9"/>
      <c r="BE1254" s="9"/>
      <c r="BF1254" s="9"/>
      <c r="BG1254" s="9"/>
      <c r="BH1254" s="9"/>
      <c r="BI1254" s="2"/>
      <c r="BJ1254" s="60"/>
      <c r="BK1254" s="8"/>
      <c r="BL1254" s="8"/>
      <c r="BM1254" s="8"/>
      <c r="BN1254" s="73"/>
      <c r="BO1254" s="74"/>
      <c r="BP1254" s="74"/>
    </row>
    <row r="1255" spans="1:68" s="25" customFormat="1">
      <c r="A1255" s="8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68"/>
      <c r="X1255" s="9"/>
      <c r="Y1255" s="9"/>
      <c r="Z1255" s="9"/>
      <c r="AA1255" s="8"/>
      <c r="AB1255" s="9"/>
      <c r="AC1255" s="9"/>
      <c r="AD1255" s="3"/>
      <c r="AE1255" s="9"/>
      <c r="AF1255" s="9"/>
      <c r="AG1255" s="9"/>
      <c r="AH1255" s="8"/>
      <c r="AI1255" s="22"/>
      <c r="AJ1255" s="22"/>
      <c r="AK1255" s="22"/>
      <c r="AL1255" s="22"/>
      <c r="AM1255" s="23"/>
      <c r="AN1255" s="86"/>
      <c r="AO1255" s="86"/>
      <c r="AP1255" s="86"/>
      <c r="AQ1255" s="86"/>
      <c r="AR1255" s="86"/>
      <c r="AS1255" s="86"/>
      <c r="AT1255" s="86"/>
      <c r="AU1255" s="86"/>
      <c r="AV1255" s="86"/>
      <c r="AW1255" s="86"/>
      <c r="AX1255" s="43"/>
      <c r="AY1255" s="8"/>
      <c r="AZ1255" s="9"/>
      <c r="BA1255" s="9"/>
      <c r="BB1255" s="9"/>
      <c r="BC1255" s="9"/>
      <c r="BD1255" s="9"/>
      <c r="BE1255" s="9"/>
      <c r="BF1255" s="9"/>
      <c r="BG1255" s="9"/>
      <c r="BH1255" s="9"/>
      <c r="BI1255" s="2"/>
      <c r="BJ1255" s="60"/>
      <c r="BK1255" s="8"/>
      <c r="BL1255" s="8"/>
      <c r="BM1255" s="8"/>
      <c r="BN1255" s="73"/>
      <c r="BO1255" s="74"/>
      <c r="BP1255" s="74"/>
    </row>
    <row r="1256" spans="1:68" s="25" customFormat="1">
      <c r="A1256" s="8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68"/>
      <c r="X1256" s="9"/>
      <c r="Y1256" s="9"/>
      <c r="Z1256" s="9"/>
      <c r="AA1256" s="8"/>
      <c r="AB1256" s="9"/>
      <c r="AC1256" s="9"/>
      <c r="AD1256" s="3"/>
      <c r="AE1256" s="9"/>
      <c r="AF1256" s="9"/>
      <c r="AG1256" s="9"/>
      <c r="AH1256" s="8"/>
      <c r="AI1256" s="22"/>
      <c r="AJ1256" s="22"/>
      <c r="AK1256" s="22"/>
      <c r="AL1256" s="22"/>
      <c r="AM1256" s="23"/>
      <c r="AN1256" s="86"/>
      <c r="AO1256" s="86"/>
      <c r="AP1256" s="86"/>
      <c r="AQ1256" s="86"/>
      <c r="AR1256" s="86"/>
      <c r="AS1256" s="86"/>
      <c r="AT1256" s="86"/>
      <c r="AU1256" s="86"/>
      <c r="AV1256" s="86"/>
      <c r="AW1256" s="86"/>
      <c r="AX1256" s="43"/>
      <c r="AY1256" s="8"/>
      <c r="AZ1256" s="9"/>
      <c r="BA1256" s="9"/>
      <c r="BB1256" s="9"/>
      <c r="BC1256" s="9"/>
      <c r="BD1256" s="9"/>
      <c r="BE1256" s="9"/>
      <c r="BF1256" s="9"/>
      <c r="BG1256" s="9"/>
      <c r="BH1256" s="9"/>
      <c r="BI1256" s="2"/>
      <c r="BJ1256" s="60"/>
      <c r="BK1256" s="8"/>
      <c r="BL1256" s="8"/>
      <c r="BM1256" s="8"/>
      <c r="BN1256" s="73"/>
      <c r="BO1256" s="74"/>
      <c r="BP1256" s="74"/>
    </row>
    <row r="1257" spans="1:68" s="25" customFormat="1">
      <c r="A1257" s="8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68"/>
      <c r="X1257" s="9"/>
      <c r="Y1257" s="9"/>
      <c r="Z1257" s="9"/>
      <c r="AA1257" s="8"/>
      <c r="AB1257" s="9"/>
      <c r="AC1257" s="9"/>
      <c r="AD1257" s="3"/>
      <c r="AE1257" s="9"/>
      <c r="AF1257" s="9"/>
      <c r="AG1257" s="9"/>
      <c r="AH1257" s="8"/>
      <c r="AI1257" s="22"/>
      <c r="AJ1257" s="22"/>
      <c r="AK1257" s="22"/>
      <c r="AL1257" s="22"/>
      <c r="AM1257" s="23"/>
      <c r="AN1257" s="86"/>
      <c r="AO1257" s="86"/>
      <c r="AP1257" s="86"/>
      <c r="AQ1257" s="86"/>
      <c r="AR1257" s="86"/>
      <c r="AS1257" s="86"/>
      <c r="AT1257" s="86"/>
      <c r="AU1257" s="86"/>
      <c r="AV1257" s="86"/>
      <c r="AW1257" s="86"/>
      <c r="AX1257" s="43"/>
      <c r="AY1257" s="8"/>
      <c r="AZ1257" s="9"/>
      <c r="BA1257" s="9"/>
      <c r="BB1257" s="9"/>
      <c r="BC1257" s="9"/>
      <c r="BD1257" s="9"/>
      <c r="BE1257" s="9"/>
      <c r="BF1257" s="9"/>
      <c r="BG1257" s="9"/>
      <c r="BH1257" s="9"/>
      <c r="BI1257" s="2"/>
      <c r="BJ1257" s="60"/>
      <c r="BK1257" s="8"/>
      <c r="BL1257" s="8"/>
      <c r="BM1257" s="8"/>
      <c r="BN1257" s="73"/>
      <c r="BO1257" s="74"/>
      <c r="BP1257" s="74"/>
    </row>
    <row r="1258" spans="1:68" s="25" customFormat="1">
      <c r="A1258" s="8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68"/>
      <c r="X1258" s="9"/>
      <c r="Y1258" s="9"/>
      <c r="Z1258" s="9"/>
      <c r="AA1258" s="8"/>
      <c r="AB1258" s="9"/>
      <c r="AC1258" s="9"/>
      <c r="AD1258" s="3"/>
      <c r="AE1258" s="9"/>
      <c r="AF1258" s="9"/>
      <c r="AG1258" s="9"/>
      <c r="AH1258" s="8"/>
      <c r="AI1258" s="22"/>
      <c r="AJ1258" s="22"/>
      <c r="AK1258" s="22"/>
      <c r="AL1258" s="22"/>
      <c r="AM1258" s="23"/>
      <c r="AN1258" s="86"/>
      <c r="AO1258" s="86"/>
      <c r="AP1258" s="86"/>
      <c r="AQ1258" s="86"/>
      <c r="AR1258" s="86"/>
      <c r="AS1258" s="86"/>
      <c r="AT1258" s="86"/>
      <c r="AU1258" s="86"/>
      <c r="AV1258" s="86"/>
      <c r="AW1258" s="86"/>
      <c r="AX1258" s="43"/>
      <c r="AY1258" s="8"/>
      <c r="AZ1258" s="9"/>
      <c r="BA1258" s="9"/>
      <c r="BB1258" s="9"/>
      <c r="BC1258" s="9"/>
      <c r="BD1258" s="9"/>
      <c r="BE1258" s="9"/>
      <c r="BF1258" s="9"/>
      <c r="BG1258" s="9"/>
      <c r="BH1258" s="9"/>
      <c r="BI1258" s="2"/>
      <c r="BJ1258" s="60"/>
      <c r="BK1258" s="8"/>
      <c r="BL1258" s="8"/>
      <c r="BM1258" s="8"/>
      <c r="BN1258" s="73"/>
      <c r="BO1258" s="74"/>
      <c r="BP1258" s="74"/>
    </row>
    <row r="1259" spans="1:68" s="25" customFormat="1">
      <c r="A1259" s="8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68"/>
      <c r="X1259" s="9"/>
      <c r="Y1259" s="9"/>
      <c r="Z1259" s="9"/>
      <c r="AA1259" s="8"/>
      <c r="AB1259" s="9"/>
      <c r="AC1259" s="9"/>
      <c r="AD1259" s="3"/>
      <c r="AE1259" s="9"/>
      <c r="AF1259" s="9"/>
      <c r="AG1259" s="9"/>
      <c r="AH1259" s="8"/>
      <c r="AI1259" s="22"/>
      <c r="AJ1259" s="22"/>
      <c r="AK1259" s="22"/>
      <c r="AL1259" s="22"/>
      <c r="AM1259" s="23"/>
      <c r="AN1259" s="86"/>
      <c r="AO1259" s="86"/>
      <c r="AP1259" s="86"/>
      <c r="AQ1259" s="86"/>
      <c r="AR1259" s="86"/>
      <c r="AS1259" s="86"/>
      <c r="AT1259" s="86"/>
      <c r="AU1259" s="86"/>
      <c r="AV1259" s="86"/>
      <c r="AW1259" s="86"/>
      <c r="AX1259" s="43"/>
      <c r="AY1259" s="8"/>
      <c r="AZ1259" s="9"/>
      <c r="BA1259" s="9"/>
      <c r="BB1259" s="9"/>
      <c r="BC1259" s="9"/>
      <c r="BD1259" s="9"/>
      <c r="BE1259" s="9"/>
      <c r="BF1259" s="9"/>
      <c r="BG1259" s="9"/>
      <c r="BH1259" s="9"/>
      <c r="BI1259" s="2"/>
      <c r="BJ1259" s="60"/>
      <c r="BK1259" s="8"/>
      <c r="BL1259" s="8"/>
      <c r="BM1259" s="8"/>
      <c r="BN1259" s="73"/>
      <c r="BO1259" s="74"/>
      <c r="BP1259" s="74"/>
    </row>
    <row r="1260" spans="1:68" s="25" customFormat="1">
      <c r="A1260" s="8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68"/>
      <c r="X1260" s="9"/>
      <c r="Y1260" s="9"/>
      <c r="Z1260" s="9"/>
      <c r="AA1260" s="8"/>
      <c r="AB1260" s="9"/>
      <c r="AC1260" s="9"/>
      <c r="AD1260" s="3"/>
      <c r="AE1260" s="9"/>
      <c r="AF1260" s="9"/>
      <c r="AG1260" s="9"/>
      <c r="AH1260" s="8"/>
      <c r="AI1260" s="22"/>
      <c r="AJ1260" s="22"/>
      <c r="AK1260" s="22"/>
      <c r="AL1260" s="22"/>
      <c r="AM1260" s="23"/>
      <c r="AN1260" s="86"/>
      <c r="AO1260" s="86"/>
      <c r="AP1260" s="86"/>
      <c r="AQ1260" s="86"/>
      <c r="AR1260" s="86"/>
      <c r="AS1260" s="86"/>
      <c r="AT1260" s="86"/>
      <c r="AU1260" s="86"/>
      <c r="AV1260" s="86"/>
      <c r="AW1260" s="86"/>
      <c r="AX1260" s="43"/>
      <c r="AY1260" s="8"/>
      <c r="AZ1260" s="9"/>
      <c r="BA1260" s="9"/>
      <c r="BB1260" s="9"/>
      <c r="BC1260" s="9"/>
      <c r="BD1260" s="9"/>
      <c r="BE1260" s="9"/>
      <c r="BF1260" s="9"/>
      <c r="BG1260" s="9"/>
      <c r="BH1260" s="9"/>
      <c r="BI1260" s="2"/>
      <c r="BJ1260" s="60"/>
      <c r="BK1260" s="8"/>
      <c r="BL1260" s="8"/>
      <c r="BM1260" s="8"/>
      <c r="BN1260" s="73"/>
      <c r="BO1260" s="74"/>
      <c r="BP1260" s="74"/>
    </row>
    <row r="1261" spans="1:68" s="25" customFormat="1">
      <c r="A1261" s="8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68"/>
      <c r="X1261" s="9"/>
      <c r="Y1261" s="9"/>
      <c r="Z1261" s="9"/>
      <c r="AA1261" s="8"/>
      <c r="AB1261" s="9"/>
      <c r="AC1261" s="9"/>
      <c r="AD1261" s="3"/>
      <c r="AE1261" s="9"/>
      <c r="AF1261" s="9"/>
      <c r="AG1261" s="9"/>
      <c r="AH1261" s="8"/>
      <c r="AI1261" s="22"/>
      <c r="AJ1261" s="22"/>
      <c r="AK1261" s="22"/>
      <c r="AL1261" s="22"/>
      <c r="AM1261" s="23"/>
      <c r="AN1261" s="86"/>
      <c r="AO1261" s="86"/>
      <c r="AP1261" s="86"/>
      <c r="AQ1261" s="86"/>
      <c r="AR1261" s="86"/>
      <c r="AS1261" s="86"/>
      <c r="AT1261" s="86"/>
      <c r="AU1261" s="86"/>
      <c r="AV1261" s="86"/>
      <c r="AW1261" s="86"/>
      <c r="AX1261" s="43"/>
      <c r="AY1261" s="8"/>
      <c r="AZ1261" s="9"/>
      <c r="BA1261" s="9"/>
      <c r="BB1261" s="9"/>
      <c r="BC1261" s="9"/>
      <c r="BD1261" s="9"/>
      <c r="BE1261" s="9"/>
      <c r="BF1261" s="9"/>
      <c r="BG1261" s="9"/>
      <c r="BH1261" s="9"/>
      <c r="BI1261" s="2"/>
      <c r="BJ1261" s="60"/>
      <c r="BK1261" s="8"/>
      <c r="BL1261" s="8"/>
      <c r="BM1261" s="8"/>
      <c r="BN1261" s="73"/>
      <c r="BO1261" s="74"/>
      <c r="BP1261" s="74"/>
    </row>
    <row r="1262" spans="1:68" s="25" customFormat="1">
      <c r="A1262" s="8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68"/>
      <c r="X1262" s="9"/>
      <c r="Y1262" s="9"/>
      <c r="Z1262" s="9"/>
      <c r="AA1262" s="8"/>
      <c r="AB1262" s="9"/>
      <c r="AC1262" s="9"/>
      <c r="AD1262" s="3"/>
      <c r="AE1262" s="9"/>
      <c r="AF1262" s="9"/>
      <c r="AG1262" s="9"/>
      <c r="AH1262" s="8"/>
      <c r="AI1262" s="22"/>
      <c r="AJ1262" s="22"/>
      <c r="AK1262" s="22"/>
      <c r="AL1262" s="22"/>
      <c r="AM1262" s="23"/>
      <c r="AN1262" s="59"/>
      <c r="AO1262" s="59"/>
      <c r="AP1262" s="59"/>
      <c r="AQ1262" s="59"/>
      <c r="AR1262" s="59"/>
      <c r="AS1262" s="59"/>
      <c r="AT1262" s="59"/>
      <c r="AU1262" s="59"/>
      <c r="AV1262" s="59"/>
      <c r="AW1262" s="59"/>
      <c r="AX1262" s="43"/>
      <c r="AY1262" s="8"/>
      <c r="AZ1262" s="9"/>
      <c r="BA1262" s="9"/>
      <c r="BB1262" s="9"/>
      <c r="BC1262" s="9"/>
      <c r="BD1262" s="9"/>
      <c r="BE1262" s="9"/>
      <c r="BF1262" s="9"/>
      <c r="BG1262" s="9"/>
      <c r="BH1262" s="9"/>
      <c r="BI1262" s="2"/>
      <c r="BJ1262" s="60"/>
      <c r="BK1262" s="8"/>
      <c r="BL1262" s="8"/>
      <c r="BM1262" s="8"/>
      <c r="BN1262" s="73"/>
      <c r="BO1262" s="74"/>
      <c r="BP1262" s="74"/>
    </row>
    <row r="1263" spans="1:68" s="25" customFormat="1">
      <c r="A1263" s="8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68"/>
      <c r="X1263" s="9"/>
      <c r="Y1263" s="9"/>
      <c r="Z1263" s="9"/>
      <c r="AA1263" s="8"/>
      <c r="AB1263" s="9"/>
      <c r="AC1263" s="9"/>
      <c r="AD1263" s="3"/>
      <c r="AE1263" s="9"/>
      <c r="AF1263" s="9"/>
      <c r="AG1263" s="9"/>
      <c r="AH1263" s="8"/>
      <c r="AI1263" s="22"/>
      <c r="AJ1263" s="22"/>
      <c r="AK1263" s="22"/>
      <c r="AL1263" s="22"/>
      <c r="AM1263" s="23"/>
      <c r="AN1263" s="59"/>
      <c r="AO1263" s="59"/>
      <c r="AP1263" s="59"/>
      <c r="AQ1263" s="59"/>
      <c r="AR1263" s="59"/>
      <c r="AS1263" s="59"/>
      <c r="AT1263" s="59"/>
      <c r="AU1263" s="59"/>
      <c r="AV1263" s="59"/>
      <c r="AW1263" s="59"/>
      <c r="AX1263" s="43"/>
      <c r="AY1263" s="8"/>
      <c r="AZ1263" s="9"/>
      <c r="BA1263" s="9"/>
      <c r="BB1263" s="9"/>
      <c r="BC1263" s="9"/>
      <c r="BD1263" s="9"/>
      <c r="BE1263" s="9"/>
      <c r="BF1263" s="9"/>
      <c r="BG1263" s="9"/>
      <c r="BH1263" s="9"/>
      <c r="BI1263" s="2"/>
      <c r="BJ1263" s="60"/>
      <c r="BK1263" s="8"/>
      <c r="BL1263" s="8"/>
      <c r="BM1263" s="8"/>
      <c r="BN1263" s="73"/>
      <c r="BO1263" s="74"/>
      <c r="BP1263" s="74"/>
    </row>
    <row r="1264" spans="1:68" s="25" customFormat="1">
      <c r="A1264" s="8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68"/>
      <c r="X1264" s="9"/>
      <c r="Y1264" s="9"/>
      <c r="Z1264" s="9"/>
      <c r="AA1264" s="8"/>
      <c r="AB1264" s="9"/>
      <c r="AC1264" s="9"/>
      <c r="AD1264" s="3"/>
      <c r="AE1264" s="9"/>
      <c r="AF1264" s="9"/>
      <c r="AG1264" s="9"/>
      <c r="AH1264" s="8"/>
      <c r="AI1264" s="22"/>
      <c r="AJ1264" s="22"/>
      <c r="AK1264" s="22"/>
      <c r="AL1264" s="22"/>
      <c r="AM1264" s="23"/>
      <c r="AN1264" s="86"/>
      <c r="AO1264" s="86"/>
      <c r="AP1264" s="86"/>
      <c r="AQ1264" s="86"/>
      <c r="AR1264" s="86"/>
      <c r="AS1264" s="86"/>
      <c r="AT1264" s="86"/>
      <c r="AU1264" s="86"/>
      <c r="AV1264" s="86"/>
      <c r="AW1264" s="86"/>
      <c r="AX1264" s="43"/>
      <c r="AY1264" s="8"/>
      <c r="AZ1264" s="9"/>
      <c r="BA1264" s="9"/>
      <c r="BB1264" s="9"/>
      <c r="BC1264" s="9"/>
      <c r="BD1264" s="9"/>
      <c r="BE1264" s="9"/>
      <c r="BF1264" s="9"/>
      <c r="BG1264" s="9"/>
      <c r="BH1264" s="9"/>
      <c r="BI1264" s="2"/>
      <c r="BJ1264" s="60"/>
      <c r="BK1264" s="8"/>
      <c r="BL1264" s="8"/>
      <c r="BM1264" s="8"/>
      <c r="BN1264" s="73"/>
      <c r="BO1264" s="74"/>
      <c r="BP1264" s="74"/>
    </row>
    <row r="1265" spans="1:68" s="25" customFormat="1">
      <c r="A1265" s="8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68"/>
      <c r="X1265" s="9"/>
      <c r="Y1265" s="9"/>
      <c r="Z1265" s="9"/>
      <c r="AA1265" s="8"/>
      <c r="AB1265" s="9"/>
      <c r="AC1265" s="9"/>
      <c r="AD1265" s="3"/>
      <c r="AE1265" s="9"/>
      <c r="AF1265" s="9"/>
      <c r="AG1265" s="9"/>
      <c r="AH1265" s="8"/>
      <c r="AI1265" s="22"/>
      <c r="AJ1265" s="22"/>
      <c r="AK1265" s="22"/>
      <c r="AL1265" s="22"/>
      <c r="AM1265" s="23"/>
      <c r="AN1265" s="86"/>
      <c r="AO1265" s="86"/>
      <c r="AP1265" s="86"/>
      <c r="AQ1265" s="86"/>
      <c r="AR1265" s="86"/>
      <c r="AS1265" s="86"/>
      <c r="AT1265" s="86"/>
      <c r="AU1265" s="86"/>
      <c r="AV1265" s="86"/>
      <c r="AW1265" s="86"/>
      <c r="AX1265" s="43"/>
      <c r="AY1265" s="8"/>
      <c r="AZ1265" s="9"/>
      <c r="BA1265" s="9"/>
      <c r="BB1265" s="9"/>
      <c r="BC1265" s="9"/>
      <c r="BD1265" s="9"/>
      <c r="BE1265" s="9"/>
      <c r="BF1265" s="9"/>
      <c r="BG1265" s="9"/>
      <c r="BH1265" s="9"/>
      <c r="BI1265" s="2"/>
      <c r="BJ1265" s="60"/>
      <c r="BK1265" s="8"/>
      <c r="BL1265" s="8"/>
      <c r="BM1265" s="8"/>
      <c r="BN1265" s="73"/>
      <c r="BO1265" s="74"/>
      <c r="BP1265" s="74"/>
    </row>
    <row r="1266" spans="1:68" s="25" customFormat="1">
      <c r="A1266" s="8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68"/>
      <c r="X1266" s="9"/>
      <c r="Y1266" s="9"/>
      <c r="Z1266" s="9"/>
      <c r="AA1266" s="8"/>
      <c r="AB1266" s="9"/>
      <c r="AC1266" s="9"/>
      <c r="AD1266" s="3"/>
      <c r="AE1266" s="9"/>
      <c r="AF1266" s="9"/>
      <c r="AG1266" s="9"/>
      <c r="AH1266" s="8"/>
      <c r="AI1266" s="22"/>
      <c r="AJ1266" s="22"/>
      <c r="AK1266" s="22"/>
      <c r="AL1266" s="22"/>
      <c r="AM1266" s="23"/>
      <c r="AN1266" s="86"/>
      <c r="AO1266" s="86"/>
      <c r="AP1266" s="86"/>
      <c r="AQ1266" s="86"/>
      <c r="AR1266" s="86"/>
      <c r="AS1266" s="86"/>
      <c r="AT1266" s="86"/>
      <c r="AU1266" s="86"/>
      <c r="AV1266" s="86"/>
      <c r="AW1266" s="86"/>
      <c r="AX1266" s="43"/>
      <c r="AY1266" s="8"/>
      <c r="AZ1266" s="9"/>
      <c r="BA1266" s="9"/>
      <c r="BB1266" s="9"/>
      <c r="BC1266" s="9"/>
      <c r="BD1266" s="9"/>
      <c r="BE1266" s="9"/>
      <c r="BF1266" s="9"/>
      <c r="BG1266" s="9"/>
      <c r="BH1266" s="9"/>
      <c r="BI1266" s="2"/>
      <c r="BJ1266" s="60"/>
      <c r="BK1266" s="8"/>
      <c r="BL1266" s="8"/>
      <c r="BM1266" s="8"/>
      <c r="BN1266" s="73"/>
      <c r="BO1266" s="74"/>
      <c r="BP1266" s="74"/>
    </row>
    <row r="1267" spans="1:68" s="25" customFormat="1">
      <c r="A1267" s="8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68"/>
      <c r="X1267" s="9"/>
      <c r="Y1267" s="9"/>
      <c r="Z1267" s="9"/>
      <c r="AA1267" s="8"/>
      <c r="AB1267" s="9"/>
      <c r="AC1267" s="9"/>
      <c r="AD1267" s="3"/>
      <c r="AE1267" s="9"/>
      <c r="AF1267" s="9"/>
      <c r="AG1267" s="9"/>
      <c r="AH1267" s="8"/>
      <c r="AI1267" s="22"/>
      <c r="AJ1267" s="22"/>
      <c r="AK1267" s="22"/>
      <c r="AL1267" s="22"/>
      <c r="AM1267" s="23"/>
      <c r="AN1267" s="86"/>
      <c r="AO1267" s="86"/>
      <c r="AP1267" s="86"/>
      <c r="AQ1267" s="86"/>
      <c r="AR1267" s="86"/>
      <c r="AS1267" s="86"/>
      <c r="AT1267" s="86"/>
      <c r="AU1267" s="86"/>
      <c r="AV1267" s="86"/>
      <c r="AW1267" s="86"/>
      <c r="AX1267" s="43"/>
      <c r="AY1267" s="8"/>
      <c r="AZ1267" s="9"/>
      <c r="BA1267" s="9"/>
      <c r="BB1267" s="9"/>
      <c r="BC1267" s="9"/>
      <c r="BD1267" s="9"/>
      <c r="BE1267" s="9"/>
      <c r="BF1267" s="9"/>
      <c r="BG1267" s="9"/>
      <c r="BH1267" s="9"/>
      <c r="BI1267" s="2"/>
      <c r="BJ1267" s="60"/>
      <c r="BK1267" s="8"/>
      <c r="BL1267" s="8"/>
      <c r="BM1267" s="8"/>
      <c r="BN1267" s="73"/>
      <c r="BO1267" s="74"/>
      <c r="BP1267" s="74"/>
    </row>
    <row r="1268" spans="1:68" s="25" customFormat="1">
      <c r="A1268" s="8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68"/>
      <c r="X1268" s="9"/>
      <c r="Y1268" s="9"/>
      <c r="Z1268" s="9"/>
      <c r="AA1268" s="8"/>
      <c r="AB1268" s="9"/>
      <c r="AC1268" s="9"/>
      <c r="AD1268" s="3"/>
      <c r="AE1268" s="9"/>
      <c r="AF1268" s="9"/>
      <c r="AG1268" s="9"/>
      <c r="AH1268" s="8"/>
      <c r="AI1268" s="22"/>
      <c r="AJ1268" s="22"/>
      <c r="AK1268" s="22"/>
      <c r="AL1268" s="22"/>
      <c r="AM1268" s="23"/>
      <c r="AN1268" s="86"/>
      <c r="AO1268" s="86"/>
      <c r="AP1268" s="86"/>
      <c r="AQ1268" s="86"/>
      <c r="AR1268" s="86"/>
      <c r="AS1268" s="86"/>
      <c r="AT1268" s="86"/>
      <c r="AU1268" s="86"/>
      <c r="AV1268" s="86"/>
      <c r="AW1268" s="86"/>
      <c r="AX1268" s="43"/>
      <c r="AY1268" s="8"/>
      <c r="AZ1268" s="9"/>
      <c r="BA1268" s="9"/>
      <c r="BB1268" s="9"/>
      <c r="BC1268" s="9"/>
      <c r="BD1268" s="9"/>
      <c r="BE1268" s="9"/>
      <c r="BF1268" s="9"/>
      <c r="BG1268" s="9"/>
      <c r="BH1268" s="9"/>
      <c r="BI1268" s="2"/>
      <c r="BJ1268" s="60"/>
      <c r="BK1268" s="8"/>
      <c r="BL1268" s="8"/>
      <c r="BM1268" s="8"/>
      <c r="BN1268" s="73"/>
      <c r="BO1268" s="74"/>
      <c r="BP1268" s="74"/>
    </row>
    <row r="1269" spans="1:68" s="25" customFormat="1">
      <c r="A1269" s="8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68"/>
      <c r="X1269" s="9"/>
      <c r="Y1269" s="9"/>
      <c r="Z1269" s="9"/>
      <c r="AA1269" s="8"/>
      <c r="AB1269" s="9"/>
      <c r="AC1269" s="9"/>
      <c r="AD1269" s="3"/>
      <c r="AE1269" s="9"/>
      <c r="AF1269" s="9"/>
      <c r="AG1269" s="9"/>
      <c r="AH1269" s="8"/>
      <c r="AI1269" s="22"/>
      <c r="AJ1269" s="22"/>
      <c r="AK1269" s="22"/>
      <c r="AL1269" s="22"/>
      <c r="AM1269" s="23"/>
      <c r="AN1269" s="86"/>
      <c r="AO1269" s="86"/>
      <c r="AP1269" s="86"/>
      <c r="AQ1269" s="86"/>
      <c r="AR1269" s="86"/>
      <c r="AS1269" s="86"/>
      <c r="AT1269" s="86"/>
      <c r="AU1269" s="86"/>
      <c r="AV1269" s="86"/>
      <c r="AW1269" s="86"/>
      <c r="AX1269" s="43"/>
      <c r="AY1269" s="8"/>
      <c r="AZ1269" s="9"/>
      <c r="BA1269" s="9"/>
      <c r="BB1269" s="9"/>
      <c r="BC1269" s="9"/>
      <c r="BD1269" s="9"/>
      <c r="BE1269" s="9"/>
      <c r="BF1269" s="9"/>
      <c r="BG1269" s="9"/>
      <c r="BH1269" s="9"/>
      <c r="BI1269" s="2"/>
      <c r="BJ1269" s="60"/>
      <c r="BK1269" s="8"/>
      <c r="BL1269" s="8"/>
      <c r="BM1269" s="8"/>
      <c r="BN1269" s="73"/>
      <c r="BO1269" s="74"/>
      <c r="BP1269" s="74"/>
    </row>
    <row r="1270" spans="1:68" s="25" customFormat="1">
      <c r="A1270" s="8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68"/>
      <c r="X1270" s="9"/>
      <c r="Y1270" s="9"/>
      <c r="Z1270" s="9"/>
      <c r="AA1270" s="8"/>
      <c r="AB1270" s="9"/>
      <c r="AC1270" s="9"/>
      <c r="AD1270" s="3"/>
      <c r="AE1270" s="9"/>
      <c r="AF1270" s="9"/>
      <c r="AG1270" s="9"/>
      <c r="AH1270" s="8"/>
      <c r="AI1270" s="22"/>
      <c r="AJ1270" s="22"/>
      <c r="AK1270" s="22"/>
      <c r="AL1270" s="22"/>
      <c r="AM1270" s="23"/>
      <c r="AN1270" s="86"/>
      <c r="AO1270" s="86"/>
      <c r="AP1270" s="86"/>
      <c r="AQ1270" s="86"/>
      <c r="AR1270" s="86"/>
      <c r="AS1270" s="86"/>
      <c r="AT1270" s="86"/>
      <c r="AU1270" s="86"/>
      <c r="AV1270" s="86"/>
      <c r="AW1270" s="86"/>
      <c r="AX1270" s="43"/>
      <c r="AY1270" s="8"/>
      <c r="AZ1270" s="9"/>
      <c r="BA1270" s="9"/>
      <c r="BB1270" s="9"/>
      <c r="BC1270" s="9"/>
      <c r="BD1270" s="9"/>
      <c r="BE1270" s="9"/>
      <c r="BF1270" s="9"/>
      <c r="BG1270" s="9"/>
      <c r="BH1270" s="9"/>
      <c r="BI1270" s="2"/>
      <c r="BJ1270" s="60"/>
      <c r="BK1270" s="8"/>
      <c r="BL1270" s="8"/>
      <c r="BM1270" s="8"/>
      <c r="BN1270" s="73"/>
      <c r="BO1270" s="74"/>
      <c r="BP1270" s="74"/>
    </row>
    <row r="1271" spans="1:68" s="25" customFormat="1">
      <c r="A1271" s="8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68"/>
      <c r="X1271" s="9"/>
      <c r="Y1271" s="9"/>
      <c r="Z1271" s="9"/>
      <c r="AA1271" s="8"/>
      <c r="AB1271" s="9"/>
      <c r="AC1271" s="9"/>
      <c r="AD1271" s="3"/>
      <c r="AE1271" s="9"/>
      <c r="AF1271" s="9"/>
      <c r="AG1271" s="9"/>
      <c r="AH1271" s="8"/>
      <c r="AI1271" s="22"/>
      <c r="AJ1271" s="22"/>
      <c r="AK1271" s="22"/>
      <c r="AL1271" s="22"/>
      <c r="AM1271" s="23"/>
      <c r="AN1271" s="86"/>
      <c r="AO1271" s="86"/>
      <c r="AP1271" s="86"/>
      <c r="AQ1271" s="86"/>
      <c r="AR1271" s="86"/>
      <c r="AS1271" s="86"/>
      <c r="AT1271" s="86"/>
      <c r="AU1271" s="86"/>
      <c r="AV1271" s="86"/>
      <c r="AW1271" s="86"/>
      <c r="AX1271" s="43"/>
      <c r="AY1271" s="8"/>
      <c r="AZ1271" s="9"/>
      <c r="BA1271" s="9"/>
      <c r="BB1271" s="9"/>
      <c r="BC1271" s="9"/>
      <c r="BD1271" s="9"/>
      <c r="BE1271" s="9"/>
      <c r="BF1271" s="9"/>
      <c r="BG1271" s="9"/>
      <c r="BH1271" s="9"/>
      <c r="BI1271" s="2"/>
      <c r="BJ1271" s="60"/>
      <c r="BK1271" s="8"/>
      <c r="BL1271" s="8"/>
      <c r="BM1271" s="8"/>
      <c r="BN1271" s="73"/>
      <c r="BO1271" s="74"/>
      <c r="BP1271" s="74"/>
    </row>
    <row r="1272" spans="1:68" s="25" customFormat="1">
      <c r="A1272" s="8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68"/>
      <c r="X1272" s="9"/>
      <c r="Y1272" s="9"/>
      <c r="Z1272" s="9"/>
      <c r="AA1272" s="8"/>
      <c r="AB1272" s="9"/>
      <c r="AC1272" s="9"/>
      <c r="AD1272" s="3"/>
      <c r="AE1272" s="9"/>
      <c r="AF1272" s="9"/>
      <c r="AG1272" s="9"/>
      <c r="AH1272" s="8"/>
      <c r="AI1272" s="22"/>
      <c r="AJ1272" s="22"/>
      <c r="AK1272" s="22"/>
      <c r="AL1272" s="22"/>
      <c r="AM1272" s="23"/>
      <c r="AN1272" s="86"/>
      <c r="AO1272" s="86"/>
      <c r="AP1272" s="86"/>
      <c r="AQ1272" s="86"/>
      <c r="AR1272" s="86"/>
      <c r="AS1272" s="86"/>
      <c r="AT1272" s="86"/>
      <c r="AU1272" s="86"/>
      <c r="AV1272" s="86"/>
      <c r="AW1272" s="86"/>
      <c r="AX1272" s="43"/>
      <c r="AY1272" s="8"/>
      <c r="AZ1272" s="9"/>
      <c r="BA1272" s="9"/>
      <c r="BB1272" s="9"/>
      <c r="BC1272" s="9"/>
      <c r="BD1272" s="9"/>
      <c r="BE1272" s="9"/>
      <c r="BF1272" s="9"/>
      <c r="BG1272" s="9"/>
      <c r="BH1272" s="9"/>
      <c r="BI1272" s="2"/>
      <c r="BJ1272" s="60"/>
      <c r="BK1272" s="8"/>
      <c r="BL1272" s="8"/>
      <c r="BM1272" s="8"/>
      <c r="BN1272" s="73"/>
      <c r="BO1272" s="74"/>
      <c r="BP1272" s="74"/>
    </row>
    <row r="1273" spans="1:68" s="25" customFormat="1">
      <c r="A1273" s="8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68"/>
      <c r="X1273" s="9"/>
      <c r="Y1273" s="9"/>
      <c r="Z1273" s="9"/>
      <c r="AA1273" s="8"/>
      <c r="AB1273" s="9"/>
      <c r="AC1273" s="9"/>
      <c r="AD1273" s="3"/>
      <c r="AE1273" s="9"/>
      <c r="AF1273" s="9"/>
      <c r="AG1273" s="9"/>
      <c r="AH1273" s="8"/>
      <c r="AI1273" s="22"/>
      <c r="AJ1273" s="22"/>
      <c r="AK1273" s="22"/>
      <c r="AL1273" s="22"/>
      <c r="AM1273" s="23"/>
      <c r="AN1273" s="86"/>
      <c r="AO1273" s="86"/>
      <c r="AP1273" s="86"/>
      <c r="AQ1273" s="86"/>
      <c r="AR1273" s="86"/>
      <c r="AS1273" s="86"/>
      <c r="AT1273" s="86"/>
      <c r="AU1273" s="86"/>
      <c r="AV1273" s="86"/>
      <c r="AW1273" s="86"/>
      <c r="AX1273" s="43"/>
      <c r="AY1273" s="8"/>
      <c r="AZ1273" s="9"/>
      <c r="BA1273" s="9"/>
      <c r="BB1273" s="9"/>
      <c r="BC1273" s="9"/>
      <c r="BD1273" s="9"/>
      <c r="BE1273" s="9"/>
      <c r="BF1273" s="9"/>
      <c r="BG1273" s="9"/>
      <c r="BH1273" s="9"/>
      <c r="BI1273" s="2"/>
      <c r="BJ1273" s="60"/>
      <c r="BK1273" s="8"/>
      <c r="BL1273" s="8"/>
      <c r="BM1273" s="8"/>
      <c r="BN1273" s="73"/>
      <c r="BO1273" s="74"/>
      <c r="BP1273" s="74"/>
    </row>
    <row r="1274" spans="1:68" s="25" customFormat="1">
      <c r="A1274" s="8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68"/>
      <c r="X1274" s="9"/>
      <c r="Y1274" s="9"/>
      <c r="Z1274" s="9"/>
      <c r="AA1274" s="8"/>
      <c r="AB1274" s="9"/>
      <c r="AC1274" s="9"/>
      <c r="AD1274" s="3"/>
      <c r="AE1274" s="9"/>
      <c r="AF1274" s="9"/>
      <c r="AG1274" s="9"/>
      <c r="AH1274" s="8"/>
      <c r="AI1274" s="22"/>
      <c r="AJ1274" s="22"/>
      <c r="AK1274" s="22"/>
      <c r="AL1274" s="22"/>
      <c r="AM1274" s="23"/>
      <c r="AN1274" s="86"/>
      <c r="AO1274" s="86"/>
      <c r="AP1274" s="86"/>
      <c r="AQ1274" s="86"/>
      <c r="AR1274" s="86"/>
      <c r="AS1274" s="86"/>
      <c r="AT1274" s="86"/>
      <c r="AU1274" s="86"/>
      <c r="AV1274" s="86"/>
      <c r="AW1274" s="86"/>
      <c r="AX1274" s="43"/>
      <c r="AY1274" s="8"/>
      <c r="AZ1274" s="9"/>
      <c r="BA1274" s="9"/>
      <c r="BB1274" s="9"/>
      <c r="BC1274" s="9"/>
      <c r="BD1274" s="9"/>
      <c r="BE1274" s="9"/>
      <c r="BF1274" s="9"/>
      <c r="BG1274" s="9"/>
      <c r="BH1274" s="9"/>
      <c r="BI1274" s="2"/>
      <c r="BJ1274" s="60"/>
      <c r="BK1274" s="8"/>
      <c r="BL1274" s="8"/>
      <c r="BM1274" s="8"/>
      <c r="BN1274" s="73"/>
      <c r="BO1274" s="74"/>
      <c r="BP1274" s="74"/>
    </row>
    <row r="1275" spans="1:68" s="25" customFormat="1">
      <c r="A1275" s="8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68"/>
      <c r="X1275" s="9"/>
      <c r="Y1275" s="9"/>
      <c r="Z1275" s="9"/>
      <c r="AA1275" s="8"/>
      <c r="AB1275" s="9"/>
      <c r="AC1275" s="9"/>
      <c r="AD1275" s="3"/>
      <c r="AE1275" s="9"/>
      <c r="AF1275" s="9"/>
      <c r="AG1275" s="9"/>
      <c r="AH1275" s="8"/>
      <c r="AI1275" s="22"/>
      <c r="AJ1275" s="22"/>
      <c r="AK1275" s="22"/>
      <c r="AL1275" s="22"/>
      <c r="AM1275" s="23"/>
      <c r="AN1275" s="86"/>
      <c r="AO1275" s="86"/>
      <c r="AP1275" s="86"/>
      <c r="AQ1275" s="86"/>
      <c r="AR1275" s="86"/>
      <c r="AS1275" s="86"/>
      <c r="AT1275" s="86"/>
      <c r="AU1275" s="86"/>
      <c r="AV1275" s="86"/>
      <c r="AW1275" s="86"/>
      <c r="AX1275" s="43"/>
      <c r="AY1275" s="8"/>
      <c r="AZ1275" s="9"/>
      <c r="BA1275" s="9"/>
      <c r="BB1275" s="9"/>
      <c r="BC1275" s="9"/>
      <c r="BD1275" s="9"/>
      <c r="BE1275" s="9"/>
      <c r="BF1275" s="9"/>
      <c r="BG1275" s="9"/>
      <c r="BH1275" s="9"/>
      <c r="BI1275" s="2"/>
      <c r="BJ1275" s="60"/>
      <c r="BK1275" s="8"/>
      <c r="BL1275" s="8"/>
      <c r="BM1275" s="8"/>
      <c r="BN1275" s="73"/>
      <c r="BO1275" s="74"/>
      <c r="BP1275" s="74"/>
    </row>
    <row r="1276" spans="1:68" s="25" customFormat="1">
      <c r="A1276" s="8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68"/>
      <c r="X1276" s="9"/>
      <c r="Y1276" s="9"/>
      <c r="Z1276" s="9"/>
      <c r="AA1276" s="8"/>
      <c r="AB1276" s="9"/>
      <c r="AC1276" s="9"/>
      <c r="AD1276" s="3"/>
      <c r="AE1276" s="9"/>
      <c r="AF1276" s="9"/>
      <c r="AG1276" s="9"/>
      <c r="AH1276" s="8"/>
      <c r="AI1276" s="22"/>
      <c r="AJ1276" s="22"/>
      <c r="AK1276" s="22"/>
      <c r="AL1276" s="22"/>
      <c r="AM1276" s="23"/>
      <c r="AN1276" s="86"/>
      <c r="AO1276" s="86"/>
      <c r="AP1276" s="86"/>
      <c r="AQ1276" s="86"/>
      <c r="AR1276" s="86"/>
      <c r="AS1276" s="86"/>
      <c r="AT1276" s="86"/>
      <c r="AU1276" s="86"/>
      <c r="AV1276" s="86"/>
      <c r="AW1276" s="86"/>
      <c r="AX1276" s="43"/>
      <c r="AY1276" s="8"/>
      <c r="AZ1276" s="9"/>
      <c r="BA1276" s="9"/>
      <c r="BB1276" s="9"/>
      <c r="BC1276" s="9"/>
      <c r="BD1276" s="9"/>
      <c r="BE1276" s="9"/>
      <c r="BF1276" s="9"/>
      <c r="BG1276" s="9"/>
      <c r="BH1276" s="9"/>
      <c r="BI1276" s="2"/>
      <c r="BJ1276" s="60"/>
      <c r="BK1276" s="8"/>
      <c r="BL1276" s="8"/>
      <c r="BM1276" s="8"/>
      <c r="BN1276" s="73"/>
      <c r="BO1276" s="74"/>
      <c r="BP1276" s="74"/>
    </row>
    <row r="1277" spans="1:68" s="25" customFormat="1">
      <c r="A1277" s="8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68"/>
      <c r="X1277" s="9"/>
      <c r="Y1277" s="9"/>
      <c r="Z1277" s="9"/>
      <c r="AA1277" s="8"/>
      <c r="AB1277" s="9"/>
      <c r="AC1277" s="9"/>
      <c r="AD1277" s="3"/>
      <c r="AE1277" s="9"/>
      <c r="AF1277" s="9"/>
      <c r="AG1277" s="9"/>
      <c r="AH1277" s="8"/>
      <c r="AI1277" s="22"/>
      <c r="AJ1277" s="22"/>
      <c r="AK1277" s="22"/>
      <c r="AL1277" s="22"/>
      <c r="AM1277" s="23"/>
      <c r="AN1277" s="86"/>
      <c r="AO1277" s="86"/>
      <c r="AP1277" s="86"/>
      <c r="AQ1277" s="86"/>
      <c r="AR1277" s="86"/>
      <c r="AS1277" s="86"/>
      <c r="AT1277" s="86"/>
      <c r="AU1277" s="86"/>
      <c r="AV1277" s="86"/>
      <c r="AW1277" s="86"/>
      <c r="AX1277" s="43"/>
      <c r="AY1277" s="8"/>
      <c r="AZ1277" s="9"/>
      <c r="BA1277" s="9"/>
      <c r="BB1277" s="9"/>
      <c r="BC1277" s="9"/>
      <c r="BD1277" s="9"/>
      <c r="BE1277" s="9"/>
      <c r="BF1277" s="9"/>
      <c r="BG1277" s="9"/>
      <c r="BH1277" s="9"/>
      <c r="BI1277" s="2"/>
      <c r="BJ1277" s="60"/>
      <c r="BK1277" s="8"/>
      <c r="BL1277" s="8"/>
      <c r="BM1277" s="8"/>
      <c r="BN1277" s="73"/>
      <c r="BO1277" s="74"/>
      <c r="BP1277" s="74"/>
    </row>
    <row r="1278" spans="1:68" s="25" customFormat="1">
      <c r="A1278" s="8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68"/>
      <c r="X1278" s="9"/>
      <c r="Y1278" s="9"/>
      <c r="Z1278" s="9"/>
      <c r="AA1278" s="8"/>
      <c r="AB1278" s="9"/>
      <c r="AC1278" s="9"/>
      <c r="AD1278" s="3"/>
      <c r="AE1278" s="9"/>
      <c r="AF1278" s="9"/>
      <c r="AG1278" s="9"/>
      <c r="AH1278" s="8"/>
      <c r="AI1278" s="22"/>
      <c r="AJ1278" s="22"/>
      <c r="AK1278" s="22"/>
      <c r="AL1278" s="22"/>
      <c r="AM1278" s="23"/>
      <c r="AN1278" s="86"/>
      <c r="AO1278" s="86"/>
      <c r="AP1278" s="86"/>
      <c r="AQ1278" s="86"/>
      <c r="AR1278" s="86"/>
      <c r="AS1278" s="86"/>
      <c r="AT1278" s="86"/>
      <c r="AU1278" s="86"/>
      <c r="AV1278" s="86"/>
      <c r="AW1278" s="86"/>
      <c r="AX1278" s="43"/>
      <c r="AY1278" s="8"/>
      <c r="AZ1278" s="9"/>
      <c r="BA1278" s="9"/>
      <c r="BB1278" s="9"/>
      <c r="BC1278" s="9"/>
      <c r="BD1278" s="9"/>
      <c r="BE1278" s="9"/>
      <c r="BF1278" s="9"/>
      <c r="BG1278" s="9"/>
      <c r="BH1278" s="9"/>
      <c r="BI1278" s="2"/>
      <c r="BJ1278" s="60"/>
      <c r="BK1278" s="8"/>
      <c r="BL1278" s="8"/>
      <c r="BM1278" s="8"/>
      <c r="BN1278" s="73"/>
      <c r="BO1278" s="74"/>
      <c r="BP1278" s="74"/>
    </row>
    <row r="1279" spans="1:68" s="25" customFormat="1">
      <c r="A1279" s="8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68"/>
      <c r="X1279" s="9"/>
      <c r="Y1279" s="9"/>
      <c r="Z1279" s="9"/>
      <c r="AA1279" s="8"/>
      <c r="AB1279" s="9"/>
      <c r="AC1279" s="9"/>
      <c r="AD1279" s="3"/>
      <c r="AE1279" s="9"/>
      <c r="AF1279" s="9"/>
      <c r="AG1279" s="9"/>
      <c r="AH1279" s="8"/>
      <c r="AI1279" s="22"/>
      <c r="AJ1279" s="22"/>
      <c r="AK1279" s="22"/>
      <c r="AL1279" s="22"/>
      <c r="AM1279" s="23"/>
      <c r="AN1279" s="86"/>
      <c r="AO1279" s="86"/>
      <c r="AP1279" s="86"/>
      <c r="AQ1279" s="86"/>
      <c r="AR1279" s="86"/>
      <c r="AS1279" s="86"/>
      <c r="AT1279" s="86"/>
      <c r="AU1279" s="86"/>
      <c r="AV1279" s="86"/>
      <c r="AW1279" s="86"/>
      <c r="AX1279" s="43"/>
      <c r="AY1279" s="8"/>
      <c r="AZ1279" s="9"/>
      <c r="BA1279" s="9"/>
      <c r="BB1279" s="9"/>
      <c r="BC1279" s="9"/>
      <c r="BD1279" s="9"/>
      <c r="BE1279" s="9"/>
      <c r="BF1279" s="9"/>
      <c r="BG1279" s="9"/>
      <c r="BH1279" s="9"/>
      <c r="BI1279" s="2"/>
      <c r="BJ1279" s="60"/>
      <c r="BK1279" s="8"/>
      <c r="BL1279" s="8"/>
      <c r="BM1279" s="8"/>
      <c r="BN1279" s="73"/>
      <c r="BO1279" s="74"/>
      <c r="BP1279" s="74"/>
    </row>
    <row r="1280" spans="1:68" s="25" customFormat="1">
      <c r="A1280" s="8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68"/>
      <c r="X1280" s="9"/>
      <c r="Y1280" s="9"/>
      <c r="Z1280" s="9"/>
      <c r="AA1280" s="8"/>
      <c r="AB1280" s="9"/>
      <c r="AC1280" s="9"/>
      <c r="AD1280" s="3"/>
      <c r="AE1280" s="9"/>
      <c r="AF1280" s="9"/>
      <c r="AG1280" s="9"/>
      <c r="AH1280" s="8"/>
      <c r="AI1280" s="22"/>
      <c r="AJ1280" s="22"/>
      <c r="AK1280" s="22"/>
      <c r="AL1280" s="22"/>
      <c r="AM1280" s="23"/>
      <c r="AN1280" s="86"/>
      <c r="AO1280" s="86"/>
      <c r="AP1280" s="86"/>
      <c r="AQ1280" s="86"/>
      <c r="AR1280" s="86"/>
      <c r="AS1280" s="86"/>
      <c r="AT1280" s="86"/>
      <c r="AU1280" s="86"/>
      <c r="AV1280" s="86"/>
      <c r="AW1280" s="86"/>
      <c r="AX1280" s="43"/>
      <c r="AY1280" s="8"/>
      <c r="AZ1280" s="9"/>
      <c r="BA1280" s="9"/>
      <c r="BB1280" s="9"/>
      <c r="BC1280" s="9"/>
      <c r="BD1280" s="9"/>
      <c r="BE1280" s="9"/>
      <c r="BF1280" s="9"/>
      <c r="BG1280" s="9"/>
      <c r="BH1280" s="9"/>
      <c r="BI1280" s="2"/>
      <c r="BJ1280" s="60"/>
      <c r="BK1280" s="8"/>
      <c r="BL1280" s="8"/>
      <c r="BM1280" s="8"/>
      <c r="BN1280" s="73"/>
      <c r="BO1280" s="74"/>
      <c r="BP1280" s="74"/>
    </row>
    <row r="1281" spans="1:68" s="25" customFormat="1">
      <c r="A1281" s="8"/>
      <c r="B1281" s="9"/>
      <c r="C1281" s="107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68"/>
      <c r="X1281" s="9"/>
      <c r="Y1281" s="9"/>
      <c r="Z1281" s="9"/>
      <c r="AA1281" s="8"/>
      <c r="AB1281" s="9"/>
      <c r="AC1281" s="9"/>
      <c r="AD1281" s="3"/>
      <c r="AE1281" s="9"/>
      <c r="AF1281" s="9"/>
      <c r="AG1281" s="9"/>
      <c r="AH1281" s="8"/>
      <c r="AI1281" s="22"/>
      <c r="AJ1281" s="22"/>
      <c r="AK1281" s="22"/>
      <c r="AL1281" s="22"/>
      <c r="AM1281" s="23"/>
      <c r="AN1281" s="86"/>
      <c r="AO1281" s="86"/>
      <c r="AP1281" s="86"/>
      <c r="AQ1281" s="86"/>
      <c r="AR1281" s="86"/>
      <c r="AS1281" s="86"/>
      <c r="AT1281" s="86"/>
      <c r="AU1281" s="86"/>
      <c r="AV1281" s="86"/>
      <c r="AW1281" s="86"/>
      <c r="AX1281" s="43"/>
      <c r="AY1281" s="8"/>
      <c r="AZ1281" s="9"/>
      <c r="BA1281" s="9"/>
      <c r="BB1281" s="9"/>
      <c r="BC1281" s="9"/>
      <c r="BD1281" s="9"/>
      <c r="BE1281" s="9"/>
      <c r="BF1281" s="9"/>
      <c r="BG1281" s="9"/>
      <c r="BH1281" s="9"/>
      <c r="BI1281" s="2"/>
      <c r="BJ1281" s="60"/>
      <c r="BK1281" s="8"/>
      <c r="BL1281" s="8"/>
      <c r="BM1281" s="8"/>
      <c r="BN1281" s="73"/>
      <c r="BO1281" s="74"/>
      <c r="BP1281" s="74"/>
    </row>
    <row r="1282" spans="1:68" s="25" customFormat="1">
      <c r="A1282" s="8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68"/>
      <c r="X1282" s="9"/>
      <c r="Y1282" s="9"/>
      <c r="Z1282" s="9"/>
      <c r="AA1282" s="8"/>
      <c r="AB1282" s="9"/>
      <c r="AC1282" s="9"/>
      <c r="AD1282" s="3"/>
      <c r="AE1282" s="9"/>
      <c r="AF1282" s="9"/>
      <c r="AG1282" s="9"/>
      <c r="AH1282" s="8"/>
      <c r="AI1282" s="22"/>
      <c r="AJ1282" s="22"/>
      <c r="AK1282" s="22"/>
      <c r="AL1282" s="22"/>
      <c r="AM1282" s="23"/>
      <c r="AN1282" s="86"/>
      <c r="AO1282" s="86"/>
      <c r="AP1282" s="86"/>
      <c r="AQ1282" s="86"/>
      <c r="AR1282" s="86"/>
      <c r="AS1282" s="86"/>
      <c r="AT1282" s="86"/>
      <c r="AU1282" s="86"/>
      <c r="AV1282" s="86"/>
      <c r="AW1282" s="86"/>
      <c r="AX1282" s="43"/>
      <c r="AY1282" s="8"/>
      <c r="AZ1282" s="9"/>
      <c r="BA1282" s="9"/>
      <c r="BB1282" s="9"/>
      <c r="BC1282" s="9"/>
      <c r="BD1282" s="9"/>
      <c r="BE1282" s="9"/>
      <c r="BF1282" s="9"/>
      <c r="BG1282" s="9"/>
      <c r="BH1282" s="9"/>
      <c r="BI1282" s="2"/>
      <c r="BJ1282" s="60"/>
      <c r="BK1282" s="8"/>
      <c r="BL1282" s="8"/>
      <c r="BM1282" s="8"/>
      <c r="BN1282" s="73"/>
      <c r="BO1282" s="74"/>
      <c r="BP1282" s="74"/>
    </row>
    <row r="1283" spans="1:68" s="25" customFormat="1">
      <c r="A1283" s="8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68"/>
      <c r="X1283" s="9"/>
      <c r="Y1283" s="9"/>
      <c r="Z1283" s="9"/>
      <c r="AA1283" s="8"/>
      <c r="AB1283" s="9"/>
      <c r="AC1283" s="9"/>
      <c r="AD1283" s="3"/>
      <c r="AE1283" s="9"/>
      <c r="AF1283" s="9"/>
      <c r="AG1283" s="9"/>
      <c r="AH1283" s="8"/>
      <c r="AI1283" s="22"/>
      <c r="AJ1283" s="22"/>
      <c r="AK1283" s="22"/>
      <c r="AL1283" s="22"/>
      <c r="AM1283" s="23"/>
      <c r="AN1283" s="86"/>
      <c r="AO1283" s="86"/>
      <c r="AP1283" s="86"/>
      <c r="AQ1283" s="86"/>
      <c r="AR1283" s="86"/>
      <c r="AS1283" s="86"/>
      <c r="AT1283" s="86"/>
      <c r="AU1283" s="86"/>
      <c r="AV1283" s="86"/>
      <c r="AW1283" s="86"/>
      <c r="AX1283" s="43"/>
      <c r="AY1283" s="8"/>
      <c r="AZ1283" s="9"/>
      <c r="BA1283" s="9"/>
      <c r="BB1283" s="9"/>
      <c r="BC1283" s="9"/>
      <c r="BD1283" s="9"/>
      <c r="BE1283" s="9"/>
      <c r="BF1283" s="9"/>
      <c r="BG1283" s="9"/>
      <c r="BH1283" s="9"/>
      <c r="BI1283" s="2"/>
      <c r="BJ1283" s="60"/>
      <c r="BK1283" s="8"/>
      <c r="BL1283" s="8"/>
      <c r="BM1283" s="8"/>
      <c r="BN1283" s="73"/>
      <c r="BO1283" s="74"/>
      <c r="BP1283" s="74"/>
    </row>
    <row r="1284" spans="1:68" s="25" customFormat="1">
      <c r="A1284" s="8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68"/>
      <c r="X1284" s="9"/>
      <c r="Y1284" s="9"/>
      <c r="Z1284" s="9"/>
      <c r="AA1284" s="8"/>
      <c r="AB1284" s="9"/>
      <c r="AC1284" s="9"/>
      <c r="AD1284" s="3"/>
      <c r="AE1284" s="9"/>
      <c r="AF1284" s="9"/>
      <c r="AG1284" s="9"/>
      <c r="AH1284" s="8"/>
      <c r="AI1284" s="22"/>
      <c r="AJ1284" s="22"/>
      <c r="AK1284" s="22"/>
      <c r="AL1284" s="22"/>
      <c r="AM1284" s="23"/>
      <c r="AN1284" s="86"/>
      <c r="AO1284" s="86"/>
      <c r="AP1284" s="86"/>
      <c r="AQ1284" s="86"/>
      <c r="AR1284" s="86"/>
      <c r="AS1284" s="86"/>
      <c r="AT1284" s="86"/>
      <c r="AU1284" s="86"/>
      <c r="AV1284" s="86"/>
      <c r="AW1284" s="86"/>
      <c r="AX1284" s="43"/>
      <c r="AY1284" s="8"/>
      <c r="AZ1284" s="9"/>
      <c r="BA1284" s="9"/>
      <c r="BB1284" s="9"/>
      <c r="BC1284" s="9"/>
      <c r="BD1284" s="9"/>
      <c r="BE1284" s="9"/>
      <c r="BF1284" s="9"/>
      <c r="BG1284" s="9"/>
      <c r="BH1284" s="9"/>
      <c r="BI1284" s="2"/>
      <c r="BJ1284" s="60"/>
      <c r="BK1284" s="8"/>
      <c r="BL1284" s="8"/>
      <c r="BM1284" s="8"/>
      <c r="BN1284" s="73"/>
      <c r="BO1284" s="74"/>
      <c r="BP1284" s="74"/>
    </row>
    <row r="1285" spans="1:68" s="25" customFormat="1">
      <c r="A1285" s="8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68"/>
      <c r="X1285" s="9"/>
      <c r="Y1285" s="9"/>
      <c r="Z1285" s="9"/>
      <c r="AA1285" s="8"/>
      <c r="AB1285" s="9"/>
      <c r="AC1285" s="9"/>
      <c r="AD1285" s="3"/>
      <c r="AE1285" s="9"/>
      <c r="AF1285" s="9"/>
      <c r="AG1285" s="9"/>
      <c r="AH1285" s="8"/>
      <c r="AI1285" s="22"/>
      <c r="AJ1285" s="22"/>
      <c r="AK1285" s="22"/>
      <c r="AL1285" s="22"/>
      <c r="AM1285" s="23"/>
      <c r="AN1285" s="86"/>
      <c r="AO1285" s="86"/>
      <c r="AP1285" s="86"/>
      <c r="AQ1285" s="86"/>
      <c r="AR1285" s="86"/>
      <c r="AS1285" s="86"/>
      <c r="AT1285" s="86"/>
      <c r="AU1285" s="86"/>
      <c r="AV1285" s="86"/>
      <c r="AW1285" s="86"/>
      <c r="AX1285" s="43"/>
      <c r="AY1285" s="8"/>
      <c r="AZ1285" s="9"/>
      <c r="BA1285" s="9"/>
      <c r="BB1285" s="9"/>
      <c r="BC1285" s="9"/>
      <c r="BD1285" s="9"/>
      <c r="BE1285" s="9"/>
      <c r="BF1285" s="9"/>
      <c r="BG1285" s="9"/>
      <c r="BH1285" s="9"/>
      <c r="BI1285" s="2"/>
      <c r="BJ1285" s="60"/>
      <c r="BK1285" s="8"/>
      <c r="BL1285" s="8"/>
      <c r="BM1285" s="8"/>
      <c r="BN1285" s="73"/>
      <c r="BO1285" s="74"/>
      <c r="BP1285" s="74"/>
    </row>
    <row r="1286" spans="1:68" s="25" customFormat="1">
      <c r="A1286" s="8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68"/>
      <c r="X1286" s="9"/>
      <c r="Y1286" s="9"/>
      <c r="Z1286" s="9"/>
      <c r="AA1286" s="8"/>
      <c r="AB1286" s="9"/>
      <c r="AC1286" s="9"/>
      <c r="AD1286" s="3"/>
      <c r="AE1286" s="9"/>
      <c r="AF1286" s="9"/>
      <c r="AG1286" s="9"/>
      <c r="AH1286" s="8"/>
      <c r="AI1286" s="22"/>
      <c r="AJ1286" s="22"/>
      <c r="AK1286" s="22"/>
      <c r="AL1286" s="22"/>
      <c r="AM1286" s="23"/>
      <c r="AN1286" s="86"/>
      <c r="AO1286" s="86"/>
      <c r="AP1286" s="86"/>
      <c r="AQ1286" s="86"/>
      <c r="AR1286" s="86"/>
      <c r="AS1286" s="86"/>
      <c r="AT1286" s="86"/>
      <c r="AU1286" s="86"/>
      <c r="AV1286" s="86"/>
      <c r="AW1286" s="86"/>
      <c r="AX1286" s="43"/>
      <c r="AY1286" s="8"/>
      <c r="AZ1286" s="9"/>
      <c r="BA1286" s="9"/>
      <c r="BB1286" s="9"/>
      <c r="BC1286" s="9"/>
      <c r="BD1286" s="9"/>
      <c r="BE1286" s="9"/>
      <c r="BF1286" s="9"/>
      <c r="BG1286" s="9"/>
      <c r="BH1286" s="9"/>
      <c r="BI1286" s="2"/>
      <c r="BJ1286" s="60"/>
      <c r="BK1286" s="8"/>
      <c r="BL1286" s="8"/>
      <c r="BM1286" s="8"/>
      <c r="BN1286" s="73"/>
      <c r="BO1286" s="74"/>
      <c r="BP1286" s="74"/>
    </row>
    <row r="1287" spans="1:68" s="25" customFormat="1">
      <c r="A1287" s="8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68"/>
      <c r="X1287" s="9"/>
      <c r="Y1287" s="9"/>
      <c r="Z1287" s="9"/>
      <c r="AA1287" s="8"/>
      <c r="AB1287" s="9"/>
      <c r="AC1287" s="9"/>
      <c r="AD1287" s="3"/>
      <c r="AE1287" s="9"/>
      <c r="AF1287" s="9"/>
      <c r="AG1287" s="9"/>
      <c r="AH1287" s="8"/>
      <c r="AI1287" s="22"/>
      <c r="AJ1287" s="22"/>
      <c r="AK1287" s="22"/>
      <c r="AL1287" s="22"/>
      <c r="AM1287" s="23"/>
      <c r="AN1287" s="86"/>
      <c r="AO1287" s="86"/>
      <c r="AP1287" s="86"/>
      <c r="AQ1287" s="86"/>
      <c r="AR1287" s="86"/>
      <c r="AS1287" s="86"/>
      <c r="AT1287" s="86"/>
      <c r="AU1287" s="86"/>
      <c r="AV1287" s="86"/>
      <c r="AW1287" s="86"/>
      <c r="AX1287" s="43"/>
      <c r="AY1287" s="8"/>
      <c r="AZ1287" s="9"/>
      <c r="BA1287" s="9"/>
      <c r="BB1287" s="9"/>
      <c r="BC1287" s="9"/>
      <c r="BD1287" s="9"/>
      <c r="BE1287" s="9"/>
      <c r="BF1287" s="9"/>
      <c r="BG1287" s="9"/>
      <c r="BH1287" s="9"/>
      <c r="BI1287" s="2"/>
      <c r="BJ1287" s="60"/>
      <c r="BK1287" s="8"/>
      <c r="BL1287" s="8"/>
      <c r="BM1287" s="8"/>
      <c r="BN1287" s="73"/>
      <c r="BO1287" s="74"/>
      <c r="BP1287" s="74"/>
    </row>
    <row r="1288" spans="1:68" s="25" customFormat="1">
      <c r="A1288" s="8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68"/>
      <c r="X1288" s="9"/>
      <c r="Y1288" s="9"/>
      <c r="Z1288" s="9"/>
      <c r="AA1288" s="8"/>
      <c r="AB1288" s="9"/>
      <c r="AC1288" s="9"/>
      <c r="AD1288" s="3"/>
      <c r="AE1288" s="9"/>
      <c r="AF1288" s="9"/>
      <c r="AG1288" s="9"/>
      <c r="AH1288" s="8"/>
      <c r="AI1288" s="22"/>
      <c r="AJ1288" s="22"/>
      <c r="AK1288" s="22"/>
      <c r="AL1288" s="22"/>
      <c r="AM1288" s="23"/>
      <c r="AN1288" s="86"/>
      <c r="AO1288" s="86"/>
      <c r="AP1288" s="86"/>
      <c r="AQ1288" s="86"/>
      <c r="AR1288" s="86"/>
      <c r="AS1288" s="86"/>
      <c r="AT1288" s="86"/>
      <c r="AU1288" s="86"/>
      <c r="AV1288" s="86"/>
      <c r="AW1288" s="86"/>
      <c r="AX1288" s="43"/>
      <c r="AY1288" s="8"/>
      <c r="AZ1288" s="9"/>
      <c r="BA1288" s="9"/>
      <c r="BB1288" s="9"/>
      <c r="BC1288" s="9"/>
      <c r="BD1288" s="9"/>
      <c r="BE1288" s="9"/>
      <c r="BF1288" s="9"/>
      <c r="BG1288" s="9"/>
      <c r="BH1288" s="9"/>
      <c r="BI1288" s="2"/>
      <c r="BJ1288" s="60"/>
      <c r="BK1288" s="8"/>
      <c r="BL1288" s="8"/>
      <c r="BM1288" s="8"/>
      <c r="BN1288" s="73"/>
      <c r="BO1288" s="74"/>
      <c r="BP1288" s="74"/>
    </row>
    <row r="1289" spans="1:68" s="25" customFormat="1">
      <c r="A1289" s="8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68"/>
      <c r="X1289" s="9"/>
      <c r="Y1289" s="9"/>
      <c r="Z1289" s="9"/>
      <c r="AA1289" s="8"/>
      <c r="AB1289" s="9"/>
      <c r="AC1289" s="9"/>
      <c r="AD1289" s="3"/>
      <c r="AE1289" s="9"/>
      <c r="AF1289" s="9"/>
      <c r="AG1289" s="9"/>
      <c r="AH1289" s="8"/>
      <c r="AI1289" s="22"/>
      <c r="AJ1289" s="22"/>
      <c r="AK1289" s="22"/>
      <c r="AL1289" s="22"/>
      <c r="AM1289" s="23"/>
      <c r="AN1289" s="86"/>
      <c r="AO1289" s="86"/>
      <c r="AP1289" s="86"/>
      <c r="AQ1289" s="86"/>
      <c r="AR1289" s="86"/>
      <c r="AS1289" s="86"/>
      <c r="AT1289" s="86"/>
      <c r="AU1289" s="86"/>
      <c r="AV1289" s="86"/>
      <c r="AW1289" s="86"/>
      <c r="AX1289" s="43"/>
      <c r="AY1289" s="8"/>
      <c r="AZ1289" s="9"/>
      <c r="BA1289" s="9"/>
      <c r="BB1289" s="9"/>
      <c r="BC1289" s="9"/>
      <c r="BD1289" s="9"/>
      <c r="BE1289" s="9"/>
      <c r="BF1289" s="9"/>
      <c r="BG1289" s="9"/>
      <c r="BH1289" s="9"/>
      <c r="BI1289" s="2"/>
      <c r="BJ1289" s="60"/>
      <c r="BK1289" s="8"/>
      <c r="BL1289" s="8"/>
      <c r="BM1289" s="8"/>
      <c r="BN1289" s="73"/>
      <c r="BO1289" s="74"/>
      <c r="BP1289" s="74"/>
    </row>
    <row r="1290" spans="1:68" s="25" customFormat="1">
      <c r="A1290" s="8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68"/>
      <c r="X1290" s="9"/>
      <c r="Y1290" s="9"/>
      <c r="Z1290" s="9"/>
      <c r="AA1290" s="8"/>
      <c r="AB1290" s="9"/>
      <c r="AC1290" s="9"/>
      <c r="AD1290" s="3"/>
      <c r="AE1290" s="9"/>
      <c r="AF1290" s="9"/>
      <c r="AG1290" s="9"/>
      <c r="AH1290" s="8"/>
      <c r="AI1290" s="22"/>
      <c r="AJ1290" s="22"/>
      <c r="AK1290" s="22"/>
      <c r="AL1290" s="22"/>
      <c r="AM1290" s="23"/>
      <c r="AN1290" s="86"/>
      <c r="AO1290" s="86"/>
      <c r="AP1290" s="86"/>
      <c r="AQ1290" s="86"/>
      <c r="AR1290" s="86"/>
      <c r="AS1290" s="86"/>
      <c r="AT1290" s="86"/>
      <c r="AU1290" s="86"/>
      <c r="AV1290" s="86"/>
      <c r="AW1290" s="86"/>
      <c r="AX1290" s="43"/>
      <c r="AY1290" s="8"/>
      <c r="AZ1290" s="9"/>
      <c r="BA1290" s="9"/>
      <c r="BB1290" s="9"/>
      <c r="BC1290" s="9"/>
      <c r="BD1290" s="9"/>
      <c r="BE1290" s="9"/>
      <c r="BF1290" s="9"/>
      <c r="BG1290" s="9"/>
      <c r="BH1290" s="9"/>
      <c r="BI1290" s="2"/>
      <c r="BJ1290" s="60"/>
      <c r="BK1290" s="8"/>
      <c r="BL1290" s="8"/>
      <c r="BM1290" s="8"/>
      <c r="BN1290" s="73"/>
      <c r="BO1290" s="74"/>
      <c r="BP1290" s="74"/>
    </row>
    <row r="1291" spans="1:68" s="25" customFormat="1">
      <c r="A1291" s="8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68"/>
      <c r="X1291" s="9"/>
      <c r="Y1291" s="9"/>
      <c r="Z1291" s="9"/>
      <c r="AA1291" s="8"/>
      <c r="AB1291" s="9"/>
      <c r="AC1291" s="9"/>
      <c r="AD1291" s="3"/>
      <c r="AE1291" s="9"/>
      <c r="AF1291" s="9"/>
      <c r="AG1291" s="9"/>
      <c r="AH1291" s="8"/>
      <c r="AI1291" s="22"/>
      <c r="AJ1291" s="22"/>
      <c r="AK1291" s="22"/>
      <c r="AL1291" s="22"/>
      <c r="AM1291" s="23"/>
      <c r="AN1291" s="86"/>
      <c r="AO1291" s="86"/>
      <c r="AP1291" s="86"/>
      <c r="AQ1291" s="86"/>
      <c r="AR1291" s="86"/>
      <c r="AS1291" s="86"/>
      <c r="AT1291" s="86"/>
      <c r="AU1291" s="86"/>
      <c r="AV1291" s="86"/>
      <c r="AW1291" s="86"/>
      <c r="AX1291" s="43"/>
      <c r="AY1291" s="8"/>
      <c r="AZ1291" s="9"/>
      <c r="BA1291" s="9"/>
      <c r="BB1291" s="9"/>
      <c r="BC1291" s="9"/>
      <c r="BD1291" s="9"/>
      <c r="BE1291" s="9"/>
      <c r="BF1291" s="9"/>
      <c r="BG1291" s="9"/>
      <c r="BH1291" s="9"/>
      <c r="BI1291" s="2"/>
      <c r="BJ1291" s="60"/>
      <c r="BK1291" s="8"/>
      <c r="BL1291" s="8"/>
      <c r="BM1291" s="8"/>
      <c r="BN1291" s="73"/>
      <c r="BO1291" s="74"/>
      <c r="BP1291" s="74"/>
    </row>
    <row r="1292" spans="1:68" s="25" customFormat="1">
      <c r="A1292" s="8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68"/>
      <c r="X1292" s="9"/>
      <c r="Y1292" s="9"/>
      <c r="Z1292" s="9"/>
      <c r="AA1292" s="8"/>
      <c r="AB1292" s="9"/>
      <c r="AC1292" s="9"/>
      <c r="AD1292" s="3"/>
      <c r="AE1292" s="9"/>
      <c r="AF1292" s="9"/>
      <c r="AG1292" s="9"/>
      <c r="AH1292" s="8"/>
      <c r="AI1292" s="22"/>
      <c r="AJ1292" s="22"/>
      <c r="AK1292" s="22"/>
      <c r="AL1292" s="22"/>
      <c r="AM1292" s="23"/>
      <c r="AN1292" s="86"/>
      <c r="AO1292" s="86"/>
      <c r="AP1292" s="86"/>
      <c r="AQ1292" s="86"/>
      <c r="AR1292" s="86"/>
      <c r="AS1292" s="86"/>
      <c r="AT1292" s="86"/>
      <c r="AU1292" s="86"/>
      <c r="AV1292" s="86"/>
      <c r="AW1292" s="86"/>
      <c r="AX1292" s="43"/>
      <c r="AY1292" s="8"/>
      <c r="AZ1292" s="9"/>
      <c r="BA1292" s="9"/>
      <c r="BB1292" s="9"/>
      <c r="BC1292" s="9"/>
      <c r="BD1292" s="9"/>
      <c r="BE1292" s="9"/>
      <c r="BF1292" s="9"/>
      <c r="BG1292" s="9"/>
      <c r="BH1292" s="9"/>
      <c r="BI1292" s="2"/>
      <c r="BJ1292" s="60"/>
      <c r="BK1292" s="8"/>
      <c r="BL1292" s="8"/>
      <c r="BM1292" s="8"/>
      <c r="BN1292" s="73"/>
      <c r="BO1292" s="74"/>
      <c r="BP1292" s="74"/>
    </row>
    <row r="1293" spans="1:68" s="25" customFormat="1">
      <c r="A1293" s="8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68"/>
      <c r="X1293" s="9"/>
      <c r="Y1293" s="9"/>
      <c r="Z1293" s="9"/>
      <c r="AA1293" s="8"/>
      <c r="AB1293" s="9"/>
      <c r="AC1293" s="9"/>
      <c r="AD1293" s="3"/>
      <c r="AE1293" s="9"/>
      <c r="AF1293" s="9"/>
      <c r="AG1293" s="9"/>
      <c r="AH1293" s="8"/>
      <c r="AI1293" s="22"/>
      <c r="AJ1293" s="22"/>
      <c r="AK1293" s="22"/>
      <c r="AL1293" s="22"/>
      <c r="AM1293" s="23"/>
      <c r="AN1293" s="86"/>
      <c r="AO1293" s="86"/>
      <c r="AP1293" s="86"/>
      <c r="AQ1293" s="86"/>
      <c r="AR1293" s="86"/>
      <c r="AS1293" s="86"/>
      <c r="AT1293" s="86"/>
      <c r="AU1293" s="86"/>
      <c r="AV1293" s="86"/>
      <c r="AW1293" s="86"/>
      <c r="AX1293" s="43"/>
      <c r="AY1293" s="8"/>
      <c r="AZ1293" s="9"/>
      <c r="BA1293" s="9"/>
      <c r="BB1293" s="9"/>
      <c r="BC1293" s="9"/>
      <c r="BD1293" s="9"/>
      <c r="BE1293" s="9"/>
      <c r="BF1293" s="9"/>
      <c r="BG1293" s="9"/>
      <c r="BH1293" s="9"/>
      <c r="BI1293" s="2"/>
      <c r="BJ1293" s="60"/>
      <c r="BK1293" s="8"/>
      <c r="BL1293" s="8"/>
      <c r="BM1293" s="8"/>
      <c r="BN1293" s="73"/>
      <c r="BO1293" s="74"/>
      <c r="BP1293" s="74"/>
    </row>
    <row r="1294" spans="1:68" s="25" customFormat="1">
      <c r="A1294" s="8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68"/>
      <c r="X1294" s="9"/>
      <c r="Y1294" s="9"/>
      <c r="Z1294" s="9"/>
      <c r="AA1294" s="8"/>
      <c r="AB1294" s="9"/>
      <c r="AC1294" s="9"/>
      <c r="AD1294" s="3"/>
      <c r="AE1294" s="9"/>
      <c r="AF1294" s="9"/>
      <c r="AG1294" s="9"/>
      <c r="AH1294" s="8"/>
      <c r="AI1294" s="22"/>
      <c r="AJ1294" s="22"/>
      <c r="AK1294" s="22"/>
      <c r="AL1294" s="22"/>
      <c r="AM1294" s="23"/>
      <c r="AN1294" s="86"/>
      <c r="AO1294" s="86"/>
      <c r="AP1294" s="86"/>
      <c r="AQ1294" s="86"/>
      <c r="AR1294" s="86"/>
      <c r="AS1294" s="86"/>
      <c r="AT1294" s="86"/>
      <c r="AU1294" s="86"/>
      <c r="AV1294" s="86"/>
      <c r="AW1294" s="86"/>
      <c r="AX1294" s="43"/>
      <c r="AY1294" s="8"/>
      <c r="AZ1294" s="9"/>
      <c r="BA1294" s="9"/>
      <c r="BB1294" s="9"/>
      <c r="BC1294" s="9"/>
      <c r="BD1294" s="9"/>
      <c r="BE1294" s="9"/>
      <c r="BF1294" s="9"/>
      <c r="BG1294" s="9"/>
      <c r="BH1294" s="9"/>
      <c r="BI1294" s="2"/>
      <c r="BJ1294" s="60"/>
      <c r="BK1294" s="8"/>
      <c r="BL1294" s="8"/>
      <c r="BM1294" s="8"/>
      <c r="BN1294" s="73"/>
      <c r="BO1294" s="74"/>
      <c r="BP1294" s="74"/>
    </row>
    <row r="1295" spans="1:68" s="25" customFormat="1">
      <c r="A1295" s="8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68"/>
      <c r="X1295" s="9"/>
      <c r="Y1295" s="9"/>
      <c r="Z1295" s="9"/>
      <c r="AA1295" s="8"/>
      <c r="AB1295" s="9"/>
      <c r="AC1295" s="9"/>
      <c r="AD1295" s="3"/>
      <c r="AE1295" s="9"/>
      <c r="AF1295" s="9"/>
      <c r="AG1295" s="9"/>
      <c r="AH1295" s="8"/>
      <c r="AI1295" s="22"/>
      <c r="AJ1295" s="22"/>
      <c r="AK1295" s="22"/>
      <c r="AL1295" s="22"/>
      <c r="AM1295" s="23"/>
      <c r="AN1295" s="86"/>
      <c r="AO1295" s="86"/>
      <c r="AP1295" s="86"/>
      <c r="AQ1295" s="86"/>
      <c r="AR1295" s="86"/>
      <c r="AS1295" s="86"/>
      <c r="AT1295" s="86"/>
      <c r="AU1295" s="86"/>
      <c r="AV1295" s="86"/>
      <c r="AW1295" s="86"/>
      <c r="AX1295" s="43"/>
      <c r="AY1295" s="8"/>
      <c r="AZ1295" s="9"/>
      <c r="BA1295" s="9"/>
      <c r="BB1295" s="9"/>
      <c r="BC1295" s="9"/>
      <c r="BD1295" s="9"/>
      <c r="BE1295" s="9"/>
      <c r="BF1295" s="9"/>
      <c r="BG1295" s="9"/>
      <c r="BH1295" s="9"/>
      <c r="BI1295" s="2"/>
      <c r="BJ1295" s="60"/>
      <c r="BK1295" s="8"/>
      <c r="BL1295" s="8"/>
      <c r="BM1295" s="8"/>
      <c r="BN1295" s="73"/>
      <c r="BO1295" s="74"/>
      <c r="BP1295" s="74"/>
    </row>
    <row r="1296" spans="1:68" s="25" customFormat="1">
      <c r="A1296" s="8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68"/>
      <c r="X1296" s="9"/>
      <c r="Y1296" s="9"/>
      <c r="Z1296" s="9"/>
      <c r="AA1296" s="8"/>
      <c r="AB1296" s="9"/>
      <c r="AC1296" s="9"/>
      <c r="AD1296" s="3"/>
      <c r="AE1296" s="9"/>
      <c r="AF1296" s="9"/>
      <c r="AG1296" s="9"/>
      <c r="AH1296" s="8"/>
      <c r="AI1296" s="22"/>
      <c r="AJ1296" s="22"/>
      <c r="AK1296" s="22"/>
      <c r="AL1296" s="22"/>
      <c r="AM1296" s="23"/>
      <c r="AN1296" s="86"/>
      <c r="AO1296" s="86"/>
      <c r="AP1296" s="86"/>
      <c r="AQ1296" s="86"/>
      <c r="AR1296" s="86"/>
      <c r="AS1296" s="86"/>
      <c r="AT1296" s="86"/>
      <c r="AU1296" s="86"/>
      <c r="AV1296" s="86"/>
      <c r="AW1296" s="86"/>
      <c r="AX1296" s="43"/>
      <c r="AY1296" s="8"/>
      <c r="AZ1296" s="9"/>
      <c r="BA1296" s="9"/>
      <c r="BB1296" s="9"/>
      <c r="BC1296" s="9"/>
      <c r="BD1296" s="9"/>
      <c r="BE1296" s="9"/>
      <c r="BF1296" s="9"/>
      <c r="BG1296" s="9"/>
      <c r="BH1296" s="9"/>
      <c r="BI1296" s="2"/>
      <c r="BJ1296" s="60"/>
      <c r="BK1296" s="8"/>
      <c r="BL1296" s="8"/>
      <c r="BM1296" s="8"/>
      <c r="BN1296" s="73"/>
      <c r="BO1296" s="74"/>
      <c r="BP1296" s="74"/>
    </row>
    <row r="1297" spans="1:68" s="25" customFormat="1">
      <c r="A1297" s="8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68"/>
      <c r="X1297" s="9"/>
      <c r="Y1297" s="9"/>
      <c r="Z1297" s="9"/>
      <c r="AA1297" s="8"/>
      <c r="AB1297" s="9"/>
      <c r="AC1297" s="9"/>
      <c r="AD1297" s="3"/>
      <c r="AE1297" s="9"/>
      <c r="AF1297" s="9"/>
      <c r="AG1297" s="9"/>
      <c r="AH1297" s="8"/>
      <c r="AI1297" s="22"/>
      <c r="AJ1297" s="22"/>
      <c r="AK1297" s="22"/>
      <c r="AL1297" s="22"/>
      <c r="AM1297" s="23"/>
      <c r="AN1297" s="86"/>
      <c r="AO1297" s="86"/>
      <c r="AP1297" s="86"/>
      <c r="AQ1297" s="86"/>
      <c r="AR1297" s="86"/>
      <c r="AS1297" s="86"/>
      <c r="AT1297" s="86"/>
      <c r="AU1297" s="86"/>
      <c r="AV1297" s="86"/>
      <c r="AW1297" s="86"/>
      <c r="AX1297" s="43"/>
      <c r="AY1297" s="8"/>
      <c r="AZ1297" s="9"/>
      <c r="BA1297" s="9"/>
      <c r="BB1297" s="9"/>
      <c r="BC1297" s="9"/>
      <c r="BD1297" s="9"/>
      <c r="BE1297" s="9"/>
      <c r="BF1297" s="9"/>
      <c r="BG1297" s="9"/>
      <c r="BH1297" s="9"/>
      <c r="BI1297" s="2"/>
      <c r="BJ1297" s="60"/>
      <c r="BK1297" s="8"/>
      <c r="BL1297" s="8"/>
      <c r="BM1297" s="8"/>
      <c r="BN1297" s="73"/>
      <c r="BO1297" s="74"/>
      <c r="BP1297" s="74"/>
    </row>
    <row r="1298" spans="1:68" s="25" customFormat="1">
      <c r="A1298" s="8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68"/>
      <c r="X1298" s="9"/>
      <c r="Y1298" s="9"/>
      <c r="Z1298" s="9"/>
      <c r="AA1298" s="8"/>
      <c r="AB1298" s="9"/>
      <c r="AC1298" s="9"/>
      <c r="AD1298" s="3"/>
      <c r="AE1298" s="9"/>
      <c r="AF1298" s="9"/>
      <c r="AG1298" s="9"/>
      <c r="AH1298" s="8"/>
      <c r="AI1298" s="22"/>
      <c r="AJ1298" s="22"/>
      <c r="AK1298" s="22"/>
      <c r="AL1298" s="22"/>
      <c r="AM1298" s="23"/>
      <c r="AN1298" s="86"/>
      <c r="AO1298" s="86"/>
      <c r="AP1298" s="86"/>
      <c r="AQ1298" s="86"/>
      <c r="AR1298" s="86"/>
      <c r="AS1298" s="86"/>
      <c r="AT1298" s="86"/>
      <c r="AU1298" s="86"/>
      <c r="AV1298" s="86"/>
      <c r="AW1298" s="86"/>
      <c r="AX1298" s="43"/>
      <c r="AY1298" s="8"/>
      <c r="AZ1298" s="9"/>
      <c r="BA1298" s="9"/>
      <c r="BB1298" s="9"/>
      <c r="BC1298" s="9"/>
      <c r="BD1298" s="9"/>
      <c r="BE1298" s="9"/>
      <c r="BF1298" s="9"/>
      <c r="BG1298" s="9"/>
      <c r="BH1298" s="9"/>
      <c r="BI1298" s="2"/>
      <c r="BJ1298" s="60"/>
      <c r="BK1298" s="8"/>
      <c r="BL1298" s="8"/>
      <c r="BM1298" s="8"/>
      <c r="BN1298" s="73"/>
      <c r="BO1298" s="74"/>
      <c r="BP1298" s="74"/>
    </row>
    <row r="1299" spans="1:68" s="25" customFormat="1">
      <c r="A1299" s="8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68"/>
      <c r="X1299" s="9"/>
      <c r="Y1299" s="9"/>
      <c r="Z1299" s="9"/>
      <c r="AA1299" s="8"/>
      <c r="AB1299" s="9"/>
      <c r="AC1299" s="9"/>
      <c r="AD1299" s="3"/>
      <c r="AE1299" s="9"/>
      <c r="AF1299" s="9"/>
      <c r="AG1299" s="9"/>
      <c r="AH1299" s="8"/>
      <c r="AI1299" s="22"/>
      <c r="AJ1299" s="22"/>
      <c r="AK1299" s="22"/>
      <c r="AL1299" s="22"/>
      <c r="AM1299" s="23"/>
      <c r="AN1299" s="86"/>
      <c r="AO1299" s="86"/>
      <c r="AP1299" s="86"/>
      <c r="AQ1299" s="86"/>
      <c r="AR1299" s="86"/>
      <c r="AS1299" s="86"/>
      <c r="AT1299" s="86"/>
      <c r="AU1299" s="86"/>
      <c r="AV1299" s="86"/>
      <c r="AW1299" s="86"/>
      <c r="AX1299" s="43"/>
      <c r="AY1299" s="8"/>
      <c r="AZ1299" s="9"/>
      <c r="BA1299" s="9"/>
      <c r="BB1299" s="9"/>
      <c r="BC1299" s="9"/>
      <c r="BD1299" s="9"/>
      <c r="BE1299" s="9"/>
      <c r="BF1299" s="9"/>
      <c r="BG1299" s="9"/>
      <c r="BH1299" s="9"/>
      <c r="BI1299" s="2"/>
      <c r="BJ1299" s="60"/>
      <c r="BK1299" s="8"/>
      <c r="BL1299" s="8"/>
      <c r="BM1299" s="8"/>
      <c r="BN1299" s="73"/>
      <c r="BO1299" s="74"/>
      <c r="BP1299" s="74"/>
    </row>
    <row r="1300" spans="1:68" s="25" customFormat="1">
      <c r="A1300" s="8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68"/>
      <c r="X1300" s="9"/>
      <c r="Y1300" s="9"/>
      <c r="Z1300" s="9"/>
      <c r="AA1300" s="8"/>
      <c r="AB1300" s="9"/>
      <c r="AC1300" s="9"/>
      <c r="AD1300" s="3"/>
      <c r="AE1300" s="9"/>
      <c r="AF1300" s="9"/>
      <c r="AG1300" s="9"/>
      <c r="AH1300" s="8"/>
      <c r="AI1300" s="22"/>
      <c r="AJ1300" s="22"/>
      <c r="AK1300" s="22"/>
      <c r="AL1300" s="22"/>
      <c r="AM1300" s="23"/>
      <c r="AN1300" s="86"/>
      <c r="AO1300" s="86"/>
      <c r="AP1300" s="86"/>
      <c r="AQ1300" s="86"/>
      <c r="AR1300" s="86"/>
      <c r="AS1300" s="86"/>
      <c r="AT1300" s="86"/>
      <c r="AU1300" s="86"/>
      <c r="AV1300" s="86"/>
      <c r="AW1300" s="86"/>
      <c r="AX1300" s="43"/>
      <c r="AY1300" s="8"/>
      <c r="AZ1300" s="9"/>
      <c r="BA1300" s="9"/>
      <c r="BB1300" s="9"/>
      <c r="BC1300" s="9"/>
      <c r="BD1300" s="9"/>
      <c r="BE1300" s="9"/>
      <c r="BF1300" s="9"/>
      <c r="BG1300" s="9"/>
      <c r="BH1300" s="9"/>
      <c r="BI1300" s="2"/>
      <c r="BJ1300" s="60"/>
      <c r="BK1300" s="8"/>
      <c r="BL1300" s="8"/>
      <c r="BM1300" s="8"/>
      <c r="BN1300" s="73"/>
      <c r="BO1300" s="74"/>
      <c r="BP1300" s="74"/>
    </row>
    <row r="1301" spans="1:68" s="25" customFormat="1">
      <c r="A1301" s="8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68"/>
      <c r="X1301" s="9"/>
      <c r="Y1301" s="9"/>
      <c r="Z1301" s="9"/>
      <c r="AA1301" s="8"/>
      <c r="AB1301" s="9"/>
      <c r="AC1301" s="9"/>
      <c r="AD1301" s="3"/>
      <c r="AE1301" s="9"/>
      <c r="AF1301" s="9"/>
      <c r="AG1301" s="9"/>
      <c r="AH1301" s="8"/>
      <c r="AI1301" s="22"/>
      <c r="AJ1301" s="22"/>
      <c r="AK1301" s="22"/>
      <c r="AL1301" s="22"/>
      <c r="AM1301" s="23"/>
      <c r="AN1301" s="86"/>
      <c r="AO1301" s="86"/>
      <c r="AP1301" s="86"/>
      <c r="AQ1301" s="86"/>
      <c r="AR1301" s="86"/>
      <c r="AS1301" s="86"/>
      <c r="AT1301" s="86"/>
      <c r="AU1301" s="86"/>
      <c r="AV1301" s="86"/>
      <c r="AW1301" s="86"/>
      <c r="AX1301" s="43"/>
      <c r="AY1301" s="8"/>
      <c r="AZ1301" s="9"/>
      <c r="BA1301" s="9"/>
      <c r="BB1301" s="9"/>
      <c r="BC1301" s="9"/>
      <c r="BD1301" s="9"/>
      <c r="BE1301" s="9"/>
      <c r="BF1301" s="9"/>
      <c r="BG1301" s="9"/>
      <c r="BH1301" s="9"/>
      <c r="BI1301" s="2"/>
      <c r="BJ1301" s="60"/>
      <c r="BK1301" s="8"/>
      <c r="BL1301" s="8"/>
      <c r="BM1301" s="8"/>
      <c r="BN1301" s="73"/>
      <c r="BO1301" s="74"/>
      <c r="BP1301" s="74"/>
    </row>
    <row r="1302" spans="1:68" s="25" customFormat="1">
      <c r="A1302" s="8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68"/>
      <c r="X1302" s="9"/>
      <c r="Y1302" s="9"/>
      <c r="Z1302" s="9"/>
      <c r="AA1302" s="8"/>
      <c r="AB1302" s="9"/>
      <c r="AC1302" s="9"/>
      <c r="AD1302" s="3"/>
      <c r="AE1302" s="9"/>
      <c r="AF1302" s="9"/>
      <c r="AG1302" s="9"/>
      <c r="AH1302" s="8"/>
      <c r="AI1302" s="22"/>
      <c r="AJ1302" s="22"/>
      <c r="AK1302" s="22"/>
      <c r="AL1302" s="22"/>
      <c r="AM1302" s="23"/>
      <c r="AN1302" s="86"/>
      <c r="AO1302" s="86"/>
      <c r="AP1302" s="86"/>
      <c r="AQ1302" s="86"/>
      <c r="AR1302" s="86"/>
      <c r="AS1302" s="86"/>
      <c r="AT1302" s="86"/>
      <c r="AU1302" s="86"/>
      <c r="AV1302" s="86"/>
      <c r="AW1302" s="86"/>
      <c r="AX1302" s="43"/>
      <c r="AY1302" s="8"/>
      <c r="AZ1302" s="9"/>
      <c r="BA1302" s="9"/>
      <c r="BB1302" s="9"/>
      <c r="BC1302" s="9"/>
      <c r="BD1302" s="9"/>
      <c r="BE1302" s="9"/>
      <c r="BF1302" s="9"/>
      <c r="BG1302" s="9"/>
      <c r="BH1302" s="9"/>
      <c r="BI1302" s="2"/>
      <c r="BJ1302" s="60"/>
      <c r="BK1302" s="8"/>
      <c r="BL1302" s="8"/>
      <c r="BM1302" s="8"/>
      <c r="BN1302" s="73"/>
      <c r="BO1302" s="74"/>
      <c r="BP1302" s="74"/>
    </row>
    <row r="1303" spans="1:68" s="25" customFormat="1">
      <c r="A1303" s="8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68"/>
      <c r="X1303" s="9"/>
      <c r="Y1303" s="9"/>
      <c r="Z1303" s="9"/>
      <c r="AA1303" s="8"/>
      <c r="AB1303" s="9"/>
      <c r="AC1303" s="9"/>
      <c r="AD1303" s="3"/>
      <c r="AE1303" s="9"/>
      <c r="AF1303" s="9"/>
      <c r="AG1303" s="9"/>
      <c r="AH1303" s="8"/>
      <c r="AI1303" s="22"/>
      <c r="AJ1303" s="22"/>
      <c r="AK1303" s="22"/>
      <c r="AL1303" s="22"/>
      <c r="AM1303" s="23"/>
      <c r="AN1303" s="86"/>
      <c r="AO1303" s="86"/>
      <c r="AP1303" s="86"/>
      <c r="AQ1303" s="86"/>
      <c r="AR1303" s="86"/>
      <c r="AS1303" s="86"/>
      <c r="AT1303" s="86"/>
      <c r="AU1303" s="86"/>
      <c r="AV1303" s="86"/>
      <c r="AW1303" s="86"/>
      <c r="AX1303" s="43"/>
      <c r="AY1303" s="8"/>
      <c r="AZ1303" s="9"/>
      <c r="BA1303" s="9"/>
      <c r="BB1303" s="9"/>
      <c r="BC1303" s="9"/>
      <c r="BD1303" s="9"/>
      <c r="BE1303" s="9"/>
      <c r="BF1303" s="9"/>
      <c r="BG1303" s="9"/>
      <c r="BH1303" s="9"/>
      <c r="BI1303" s="2"/>
      <c r="BJ1303" s="60"/>
      <c r="BK1303" s="8"/>
      <c r="BL1303" s="8"/>
      <c r="BM1303" s="8"/>
      <c r="BN1303" s="73"/>
      <c r="BO1303" s="74"/>
      <c r="BP1303" s="74"/>
    </row>
    <row r="1304" spans="1:68" s="25" customFormat="1">
      <c r="A1304" s="8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68"/>
      <c r="X1304" s="9"/>
      <c r="Y1304" s="9"/>
      <c r="Z1304" s="9"/>
      <c r="AA1304" s="8"/>
      <c r="AB1304" s="9"/>
      <c r="AC1304" s="9"/>
      <c r="AD1304" s="3"/>
      <c r="AE1304" s="9"/>
      <c r="AF1304" s="9"/>
      <c r="AG1304" s="9"/>
      <c r="AH1304" s="8"/>
      <c r="AI1304" s="22"/>
      <c r="AJ1304" s="22"/>
      <c r="AK1304" s="22"/>
      <c r="AL1304" s="22"/>
      <c r="AM1304" s="23"/>
      <c r="AN1304" s="86"/>
      <c r="AO1304" s="86"/>
      <c r="AP1304" s="86"/>
      <c r="AQ1304" s="86"/>
      <c r="AR1304" s="86"/>
      <c r="AS1304" s="86"/>
      <c r="AT1304" s="86"/>
      <c r="AU1304" s="86"/>
      <c r="AV1304" s="86"/>
      <c r="AW1304" s="86"/>
      <c r="AX1304" s="43"/>
      <c r="AY1304" s="8"/>
      <c r="AZ1304" s="9"/>
      <c r="BA1304" s="9"/>
      <c r="BB1304" s="9"/>
      <c r="BC1304" s="9"/>
      <c r="BD1304" s="9"/>
      <c r="BE1304" s="9"/>
      <c r="BF1304" s="9"/>
      <c r="BG1304" s="9"/>
      <c r="BH1304" s="9"/>
      <c r="BI1304" s="2"/>
      <c r="BJ1304" s="60"/>
      <c r="BK1304" s="8"/>
      <c r="BL1304" s="8"/>
      <c r="BM1304" s="8"/>
      <c r="BN1304" s="73"/>
      <c r="BO1304" s="74"/>
      <c r="BP1304" s="74"/>
    </row>
    <row r="1305" spans="1:68" s="25" customFormat="1">
      <c r="A1305" s="8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68"/>
      <c r="X1305" s="9"/>
      <c r="Y1305" s="9"/>
      <c r="Z1305" s="9"/>
      <c r="AA1305" s="8"/>
      <c r="AB1305" s="9"/>
      <c r="AC1305" s="9"/>
      <c r="AD1305" s="3"/>
      <c r="AE1305" s="9"/>
      <c r="AF1305" s="9"/>
      <c r="AG1305" s="9"/>
      <c r="AH1305" s="8"/>
      <c r="AI1305" s="22"/>
      <c r="AJ1305" s="22"/>
      <c r="AK1305" s="22"/>
      <c r="AL1305" s="22"/>
      <c r="AM1305" s="23"/>
      <c r="AN1305" s="86"/>
      <c r="AO1305" s="86"/>
      <c r="AP1305" s="86"/>
      <c r="AQ1305" s="86"/>
      <c r="AR1305" s="86"/>
      <c r="AS1305" s="86"/>
      <c r="AT1305" s="86"/>
      <c r="AU1305" s="86"/>
      <c r="AV1305" s="86"/>
      <c r="AW1305" s="86"/>
      <c r="AX1305" s="43"/>
      <c r="AY1305" s="8"/>
      <c r="AZ1305" s="9"/>
      <c r="BA1305" s="9"/>
      <c r="BB1305" s="9"/>
      <c r="BC1305" s="9"/>
      <c r="BD1305" s="9"/>
      <c r="BE1305" s="9"/>
      <c r="BF1305" s="9"/>
      <c r="BG1305" s="9"/>
      <c r="BH1305" s="9"/>
      <c r="BI1305" s="2"/>
      <c r="BJ1305" s="60"/>
      <c r="BK1305" s="8"/>
      <c r="BL1305" s="8"/>
      <c r="BM1305" s="8"/>
      <c r="BN1305" s="73"/>
      <c r="BO1305" s="74"/>
      <c r="BP1305" s="74"/>
    </row>
    <row r="1306" spans="1:68" s="25" customFormat="1">
      <c r="A1306" s="8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68"/>
      <c r="X1306" s="9"/>
      <c r="Y1306" s="9"/>
      <c r="Z1306" s="9"/>
      <c r="AA1306" s="8"/>
      <c r="AB1306" s="9"/>
      <c r="AC1306" s="9"/>
      <c r="AD1306" s="3"/>
      <c r="AE1306" s="9"/>
      <c r="AF1306" s="9"/>
      <c r="AG1306" s="9"/>
      <c r="AH1306" s="8"/>
      <c r="AI1306" s="22"/>
      <c r="AJ1306" s="22"/>
      <c r="AK1306" s="22"/>
      <c r="AL1306" s="22"/>
      <c r="AM1306" s="23"/>
      <c r="AN1306" s="86"/>
      <c r="AO1306" s="86"/>
      <c r="AP1306" s="86"/>
      <c r="AQ1306" s="86"/>
      <c r="AR1306" s="86"/>
      <c r="AS1306" s="86"/>
      <c r="AT1306" s="86"/>
      <c r="AU1306" s="86"/>
      <c r="AV1306" s="86"/>
      <c r="AW1306" s="86"/>
      <c r="AX1306" s="43"/>
      <c r="AY1306" s="8"/>
      <c r="AZ1306" s="9"/>
      <c r="BA1306" s="9"/>
      <c r="BB1306" s="9"/>
      <c r="BC1306" s="9"/>
      <c r="BD1306" s="9"/>
      <c r="BE1306" s="9"/>
      <c r="BF1306" s="9"/>
      <c r="BG1306" s="9"/>
      <c r="BH1306" s="9"/>
      <c r="BI1306" s="2"/>
      <c r="BJ1306" s="60"/>
      <c r="BK1306" s="8"/>
      <c r="BL1306" s="8"/>
      <c r="BM1306" s="8"/>
      <c r="BN1306" s="73"/>
      <c r="BO1306" s="74"/>
      <c r="BP1306" s="74"/>
    </row>
    <row r="1307" spans="1:68" s="25" customFormat="1">
      <c r="A1307" s="8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68"/>
      <c r="X1307" s="9"/>
      <c r="Y1307" s="9"/>
      <c r="Z1307" s="9"/>
      <c r="AA1307" s="8"/>
      <c r="AB1307" s="9"/>
      <c r="AC1307" s="9"/>
      <c r="AD1307" s="3"/>
      <c r="AE1307" s="9"/>
      <c r="AF1307" s="9"/>
      <c r="AG1307" s="9"/>
      <c r="AH1307" s="8"/>
      <c r="AI1307" s="22"/>
      <c r="AJ1307" s="22"/>
      <c r="AK1307" s="22"/>
      <c r="AL1307" s="22"/>
      <c r="AM1307" s="23"/>
      <c r="AN1307" s="86"/>
      <c r="AO1307" s="86"/>
      <c r="AP1307" s="86"/>
      <c r="AQ1307" s="86"/>
      <c r="AR1307" s="86"/>
      <c r="AS1307" s="86"/>
      <c r="AT1307" s="86"/>
      <c r="AU1307" s="86"/>
      <c r="AV1307" s="86"/>
      <c r="AW1307" s="86"/>
      <c r="AX1307" s="43"/>
      <c r="AY1307" s="8"/>
      <c r="AZ1307" s="9"/>
      <c r="BA1307" s="9"/>
      <c r="BB1307" s="9"/>
      <c r="BC1307" s="9"/>
      <c r="BD1307" s="9"/>
      <c r="BE1307" s="9"/>
      <c r="BF1307" s="9"/>
      <c r="BG1307" s="9"/>
      <c r="BH1307" s="9"/>
      <c r="BI1307" s="2"/>
      <c r="BJ1307" s="64"/>
      <c r="BK1307" s="8"/>
      <c r="BL1307" s="8"/>
      <c r="BM1307" s="8"/>
      <c r="BN1307" s="73"/>
      <c r="BO1307" s="74"/>
      <c r="BP1307" s="74"/>
    </row>
    <row r="1308" spans="1:68" s="25" customFormat="1">
      <c r="A1308" s="8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68"/>
      <c r="X1308" s="9"/>
      <c r="Y1308" s="9"/>
      <c r="Z1308" s="9"/>
      <c r="AA1308" s="8"/>
      <c r="AB1308" s="9"/>
      <c r="AC1308" s="9"/>
      <c r="AD1308" s="3"/>
      <c r="AE1308" s="9"/>
      <c r="AF1308" s="9"/>
      <c r="AG1308" s="9"/>
      <c r="AH1308" s="8"/>
      <c r="AI1308" s="22"/>
      <c r="AJ1308" s="22"/>
      <c r="AK1308" s="22"/>
      <c r="AL1308" s="22"/>
      <c r="AM1308" s="23"/>
      <c r="AN1308" s="86"/>
      <c r="AO1308" s="86"/>
      <c r="AP1308" s="86"/>
      <c r="AQ1308" s="86"/>
      <c r="AR1308" s="86"/>
      <c r="AS1308" s="86"/>
      <c r="AT1308" s="86"/>
      <c r="AU1308" s="86"/>
      <c r="AV1308" s="86"/>
      <c r="AW1308" s="86"/>
      <c r="AX1308" s="43"/>
      <c r="AY1308" s="8"/>
      <c r="AZ1308" s="9"/>
      <c r="BA1308" s="9"/>
      <c r="BB1308" s="9"/>
      <c r="BC1308" s="9"/>
      <c r="BD1308" s="9"/>
      <c r="BE1308" s="9"/>
      <c r="BF1308" s="9"/>
      <c r="BG1308" s="9"/>
      <c r="BH1308" s="9"/>
      <c r="BI1308" s="2"/>
      <c r="BJ1308" s="64"/>
      <c r="BK1308" s="8"/>
      <c r="BL1308" s="8"/>
      <c r="BM1308" s="8"/>
      <c r="BN1308" s="73"/>
      <c r="BO1308" s="74"/>
      <c r="BP1308" s="74"/>
    </row>
    <row r="1309" spans="1:68" s="25" customFormat="1">
      <c r="A1309" s="8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68"/>
      <c r="X1309" s="9"/>
      <c r="Y1309" s="9"/>
      <c r="Z1309" s="9"/>
      <c r="AA1309" s="8"/>
      <c r="AB1309" s="9"/>
      <c r="AC1309" s="9"/>
      <c r="AD1309" s="3"/>
      <c r="AE1309" s="9"/>
      <c r="AF1309" s="9"/>
      <c r="AG1309" s="9"/>
      <c r="AH1309" s="8"/>
      <c r="AI1309" s="22"/>
      <c r="AJ1309" s="22"/>
      <c r="AK1309" s="22"/>
      <c r="AL1309" s="22"/>
      <c r="AM1309" s="23"/>
      <c r="AN1309" s="86"/>
      <c r="AO1309" s="86"/>
      <c r="AP1309" s="86"/>
      <c r="AQ1309" s="86"/>
      <c r="AR1309" s="86"/>
      <c r="AS1309" s="86"/>
      <c r="AT1309" s="86"/>
      <c r="AU1309" s="86"/>
      <c r="AV1309" s="86"/>
      <c r="AW1309" s="86"/>
      <c r="AX1309" s="43"/>
      <c r="AY1309" s="8"/>
      <c r="AZ1309" s="9"/>
      <c r="BA1309" s="9"/>
      <c r="BB1309" s="9"/>
      <c r="BC1309" s="9"/>
      <c r="BD1309" s="9"/>
      <c r="BE1309" s="9"/>
      <c r="BF1309" s="9"/>
      <c r="BG1309" s="9"/>
      <c r="BH1309" s="9"/>
      <c r="BI1309" s="2"/>
      <c r="BJ1309" s="64"/>
      <c r="BK1309" s="8"/>
      <c r="BL1309" s="8"/>
      <c r="BM1309" s="8"/>
      <c r="BN1309" s="73"/>
      <c r="BO1309" s="74"/>
      <c r="BP1309" s="74"/>
    </row>
    <row r="1310" spans="1:68" s="25" customFormat="1">
      <c r="A1310" s="8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68"/>
      <c r="X1310" s="9"/>
      <c r="Y1310" s="9"/>
      <c r="Z1310" s="9"/>
      <c r="AA1310" s="8"/>
      <c r="AB1310" s="9"/>
      <c r="AC1310" s="9"/>
      <c r="AD1310" s="3"/>
      <c r="AE1310" s="9"/>
      <c r="AF1310" s="9"/>
      <c r="AG1310" s="9"/>
      <c r="AH1310" s="8"/>
      <c r="AI1310" s="22"/>
      <c r="AJ1310" s="22"/>
      <c r="AK1310" s="22"/>
      <c r="AL1310" s="22"/>
      <c r="AM1310" s="23"/>
      <c r="AN1310" s="86"/>
      <c r="AO1310" s="86"/>
      <c r="AP1310" s="86"/>
      <c r="AQ1310" s="86"/>
      <c r="AR1310" s="86"/>
      <c r="AS1310" s="86"/>
      <c r="AT1310" s="86"/>
      <c r="AU1310" s="86"/>
      <c r="AV1310" s="86"/>
      <c r="AW1310" s="86"/>
      <c r="AX1310" s="43"/>
      <c r="AY1310" s="8"/>
      <c r="AZ1310" s="9"/>
      <c r="BA1310" s="9"/>
      <c r="BB1310" s="9"/>
      <c r="BC1310" s="9"/>
      <c r="BD1310" s="9"/>
      <c r="BE1310" s="9"/>
      <c r="BF1310" s="9"/>
      <c r="BG1310" s="9"/>
      <c r="BH1310" s="9"/>
      <c r="BI1310" s="2"/>
      <c r="BJ1310" s="64"/>
      <c r="BK1310" s="8"/>
      <c r="BL1310" s="8"/>
      <c r="BM1310" s="8"/>
      <c r="BN1310" s="73"/>
      <c r="BO1310" s="74"/>
      <c r="BP1310" s="74"/>
    </row>
    <row r="1311" spans="1:68" s="25" customFormat="1">
      <c r="A1311" s="8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68"/>
      <c r="X1311" s="9"/>
      <c r="Y1311" s="9"/>
      <c r="Z1311" s="9"/>
      <c r="AA1311" s="8"/>
      <c r="AB1311" s="9"/>
      <c r="AC1311" s="9"/>
      <c r="AD1311" s="3"/>
      <c r="AE1311" s="9"/>
      <c r="AF1311" s="9"/>
      <c r="AG1311" s="9"/>
      <c r="AH1311" s="8"/>
      <c r="AI1311" s="22"/>
      <c r="AJ1311" s="22"/>
      <c r="AK1311" s="22"/>
      <c r="AL1311" s="22"/>
      <c r="AM1311" s="23"/>
      <c r="AN1311" s="86"/>
      <c r="AO1311" s="86"/>
      <c r="AP1311" s="86"/>
      <c r="AQ1311" s="86"/>
      <c r="AR1311" s="86"/>
      <c r="AS1311" s="86"/>
      <c r="AT1311" s="86"/>
      <c r="AU1311" s="86"/>
      <c r="AV1311" s="86"/>
      <c r="AW1311" s="86"/>
      <c r="AX1311" s="43"/>
      <c r="AY1311" s="8"/>
      <c r="AZ1311" s="9"/>
      <c r="BA1311" s="9"/>
      <c r="BB1311" s="9"/>
      <c r="BC1311" s="9"/>
      <c r="BD1311" s="9"/>
      <c r="BE1311" s="9"/>
      <c r="BF1311" s="9"/>
      <c r="BG1311" s="9"/>
      <c r="BH1311" s="9"/>
      <c r="BI1311" s="2"/>
      <c r="BJ1311" s="64"/>
      <c r="BK1311" s="8"/>
      <c r="BL1311" s="8"/>
      <c r="BM1311" s="8"/>
      <c r="BN1311" s="73"/>
      <c r="BO1311" s="74"/>
      <c r="BP1311" s="74"/>
    </row>
    <row r="1312" spans="1:68" s="25" customFormat="1">
      <c r="A1312" s="8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68"/>
      <c r="X1312" s="9"/>
      <c r="Y1312" s="9"/>
      <c r="Z1312" s="9"/>
      <c r="AA1312" s="8"/>
      <c r="AB1312" s="9"/>
      <c r="AC1312" s="9"/>
      <c r="AD1312" s="3"/>
      <c r="AE1312" s="9"/>
      <c r="AF1312" s="9"/>
      <c r="AG1312" s="9"/>
      <c r="AH1312" s="8"/>
      <c r="AI1312" s="22"/>
      <c r="AJ1312" s="22"/>
      <c r="AK1312" s="22"/>
      <c r="AL1312" s="22"/>
      <c r="AM1312" s="23"/>
      <c r="AN1312" s="59"/>
      <c r="AO1312" s="59"/>
      <c r="AP1312" s="59"/>
      <c r="AQ1312" s="59"/>
      <c r="AR1312" s="59"/>
      <c r="AS1312" s="59"/>
      <c r="AT1312" s="59"/>
      <c r="AU1312" s="59"/>
      <c r="AV1312" s="59"/>
      <c r="AW1312" s="59"/>
      <c r="AX1312" s="43"/>
      <c r="AY1312" s="8"/>
      <c r="AZ1312" s="9"/>
      <c r="BA1312" s="9"/>
      <c r="BB1312" s="9"/>
      <c r="BC1312" s="9"/>
      <c r="BD1312" s="9"/>
      <c r="BE1312" s="9"/>
      <c r="BF1312" s="9"/>
      <c r="BG1312" s="9"/>
      <c r="BH1312" s="9"/>
      <c r="BI1312" s="2"/>
      <c r="BJ1312" s="64"/>
      <c r="BK1312" s="8"/>
      <c r="BL1312" s="8"/>
      <c r="BM1312" s="8"/>
      <c r="BN1312" s="73"/>
      <c r="BO1312" s="74"/>
      <c r="BP1312" s="74"/>
    </row>
    <row r="1313" spans="1:68" s="25" customFormat="1">
      <c r="A1313" s="8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68"/>
      <c r="X1313" s="9"/>
      <c r="Y1313" s="9"/>
      <c r="Z1313" s="9"/>
      <c r="AA1313" s="8"/>
      <c r="AB1313" s="9"/>
      <c r="AC1313" s="9"/>
      <c r="AD1313" s="3"/>
      <c r="AE1313" s="9"/>
      <c r="AF1313" s="9"/>
      <c r="AG1313" s="9"/>
      <c r="AH1313" s="8"/>
      <c r="AI1313" s="22"/>
      <c r="AJ1313" s="22"/>
      <c r="AK1313" s="22"/>
      <c r="AL1313" s="22"/>
      <c r="AM1313" s="23"/>
      <c r="AN1313" s="86"/>
      <c r="AO1313" s="86"/>
      <c r="AP1313" s="86"/>
      <c r="AQ1313" s="86"/>
      <c r="AR1313" s="86"/>
      <c r="AS1313" s="86"/>
      <c r="AT1313" s="86"/>
      <c r="AU1313" s="86"/>
      <c r="AV1313" s="86"/>
      <c r="AW1313" s="86"/>
      <c r="AX1313" s="43"/>
      <c r="AY1313" s="8"/>
      <c r="AZ1313" s="9"/>
      <c r="BA1313" s="9"/>
      <c r="BB1313" s="9"/>
      <c r="BC1313" s="9"/>
      <c r="BD1313" s="9"/>
      <c r="BE1313" s="9"/>
      <c r="BF1313" s="9"/>
      <c r="BG1313" s="9"/>
      <c r="BH1313" s="9"/>
      <c r="BI1313" s="2"/>
      <c r="BJ1313" s="64"/>
      <c r="BK1313" s="8"/>
      <c r="BL1313" s="8"/>
      <c r="BM1313" s="8"/>
      <c r="BN1313" s="73"/>
      <c r="BO1313" s="74"/>
      <c r="BP1313" s="74"/>
    </row>
    <row r="1314" spans="1:68" s="25" customFormat="1">
      <c r="A1314" s="8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68"/>
      <c r="X1314" s="9"/>
      <c r="Y1314" s="9"/>
      <c r="Z1314" s="9"/>
      <c r="AA1314" s="8"/>
      <c r="AB1314" s="9"/>
      <c r="AC1314" s="9"/>
      <c r="AD1314" s="3"/>
      <c r="AE1314" s="9"/>
      <c r="AF1314" s="9"/>
      <c r="AG1314" s="9"/>
      <c r="AH1314" s="8"/>
      <c r="AI1314" s="22"/>
      <c r="AJ1314" s="22"/>
      <c r="AK1314" s="22"/>
      <c r="AL1314" s="22"/>
      <c r="AM1314" s="23"/>
      <c r="AN1314" s="86"/>
      <c r="AO1314" s="86"/>
      <c r="AP1314" s="86"/>
      <c r="AQ1314" s="86"/>
      <c r="AR1314" s="86"/>
      <c r="AS1314" s="86"/>
      <c r="AT1314" s="86"/>
      <c r="AU1314" s="86"/>
      <c r="AV1314" s="86"/>
      <c r="AW1314" s="86"/>
      <c r="AX1314" s="43"/>
      <c r="AY1314" s="8"/>
      <c r="AZ1314" s="9"/>
      <c r="BA1314" s="9"/>
      <c r="BB1314" s="9"/>
      <c r="BC1314" s="9"/>
      <c r="BD1314" s="9"/>
      <c r="BE1314" s="9"/>
      <c r="BF1314" s="9"/>
      <c r="BG1314" s="9"/>
      <c r="BH1314" s="9"/>
      <c r="BI1314" s="2"/>
      <c r="BJ1314" s="60"/>
      <c r="BK1314" s="8"/>
      <c r="BL1314" s="8"/>
      <c r="BM1314" s="8"/>
      <c r="BN1314" s="73"/>
      <c r="BO1314" s="74"/>
      <c r="BP1314" s="74"/>
    </row>
    <row r="1315" spans="1:68" s="25" customFormat="1">
      <c r="A1315" s="8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68"/>
      <c r="X1315" s="9"/>
      <c r="Y1315" s="9"/>
      <c r="Z1315" s="9"/>
      <c r="AA1315" s="8"/>
      <c r="AB1315" s="9"/>
      <c r="AC1315" s="9"/>
      <c r="AD1315" s="3"/>
      <c r="AE1315" s="9"/>
      <c r="AF1315" s="9"/>
      <c r="AG1315" s="9"/>
      <c r="AH1315" s="8"/>
      <c r="AI1315" s="22"/>
      <c r="AJ1315" s="22"/>
      <c r="AK1315" s="22"/>
      <c r="AL1315" s="22"/>
      <c r="AM1315" s="23"/>
      <c r="AN1315" s="86"/>
      <c r="AO1315" s="86"/>
      <c r="AP1315" s="86"/>
      <c r="AQ1315" s="86"/>
      <c r="AR1315" s="86"/>
      <c r="AS1315" s="86"/>
      <c r="AT1315" s="86"/>
      <c r="AU1315" s="86"/>
      <c r="AV1315" s="86"/>
      <c r="AW1315" s="86"/>
      <c r="AX1315" s="43"/>
      <c r="AY1315" s="8"/>
      <c r="AZ1315" s="9"/>
      <c r="BA1315" s="9"/>
      <c r="BB1315" s="9"/>
      <c r="BC1315" s="9"/>
      <c r="BD1315" s="9"/>
      <c r="BE1315" s="9"/>
      <c r="BF1315" s="9"/>
      <c r="BG1315" s="9"/>
      <c r="BH1315" s="9"/>
      <c r="BI1315" s="2"/>
      <c r="BJ1315" s="60"/>
      <c r="BK1315" s="8"/>
      <c r="BL1315" s="8"/>
      <c r="BM1315" s="8"/>
      <c r="BN1315" s="73"/>
      <c r="BO1315" s="74"/>
      <c r="BP1315" s="74"/>
    </row>
    <row r="1316" spans="1:68" s="25" customFormat="1">
      <c r="A1316" s="8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68"/>
      <c r="X1316" s="9"/>
      <c r="Y1316" s="9"/>
      <c r="Z1316" s="9"/>
      <c r="AA1316" s="8"/>
      <c r="AB1316" s="9"/>
      <c r="AC1316" s="9"/>
      <c r="AD1316" s="3"/>
      <c r="AE1316" s="9"/>
      <c r="AF1316" s="9"/>
      <c r="AG1316" s="9"/>
      <c r="AH1316" s="8"/>
      <c r="AI1316" s="22"/>
      <c r="AJ1316" s="22"/>
      <c r="AK1316" s="22"/>
      <c r="AL1316" s="22"/>
      <c r="AM1316" s="23"/>
      <c r="AN1316" s="86"/>
      <c r="AO1316" s="86"/>
      <c r="AP1316" s="86"/>
      <c r="AQ1316" s="86"/>
      <c r="AR1316" s="86"/>
      <c r="AS1316" s="86"/>
      <c r="AT1316" s="86"/>
      <c r="AU1316" s="86"/>
      <c r="AV1316" s="86"/>
      <c r="AW1316" s="86"/>
      <c r="AX1316" s="43"/>
      <c r="AY1316" s="8"/>
      <c r="AZ1316" s="9"/>
      <c r="BA1316" s="9"/>
      <c r="BB1316" s="9"/>
      <c r="BC1316" s="9"/>
      <c r="BD1316" s="9"/>
      <c r="BE1316" s="9"/>
      <c r="BF1316" s="9"/>
      <c r="BG1316" s="9"/>
      <c r="BH1316" s="9"/>
      <c r="BI1316" s="2"/>
      <c r="BJ1316" s="60"/>
      <c r="BK1316" s="8"/>
      <c r="BL1316" s="8"/>
      <c r="BM1316" s="8"/>
      <c r="BN1316" s="73"/>
      <c r="BO1316" s="74"/>
      <c r="BP1316" s="74"/>
    </row>
    <row r="1317" spans="1:68" s="25" customFormat="1">
      <c r="A1317" s="8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68"/>
      <c r="X1317" s="9"/>
      <c r="Y1317" s="9"/>
      <c r="Z1317" s="9"/>
      <c r="AA1317" s="8"/>
      <c r="AB1317" s="9"/>
      <c r="AC1317" s="9"/>
      <c r="AD1317" s="3"/>
      <c r="AE1317" s="9"/>
      <c r="AF1317" s="9"/>
      <c r="AG1317" s="9"/>
      <c r="AH1317" s="8"/>
      <c r="AI1317" s="22"/>
      <c r="AJ1317" s="22"/>
      <c r="AK1317" s="22"/>
      <c r="AL1317" s="22"/>
      <c r="AM1317" s="23"/>
      <c r="AN1317" s="86"/>
      <c r="AO1317" s="86"/>
      <c r="AP1317" s="86"/>
      <c r="AQ1317" s="86"/>
      <c r="AR1317" s="86"/>
      <c r="AS1317" s="86"/>
      <c r="AT1317" s="86"/>
      <c r="AU1317" s="86"/>
      <c r="AV1317" s="86"/>
      <c r="AW1317" s="86"/>
      <c r="AX1317" s="43"/>
      <c r="AY1317" s="8"/>
      <c r="AZ1317" s="9"/>
      <c r="BA1317" s="9"/>
      <c r="BB1317" s="9"/>
      <c r="BC1317" s="9"/>
      <c r="BD1317" s="9"/>
      <c r="BE1317" s="9"/>
      <c r="BF1317" s="9"/>
      <c r="BG1317" s="9"/>
      <c r="BH1317" s="9"/>
      <c r="BI1317" s="2"/>
      <c r="BJ1317" s="60"/>
      <c r="BK1317" s="8"/>
      <c r="BL1317" s="8"/>
      <c r="BM1317" s="8"/>
      <c r="BN1317" s="73"/>
      <c r="BO1317" s="74"/>
      <c r="BP1317" s="74"/>
    </row>
    <row r="1318" spans="1:68" s="25" customFormat="1">
      <c r="A1318" s="8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68"/>
      <c r="X1318" s="9"/>
      <c r="Y1318" s="9"/>
      <c r="Z1318" s="9"/>
      <c r="AA1318" s="8"/>
      <c r="AB1318" s="9"/>
      <c r="AC1318" s="9"/>
      <c r="AD1318" s="3"/>
      <c r="AE1318" s="9"/>
      <c r="AF1318" s="9"/>
      <c r="AG1318" s="9"/>
      <c r="AH1318" s="8"/>
      <c r="AI1318" s="22"/>
      <c r="AJ1318" s="22"/>
      <c r="AK1318" s="22"/>
      <c r="AL1318" s="22"/>
      <c r="AM1318" s="23"/>
      <c r="AN1318" s="86"/>
      <c r="AO1318" s="86"/>
      <c r="AP1318" s="86"/>
      <c r="AQ1318" s="86"/>
      <c r="AR1318" s="86"/>
      <c r="AS1318" s="86"/>
      <c r="AT1318" s="86"/>
      <c r="AU1318" s="86"/>
      <c r="AV1318" s="86"/>
      <c r="AW1318" s="86"/>
      <c r="AX1318" s="43"/>
      <c r="AY1318" s="8"/>
      <c r="AZ1318" s="9"/>
      <c r="BA1318" s="9"/>
      <c r="BB1318" s="9"/>
      <c r="BC1318" s="9"/>
      <c r="BD1318" s="9"/>
      <c r="BE1318" s="9"/>
      <c r="BF1318" s="9"/>
      <c r="BG1318" s="9"/>
      <c r="BH1318" s="9"/>
      <c r="BI1318" s="2"/>
      <c r="BJ1318" s="60"/>
      <c r="BK1318" s="8"/>
      <c r="BL1318" s="8"/>
      <c r="BM1318" s="8"/>
      <c r="BN1318" s="73"/>
      <c r="BO1318" s="74"/>
      <c r="BP1318" s="74"/>
    </row>
    <row r="1319" spans="1:68" s="25" customFormat="1">
      <c r="A1319" s="8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68"/>
      <c r="X1319" s="9"/>
      <c r="Y1319" s="9"/>
      <c r="Z1319" s="9"/>
      <c r="AA1319" s="8"/>
      <c r="AB1319" s="9"/>
      <c r="AC1319" s="9"/>
      <c r="AD1319" s="3"/>
      <c r="AE1319" s="9"/>
      <c r="AF1319" s="9"/>
      <c r="AG1319" s="9"/>
      <c r="AH1319" s="8"/>
      <c r="AI1319" s="22"/>
      <c r="AJ1319" s="22"/>
      <c r="AK1319" s="22"/>
      <c r="AL1319" s="22"/>
      <c r="AM1319" s="23"/>
      <c r="AN1319" s="86"/>
      <c r="AO1319" s="86"/>
      <c r="AP1319" s="86"/>
      <c r="AQ1319" s="86"/>
      <c r="AR1319" s="86"/>
      <c r="AS1319" s="86"/>
      <c r="AT1319" s="86"/>
      <c r="AU1319" s="86"/>
      <c r="AV1319" s="86"/>
      <c r="AW1319" s="86"/>
      <c r="AX1319" s="43"/>
      <c r="AY1319" s="8"/>
      <c r="AZ1319" s="9"/>
      <c r="BA1319" s="9"/>
      <c r="BB1319" s="9"/>
      <c r="BC1319" s="9"/>
      <c r="BD1319" s="9"/>
      <c r="BE1319" s="9"/>
      <c r="BF1319" s="9"/>
      <c r="BG1319" s="9"/>
      <c r="BH1319" s="9"/>
      <c r="BI1319" s="2"/>
      <c r="BJ1319" s="60"/>
      <c r="BK1319" s="8"/>
      <c r="BL1319" s="8"/>
      <c r="BM1319" s="8"/>
      <c r="BN1319" s="73"/>
      <c r="BO1319" s="74"/>
      <c r="BP1319" s="74"/>
    </row>
    <row r="1320" spans="1:68" s="25" customFormat="1">
      <c r="A1320" s="8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68"/>
      <c r="X1320" s="9"/>
      <c r="Y1320" s="9"/>
      <c r="Z1320" s="9"/>
      <c r="AA1320" s="8"/>
      <c r="AB1320" s="9"/>
      <c r="AC1320" s="9"/>
      <c r="AD1320" s="3"/>
      <c r="AE1320" s="9"/>
      <c r="AF1320" s="9"/>
      <c r="AG1320" s="9"/>
      <c r="AH1320" s="8"/>
      <c r="AI1320" s="22"/>
      <c r="AJ1320" s="22"/>
      <c r="AK1320" s="22"/>
      <c r="AL1320" s="22"/>
      <c r="AM1320" s="23"/>
      <c r="AN1320" s="86"/>
      <c r="AO1320" s="86"/>
      <c r="AP1320" s="86"/>
      <c r="AQ1320" s="86"/>
      <c r="AR1320" s="86"/>
      <c r="AS1320" s="86"/>
      <c r="AT1320" s="86"/>
      <c r="AU1320" s="86"/>
      <c r="AV1320" s="86"/>
      <c r="AW1320" s="86"/>
      <c r="AX1320" s="43"/>
      <c r="AY1320" s="8"/>
      <c r="AZ1320" s="9"/>
      <c r="BA1320" s="9"/>
      <c r="BB1320" s="9"/>
      <c r="BC1320" s="9"/>
      <c r="BD1320" s="9"/>
      <c r="BE1320" s="9"/>
      <c r="BF1320" s="9"/>
      <c r="BG1320" s="9"/>
      <c r="BH1320" s="9"/>
      <c r="BI1320" s="2"/>
      <c r="BJ1320" s="60"/>
      <c r="BK1320" s="8"/>
      <c r="BL1320" s="8"/>
      <c r="BM1320" s="8"/>
      <c r="BN1320" s="73"/>
      <c r="BO1320" s="74"/>
      <c r="BP1320" s="74"/>
    </row>
    <row r="1321" spans="1:68" s="25" customFormat="1">
      <c r="A1321" s="8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68"/>
      <c r="X1321" s="9"/>
      <c r="Y1321" s="9"/>
      <c r="Z1321" s="9"/>
      <c r="AA1321" s="8"/>
      <c r="AB1321" s="9"/>
      <c r="AC1321" s="9"/>
      <c r="AD1321" s="3"/>
      <c r="AE1321" s="9"/>
      <c r="AF1321" s="9"/>
      <c r="AG1321" s="9"/>
      <c r="AH1321" s="8"/>
      <c r="AI1321" s="22"/>
      <c r="AJ1321" s="22"/>
      <c r="AK1321" s="22"/>
      <c r="AL1321" s="22"/>
      <c r="AM1321" s="23"/>
      <c r="AN1321" s="86"/>
      <c r="AO1321" s="86"/>
      <c r="AP1321" s="86"/>
      <c r="AQ1321" s="86"/>
      <c r="AR1321" s="86"/>
      <c r="AS1321" s="86"/>
      <c r="AT1321" s="86"/>
      <c r="AU1321" s="86"/>
      <c r="AV1321" s="86"/>
      <c r="AW1321" s="86"/>
      <c r="AX1321" s="43"/>
      <c r="AY1321" s="8"/>
      <c r="AZ1321" s="9"/>
      <c r="BA1321" s="9"/>
      <c r="BB1321" s="9"/>
      <c r="BC1321" s="9"/>
      <c r="BD1321" s="9"/>
      <c r="BE1321" s="9"/>
      <c r="BF1321" s="9"/>
      <c r="BG1321" s="9"/>
      <c r="BH1321" s="9"/>
      <c r="BI1321" s="2"/>
      <c r="BJ1321" s="60"/>
      <c r="BK1321" s="8"/>
      <c r="BL1321" s="8"/>
      <c r="BM1321" s="8"/>
      <c r="BN1321" s="73"/>
      <c r="BO1321" s="74"/>
      <c r="BP1321" s="74"/>
    </row>
    <row r="1322" spans="1:68" s="25" customFormat="1">
      <c r="A1322" s="8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68"/>
      <c r="X1322" s="9"/>
      <c r="Y1322" s="9"/>
      <c r="Z1322" s="9"/>
      <c r="AA1322" s="8"/>
      <c r="AB1322" s="9"/>
      <c r="AC1322" s="9"/>
      <c r="AD1322" s="3"/>
      <c r="AE1322" s="9"/>
      <c r="AF1322" s="9"/>
      <c r="AG1322" s="9"/>
      <c r="AH1322" s="8"/>
      <c r="AI1322" s="22"/>
      <c r="AJ1322" s="22"/>
      <c r="AK1322" s="22"/>
      <c r="AL1322" s="22"/>
      <c r="AM1322" s="23"/>
      <c r="AN1322" s="86"/>
      <c r="AO1322" s="86"/>
      <c r="AP1322" s="86"/>
      <c r="AQ1322" s="86"/>
      <c r="AR1322" s="86"/>
      <c r="AS1322" s="86"/>
      <c r="AT1322" s="86"/>
      <c r="AU1322" s="86"/>
      <c r="AV1322" s="86"/>
      <c r="AW1322" s="86"/>
      <c r="AX1322" s="43"/>
      <c r="AY1322" s="8"/>
      <c r="AZ1322" s="9"/>
      <c r="BA1322" s="9"/>
      <c r="BB1322" s="9"/>
      <c r="BC1322" s="9"/>
      <c r="BD1322" s="9"/>
      <c r="BE1322" s="9"/>
      <c r="BF1322" s="9"/>
      <c r="BG1322" s="9"/>
      <c r="BH1322" s="9"/>
      <c r="BI1322" s="2"/>
      <c r="BJ1322" s="60"/>
      <c r="BK1322" s="8"/>
      <c r="BL1322" s="8"/>
      <c r="BM1322" s="8"/>
      <c r="BN1322" s="73"/>
      <c r="BO1322" s="74"/>
      <c r="BP1322" s="74"/>
    </row>
    <row r="1323" spans="1:68" s="25" customFormat="1">
      <c r="A1323" s="8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68"/>
      <c r="X1323" s="9"/>
      <c r="Y1323" s="9"/>
      <c r="Z1323" s="9"/>
      <c r="AA1323" s="8"/>
      <c r="AB1323" s="9"/>
      <c r="AC1323" s="9"/>
      <c r="AD1323" s="3"/>
      <c r="AE1323" s="9"/>
      <c r="AF1323" s="9"/>
      <c r="AG1323" s="9"/>
      <c r="AH1323" s="8"/>
      <c r="AI1323" s="22"/>
      <c r="AJ1323" s="22"/>
      <c r="AK1323" s="22"/>
      <c r="AL1323" s="22"/>
      <c r="AM1323" s="23"/>
      <c r="AN1323" s="86"/>
      <c r="AO1323" s="86"/>
      <c r="AP1323" s="86"/>
      <c r="AQ1323" s="86"/>
      <c r="AR1323" s="86"/>
      <c r="AS1323" s="86"/>
      <c r="AT1323" s="86"/>
      <c r="AU1323" s="86"/>
      <c r="AV1323" s="86"/>
      <c r="AW1323" s="86"/>
      <c r="AX1323" s="43"/>
      <c r="AY1323" s="8"/>
      <c r="AZ1323" s="9"/>
      <c r="BA1323" s="9"/>
      <c r="BB1323" s="9"/>
      <c r="BC1323" s="9"/>
      <c r="BD1323" s="9"/>
      <c r="BE1323" s="9"/>
      <c r="BF1323" s="9"/>
      <c r="BG1323" s="9"/>
      <c r="BH1323" s="9"/>
      <c r="BI1323" s="2"/>
      <c r="BJ1323" s="60"/>
      <c r="BK1323" s="8"/>
      <c r="BL1323" s="8"/>
      <c r="BM1323" s="8"/>
      <c r="BN1323" s="73"/>
      <c r="BO1323" s="74"/>
      <c r="BP1323" s="74"/>
    </row>
    <row r="1324" spans="1:68" s="25" customFormat="1">
      <c r="A1324" s="8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68"/>
      <c r="X1324" s="9"/>
      <c r="Y1324" s="9"/>
      <c r="Z1324" s="9"/>
      <c r="AA1324" s="8"/>
      <c r="AB1324" s="9"/>
      <c r="AC1324" s="9"/>
      <c r="AD1324" s="3"/>
      <c r="AE1324" s="9"/>
      <c r="AF1324" s="9"/>
      <c r="AG1324" s="9"/>
      <c r="AH1324" s="8"/>
      <c r="AI1324" s="22"/>
      <c r="AJ1324" s="22"/>
      <c r="AK1324" s="22"/>
      <c r="AL1324" s="22"/>
      <c r="AM1324" s="23"/>
      <c r="AN1324" s="86"/>
      <c r="AO1324" s="86"/>
      <c r="AP1324" s="86"/>
      <c r="AQ1324" s="86"/>
      <c r="AR1324" s="86"/>
      <c r="AS1324" s="86"/>
      <c r="AT1324" s="86"/>
      <c r="AU1324" s="86"/>
      <c r="AV1324" s="86"/>
      <c r="AW1324" s="86"/>
      <c r="AX1324" s="43"/>
      <c r="AY1324" s="8"/>
      <c r="AZ1324" s="9"/>
      <c r="BA1324" s="9"/>
      <c r="BB1324" s="9"/>
      <c r="BC1324" s="9"/>
      <c r="BD1324" s="9"/>
      <c r="BE1324" s="9"/>
      <c r="BF1324" s="9"/>
      <c r="BG1324" s="9"/>
      <c r="BH1324" s="9"/>
      <c r="BI1324" s="2"/>
      <c r="BJ1324" s="60"/>
      <c r="BK1324" s="8"/>
      <c r="BL1324" s="8"/>
      <c r="BM1324" s="8"/>
      <c r="BN1324" s="73"/>
      <c r="BO1324" s="74"/>
      <c r="BP1324" s="74"/>
    </row>
    <row r="1325" spans="1:68" s="25" customFormat="1">
      <c r="A1325" s="8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68"/>
      <c r="X1325" s="9"/>
      <c r="Y1325" s="9"/>
      <c r="Z1325" s="9"/>
      <c r="AA1325" s="8"/>
      <c r="AB1325" s="9"/>
      <c r="AC1325" s="9"/>
      <c r="AD1325" s="3"/>
      <c r="AE1325" s="9"/>
      <c r="AF1325" s="9"/>
      <c r="AG1325" s="9"/>
      <c r="AH1325" s="8"/>
      <c r="AI1325" s="22"/>
      <c r="AJ1325" s="22"/>
      <c r="AK1325" s="22"/>
      <c r="AL1325" s="22"/>
      <c r="AM1325" s="23"/>
      <c r="AN1325" s="86"/>
      <c r="AO1325" s="86"/>
      <c r="AP1325" s="86"/>
      <c r="AQ1325" s="86"/>
      <c r="AR1325" s="86"/>
      <c r="AS1325" s="86"/>
      <c r="AT1325" s="86"/>
      <c r="AU1325" s="86"/>
      <c r="AV1325" s="86"/>
      <c r="AW1325" s="86"/>
      <c r="AX1325" s="43"/>
      <c r="AY1325" s="8"/>
      <c r="AZ1325" s="9"/>
      <c r="BA1325" s="9"/>
      <c r="BB1325" s="9"/>
      <c r="BC1325" s="9"/>
      <c r="BD1325" s="9"/>
      <c r="BE1325" s="9"/>
      <c r="BF1325" s="9"/>
      <c r="BG1325" s="9"/>
      <c r="BH1325" s="9"/>
      <c r="BI1325" s="2"/>
      <c r="BJ1325" s="60"/>
      <c r="BK1325" s="8"/>
      <c r="BL1325" s="8"/>
      <c r="BM1325" s="8"/>
      <c r="BN1325" s="73"/>
      <c r="BO1325" s="74"/>
      <c r="BP1325" s="74"/>
    </row>
    <row r="1326" spans="1:68" s="25" customFormat="1">
      <c r="A1326" s="8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68"/>
      <c r="X1326" s="9"/>
      <c r="Y1326" s="9"/>
      <c r="Z1326" s="9"/>
      <c r="AA1326" s="8"/>
      <c r="AB1326" s="9"/>
      <c r="AC1326" s="9"/>
      <c r="AD1326" s="3"/>
      <c r="AE1326" s="9"/>
      <c r="AF1326" s="9"/>
      <c r="AG1326" s="9"/>
      <c r="AH1326" s="8"/>
      <c r="AI1326" s="22"/>
      <c r="AJ1326" s="22"/>
      <c r="AK1326" s="22"/>
      <c r="AL1326" s="22"/>
      <c r="AM1326" s="23"/>
      <c r="AN1326" s="86"/>
      <c r="AO1326" s="86"/>
      <c r="AP1326" s="86"/>
      <c r="AQ1326" s="86"/>
      <c r="AR1326" s="86"/>
      <c r="AS1326" s="86"/>
      <c r="AT1326" s="86"/>
      <c r="AU1326" s="86"/>
      <c r="AV1326" s="86"/>
      <c r="AW1326" s="86"/>
      <c r="AX1326" s="43"/>
      <c r="AY1326" s="8"/>
      <c r="AZ1326" s="9"/>
      <c r="BA1326" s="9"/>
      <c r="BB1326" s="9"/>
      <c r="BC1326" s="9"/>
      <c r="BD1326" s="9"/>
      <c r="BE1326" s="9"/>
      <c r="BF1326" s="9"/>
      <c r="BG1326" s="9"/>
      <c r="BH1326" s="9"/>
      <c r="BI1326" s="2"/>
      <c r="BJ1326" s="60"/>
      <c r="BK1326" s="8"/>
      <c r="BL1326" s="8"/>
      <c r="BM1326" s="8"/>
      <c r="BN1326" s="73"/>
      <c r="BO1326" s="74"/>
      <c r="BP1326" s="74"/>
    </row>
    <row r="1327" spans="1:68" s="25" customFormat="1">
      <c r="A1327" s="8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68"/>
      <c r="X1327" s="9"/>
      <c r="Y1327" s="9"/>
      <c r="Z1327" s="9"/>
      <c r="AA1327" s="8"/>
      <c r="AB1327" s="9"/>
      <c r="AC1327" s="9"/>
      <c r="AD1327" s="3"/>
      <c r="AE1327" s="9"/>
      <c r="AF1327" s="9"/>
      <c r="AG1327" s="9"/>
      <c r="AH1327" s="8"/>
      <c r="AI1327" s="22"/>
      <c r="AJ1327" s="22"/>
      <c r="AK1327" s="22"/>
      <c r="AL1327" s="22"/>
      <c r="AM1327" s="23"/>
      <c r="AN1327" s="86"/>
      <c r="AO1327" s="86"/>
      <c r="AP1327" s="86"/>
      <c r="AQ1327" s="86"/>
      <c r="AR1327" s="86"/>
      <c r="AS1327" s="86"/>
      <c r="AT1327" s="86"/>
      <c r="AU1327" s="86"/>
      <c r="AV1327" s="86"/>
      <c r="AW1327" s="86"/>
      <c r="AX1327" s="43"/>
      <c r="AY1327" s="8"/>
      <c r="AZ1327" s="9"/>
      <c r="BA1327" s="9"/>
      <c r="BB1327" s="9"/>
      <c r="BC1327" s="9"/>
      <c r="BD1327" s="9"/>
      <c r="BE1327" s="9"/>
      <c r="BF1327" s="9"/>
      <c r="BG1327" s="9"/>
      <c r="BH1327" s="9"/>
      <c r="BI1327" s="2"/>
      <c r="BJ1327" s="60"/>
      <c r="BK1327" s="8"/>
      <c r="BL1327" s="8"/>
      <c r="BM1327" s="8"/>
      <c r="BN1327" s="73"/>
      <c r="BO1327" s="74"/>
      <c r="BP1327" s="74"/>
    </row>
    <row r="1328" spans="1:68" s="25" customFormat="1">
      <c r="A1328" s="8"/>
      <c r="B1328" s="9"/>
      <c r="C1328" s="9"/>
      <c r="D1328" s="9"/>
      <c r="E1328" s="9"/>
      <c r="F1328" s="9"/>
      <c r="G1328" s="9"/>
      <c r="H1328" s="3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68"/>
      <c r="X1328" s="9"/>
      <c r="Y1328" s="9"/>
      <c r="Z1328" s="9"/>
      <c r="AA1328" s="8"/>
      <c r="AB1328" s="9"/>
      <c r="AC1328" s="9"/>
      <c r="AD1328" s="3"/>
      <c r="AE1328" s="9"/>
      <c r="AF1328" s="9"/>
      <c r="AG1328" s="9"/>
      <c r="AH1328" s="8"/>
      <c r="AI1328" s="22"/>
      <c r="AJ1328" s="22"/>
      <c r="AK1328" s="22"/>
      <c r="AL1328" s="22"/>
      <c r="AM1328" s="23"/>
      <c r="AN1328" s="86"/>
      <c r="AO1328" s="86"/>
      <c r="AP1328" s="86"/>
      <c r="AQ1328" s="86"/>
      <c r="AR1328" s="86"/>
      <c r="AS1328" s="86"/>
      <c r="AT1328" s="86"/>
      <c r="AU1328" s="86"/>
      <c r="AV1328" s="86"/>
      <c r="AW1328" s="86"/>
      <c r="AX1328" s="43"/>
      <c r="AY1328" s="8"/>
      <c r="AZ1328" s="9"/>
      <c r="BA1328" s="9"/>
      <c r="BB1328" s="9"/>
      <c r="BC1328" s="9"/>
      <c r="BD1328" s="9"/>
      <c r="BE1328" s="9"/>
      <c r="BF1328" s="9"/>
      <c r="BG1328" s="9"/>
      <c r="BH1328" s="9"/>
      <c r="BI1328" s="2"/>
      <c r="BJ1328" s="60"/>
      <c r="BK1328" s="8"/>
      <c r="BL1328" s="8"/>
      <c r="BM1328" s="8"/>
      <c r="BN1328" s="73"/>
      <c r="BO1328" s="74"/>
      <c r="BP1328" s="74"/>
    </row>
    <row r="1329" spans="1:68" s="25" customFormat="1">
      <c r="A1329" s="8"/>
      <c r="B1329" s="9"/>
      <c r="C1329" s="9"/>
      <c r="D1329" s="9"/>
      <c r="E1329" s="9"/>
      <c r="F1329" s="9"/>
      <c r="G1329" s="9"/>
      <c r="H1329" s="3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68"/>
      <c r="X1329" s="9"/>
      <c r="Y1329" s="9"/>
      <c r="Z1329" s="9"/>
      <c r="AA1329" s="8"/>
      <c r="AB1329" s="9"/>
      <c r="AC1329" s="9"/>
      <c r="AD1329" s="3"/>
      <c r="AE1329" s="9"/>
      <c r="AF1329" s="9"/>
      <c r="AG1329" s="9"/>
      <c r="AH1329" s="8"/>
      <c r="AI1329" s="22"/>
      <c r="AJ1329" s="22"/>
      <c r="AK1329" s="22"/>
      <c r="AL1329" s="22"/>
      <c r="AM1329" s="23"/>
      <c r="AN1329" s="86"/>
      <c r="AO1329" s="86"/>
      <c r="AP1329" s="86"/>
      <c r="AQ1329" s="86"/>
      <c r="AR1329" s="86"/>
      <c r="AS1329" s="86"/>
      <c r="AT1329" s="86"/>
      <c r="AU1329" s="86"/>
      <c r="AV1329" s="86"/>
      <c r="AW1329" s="86"/>
      <c r="AX1329" s="43"/>
      <c r="AY1329" s="8"/>
      <c r="AZ1329" s="9"/>
      <c r="BA1329" s="9"/>
      <c r="BB1329" s="9"/>
      <c r="BC1329" s="9"/>
      <c r="BD1329" s="9"/>
      <c r="BE1329" s="9"/>
      <c r="BF1329" s="9"/>
      <c r="BG1329" s="9"/>
      <c r="BH1329" s="9"/>
      <c r="BI1329" s="2"/>
      <c r="BJ1329" s="60"/>
      <c r="BK1329" s="8"/>
      <c r="BL1329" s="8"/>
      <c r="BM1329" s="8"/>
      <c r="BN1329" s="73"/>
      <c r="BO1329" s="74"/>
      <c r="BP1329" s="74"/>
    </row>
    <row r="1330" spans="1:68" s="25" customFormat="1">
      <c r="A1330" s="8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68"/>
      <c r="X1330" s="9"/>
      <c r="Y1330" s="9"/>
      <c r="Z1330" s="9"/>
      <c r="AA1330" s="8"/>
      <c r="AB1330" s="9"/>
      <c r="AC1330" s="9"/>
      <c r="AD1330" s="3"/>
      <c r="AE1330" s="9"/>
      <c r="AF1330" s="9"/>
      <c r="AG1330" s="9"/>
      <c r="AH1330" s="8"/>
      <c r="AI1330" s="22"/>
      <c r="AJ1330" s="22"/>
      <c r="AK1330" s="22"/>
      <c r="AL1330" s="22"/>
      <c r="AM1330" s="23"/>
      <c r="AN1330" s="86"/>
      <c r="AO1330" s="86"/>
      <c r="AP1330" s="86"/>
      <c r="AQ1330" s="86"/>
      <c r="AR1330" s="86"/>
      <c r="AS1330" s="86"/>
      <c r="AT1330" s="86"/>
      <c r="AU1330" s="86"/>
      <c r="AV1330" s="86"/>
      <c r="AW1330" s="86"/>
      <c r="AX1330" s="43"/>
      <c r="AY1330" s="8"/>
      <c r="AZ1330" s="9"/>
      <c r="BA1330" s="9"/>
      <c r="BB1330" s="9"/>
      <c r="BC1330" s="9"/>
      <c r="BD1330" s="9"/>
      <c r="BE1330" s="9"/>
      <c r="BF1330" s="9"/>
      <c r="BG1330" s="9"/>
      <c r="BH1330" s="9"/>
      <c r="BI1330" s="2"/>
      <c r="BJ1330" s="60"/>
      <c r="BK1330" s="8"/>
      <c r="BL1330" s="8"/>
      <c r="BM1330" s="8"/>
      <c r="BN1330" s="73"/>
      <c r="BO1330" s="74"/>
      <c r="BP1330" s="74"/>
    </row>
    <row r="1331" spans="1:68" s="25" customFormat="1">
      <c r="A1331" s="8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68"/>
      <c r="X1331" s="9"/>
      <c r="Y1331" s="9"/>
      <c r="Z1331" s="9"/>
      <c r="AA1331" s="8"/>
      <c r="AB1331" s="9"/>
      <c r="AC1331" s="9"/>
      <c r="AD1331" s="3"/>
      <c r="AE1331" s="9"/>
      <c r="AF1331" s="9"/>
      <c r="AG1331" s="9"/>
      <c r="AH1331" s="8"/>
      <c r="AI1331" s="22"/>
      <c r="AJ1331" s="22"/>
      <c r="AK1331" s="22"/>
      <c r="AL1331" s="22"/>
      <c r="AM1331" s="23"/>
      <c r="AN1331" s="86"/>
      <c r="AO1331" s="86"/>
      <c r="AP1331" s="86"/>
      <c r="AQ1331" s="86"/>
      <c r="AR1331" s="86"/>
      <c r="AS1331" s="86"/>
      <c r="AT1331" s="86"/>
      <c r="AU1331" s="86"/>
      <c r="AV1331" s="86"/>
      <c r="AW1331" s="86"/>
      <c r="AX1331" s="43"/>
      <c r="AY1331" s="8"/>
      <c r="AZ1331" s="9"/>
      <c r="BA1331" s="9"/>
      <c r="BB1331" s="9"/>
      <c r="BC1331" s="9"/>
      <c r="BD1331" s="9"/>
      <c r="BE1331" s="9"/>
      <c r="BF1331" s="9"/>
      <c r="BG1331" s="9"/>
      <c r="BH1331" s="9"/>
      <c r="BI1331" s="2"/>
      <c r="BJ1331" s="60"/>
      <c r="BK1331" s="8"/>
      <c r="BL1331" s="8"/>
      <c r="BM1331" s="8"/>
      <c r="BN1331" s="73"/>
      <c r="BO1331" s="74"/>
      <c r="BP1331" s="74"/>
    </row>
    <row r="1332" spans="1:68" s="25" customFormat="1">
      <c r="A1332" s="8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68"/>
      <c r="X1332" s="9"/>
      <c r="Y1332" s="9"/>
      <c r="Z1332" s="9"/>
      <c r="AA1332" s="8"/>
      <c r="AB1332" s="9"/>
      <c r="AC1332" s="9"/>
      <c r="AD1332" s="3"/>
      <c r="AE1332" s="9"/>
      <c r="AF1332" s="9"/>
      <c r="AG1332" s="9"/>
      <c r="AH1332" s="8"/>
      <c r="AI1332" s="22"/>
      <c r="AJ1332" s="22"/>
      <c r="AK1332" s="22"/>
      <c r="AL1332" s="22"/>
      <c r="AM1332" s="23"/>
      <c r="AN1332" s="86"/>
      <c r="AO1332" s="86"/>
      <c r="AP1332" s="86"/>
      <c r="AQ1332" s="86"/>
      <c r="AR1332" s="86"/>
      <c r="AS1332" s="86"/>
      <c r="AT1332" s="86"/>
      <c r="AU1332" s="86"/>
      <c r="AV1332" s="86"/>
      <c r="AW1332" s="86"/>
      <c r="AX1332" s="43"/>
      <c r="AY1332" s="8"/>
      <c r="AZ1332" s="9"/>
      <c r="BA1332" s="9"/>
      <c r="BB1332" s="9"/>
      <c r="BC1332" s="9"/>
      <c r="BD1332" s="9"/>
      <c r="BE1332" s="9"/>
      <c r="BF1332" s="9"/>
      <c r="BG1332" s="9"/>
      <c r="BH1332" s="9"/>
      <c r="BI1332" s="2"/>
      <c r="BJ1332" s="60"/>
      <c r="BK1332" s="8"/>
      <c r="BL1332" s="8"/>
      <c r="BM1332" s="8"/>
      <c r="BN1332" s="73"/>
      <c r="BO1332" s="74"/>
      <c r="BP1332" s="74"/>
    </row>
    <row r="1333" spans="1:68" s="25" customFormat="1">
      <c r="A1333" s="8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68"/>
      <c r="X1333" s="9"/>
      <c r="Y1333" s="9"/>
      <c r="Z1333" s="9"/>
      <c r="AA1333" s="8"/>
      <c r="AB1333" s="9"/>
      <c r="AC1333" s="9"/>
      <c r="AD1333" s="3"/>
      <c r="AE1333" s="9"/>
      <c r="AF1333" s="9"/>
      <c r="AG1333" s="9"/>
      <c r="AH1333" s="8"/>
      <c r="AI1333" s="22"/>
      <c r="AJ1333" s="22"/>
      <c r="AK1333" s="22"/>
      <c r="AL1333" s="22"/>
      <c r="AM1333" s="23"/>
      <c r="AN1333" s="86"/>
      <c r="AO1333" s="86"/>
      <c r="AP1333" s="86"/>
      <c r="AQ1333" s="86"/>
      <c r="AR1333" s="86"/>
      <c r="AS1333" s="86"/>
      <c r="AT1333" s="86"/>
      <c r="AU1333" s="86"/>
      <c r="AV1333" s="86"/>
      <c r="AW1333" s="86"/>
      <c r="AX1333" s="43"/>
      <c r="AY1333" s="8"/>
      <c r="AZ1333" s="9"/>
      <c r="BA1333" s="9"/>
      <c r="BB1333" s="9"/>
      <c r="BC1333" s="9"/>
      <c r="BD1333" s="9"/>
      <c r="BE1333" s="9"/>
      <c r="BF1333" s="9"/>
      <c r="BG1333" s="9"/>
      <c r="BH1333" s="9"/>
      <c r="BI1333" s="2"/>
      <c r="BJ1333" s="60"/>
      <c r="BK1333" s="8"/>
      <c r="BL1333" s="8"/>
      <c r="BM1333" s="8"/>
      <c r="BN1333" s="73"/>
      <c r="BO1333" s="74"/>
      <c r="BP1333" s="74"/>
    </row>
    <row r="1334" spans="1:68" s="25" customFormat="1">
      <c r="A1334" s="8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68"/>
      <c r="X1334" s="9"/>
      <c r="Y1334" s="9"/>
      <c r="Z1334" s="9"/>
      <c r="AA1334" s="8"/>
      <c r="AB1334" s="9"/>
      <c r="AC1334" s="9"/>
      <c r="AD1334" s="3"/>
      <c r="AE1334" s="9"/>
      <c r="AF1334" s="9"/>
      <c r="AG1334" s="9"/>
      <c r="AH1334" s="8"/>
      <c r="AI1334" s="22"/>
      <c r="AJ1334" s="22"/>
      <c r="AK1334" s="22"/>
      <c r="AL1334" s="22"/>
      <c r="AM1334" s="23"/>
      <c r="AN1334" s="86"/>
      <c r="AO1334" s="86"/>
      <c r="AP1334" s="86"/>
      <c r="AQ1334" s="86"/>
      <c r="AR1334" s="86"/>
      <c r="AS1334" s="86"/>
      <c r="AT1334" s="86"/>
      <c r="AU1334" s="86"/>
      <c r="AV1334" s="86"/>
      <c r="AW1334" s="86"/>
      <c r="AX1334" s="43"/>
      <c r="AY1334" s="8"/>
      <c r="AZ1334" s="9"/>
      <c r="BA1334" s="9"/>
      <c r="BB1334" s="9"/>
      <c r="BC1334" s="9"/>
      <c r="BD1334" s="9"/>
      <c r="BE1334" s="9"/>
      <c r="BF1334" s="9"/>
      <c r="BG1334" s="9"/>
      <c r="BH1334" s="9"/>
      <c r="BI1334" s="2"/>
      <c r="BJ1334" s="60"/>
      <c r="BK1334" s="8"/>
      <c r="BL1334" s="8"/>
      <c r="BM1334" s="8"/>
      <c r="BN1334" s="73"/>
      <c r="BO1334" s="74"/>
      <c r="BP1334" s="74"/>
    </row>
    <row r="1335" spans="1:68" s="25" customFormat="1">
      <c r="A1335" s="8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68"/>
      <c r="X1335" s="9"/>
      <c r="Y1335" s="9"/>
      <c r="Z1335" s="9"/>
      <c r="AA1335" s="8"/>
      <c r="AB1335" s="9"/>
      <c r="AC1335" s="9"/>
      <c r="AD1335" s="3"/>
      <c r="AE1335" s="9"/>
      <c r="AF1335" s="9"/>
      <c r="AG1335" s="9"/>
      <c r="AH1335" s="8"/>
      <c r="AI1335" s="22"/>
      <c r="AJ1335" s="22"/>
      <c r="AK1335" s="22"/>
      <c r="AL1335" s="22"/>
      <c r="AM1335" s="23"/>
      <c r="AN1335" s="86"/>
      <c r="AO1335" s="86"/>
      <c r="AP1335" s="86"/>
      <c r="AQ1335" s="86"/>
      <c r="AR1335" s="86"/>
      <c r="AS1335" s="86"/>
      <c r="AT1335" s="86"/>
      <c r="AU1335" s="86"/>
      <c r="AV1335" s="86"/>
      <c r="AW1335" s="86"/>
      <c r="AX1335" s="43"/>
      <c r="AY1335" s="8"/>
      <c r="AZ1335" s="9"/>
      <c r="BA1335" s="9"/>
      <c r="BB1335" s="9"/>
      <c r="BC1335" s="9"/>
      <c r="BD1335" s="9"/>
      <c r="BE1335" s="9"/>
      <c r="BF1335" s="9"/>
      <c r="BG1335" s="9"/>
      <c r="BH1335" s="9"/>
      <c r="BI1335" s="2"/>
      <c r="BJ1335" s="60"/>
      <c r="BK1335" s="8"/>
      <c r="BL1335" s="8"/>
      <c r="BM1335" s="8"/>
      <c r="BN1335" s="73"/>
      <c r="BO1335" s="74"/>
      <c r="BP1335" s="74"/>
    </row>
    <row r="1336" spans="1:68" s="25" customFormat="1">
      <c r="A1336" s="8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68"/>
      <c r="X1336" s="9"/>
      <c r="Y1336" s="9"/>
      <c r="Z1336" s="9"/>
      <c r="AA1336" s="8"/>
      <c r="AB1336" s="9"/>
      <c r="AC1336" s="9"/>
      <c r="AD1336" s="3"/>
      <c r="AE1336" s="9"/>
      <c r="AF1336" s="9"/>
      <c r="AG1336" s="9"/>
      <c r="AH1336" s="8"/>
      <c r="AI1336" s="22"/>
      <c r="AJ1336" s="22"/>
      <c r="AK1336" s="22"/>
      <c r="AL1336" s="22"/>
      <c r="AM1336" s="23"/>
      <c r="AN1336" s="86"/>
      <c r="AO1336" s="86"/>
      <c r="AP1336" s="86"/>
      <c r="AQ1336" s="86"/>
      <c r="AR1336" s="86"/>
      <c r="AS1336" s="86"/>
      <c r="AT1336" s="86"/>
      <c r="AU1336" s="86"/>
      <c r="AV1336" s="86"/>
      <c r="AW1336" s="86"/>
      <c r="AX1336" s="43"/>
      <c r="AY1336" s="8"/>
      <c r="AZ1336" s="9"/>
      <c r="BA1336" s="9"/>
      <c r="BB1336" s="9"/>
      <c r="BC1336" s="9"/>
      <c r="BD1336" s="9"/>
      <c r="BE1336" s="9"/>
      <c r="BF1336" s="9"/>
      <c r="BG1336" s="9"/>
      <c r="BH1336" s="9"/>
      <c r="BI1336" s="2"/>
      <c r="BJ1336" s="60"/>
      <c r="BK1336" s="8"/>
      <c r="BL1336" s="8"/>
      <c r="BM1336" s="8"/>
      <c r="BN1336" s="73"/>
      <c r="BO1336" s="74"/>
      <c r="BP1336" s="74"/>
    </row>
    <row r="1337" spans="1:68" s="25" customFormat="1">
      <c r="A1337" s="8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68"/>
      <c r="X1337" s="9"/>
      <c r="Y1337" s="9"/>
      <c r="Z1337" s="9"/>
      <c r="AA1337" s="8"/>
      <c r="AB1337" s="9"/>
      <c r="AC1337" s="9"/>
      <c r="AD1337" s="3"/>
      <c r="AE1337" s="9"/>
      <c r="AF1337" s="9"/>
      <c r="AG1337" s="9"/>
      <c r="AH1337" s="8"/>
      <c r="AI1337" s="22"/>
      <c r="AJ1337" s="22"/>
      <c r="AK1337" s="22"/>
      <c r="AL1337" s="22"/>
      <c r="AM1337" s="23"/>
      <c r="AN1337" s="86"/>
      <c r="AO1337" s="86"/>
      <c r="AP1337" s="86"/>
      <c r="AQ1337" s="86"/>
      <c r="AR1337" s="86"/>
      <c r="AS1337" s="86"/>
      <c r="AT1337" s="86"/>
      <c r="AU1337" s="86"/>
      <c r="AV1337" s="86"/>
      <c r="AW1337" s="86"/>
      <c r="AX1337" s="43"/>
      <c r="AY1337" s="8"/>
      <c r="AZ1337" s="9"/>
      <c r="BA1337" s="9"/>
      <c r="BB1337" s="9"/>
      <c r="BC1337" s="9"/>
      <c r="BD1337" s="9"/>
      <c r="BE1337" s="9"/>
      <c r="BF1337" s="9"/>
      <c r="BG1337" s="9"/>
      <c r="BH1337" s="9"/>
      <c r="BI1337" s="2"/>
      <c r="BJ1337" s="60"/>
      <c r="BK1337" s="8"/>
      <c r="BL1337" s="8"/>
      <c r="BM1337" s="8"/>
      <c r="BN1337" s="73"/>
      <c r="BO1337" s="74"/>
      <c r="BP1337" s="74"/>
    </row>
    <row r="1338" spans="1:68" s="25" customFormat="1">
      <c r="A1338" s="8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68"/>
      <c r="X1338" s="9"/>
      <c r="Y1338" s="9"/>
      <c r="Z1338" s="9"/>
      <c r="AA1338" s="8"/>
      <c r="AB1338" s="9"/>
      <c r="AC1338" s="9"/>
      <c r="AD1338" s="3"/>
      <c r="AE1338" s="9"/>
      <c r="AF1338" s="9"/>
      <c r="AG1338" s="9"/>
      <c r="AH1338" s="8"/>
      <c r="AI1338" s="22"/>
      <c r="AJ1338" s="22"/>
      <c r="AK1338" s="22"/>
      <c r="AL1338" s="22"/>
      <c r="AM1338" s="23"/>
      <c r="AN1338" s="86"/>
      <c r="AO1338" s="86"/>
      <c r="AP1338" s="86"/>
      <c r="AQ1338" s="86"/>
      <c r="AR1338" s="86"/>
      <c r="AS1338" s="86"/>
      <c r="AT1338" s="86"/>
      <c r="AU1338" s="86"/>
      <c r="AV1338" s="86"/>
      <c r="AW1338" s="86"/>
      <c r="AX1338" s="43"/>
      <c r="AY1338" s="8"/>
      <c r="AZ1338" s="9"/>
      <c r="BA1338" s="9"/>
      <c r="BB1338" s="9"/>
      <c r="BC1338" s="9"/>
      <c r="BD1338" s="9"/>
      <c r="BE1338" s="9"/>
      <c r="BF1338" s="9"/>
      <c r="BG1338" s="9"/>
      <c r="BH1338" s="9"/>
      <c r="BI1338" s="2"/>
      <c r="BJ1338" s="60"/>
      <c r="BK1338" s="8"/>
      <c r="BL1338" s="8"/>
      <c r="BM1338" s="8"/>
      <c r="BN1338" s="73"/>
      <c r="BO1338" s="74"/>
      <c r="BP1338" s="74"/>
    </row>
    <row r="1339" spans="1:68" s="25" customFormat="1">
      <c r="A1339" s="8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68"/>
      <c r="X1339" s="9"/>
      <c r="Y1339" s="9"/>
      <c r="Z1339" s="9"/>
      <c r="AA1339" s="8"/>
      <c r="AB1339" s="9"/>
      <c r="AC1339" s="9"/>
      <c r="AD1339" s="3"/>
      <c r="AE1339" s="9"/>
      <c r="AF1339" s="9"/>
      <c r="AG1339" s="9"/>
      <c r="AH1339" s="8"/>
      <c r="AI1339" s="22"/>
      <c r="AJ1339" s="22"/>
      <c r="AK1339" s="22"/>
      <c r="AL1339" s="22"/>
      <c r="AM1339" s="23"/>
      <c r="AN1339" s="86"/>
      <c r="AO1339" s="86"/>
      <c r="AP1339" s="86"/>
      <c r="AQ1339" s="86"/>
      <c r="AR1339" s="86"/>
      <c r="AS1339" s="86"/>
      <c r="AT1339" s="86"/>
      <c r="AU1339" s="86"/>
      <c r="AV1339" s="86"/>
      <c r="AW1339" s="86"/>
      <c r="AX1339" s="43"/>
      <c r="AY1339" s="8"/>
      <c r="AZ1339" s="9"/>
      <c r="BA1339" s="9"/>
      <c r="BB1339" s="9"/>
      <c r="BC1339" s="9"/>
      <c r="BD1339" s="9"/>
      <c r="BE1339" s="9"/>
      <c r="BF1339" s="9"/>
      <c r="BG1339" s="9"/>
      <c r="BH1339" s="9"/>
      <c r="BI1339" s="2"/>
      <c r="BJ1339" s="60"/>
      <c r="BK1339" s="8"/>
      <c r="BL1339" s="8"/>
      <c r="BM1339" s="8"/>
      <c r="BN1339" s="73"/>
      <c r="BO1339" s="74"/>
      <c r="BP1339" s="74"/>
    </row>
    <row r="1340" spans="1:68" s="25" customFormat="1">
      <c r="A1340" s="8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68"/>
      <c r="X1340" s="9"/>
      <c r="Y1340" s="9"/>
      <c r="Z1340" s="9"/>
      <c r="AA1340" s="8"/>
      <c r="AB1340" s="9"/>
      <c r="AC1340" s="9"/>
      <c r="AD1340" s="3"/>
      <c r="AE1340" s="9"/>
      <c r="AF1340" s="9"/>
      <c r="AG1340" s="9"/>
      <c r="AH1340" s="8"/>
      <c r="AI1340" s="22"/>
      <c r="AJ1340" s="22"/>
      <c r="AK1340" s="22"/>
      <c r="AL1340" s="22"/>
      <c r="AM1340" s="23"/>
      <c r="AN1340" s="86"/>
      <c r="AO1340" s="86"/>
      <c r="AP1340" s="86"/>
      <c r="AQ1340" s="86"/>
      <c r="AR1340" s="86"/>
      <c r="AS1340" s="86"/>
      <c r="AT1340" s="86"/>
      <c r="AU1340" s="86"/>
      <c r="AV1340" s="86"/>
      <c r="AW1340" s="86"/>
      <c r="AX1340" s="43"/>
      <c r="AY1340" s="8"/>
      <c r="AZ1340" s="9"/>
      <c r="BA1340" s="9"/>
      <c r="BB1340" s="9"/>
      <c r="BC1340" s="9"/>
      <c r="BD1340" s="9"/>
      <c r="BE1340" s="9"/>
      <c r="BF1340" s="9"/>
      <c r="BG1340" s="9"/>
      <c r="BH1340" s="9"/>
      <c r="BI1340" s="2"/>
      <c r="BJ1340" s="60"/>
      <c r="BK1340" s="8"/>
      <c r="BL1340" s="8"/>
      <c r="BM1340" s="8"/>
      <c r="BN1340" s="73"/>
      <c r="BO1340" s="74"/>
      <c r="BP1340" s="74"/>
    </row>
    <row r="1341" spans="1:68" s="25" customFormat="1">
      <c r="A1341" s="8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68"/>
      <c r="X1341" s="9"/>
      <c r="Y1341" s="9"/>
      <c r="Z1341" s="9"/>
      <c r="AA1341" s="8"/>
      <c r="AB1341" s="9"/>
      <c r="AC1341" s="9"/>
      <c r="AD1341" s="3"/>
      <c r="AE1341" s="9"/>
      <c r="AF1341" s="9"/>
      <c r="AG1341" s="9"/>
      <c r="AH1341" s="8"/>
      <c r="AI1341" s="22"/>
      <c r="AJ1341" s="22"/>
      <c r="AK1341" s="22"/>
      <c r="AL1341" s="22"/>
      <c r="AM1341" s="23"/>
      <c r="AN1341" s="86"/>
      <c r="AO1341" s="86"/>
      <c r="AP1341" s="86"/>
      <c r="AQ1341" s="86"/>
      <c r="AR1341" s="86"/>
      <c r="AS1341" s="86"/>
      <c r="AT1341" s="86"/>
      <c r="AU1341" s="86"/>
      <c r="AV1341" s="86"/>
      <c r="AW1341" s="86"/>
      <c r="AX1341" s="43"/>
      <c r="AY1341" s="8"/>
      <c r="AZ1341" s="9"/>
      <c r="BA1341" s="9"/>
      <c r="BB1341" s="9"/>
      <c r="BC1341" s="9"/>
      <c r="BD1341" s="9"/>
      <c r="BE1341" s="9"/>
      <c r="BF1341" s="9"/>
      <c r="BG1341" s="9"/>
      <c r="BH1341" s="9"/>
      <c r="BI1341" s="2"/>
      <c r="BJ1341" s="60"/>
      <c r="BK1341" s="8"/>
      <c r="BL1341" s="8"/>
      <c r="BM1341" s="8"/>
      <c r="BN1341" s="73"/>
      <c r="BO1341" s="74"/>
      <c r="BP1341" s="74"/>
    </row>
    <row r="1342" spans="1:68" s="25" customFormat="1">
      <c r="A1342" s="8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68"/>
      <c r="X1342" s="9"/>
      <c r="Y1342" s="9"/>
      <c r="Z1342" s="9"/>
      <c r="AA1342" s="8"/>
      <c r="AB1342" s="9"/>
      <c r="AC1342" s="9"/>
      <c r="AD1342" s="3"/>
      <c r="AE1342" s="9"/>
      <c r="AF1342" s="9"/>
      <c r="AG1342" s="9"/>
      <c r="AH1342" s="8"/>
      <c r="AI1342" s="22"/>
      <c r="AJ1342" s="22"/>
      <c r="AK1342" s="22"/>
      <c r="AL1342" s="22"/>
      <c r="AM1342" s="23"/>
      <c r="AN1342" s="86"/>
      <c r="AO1342" s="86"/>
      <c r="AP1342" s="86"/>
      <c r="AQ1342" s="86"/>
      <c r="AR1342" s="86"/>
      <c r="AS1342" s="86"/>
      <c r="AT1342" s="86"/>
      <c r="AU1342" s="86"/>
      <c r="AV1342" s="86"/>
      <c r="AW1342" s="86"/>
      <c r="AX1342" s="43"/>
      <c r="AY1342" s="8"/>
      <c r="AZ1342" s="9"/>
      <c r="BA1342" s="9"/>
      <c r="BB1342" s="9"/>
      <c r="BC1342" s="9"/>
      <c r="BD1342" s="9"/>
      <c r="BE1342" s="9"/>
      <c r="BF1342" s="9"/>
      <c r="BG1342" s="9"/>
      <c r="BH1342" s="9"/>
      <c r="BI1342" s="2"/>
      <c r="BJ1342" s="60"/>
      <c r="BK1342" s="8"/>
      <c r="BL1342" s="8"/>
      <c r="BM1342" s="8"/>
      <c r="BN1342" s="73"/>
      <c r="BO1342" s="74"/>
      <c r="BP1342" s="74"/>
    </row>
    <row r="1343" spans="1:68" s="25" customFormat="1">
      <c r="A1343" s="8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68"/>
      <c r="X1343" s="9"/>
      <c r="Y1343" s="9"/>
      <c r="Z1343" s="9"/>
      <c r="AA1343" s="8"/>
      <c r="AB1343" s="9"/>
      <c r="AC1343" s="9"/>
      <c r="AD1343" s="3"/>
      <c r="AE1343" s="9"/>
      <c r="AF1343" s="9"/>
      <c r="AG1343" s="9"/>
      <c r="AH1343" s="8"/>
      <c r="AI1343" s="22"/>
      <c r="AJ1343" s="22"/>
      <c r="AK1343" s="22"/>
      <c r="AL1343" s="22"/>
      <c r="AM1343" s="23"/>
      <c r="AN1343" s="86"/>
      <c r="AO1343" s="86"/>
      <c r="AP1343" s="86"/>
      <c r="AQ1343" s="86"/>
      <c r="AR1343" s="86"/>
      <c r="AS1343" s="86"/>
      <c r="AT1343" s="86"/>
      <c r="AU1343" s="86"/>
      <c r="AV1343" s="86"/>
      <c r="AW1343" s="86"/>
      <c r="AX1343" s="43"/>
      <c r="AY1343" s="8"/>
      <c r="AZ1343" s="9"/>
      <c r="BA1343" s="9"/>
      <c r="BB1343" s="9"/>
      <c r="BC1343" s="9"/>
      <c r="BD1343" s="9"/>
      <c r="BE1343" s="9"/>
      <c r="BF1343" s="9"/>
      <c r="BG1343" s="9"/>
      <c r="BH1343" s="9"/>
      <c r="BI1343" s="2"/>
      <c r="BJ1343" s="60"/>
      <c r="BK1343" s="8"/>
      <c r="BL1343" s="8"/>
      <c r="BM1343" s="8"/>
      <c r="BN1343" s="73"/>
      <c r="BO1343" s="74"/>
      <c r="BP1343" s="74"/>
    </row>
    <row r="1344" spans="1:68" s="25" customFormat="1">
      <c r="A1344" s="8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68"/>
      <c r="X1344" s="9"/>
      <c r="Y1344" s="9"/>
      <c r="Z1344" s="9"/>
      <c r="AA1344" s="8"/>
      <c r="AB1344" s="9"/>
      <c r="AC1344" s="9"/>
      <c r="AD1344" s="3"/>
      <c r="AE1344" s="9"/>
      <c r="AF1344" s="9"/>
      <c r="AG1344" s="9"/>
      <c r="AH1344" s="8"/>
      <c r="AI1344" s="22"/>
      <c r="AJ1344" s="22"/>
      <c r="AK1344" s="22"/>
      <c r="AL1344" s="22"/>
      <c r="AM1344" s="23"/>
      <c r="AN1344" s="86"/>
      <c r="AO1344" s="86"/>
      <c r="AP1344" s="86"/>
      <c r="AQ1344" s="86"/>
      <c r="AR1344" s="86"/>
      <c r="AS1344" s="86"/>
      <c r="AT1344" s="86"/>
      <c r="AU1344" s="86"/>
      <c r="AV1344" s="86"/>
      <c r="AW1344" s="86"/>
      <c r="AX1344" s="43"/>
      <c r="AY1344" s="8"/>
      <c r="AZ1344" s="9"/>
      <c r="BA1344" s="9"/>
      <c r="BB1344" s="9"/>
      <c r="BC1344" s="9"/>
      <c r="BD1344" s="9"/>
      <c r="BE1344" s="9"/>
      <c r="BF1344" s="9"/>
      <c r="BG1344" s="9"/>
      <c r="BH1344" s="9"/>
      <c r="BI1344" s="2"/>
      <c r="BJ1344" s="60"/>
      <c r="BK1344" s="8"/>
      <c r="BL1344" s="8"/>
      <c r="BM1344" s="8"/>
      <c r="BN1344" s="73"/>
      <c r="BO1344" s="74"/>
      <c r="BP1344" s="74"/>
    </row>
    <row r="1345" spans="1:68" s="25" customFormat="1">
      <c r="A1345" s="8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68"/>
      <c r="X1345" s="9"/>
      <c r="Y1345" s="9"/>
      <c r="Z1345" s="9"/>
      <c r="AA1345" s="8"/>
      <c r="AB1345" s="9"/>
      <c r="AC1345" s="9"/>
      <c r="AD1345" s="3"/>
      <c r="AE1345" s="9"/>
      <c r="AF1345" s="9"/>
      <c r="AG1345" s="9"/>
      <c r="AH1345" s="8"/>
      <c r="AI1345" s="22"/>
      <c r="AJ1345" s="22"/>
      <c r="AK1345" s="22"/>
      <c r="AL1345" s="22"/>
      <c r="AM1345" s="23"/>
      <c r="AN1345" s="86"/>
      <c r="AO1345" s="86"/>
      <c r="AP1345" s="86"/>
      <c r="AQ1345" s="86"/>
      <c r="AR1345" s="86"/>
      <c r="AS1345" s="86"/>
      <c r="AT1345" s="86"/>
      <c r="AU1345" s="86"/>
      <c r="AV1345" s="86"/>
      <c r="AW1345" s="86"/>
      <c r="AX1345" s="43"/>
      <c r="AY1345" s="8"/>
      <c r="AZ1345" s="9"/>
      <c r="BA1345" s="9"/>
      <c r="BB1345" s="9"/>
      <c r="BC1345" s="9"/>
      <c r="BD1345" s="9"/>
      <c r="BE1345" s="9"/>
      <c r="BF1345" s="9"/>
      <c r="BG1345" s="9"/>
      <c r="BH1345" s="9"/>
      <c r="BI1345" s="2"/>
      <c r="BJ1345" s="60"/>
      <c r="BK1345" s="8"/>
      <c r="BL1345" s="8"/>
      <c r="BM1345" s="8"/>
      <c r="BN1345" s="73"/>
      <c r="BO1345" s="74"/>
      <c r="BP1345" s="74"/>
    </row>
    <row r="1346" spans="1:68" s="25" customFormat="1">
      <c r="A1346" s="8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68"/>
      <c r="X1346" s="9"/>
      <c r="Y1346" s="9"/>
      <c r="Z1346" s="9"/>
      <c r="AA1346" s="8"/>
      <c r="AB1346" s="9"/>
      <c r="AC1346" s="9"/>
      <c r="AD1346" s="3"/>
      <c r="AE1346" s="9"/>
      <c r="AF1346" s="9"/>
      <c r="AG1346" s="9"/>
      <c r="AH1346" s="8"/>
      <c r="AI1346" s="22"/>
      <c r="AJ1346" s="22"/>
      <c r="AK1346" s="22"/>
      <c r="AL1346" s="22"/>
      <c r="AM1346" s="23"/>
      <c r="AN1346" s="86"/>
      <c r="AO1346" s="86"/>
      <c r="AP1346" s="86"/>
      <c r="AQ1346" s="86"/>
      <c r="AR1346" s="86"/>
      <c r="AS1346" s="86"/>
      <c r="AT1346" s="86"/>
      <c r="AU1346" s="86"/>
      <c r="AV1346" s="86"/>
      <c r="AW1346" s="86"/>
      <c r="AX1346" s="43"/>
      <c r="AY1346" s="8"/>
      <c r="AZ1346" s="9"/>
      <c r="BA1346" s="9"/>
      <c r="BB1346" s="9"/>
      <c r="BC1346" s="9"/>
      <c r="BD1346" s="9"/>
      <c r="BE1346" s="9"/>
      <c r="BF1346" s="9"/>
      <c r="BG1346" s="9"/>
      <c r="BH1346" s="9"/>
      <c r="BI1346" s="2"/>
      <c r="BJ1346" s="60"/>
      <c r="BK1346" s="8"/>
      <c r="BL1346" s="8"/>
      <c r="BM1346" s="8"/>
      <c r="BN1346" s="73"/>
      <c r="BO1346" s="74"/>
      <c r="BP1346" s="74"/>
    </row>
    <row r="1347" spans="1:68" s="25" customFormat="1">
      <c r="A1347" s="8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68"/>
      <c r="X1347" s="9"/>
      <c r="Y1347" s="9"/>
      <c r="Z1347" s="9"/>
      <c r="AA1347" s="8"/>
      <c r="AB1347" s="9"/>
      <c r="AC1347" s="9"/>
      <c r="AD1347" s="3"/>
      <c r="AE1347" s="9"/>
      <c r="AF1347" s="9"/>
      <c r="AG1347" s="9"/>
      <c r="AH1347" s="8"/>
      <c r="AI1347" s="22"/>
      <c r="AJ1347" s="22"/>
      <c r="AK1347" s="22"/>
      <c r="AL1347" s="22"/>
      <c r="AM1347" s="23"/>
      <c r="AN1347" s="86"/>
      <c r="AO1347" s="86"/>
      <c r="AP1347" s="86"/>
      <c r="AQ1347" s="86"/>
      <c r="AR1347" s="86"/>
      <c r="AS1347" s="86"/>
      <c r="AT1347" s="86"/>
      <c r="AU1347" s="86"/>
      <c r="AV1347" s="86"/>
      <c r="AW1347" s="86"/>
      <c r="AX1347" s="43"/>
      <c r="AY1347" s="8"/>
      <c r="AZ1347" s="9"/>
      <c r="BA1347" s="9"/>
      <c r="BB1347" s="9"/>
      <c r="BC1347" s="9"/>
      <c r="BD1347" s="9"/>
      <c r="BE1347" s="9"/>
      <c r="BF1347" s="9"/>
      <c r="BG1347" s="9"/>
      <c r="BH1347" s="9"/>
      <c r="BI1347" s="2"/>
      <c r="BJ1347" s="60"/>
      <c r="BK1347" s="8"/>
      <c r="BL1347" s="8"/>
      <c r="BM1347" s="8"/>
      <c r="BN1347" s="73"/>
      <c r="BO1347" s="74"/>
      <c r="BP1347" s="74"/>
    </row>
    <row r="1348" spans="1:68" s="25" customFormat="1">
      <c r="A1348" s="8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68"/>
      <c r="X1348" s="9"/>
      <c r="Y1348" s="9"/>
      <c r="Z1348" s="9"/>
      <c r="AA1348" s="8"/>
      <c r="AB1348" s="9"/>
      <c r="AC1348" s="9"/>
      <c r="AD1348" s="3"/>
      <c r="AE1348" s="9"/>
      <c r="AF1348" s="9"/>
      <c r="AG1348" s="9"/>
      <c r="AH1348" s="8"/>
      <c r="AI1348" s="22"/>
      <c r="AJ1348" s="22"/>
      <c r="AK1348" s="22"/>
      <c r="AL1348" s="22"/>
      <c r="AM1348" s="23"/>
      <c r="AN1348" s="86"/>
      <c r="AO1348" s="86"/>
      <c r="AP1348" s="86"/>
      <c r="AQ1348" s="86"/>
      <c r="AR1348" s="86"/>
      <c r="AS1348" s="86"/>
      <c r="AT1348" s="86"/>
      <c r="AU1348" s="86"/>
      <c r="AV1348" s="86"/>
      <c r="AW1348" s="86"/>
      <c r="AX1348" s="43"/>
      <c r="AY1348" s="8"/>
      <c r="AZ1348" s="9"/>
      <c r="BA1348" s="9"/>
      <c r="BB1348" s="9"/>
      <c r="BC1348" s="9"/>
      <c r="BD1348" s="9"/>
      <c r="BE1348" s="9"/>
      <c r="BF1348" s="9"/>
      <c r="BG1348" s="9"/>
      <c r="BH1348" s="9"/>
      <c r="BI1348" s="2"/>
      <c r="BJ1348" s="60"/>
      <c r="BK1348" s="8"/>
      <c r="BL1348" s="8"/>
      <c r="BM1348" s="8"/>
      <c r="BN1348" s="73"/>
      <c r="BO1348" s="74"/>
      <c r="BP1348" s="74"/>
    </row>
    <row r="1349" spans="1:68" s="25" customFormat="1">
      <c r="A1349" s="8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68"/>
      <c r="X1349" s="9"/>
      <c r="Y1349" s="9"/>
      <c r="Z1349" s="9"/>
      <c r="AA1349" s="8"/>
      <c r="AB1349" s="9"/>
      <c r="AC1349" s="9"/>
      <c r="AD1349" s="3"/>
      <c r="AE1349" s="9"/>
      <c r="AF1349" s="9"/>
      <c r="AG1349" s="9"/>
      <c r="AH1349" s="8"/>
      <c r="AI1349" s="22"/>
      <c r="AJ1349" s="22"/>
      <c r="AK1349" s="22"/>
      <c r="AL1349" s="22"/>
      <c r="AM1349" s="23"/>
      <c r="AN1349" s="86"/>
      <c r="AO1349" s="86"/>
      <c r="AP1349" s="86"/>
      <c r="AQ1349" s="86"/>
      <c r="AR1349" s="86"/>
      <c r="AS1349" s="86"/>
      <c r="AT1349" s="86"/>
      <c r="AU1349" s="86"/>
      <c r="AV1349" s="86"/>
      <c r="AW1349" s="86"/>
      <c r="AX1349" s="43"/>
      <c r="AY1349" s="8"/>
      <c r="AZ1349" s="9"/>
      <c r="BA1349" s="9"/>
      <c r="BB1349" s="9"/>
      <c r="BC1349" s="9"/>
      <c r="BD1349" s="9"/>
      <c r="BE1349" s="9"/>
      <c r="BF1349" s="9"/>
      <c r="BG1349" s="9"/>
      <c r="BH1349" s="9"/>
      <c r="BI1349" s="2"/>
      <c r="BJ1349" s="60"/>
      <c r="BK1349" s="8"/>
      <c r="BL1349" s="8"/>
      <c r="BM1349" s="8"/>
      <c r="BN1349" s="73"/>
      <c r="BO1349" s="74"/>
      <c r="BP1349" s="74"/>
    </row>
    <row r="1350" spans="1:68" s="25" customFormat="1">
      <c r="A1350" s="8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68"/>
      <c r="X1350" s="9"/>
      <c r="Y1350" s="9"/>
      <c r="Z1350" s="9"/>
      <c r="AA1350" s="8"/>
      <c r="AB1350" s="9"/>
      <c r="AC1350" s="9"/>
      <c r="AD1350" s="3"/>
      <c r="AE1350" s="9"/>
      <c r="AF1350" s="9"/>
      <c r="AG1350" s="9"/>
      <c r="AH1350" s="8"/>
      <c r="AI1350" s="22"/>
      <c r="AJ1350" s="22"/>
      <c r="AK1350" s="22"/>
      <c r="AL1350" s="22"/>
      <c r="AM1350" s="23"/>
      <c r="AN1350" s="86"/>
      <c r="AO1350" s="86"/>
      <c r="AP1350" s="86"/>
      <c r="AQ1350" s="86"/>
      <c r="AR1350" s="86"/>
      <c r="AS1350" s="86"/>
      <c r="AT1350" s="86"/>
      <c r="AU1350" s="86"/>
      <c r="AV1350" s="86"/>
      <c r="AW1350" s="86"/>
      <c r="AX1350" s="43"/>
      <c r="AY1350" s="8"/>
      <c r="AZ1350" s="9"/>
      <c r="BA1350" s="9"/>
      <c r="BB1350" s="9"/>
      <c r="BC1350" s="9"/>
      <c r="BD1350" s="9"/>
      <c r="BE1350" s="9"/>
      <c r="BF1350" s="9"/>
      <c r="BG1350" s="9"/>
      <c r="BH1350" s="9"/>
      <c r="BI1350" s="2"/>
      <c r="BJ1350" s="60"/>
      <c r="BK1350" s="8"/>
      <c r="BL1350" s="8"/>
      <c r="BM1350" s="8"/>
      <c r="BN1350" s="73"/>
      <c r="BO1350" s="74"/>
      <c r="BP1350" s="74"/>
    </row>
    <row r="1351" spans="1:68" s="25" customFormat="1">
      <c r="A1351" s="8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68"/>
      <c r="X1351" s="9"/>
      <c r="Y1351" s="9"/>
      <c r="Z1351" s="9"/>
      <c r="AA1351" s="8"/>
      <c r="AB1351" s="9"/>
      <c r="AC1351" s="9"/>
      <c r="AD1351" s="3"/>
      <c r="AE1351" s="9"/>
      <c r="AF1351" s="9"/>
      <c r="AG1351" s="9"/>
      <c r="AH1351" s="8"/>
      <c r="AI1351" s="22"/>
      <c r="AJ1351" s="22"/>
      <c r="AK1351" s="22"/>
      <c r="AL1351" s="22"/>
      <c r="AM1351" s="23"/>
      <c r="AN1351" s="86"/>
      <c r="AO1351" s="86"/>
      <c r="AP1351" s="86"/>
      <c r="AQ1351" s="86"/>
      <c r="AR1351" s="86"/>
      <c r="AS1351" s="86"/>
      <c r="AT1351" s="86"/>
      <c r="AU1351" s="86"/>
      <c r="AV1351" s="86"/>
      <c r="AW1351" s="86"/>
      <c r="AX1351" s="43"/>
      <c r="AY1351" s="8"/>
      <c r="AZ1351" s="9"/>
      <c r="BA1351" s="9"/>
      <c r="BB1351" s="9"/>
      <c r="BC1351" s="9"/>
      <c r="BD1351" s="9"/>
      <c r="BE1351" s="9"/>
      <c r="BF1351" s="9"/>
      <c r="BG1351" s="9"/>
      <c r="BH1351" s="9"/>
      <c r="BI1351" s="2"/>
      <c r="BJ1351" s="60"/>
      <c r="BK1351" s="8"/>
      <c r="BL1351" s="8"/>
      <c r="BM1351" s="8"/>
      <c r="BN1351" s="73"/>
      <c r="BO1351" s="74"/>
      <c r="BP1351" s="74"/>
    </row>
    <row r="1352" spans="1:68" s="25" customFormat="1">
      <c r="A1352" s="8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68"/>
      <c r="X1352" s="9"/>
      <c r="Y1352" s="9"/>
      <c r="Z1352" s="9"/>
      <c r="AA1352" s="8"/>
      <c r="AB1352" s="9"/>
      <c r="AC1352" s="9"/>
      <c r="AD1352" s="3"/>
      <c r="AE1352" s="9"/>
      <c r="AF1352" s="9"/>
      <c r="AG1352" s="9"/>
      <c r="AH1352" s="8"/>
      <c r="AI1352" s="22"/>
      <c r="AJ1352" s="22"/>
      <c r="AK1352" s="22"/>
      <c r="AL1352" s="22"/>
      <c r="AM1352" s="23"/>
      <c r="AN1352" s="86"/>
      <c r="AO1352" s="86"/>
      <c r="AP1352" s="86"/>
      <c r="AQ1352" s="86"/>
      <c r="AR1352" s="86"/>
      <c r="AS1352" s="86"/>
      <c r="AT1352" s="86"/>
      <c r="AU1352" s="86"/>
      <c r="AV1352" s="86"/>
      <c r="AW1352" s="86"/>
      <c r="AX1352" s="43"/>
      <c r="AY1352" s="8"/>
      <c r="AZ1352" s="9"/>
      <c r="BA1352" s="9"/>
      <c r="BB1352" s="9"/>
      <c r="BC1352" s="9"/>
      <c r="BD1352" s="9"/>
      <c r="BE1352" s="9"/>
      <c r="BF1352" s="9"/>
      <c r="BG1352" s="9"/>
      <c r="BH1352" s="9"/>
      <c r="BI1352" s="2"/>
      <c r="BJ1352" s="60"/>
      <c r="BK1352" s="8"/>
      <c r="BL1352" s="8"/>
      <c r="BM1352" s="8"/>
      <c r="BN1352" s="73"/>
      <c r="BO1352" s="74"/>
      <c r="BP1352" s="74"/>
    </row>
    <row r="1353" spans="1:68" s="25" customFormat="1">
      <c r="A1353" s="8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68"/>
      <c r="X1353" s="9"/>
      <c r="Y1353" s="9"/>
      <c r="Z1353" s="9"/>
      <c r="AA1353" s="8"/>
      <c r="AB1353" s="9"/>
      <c r="AC1353" s="9"/>
      <c r="AD1353" s="3"/>
      <c r="AE1353" s="9"/>
      <c r="AF1353" s="9"/>
      <c r="AG1353" s="9"/>
      <c r="AH1353" s="8"/>
      <c r="AI1353" s="22"/>
      <c r="AJ1353" s="22"/>
      <c r="AK1353" s="22"/>
      <c r="AL1353" s="22"/>
      <c r="AM1353" s="23"/>
      <c r="AN1353" s="86"/>
      <c r="AO1353" s="86"/>
      <c r="AP1353" s="86"/>
      <c r="AQ1353" s="86"/>
      <c r="AR1353" s="86"/>
      <c r="AS1353" s="86"/>
      <c r="AT1353" s="86"/>
      <c r="AU1353" s="86"/>
      <c r="AV1353" s="86"/>
      <c r="AW1353" s="86"/>
      <c r="AX1353" s="43"/>
      <c r="AY1353" s="8"/>
      <c r="AZ1353" s="9"/>
      <c r="BA1353" s="9"/>
      <c r="BB1353" s="9"/>
      <c r="BC1353" s="9"/>
      <c r="BD1353" s="9"/>
      <c r="BE1353" s="9"/>
      <c r="BF1353" s="9"/>
      <c r="BG1353" s="9"/>
      <c r="BH1353" s="9"/>
      <c r="BI1353" s="2"/>
      <c r="BJ1353" s="60"/>
      <c r="BK1353" s="8"/>
      <c r="BL1353" s="8"/>
      <c r="BM1353" s="8"/>
      <c r="BN1353" s="73"/>
      <c r="BO1353" s="74"/>
      <c r="BP1353" s="74"/>
    </row>
    <row r="1354" spans="1:68" s="26" customFormat="1">
      <c r="A1354" s="8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68"/>
      <c r="X1354" s="9"/>
      <c r="Y1354" s="9"/>
      <c r="Z1354" s="9"/>
      <c r="AA1354" s="8"/>
      <c r="AB1354" s="9"/>
      <c r="AC1354" s="9"/>
      <c r="AD1354" s="3"/>
      <c r="AE1354" s="9"/>
      <c r="AF1354" s="9"/>
      <c r="AG1354" s="9"/>
      <c r="AH1354" s="8"/>
      <c r="AI1354" s="22"/>
      <c r="AJ1354" s="22"/>
      <c r="AK1354" s="22"/>
      <c r="AL1354" s="22"/>
      <c r="AM1354" s="23"/>
      <c r="AN1354" s="86"/>
      <c r="AO1354" s="86"/>
      <c r="AP1354" s="86"/>
      <c r="AQ1354" s="86"/>
      <c r="AR1354" s="86"/>
      <c r="AS1354" s="86"/>
      <c r="AT1354" s="86"/>
      <c r="AU1354" s="86"/>
      <c r="AV1354" s="86"/>
      <c r="AW1354" s="86"/>
      <c r="AX1354" s="43"/>
      <c r="AY1354" s="8"/>
      <c r="AZ1354" s="9"/>
      <c r="BA1354" s="9"/>
      <c r="BB1354" s="9"/>
      <c r="BC1354" s="9"/>
      <c r="BD1354" s="9"/>
      <c r="BE1354" s="9"/>
      <c r="BF1354" s="9"/>
      <c r="BG1354" s="9"/>
      <c r="BH1354" s="9"/>
      <c r="BI1354" s="2"/>
      <c r="BJ1354" s="60"/>
      <c r="BK1354" s="8"/>
      <c r="BL1354" s="8"/>
      <c r="BM1354" s="8"/>
      <c r="BN1354" s="73"/>
      <c r="BO1354" s="74"/>
      <c r="BP1354" s="74"/>
    </row>
    <row r="1355" spans="1:68" s="26" customFormat="1">
      <c r="A1355" s="8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68"/>
      <c r="X1355" s="9"/>
      <c r="Y1355" s="9"/>
      <c r="Z1355" s="9"/>
      <c r="AA1355" s="8"/>
      <c r="AB1355" s="9"/>
      <c r="AC1355" s="9"/>
      <c r="AD1355" s="3"/>
      <c r="AE1355" s="9"/>
      <c r="AF1355" s="9"/>
      <c r="AG1355" s="9"/>
      <c r="AH1355" s="8"/>
      <c r="AI1355" s="22"/>
      <c r="AJ1355" s="22"/>
      <c r="AK1355" s="22"/>
      <c r="AL1355" s="22"/>
      <c r="AM1355" s="23"/>
      <c r="AN1355" s="86"/>
      <c r="AO1355" s="86"/>
      <c r="AP1355" s="86"/>
      <c r="AQ1355" s="86"/>
      <c r="AR1355" s="86"/>
      <c r="AS1355" s="86"/>
      <c r="AT1355" s="86"/>
      <c r="AU1355" s="86"/>
      <c r="AV1355" s="86"/>
      <c r="AW1355" s="86"/>
      <c r="AX1355" s="43"/>
      <c r="AY1355" s="8"/>
      <c r="AZ1355" s="9"/>
      <c r="BA1355" s="9"/>
      <c r="BB1355" s="9"/>
      <c r="BC1355" s="9"/>
      <c r="BD1355" s="9"/>
      <c r="BE1355" s="9"/>
      <c r="BF1355" s="9"/>
      <c r="BG1355" s="9"/>
      <c r="BH1355" s="9"/>
      <c r="BI1355" s="2"/>
      <c r="BJ1355" s="60"/>
      <c r="BK1355" s="8"/>
      <c r="BL1355" s="8"/>
      <c r="BM1355" s="8"/>
      <c r="BN1355" s="73"/>
      <c r="BO1355" s="74"/>
      <c r="BP1355" s="74"/>
    </row>
    <row r="1356" spans="1:68" s="26" customFormat="1">
      <c r="A1356" s="8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68"/>
      <c r="X1356" s="9"/>
      <c r="Y1356" s="9"/>
      <c r="Z1356" s="9"/>
      <c r="AA1356" s="8"/>
      <c r="AB1356" s="9"/>
      <c r="AC1356" s="9"/>
      <c r="AD1356" s="3"/>
      <c r="AE1356" s="9"/>
      <c r="AF1356" s="9"/>
      <c r="AG1356" s="9"/>
      <c r="AH1356" s="8"/>
      <c r="AI1356" s="22"/>
      <c r="AJ1356" s="22"/>
      <c r="AK1356" s="22"/>
      <c r="AL1356" s="22"/>
      <c r="AM1356" s="23"/>
      <c r="AN1356" s="86"/>
      <c r="AO1356" s="86"/>
      <c r="AP1356" s="86"/>
      <c r="AQ1356" s="86"/>
      <c r="AR1356" s="86"/>
      <c r="AS1356" s="86"/>
      <c r="AT1356" s="86"/>
      <c r="AU1356" s="86"/>
      <c r="AV1356" s="86"/>
      <c r="AW1356" s="86"/>
      <c r="AX1356" s="43"/>
      <c r="AY1356" s="8"/>
      <c r="AZ1356" s="9"/>
      <c r="BA1356" s="9"/>
      <c r="BB1356" s="9"/>
      <c r="BC1356" s="9"/>
      <c r="BD1356" s="9"/>
      <c r="BE1356" s="9"/>
      <c r="BF1356" s="9"/>
      <c r="BG1356" s="9"/>
      <c r="BH1356" s="9"/>
      <c r="BI1356" s="2"/>
      <c r="BJ1356" s="60"/>
      <c r="BK1356" s="8"/>
      <c r="BL1356" s="8"/>
      <c r="BM1356" s="8"/>
      <c r="BN1356" s="73"/>
      <c r="BO1356" s="74"/>
      <c r="BP1356" s="74"/>
    </row>
    <row r="1357" spans="1:68" s="25" customFormat="1">
      <c r="A1357" s="8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68"/>
      <c r="X1357" s="9"/>
      <c r="Y1357" s="9"/>
      <c r="Z1357" s="9"/>
      <c r="AA1357" s="8"/>
      <c r="AB1357" s="9"/>
      <c r="AC1357" s="9"/>
      <c r="AD1357" s="3"/>
      <c r="AE1357" s="9"/>
      <c r="AF1357" s="9"/>
      <c r="AG1357" s="9"/>
      <c r="AH1357" s="8"/>
      <c r="AI1357" s="22"/>
      <c r="AJ1357" s="22"/>
      <c r="AK1357" s="22"/>
      <c r="AL1357" s="22"/>
      <c r="AM1357" s="23"/>
      <c r="AN1357" s="86"/>
      <c r="AO1357" s="86"/>
      <c r="AP1357" s="86"/>
      <c r="AQ1357" s="86"/>
      <c r="AR1357" s="86"/>
      <c r="AS1357" s="86"/>
      <c r="AT1357" s="86"/>
      <c r="AU1357" s="86"/>
      <c r="AV1357" s="86"/>
      <c r="AW1357" s="86"/>
      <c r="AX1357" s="43"/>
      <c r="AY1357" s="8"/>
      <c r="AZ1357" s="9"/>
      <c r="BA1357" s="9"/>
      <c r="BB1357" s="9"/>
      <c r="BC1357" s="9"/>
      <c r="BD1357" s="9"/>
      <c r="BE1357" s="9"/>
      <c r="BF1357" s="9"/>
      <c r="BG1357" s="9"/>
      <c r="BH1357" s="9"/>
      <c r="BI1357" s="2"/>
      <c r="BJ1357" s="60"/>
      <c r="BK1357" s="8"/>
      <c r="BL1357" s="8"/>
      <c r="BM1357" s="8"/>
      <c r="BN1357" s="73"/>
      <c r="BO1357" s="74"/>
      <c r="BP1357" s="74"/>
    </row>
    <row r="1358" spans="1:68" s="25" customFormat="1">
      <c r="A1358" s="8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68"/>
      <c r="X1358" s="9"/>
      <c r="Y1358" s="9"/>
      <c r="Z1358" s="9"/>
      <c r="AA1358" s="8"/>
      <c r="AB1358" s="9"/>
      <c r="AC1358" s="9"/>
      <c r="AD1358" s="3"/>
      <c r="AE1358" s="9"/>
      <c r="AF1358" s="9"/>
      <c r="AG1358" s="9"/>
      <c r="AH1358" s="8"/>
      <c r="AI1358" s="22"/>
      <c r="AJ1358" s="22"/>
      <c r="AK1358" s="22"/>
      <c r="AL1358" s="22"/>
      <c r="AM1358" s="23"/>
      <c r="AN1358" s="86"/>
      <c r="AO1358" s="86"/>
      <c r="AP1358" s="86"/>
      <c r="AQ1358" s="86"/>
      <c r="AR1358" s="86"/>
      <c r="AS1358" s="86"/>
      <c r="AT1358" s="86"/>
      <c r="AU1358" s="86"/>
      <c r="AV1358" s="86"/>
      <c r="AW1358" s="86"/>
      <c r="AX1358" s="43"/>
      <c r="AY1358" s="8"/>
      <c r="AZ1358" s="9"/>
      <c r="BA1358" s="9"/>
      <c r="BB1358" s="9"/>
      <c r="BC1358" s="9"/>
      <c r="BD1358" s="9"/>
      <c r="BE1358" s="9"/>
      <c r="BF1358" s="9"/>
      <c r="BG1358" s="9"/>
      <c r="BH1358" s="9"/>
      <c r="BI1358" s="2"/>
      <c r="BJ1358" s="60"/>
      <c r="BK1358" s="8"/>
      <c r="BL1358" s="8"/>
      <c r="BM1358" s="8"/>
      <c r="BN1358" s="73"/>
      <c r="BO1358" s="74"/>
      <c r="BP1358" s="74"/>
    </row>
    <row r="1359" spans="1:68" s="25" customFormat="1">
      <c r="A1359" s="8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68"/>
      <c r="X1359" s="9"/>
      <c r="Y1359" s="9"/>
      <c r="Z1359" s="9"/>
      <c r="AA1359" s="8"/>
      <c r="AB1359" s="9"/>
      <c r="AC1359" s="9"/>
      <c r="AD1359" s="3"/>
      <c r="AE1359" s="9"/>
      <c r="AF1359" s="9"/>
      <c r="AG1359" s="9"/>
      <c r="AH1359" s="8"/>
      <c r="AI1359" s="22"/>
      <c r="AJ1359" s="22"/>
      <c r="AK1359" s="22"/>
      <c r="AL1359" s="22"/>
      <c r="AM1359" s="23"/>
      <c r="AN1359" s="86"/>
      <c r="AO1359" s="86"/>
      <c r="AP1359" s="86"/>
      <c r="AQ1359" s="86"/>
      <c r="AR1359" s="86"/>
      <c r="AS1359" s="86"/>
      <c r="AT1359" s="86"/>
      <c r="AU1359" s="86"/>
      <c r="AV1359" s="86"/>
      <c r="AW1359" s="86"/>
      <c r="AX1359" s="43"/>
      <c r="AY1359" s="8"/>
      <c r="AZ1359" s="9"/>
      <c r="BA1359" s="9"/>
      <c r="BB1359" s="9"/>
      <c r="BC1359" s="9"/>
      <c r="BD1359" s="9"/>
      <c r="BE1359" s="9"/>
      <c r="BF1359" s="9"/>
      <c r="BG1359" s="9"/>
      <c r="BH1359" s="9"/>
      <c r="BI1359" s="2"/>
      <c r="BJ1359" s="60"/>
      <c r="BK1359" s="8"/>
      <c r="BL1359" s="8"/>
      <c r="BM1359" s="8"/>
      <c r="BN1359" s="73"/>
      <c r="BO1359" s="74"/>
      <c r="BP1359" s="74"/>
    </row>
    <row r="1360" spans="1:68" s="25" customFormat="1">
      <c r="A1360" s="8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68"/>
      <c r="X1360" s="9"/>
      <c r="Y1360" s="9"/>
      <c r="Z1360" s="9"/>
      <c r="AA1360" s="8"/>
      <c r="AB1360" s="9"/>
      <c r="AC1360" s="9"/>
      <c r="AD1360" s="3"/>
      <c r="AE1360" s="9"/>
      <c r="AF1360" s="9"/>
      <c r="AG1360" s="9"/>
      <c r="AH1360" s="8"/>
      <c r="AI1360" s="22"/>
      <c r="AJ1360" s="22"/>
      <c r="AK1360" s="22"/>
      <c r="AL1360" s="22"/>
      <c r="AM1360" s="23"/>
      <c r="AN1360" s="86"/>
      <c r="AO1360" s="86"/>
      <c r="AP1360" s="86"/>
      <c r="AQ1360" s="86"/>
      <c r="AR1360" s="86"/>
      <c r="AS1360" s="86"/>
      <c r="AT1360" s="86"/>
      <c r="AU1360" s="86"/>
      <c r="AV1360" s="86"/>
      <c r="AW1360" s="86"/>
      <c r="AX1360" s="43"/>
      <c r="AY1360" s="8"/>
      <c r="AZ1360" s="9"/>
      <c r="BA1360" s="9"/>
      <c r="BB1360" s="9"/>
      <c r="BC1360" s="9"/>
      <c r="BD1360" s="9"/>
      <c r="BE1360" s="9"/>
      <c r="BF1360" s="9"/>
      <c r="BG1360" s="9"/>
      <c r="BH1360" s="9"/>
      <c r="BI1360" s="2"/>
      <c r="BJ1360" s="60"/>
      <c r="BK1360" s="8"/>
      <c r="BL1360" s="8"/>
      <c r="BM1360" s="8"/>
      <c r="BN1360" s="73"/>
      <c r="BO1360" s="74"/>
      <c r="BP1360" s="74"/>
    </row>
    <row r="1361" spans="1:16371" s="25" customFormat="1">
      <c r="A1361" s="8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68"/>
      <c r="X1361" s="9"/>
      <c r="Y1361" s="9"/>
      <c r="Z1361" s="9"/>
      <c r="AA1361" s="8"/>
      <c r="AB1361" s="9"/>
      <c r="AC1361" s="9"/>
      <c r="AD1361" s="3"/>
      <c r="AE1361" s="9"/>
      <c r="AF1361" s="9"/>
      <c r="AG1361" s="9"/>
      <c r="AH1361" s="8"/>
      <c r="AI1361" s="22"/>
      <c r="AJ1361" s="22"/>
      <c r="AK1361" s="22"/>
      <c r="AL1361" s="22"/>
      <c r="AM1361" s="23"/>
      <c r="AN1361" s="86"/>
      <c r="AO1361" s="86"/>
      <c r="AP1361" s="86"/>
      <c r="AQ1361" s="86"/>
      <c r="AR1361" s="86"/>
      <c r="AS1361" s="86"/>
      <c r="AT1361" s="86"/>
      <c r="AU1361" s="86"/>
      <c r="AV1361" s="86"/>
      <c r="AW1361" s="86"/>
      <c r="AX1361" s="43"/>
      <c r="AY1361" s="8"/>
      <c r="AZ1361" s="9"/>
      <c r="BA1361" s="9"/>
      <c r="BB1361" s="9"/>
      <c r="BC1361" s="9"/>
      <c r="BD1361" s="9"/>
      <c r="BE1361" s="9"/>
      <c r="BF1361" s="9"/>
      <c r="BG1361" s="9"/>
      <c r="BH1361" s="9"/>
      <c r="BI1361" s="2"/>
      <c r="BJ1361" s="60"/>
      <c r="BK1361" s="8"/>
      <c r="BL1361" s="8"/>
      <c r="BM1361" s="8"/>
      <c r="BN1361" s="73"/>
      <c r="BO1361" s="74"/>
      <c r="BP1361" s="74"/>
    </row>
    <row r="1362" spans="1:16371" s="25" customFormat="1">
      <c r="A1362" s="8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68"/>
      <c r="X1362" s="9"/>
      <c r="Y1362" s="9"/>
      <c r="Z1362" s="9"/>
      <c r="AA1362" s="8"/>
      <c r="AB1362" s="9"/>
      <c r="AC1362" s="9"/>
      <c r="AD1362" s="3"/>
      <c r="AE1362" s="9"/>
      <c r="AF1362" s="9"/>
      <c r="AG1362" s="9"/>
      <c r="AH1362" s="8"/>
      <c r="AI1362" s="22"/>
      <c r="AJ1362" s="22"/>
      <c r="AK1362" s="22"/>
      <c r="AL1362" s="22"/>
      <c r="AM1362" s="23"/>
      <c r="AN1362" s="86"/>
      <c r="AO1362" s="86"/>
      <c r="AP1362" s="86"/>
      <c r="AQ1362" s="86"/>
      <c r="AR1362" s="86"/>
      <c r="AS1362" s="86"/>
      <c r="AT1362" s="86"/>
      <c r="AU1362" s="86"/>
      <c r="AV1362" s="86"/>
      <c r="AW1362" s="86"/>
      <c r="AX1362" s="43"/>
      <c r="AY1362" s="8"/>
      <c r="AZ1362" s="9"/>
      <c r="BA1362" s="9"/>
      <c r="BB1362" s="9"/>
      <c r="BC1362" s="9"/>
      <c r="BD1362" s="9"/>
      <c r="BE1362" s="9"/>
      <c r="BF1362" s="9"/>
      <c r="BG1362" s="9"/>
      <c r="BH1362" s="9"/>
      <c r="BI1362" s="2"/>
      <c r="BJ1362" s="60"/>
      <c r="BK1362" s="8"/>
      <c r="BL1362" s="8"/>
      <c r="BM1362" s="8"/>
      <c r="BN1362" s="73"/>
      <c r="BO1362" s="74"/>
      <c r="BP1362" s="74"/>
    </row>
    <row r="1363" spans="1:16371" s="25" customFormat="1">
      <c r="A1363" s="8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68"/>
      <c r="X1363" s="9"/>
      <c r="Y1363" s="9"/>
      <c r="Z1363" s="9"/>
      <c r="AA1363" s="8"/>
      <c r="AB1363" s="9"/>
      <c r="AC1363" s="9"/>
      <c r="AD1363" s="3"/>
      <c r="AE1363" s="9"/>
      <c r="AF1363" s="9"/>
      <c r="AG1363" s="9"/>
      <c r="AH1363" s="8"/>
      <c r="AI1363" s="22"/>
      <c r="AJ1363" s="22"/>
      <c r="AK1363" s="22"/>
      <c r="AL1363" s="22"/>
      <c r="AM1363" s="23"/>
      <c r="AN1363" s="86"/>
      <c r="AO1363" s="86"/>
      <c r="AP1363" s="86"/>
      <c r="AQ1363" s="86"/>
      <c r="AR1363" s="86"/>
      <c r="AS1363" s="86"/>
      <c r="AT1363" s="86"/>
      <c r="AU1363" s="86"/>
      <c r="AV1363" s="86"/>
      <c r="AW1363" s="86"/>
      <c r="AX1363" s="43"/>
      <c r="AY1363" s="8"/>
      <c r="AZ1363" s="9"/>
      <c r="BA1363" s="9"/>
      <c r="BB1363" s="9"/>
      <c r="BC1363" s="9"/>
      <c r="BD1363" s="9"/>
      <c r="BE1363" s="9"/>
      <c r="BF1363" s="9"/>
      <c r="BG1363" s="9"/>
      <c r="BH1363" s="9"/>
      <c r="BI1363" s="2"/>
      <c r="BJ1363" s="60"/>
      <c r="BK1363" s="8"/>
      <c r="BL1363" s="8"/>
      <c r="BM1363" s="8"/>
      <c r="BN1363" s="73"/>
      <c r="BO1363" s="74"/>
      <c r="BP1363" s="74"/>
    </row>
    <row r="1364" spans="1:16371" s="25" customFormat="1">
      <c r="A1364" s="8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68"/>
      <c r="X1364" s="9"/>
      <c r="Y1364" s="9"/>
      <c r="Z1364" s="9"/>
      <c r="AA1364" s="8"/>
      <c r="AB1364" s="9"/>
      <c r="AC1364" s="9"/>
      <c r="AD1364" s="3"/>
      <c r="AE1364" s="9"/>
      <c r="AF1364" s="9"/>
      <c r="AG1364" s="9"/>
      <c r="AH1364" s="8"/>
      <c r="AI1364" s="22"/>
      <c r="AJ1364" s="22"/>
      <c r="AK1364" s="22"/>
      <c r="AL1364" s="22"/>
      <c r="AM1364" s="23"/>
      <c r="AN1364" s="86"/>
      <c r="AO1364" s="86"/>
      <c r="AP1364" s="86"/>
      <c r="AQ1364" s="86"/>
      <c r="AR1364" s="86"/>
      <c r="AS1364" s="86"/>
      <c r="AT1364" s="86"/>
      <c r="AU1364" s="86"/>
      <c r="AV1364" s="86"/>
      <c r="AW1364" s="86"/>
      <c r="AX1364" s="43"/>
      <c r="AY1364" s="8"/>
      <c r="AZ1364" s="9"/>
      <c r="BA1364" s="9"/>
      <c r="BB1364" s="9"/>
      <c r="BC1364" s="9"/>
      <c r="BD1364" s="9"/>
      <c r="BE1364" s="9"/>
      <c r="BF1364" s="9"/>
      <c r="BG1364" s="9"/>
      <c r="BH1364" s="9"/>
      <c r="BI1364" s="2"/>
      <c r="BJ1364" s="60"/>
      <c r="BK1364" s="8"/>
      <c r="BL1364" s="8"/>
      <c r="BM1364" s="8"/>
      <c r="BN1364" s="73"/>
      <c r="BO1364" s="74"/>
      <c r="BP1364" s="74"/>
    </row>
    <row r="1365" spans="1:16371" s="25" customFormat="1">
      <c r="A1365" s="8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68"/>
      <c r="X1365" s="9"/>
      <c r="Y1365" s="9"/>
      <c r="Z1365" s="9"/>
      <c r="AA1365" s="8"/>
      <c r="AB1365" s="9"/>
      <c r="AC1365" s="9"/>
      <c r="AD1365" s="3"/>
      <c r="AE1365" s="9"/>
      <c r="AF1365" s="9"/>
      <c r="AG1365" s="9"/>
      <c r="AH1365" s="8"/>
      <c r="AI1365" s="22"/>
      <c r="AJ1365" s="22"/>
      <c r="AK1365" s="22"/>
      <c r="AL1365" s="22"/>
      <c r="AM1365" s="23"/>
      <c r="AN1365" s="86"/>
      <c r="AO1365" s="86"/>
      <c r="AP1365" s="86"/>
      <c r="AQ1365" s="86"/>
      <c r="AR1365" s="86"/>
      <c r="AS1365" s="86"/>
      <c r="AT1365" s="86"/>
      <c r="AU1365" s="86"/>
      <c r="AV1365" s="86"/>
      <c r="AW1365" s="86"/>
      <c r="AX1365" s="43"/>
      <c r="AY1365" s="8"/>
      <c r="AZ1365" s="9"/>
      <c r="BA1365" s="9"/>
      <c r="BB1365" s="9"/>
      <c r="BC1365" s="9"/>
      <c r="BD1365" s="9"/>
      <c r="BE1365" s="9"/>
      <c r="BF1365" s="9"/>
      <c r="BG1365" s="9"/>
      <c r="BH1365" s="9"/>
      <c r="BI1365" s="2"/>
      <c r="BJ1365" s="60"/>
      <c r="BK1365" s="8"/>
      <c r="BL1365" s="8"/>
      <c r="BM1365" s="8"/>
      <c r="BN1365" s="73"/>
      <c r="BO1365" s="74"/>
      <c r="BP1365" s="74"/>
    </row>
    <row r="1366" spans="1:16371" s="25" customFormat="1">
      <c r="A1366" s="8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68"/>
      <c r="X1366" s="9"/>
      <c r="Y1366" s="9"/>
      <c r="Z1366" s="9"/>
      <c r="AA1366" s="8"/>
      <c r="AB1366" s="9"/>
      <c r="AC1366" s="9"/>
      <c r="AD1366" s="3"/>
      <c r="AE1366" s="9"/>
      <c r="AF1366" s="9"/>
      <c r="AG1366" s="9"/>
      <c r="AH1366" s="8"/>
      <c r="AI1366" s="22"/>
      <c r="AJ1366" s="22"/>
      <c r="AK1366" s="22"/>
      <c r="AL1366" s="22"/>
      <c r="AM1366" s="23"/>
      <c r="AN1366" s="86"/>
      <c r="AO1366" s="86"/>
      <c r="AP1366" s="86"/>
      <c r="AQ1366" s="86"/>
      <c r="AR1366" s="86"/>
      <c r="AS1366" s="86"/>
      <c r="AT1366" s="86"/>
      <c r="AU1366" s="86"/>
      <c r="AV1366" s="86"/>
      <c r="AW1366" s="86"/>
      <c r="AX1366" s="43"/>
      <c r="AY1366" s="8"/>
      <c r="AZ1366" s="9"/>
      <c r="BA1366" s="9"/>
      <c r="BB1366" s="9"/>
      <c r="BC1366" s="9"/>
      <c r="BD1366" s="9"/>
      <c r="BE1366" s="9"/>
      <c r="BF1366" s="9"/>
      <c r="BG1366" s="9"/>
      <c r="BH1366" s="9"/>
      <c r="BI1366" s="2"/>
      <c r="BJ1366" s="60"/>
      <c r="BK1366" s="8"/>
      <c r="BL1366" s="8"/>
      <c r="BM1366" s="8"/>
      <c r="BN1366" s="73"/>
      <c r="BO1366" s="74"/>
      <c r="BP1366" s="74"/>
    </row>
    <row r="1367" spans="1:16371" s="25" customFormat="1" ht="12" customHeight="1">
      <c r="A1367" s="8"/>
      <c r="B1367" s="52"/>
      <c r="C1367" s="52"/>
      <c r="D1367" s="52"/>
      <c r="E1367" s="52"/>
      <c r="F1367" s="52"/>
      <c r="G1367" s="52"/>
      <c r="H1367" s="52"/>
      <c r="I1367" s="52"/>
      <c r="J1367" s="52"/>
      <c r="K1367" s="52"/>
      <c r="L1367" s="52"/>
      <c r="M1367" s="52"/>
      <c r="N1367" s="52"/>
      <c r="O1367" s="52"/>
      <c r="P1367" s="52"/>
      <c r="Q1367" s="52"/>
      <c r="R1367" s="52"/>
      <c r="S1367" s="52"/>
      <c r="T1367" s="52"/>
      <c r="U1367" s="52"/>
      <c r="V1367" s="52"/>
      <c r="W1367" s="70"/>
      <c r="X1367" s="52"/>
      <c r="Y1367" s="52"/>
      <c r="Z1367" s="52"/>
      <c r="AA1367" s="34"/>
      <c r="AB1367" s="52"/>
      <c r="AC1367" s="52"/>
      <c r="AD1367" s="81"/>
      <c r="AE1367" s="52"/>
      <c r="AF1367" s="52"/>
      <c r="AG1367" s="52"/>
      <c r="AH1367" s="34"/>
      <c r="AI1367" s="53"/>
      <c r="AJ1367" s="53"/>
      <c r="AK1367" s="53"/>
      <c r="AL1367" s="53"/>
      <c r="AM1367" s="54"/>
      <c r="AN1367" s="86"/>
      <c r="AO1367" s="86"/>
      <c r="AP1367" s="86"/>
      <c r="AQ1367" s="86"/>
      <c r="AR1367" s="86"/>
      <c r="AS1367" s="86"/>
      <c r="AT1367" s="86"/>
      <c r="AU1367" s="86"/>
      <c r="AV1367" s="86"/>
      <c r="AW1367" s="86"/>
      <c r="AX1367" s="43"/>
      <c r="AY1367" s="8"/>
      <c r="AZ1367" s="9"/>
      <c r="BA1367" s="9"/>
      <c r="BB1367" s="9"/>
      <c r="BC1367" s="9"/>
      <c r="BD1367" s="9"/>
      <c r="BE1367" s="9"/>
      <c r="BF1367" s="9"/>
      <c r="BG1367" s="9"/>
      <c r="BH1367" s="9"/>
      <c r="BI1367" s="2"/>
      <c r="BJ1367" s="60"/>
      <c r="BK1367" s="8"/>
      <c r="BL1367" s="8"/>
      <c r="BM1367" s="8"/>
      <c r="BN1367" s="73"/>
      <c r="BO1367" s="74"/>
      <c r="BP1367" s="74"/>
    </row>
    <row r="1368" spans="1:16371" s="36" customFormat="1">
      <c r="A1368" s="8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68"/>
      <c r="X1368" s="9"/>
      <c r="Y1368" s="9"/>
      <c r="Z1368" s="9"/>
      <c r="AA1368" s="8"/>
      <c r="AB1368" s="9"/>
      <c r="AC1368" s="9"/>
      <c r="AD1368" s="3"/>
      <c r="AE1368" s="9"/>
      <c r="AF1368" s="9"/>
      <c r="AG1368" s="9"/>
      <c r="AH1368" s="8"/>
      <c r="AI1368" s="9"/>
      <c r="AJ1368" s="9"/>
      <c r="AK1368" s="9"/>
      <c r="AL1368" s="9"/>
      <c r="AM1368" s="23"/>
      <c r="AN1368" s="86"/>
      <c r="AO1368" s="86"/>
      <c r="AP1368" s="86"/>
      <c r="AQ1368" s="86"/>
      <c r="AR1368" s="86"/>
      <c r="AS1368" s="86"/>
      <c r="AT1368" s="86"/>
      <c r="AU1368" s="86"/>
      <c r="AV1368" s="86"/>
      <c r="AW1368" s="86"/>
      <c r="AX1368" s="43"/>
      <c r="AY1368" s="8"/>
      <c r="AZ1368" s="9"/>
      <c r="BA1368" s="9"/>
      <c r="BB1368" s="9"/>
      <c r="BC1368" s="9"/>
      <c r="BD1368" s="9"/>
      <c r="BE1368" s="9"/>
      <c r="BF1368" s="9"/>
      <c r="BG1368" s="9"/>
      <c r="BH1368" s="9"/>
      <c r="BI1368" s="2"/>
      <c r="BJ1368" s="60"/>
      <c r="BK1368" s="8"/>
      <c r="BL1368" s="8"/>
      <c r="BM1368" s="8"/>
      <c r="BN1368" s="73"/>
      <c r="BO1368" s="74"/>
      <c r="BP1368" s="74"/>
      <c r="BQ1368" s="35"/>
      <c r="BR1368" s="35"/>
      <c r="BS1368" s="35"/>
      <c r="BT1368" s="35"/>
      <c r="BU1368" s="35"/>
      <c r="BV1368" s="35"/>
      <c r="BW1368" s="35"/>
      <c r="BX1368" s="35"/>
      <c r="BY1368" s="35"/>
      <c r="BZ1368" s="35"/>
      <c r="CA1368" s="35"/>
      <c r="CB1368" s="35"/>
      <c r="CC1368" s="35"/>
      <c r="CD1368" s="35"/>
      <c r="CE1368" s="35"/>
      <c r="CF1368" s="35"/>
      <c r="CG1368" s="35"/>
      <c r="CH1368" s="35"/>
      <c r="CI1368" s="35"/>
      <c r="CJ1368" s="35"/>
      <c r="CK1368" s="35"/>
      <c r="CL1368" s="35"/>
      <c r="CM1368" s="35"/>
      <c r="CN1368" s="35"/>
      <c r="CO1368" s="35"/>
      <c r="CP1368" s="35"/>
      <c r="CQ1368" s="35"/>
      <c r="CR1368" s="35"/>
      <c r="CS1368" s="35"/>
      <c r="CT1368" s="35"/>
      <c r="CU1368" s="35"/>
      <c r="CV1368" s="35"/>
      <c r="CW1368" s="35"/>
      <c r="CX1368" s="35"/>
      <c r="CY1368" s="35"/>
      <c r="CZ1368" s="35"/>
      <c r="DA1368" s="35"/>
      <c r="DB1368" s="35"/>
      <c r="DC1368" s="35"/>
      <c r="DD1368" s="35"/>
      <c r="DE1368" s="35"/>
      <c r="DF1368" s="35"/>
      <c r="DG1368" s="35"/>
      <c r="DH1368" s="35"/>
      <c r="DI1368" s="35"/>
      <c r="DJ1368" s="35"/>
      <c r="DK1368" s="35"/>
      <c r="DL1368" s="35"/>
      <c r="DM1368" s="35"/>
      <c r="DN1368" s="35"/>
      <c r="DO1368" s="35"/>
      <c r="DP1368" s="35"/>
      <c r="DQ1368" s="35"/>
      <c r="DR1368" s="35"/>
      <c r="DS1368" s="35"/>
      <c r="DT1368" s="35"/>
      <c r="DU1368" s="35"/>
      <c r="DV1368" s="35"/>
      <c r="DW1368" s="35"/>
      <c r="DX1368" s="35"/>
      <c r="DY1368" s="35"/>
      <c r="DZ1368" s="35"/>
      <c r="EA1368" s="35"/>
      <c r="EB1368" s="35"/>
      <c r="EC1368" s="35"/>
      <c r="ED1368" s="35"/>
      <c r="EE1368" s="35"/>
      <c r="EF1368" s="35"/>
      <c r="EG1368" s="35"/>
      <c r="EH1368" s="35"/>
      <c r="EI1368" s="35"/>
      <c r="EJ1368" s="35"/>
      <c r="EK1368" s="35"/>
      <c r="EL1368" s="35"/>
      <c r="EM1368" s="35"/>
      <c r="EN1368" s="35"/>
      <c r="EO1368" s="35"/>
      <c r="EP1368" s="35"/>
      <c r="EQ1368" s="35"/>
      <c r="ER1368" s="35"/>
      <c r="ES1368" s="35"/>
      <c r="ET1368" s="35"/>
      <c r="EU1368" s="35"/>
      <c r="EV1368" s="35"/>
      <c r="EW1368" s="35"/>
      <c r="EX1368" s="35"/>
      <c r="EY1368" s="35"/>
      <c r="EZ1368" s="35"/>
      <c r="FA1368" s="35"/>
      <c r="FB1368" s="35"/>
      <c r="FC1368" s="35"/>
      <c r="FD1368" s="35"/>
      <c r="FE1368" s="35"/>
      <c r="FF1368" s="35"/>
      <c r="FG1368" s="35"/>
      <c r="FH1368" s="35"/>
      <c r="FI1368" s="35"/>
      <c r="FJ1368" s="35"/>
      <c r="FK1368" s="35"/>
      <c r="FL1368" s="35"/>
      <c r="FM1368" s="35"/>
      <c r="FN1368" s="35"/>
      <c r="FO1368" s="35"/>
      <c r="FP1368" s="35"/>
      <c r="FQ1368" s="35"/>
      <c r="FR1368" s="35"/>
      <c r="FS1368" s="35"/>
      <c r="FT1368" s="35"/>
      <c r="FU1368" s="35"/>
      <c r="FV1368" s="35"/>
      <c r="FW1368" s="35"/>
      <c r="FX1368" s="35"/>
      <c r="FY1368" s="35"/>
      <c r="FZ1368" s="35"/>
      <c r="GA1368" s="35"/>
      <c r="GB1368" s="35"/>
      <c r="GC1368" s="35"/>
      <c r="GD1368" s="35"/>
      <c r="GE1368" s="35"/>
      <c r="GF1368" s="35"/>
      <c r="GG1368" s="35"/>
      <c r="GH1368" s="35"/>
      <c r="GI1368" s="35"/>
      <c r="GJ1368" s="35"/>
      <c r="GK1368" s="35"/>
      <c r="GL1368" s="35"/>
      <c r="GM1368" s="35"/>
      <c r="GN1368" s="35"/>
      <c r="GO1368" s="35"/>
      <c r="GP1368" s="35"/>
      <c r="GQ1368" s="35"/>
      <c r="GR1368" s="35"/>
      <c r="GS1368" s="35"/>
      <c r="GT1368" s="35"/>
      <c r="GU1368" s="35"/>
      <c r="GV1368" s="35"/>
      <c r="GW1368" s="35"/>
      <c r="GX1368" s="35"/>
      <c r="GY1368" s="35"/>
      <c r="GZ1368" s="35"/>
      <c r="HA1368" s="35"/>
      <c r="HB1368" s="35"/>
      <c r="HC1368" s="35"/>
      <c r="HD1368" s="35"/>
      <c r="HE1368" s="35"/>
      <c r="HF1368" s="35"/>
      <c r="HG1368" s="35"/>
      <c r="HH1368" s="35"/>
      <c r="HI1368" s="35"/>
      <c r="HJ1368" s="35"/>
      <c r="HK1368" s="35"/>
      <c r="HL1368" s="35"/>
      <c r="HM1368" s="35"/>
      <c r="HN1368" s="35"/>
      <c r="HO1368" s="35"/>
      <c r="HP1368" s="35"/>
      <c r="HQ1368" s="35"/>
      <c r="HR1368" s="35"/>
      <c r="HS1368" s="35"/>
      <c r="HT1368" s="35"/>
      <c r="HU1368" s="35"/>
      <c r="HV1368" s="35"/>
      <c r="HW1368" s="35"/>
      <c r="HX1368" s="35"/>
      <c r="HY1368" s="35"/>
      <c r="HZ1368" s="35"/>
      <c r="IA1368" s="35"/>
      <c r="IB1368" s="35"/>
      <c r="IC1368" s="35"/>
      <c r="ID1368" s="35"/>
      <c r="IE1368" s="35"/>
      <c r="IF1368" s="35"/>
      <c r="IG1368" s="35"/>
      <c r="IH1368" s="35"/>
      <c r="II1368" s="35"/>
      <c r="IJ1368" s="35"/>
      <c r="IK1368" s="35"/>
      <c r="IL1368" s="35"/>
      <c r="IM1368" s="35"/>
      <c r="IN1368" s="35"/>
      <c r="IO1368" s="35"/>
      <c r="IP1368" s="35"/>
      <c r="IQ1368" s="35"/>
      <c r="IR1368" s="35"/>
      <c r="IS1368" s="35"/>
      <c r="IT1368" s="35"/>
      <c r="IU1368" s="35"/>
      <c r="IV1368" s="35"/>
      <c r="IW1368" s="35"/>
      <c r="IX1368" s="35"/>
      <c r="IY1368" s="35"/>
      <c r="IZ1368" s="35"/>
      <c r="JA1368" s="35"/>
      <c r="JB1368" s="35"/>
      <c r="JC1368" s="35"/>
      <c r="JD1368" s="35"/>
      <c r="JE1368" s="35"/>
      <c r="JF1368" s="35"/>
      <c r="JG1368" s="35"/>
      <c r="JH1368" s="35"/>
      <c r="JI1368" s="35"/>
      <c r="JJ1368" s="35"/>
      <c r="JK1368" s="35"/>
      <c r="JL1368" s="35"/>
      <c r="JM1368" s="35"/>
      <c r="JN1368" s="35"/>
      <c r="JO1368" s="35"/>
      <c r="JP1368" s="35"/>
      <c r="JQ1368" s="35"/>
      <c r="JR1368" s="35"/>
      <c r="JS1368" s="35"/>
      <c r="JT1368" s="35"/>
      <c r="JU1368" s="35"/>
      <c r="JV1368" s="35"/>
      <c r="JW1368" s="35"/>
      <c r="JX1368" s="35"/>
      <c r="JY1368" s="35"/>
      <c r="JZ1368" s="35"/>
      <c r="KA1368" s="35"/>
      <c r="KB1368" s="35"/>
      <c r="KC1368" s="35"/>
      <c r="KD1368" s="35"/>
      <c r="KE1368" s="35"/>
      <c r="KF1368" s="35"/>
      <c r="KG1368" s="35"/>
      <c r="KH1368" s="35"/>
      <c r="KI1368" s="35"/>
      <c r="KJ1368" s="35"/>
      <c r="KK1368" s="35"/>
      <c r="KL1368" s="35"/>
      <c r="KM1368" s="35"/>
      <c r="KN1368" s="35"/>
      <c r="KO1368" s="35"/>
      <c r="KP1368" s="35"/>
      <c r="KQ1368" s="35"/>
      <c r="KR1368" s="35"/>
      <c r="KS1368" s="35"/>
      <c r="KT1368" s="35"/>
      <c r="KU1368" s="35"/>
      <c r="KV1368" s="35"/>
      <c r="KW1368" s="35"/>
      <c r="KX1368" s="35"/>
      <c r="KY1368" s="35"/>
      <c r="KZ1368" s="35"/>
      <c r="LA1368" s="35"/>
      <c r="LB1368" s="35"/>
      <c r="LC1368" s="35"/>
      <c r="LD1368" s="35"/>
      <c r="LE1368" s="35"/>
      <c r="LF1368" s="35"/>
      <c r="LG1368" s="35"/>
      <c r="LH1368" s="35"/>
      <c r="LI1368" s="35"/>
      <c r="LJ1368" s="35"/>
      <c r="LK1368" s="35"/>
      <c r="LL1368" s="35"/>
      <c r="LM1368" s="35"/>
      <c r="LN1368" s="35"/>
      <c r="LO1368" s="35"/>
      <c r="LP1368" s="35"/>
      <c r="LQ1368" s="35"/>
      <c r="LR1368" s="35"/>
      <c r="LS1368" s="35"/>
      <c r="LT1368" s="35"/>
      <c r="LU1368" s="35"/>
      <c r="LV1368" s="35"/>
      <c r="LW1368" s="35"/>
      <c r="LX1368" s="35"/>
      <c r="LY1368" s="35"/>
      <c r="LZ1368" s="35"/>
      <c r="MA1368" s="35"/>
      <c r="MB1368" s="35"/>
      <c r="MC1368" s="35"/>
      <c r="MD1368" s="35"/>
      <c r="ME1368" s="35"/>
      <c r="MF1368" s="35"/>
      <c r="MG1368" s="35"/>
      <c r="MH1368" s="35"/>
      <c r="MI1368" s="35"/>
      <c r="MJ1368" s="35"/>
      <c r="MK1368" s="35"/>
      <c r="ML1368" s="35"/>
      <c r="MM1368" s="35"/>
      <c r="MN1368" s="35"/>
      <c r="MO1368" s="35"/>
      <c r="MP1368" s="35"/>
      <c r="MQ1368" s="35"/>
      <c r="MR1368" s="35"/>
      <c r="MS1368" s="35"/>
      <c r="MT1368" s="35"/>
      <c r="MU1368" s="35"/>
      <c r="MV1368" s="35"/>
      <c r="MW1368" s="35"/>
      <c r="MX1368" s="35"/>
      <c r="MY1368" s="35"/>
      <c r="MZ1368" s="35"/>
      <c r="NA1368" s="35"/>
      <c r="NB1368" s="35"/>
      <c r="NC1368" s="35"/>
      <c r="ND1368" s="35"/>
      <c r="NE1368" s="35"/>
      <c r="NF1368" s="35"/>
      <c r="NG1368" s="35"/>
      <c r="NH1368" s="35"/>
      <c r="NI1368" s="35"/>
      <c r="NJ1368" s="35"/>
      <c r="NK1368" s="35"/>
      <c r="NL1368" s="35"/>
      <c r="NM1368" s="35"/>
      <c r="NN1368" s="35"/>
      <c r="NO1368" s="35"/>
      <c r="NP1368" s="35"/>
      <c r="NQ1368" s="35"/>
      <c r="NR1368" s="35"/>
      <c r="NS1368" s="35"/>
      <c r="NT1368" s="35"/>
      <c r="NU1368" s="35"/>
      <c r="NV1368" s="35"/>
      <c r="NW1368" s="35"/>
      <c r="NX1368" s="35"/>
      <c r="NY1368" s="35"/>
      <c r="NZ1368" s="35"/>
      <c r="OA1368" s="35"/>
      <c r="OB1368" s="35"/>
      <c r="OC1368" s="35"/>
      <c r="OD1368" s="35"/>
      <c r="OE1368" s="35"/>
      <c r="OF1368" s="35"/>
      <c r="OG1368" s="35"/>
      <c r="OH1368" s="35"/>
      <c r="OI1368" s="35"/>
      <c r="OJ1368" s="35"/>
      <c r="OK1368" s="35"/>
      <c r="OL1368" s="35"/>
      <c r="OM1368" s="35"/>
      <c r="ON1368" s="35"/>
      <c r="OO1368" s="35"/>
      <c r="OP1368" s="35"/>
      <c r="OQ1368" s="35"/>
      <c r="OR1368" s="35"/>
      <c r="OS1368" s="35"/>
      <c r="OT1368" s="35"/>
      <c r="OU1368" s="35"/>
      <c r="OV1368" s="35"/>
      <c r="OW1368" s="35"/>
      <c r="OX1368" s="35"/>
      <c r="OY1368" s="35"/>
      <c r="OZ1368" s="35"/>
      <c r="PA1368" s="35"/>
      <c r="PB1368" s="35"/>
      <c r="PC1368" s="35"/>
      <c r="PD1368" s="35"/>
      <c r="PE1368" s="35"/>
      <c r="PF1368" s="35"/>
      <c r="PG1368" s="35"/>
      <c r="PH1368" s="35"/>
      <c r="PI1368" s="35"/>
      <c r="PJ1368" s="35"/>
      <c r="PK1368" s="35"/>
      <c r="PL1368" s="35"/>
      <c r="PM1368" s="35"/>
      <c r="PN1368" s="35"/>
      <c r="PO1368" s="35"/>
      <c r="PP1368" s="35"/>
      <c r="PQ1368" s="35"/>
      <c r="PR1368" s="35"/>
      <c r="PS1368" s="35"/>
      <c r="PT1368" s="35"/>
      <c r="PU1368" s="35"/>
      <c r="PV1368" s="35"/>
      <c r="PW1368" s="35"/>
      <c r="PX1368" s="35"/>
      <c r="PY1368" s="35"/>
      <c r="PZ1368" s="35"/>
      <c r="QA1368" s="35"/>
      <c r="QB1368" s="35"/>
      <c r="QC1368" s="35"/>
      <c r="QD1368" s="35"/>
      <c r="QE1368" s="35"/>
      <c r="QF1368" s="35"/>
      <c r="QG1368" s="35"/>
      <c r="QH1368" s="35"/>
      <c r="QI1368" s="35"/>
      <c r="QJ1368" s="35"/>
      <c r="QK1368" s="35"/>
      <c r="QL1368" s="35"/>
      <c r="QM1368" s="35"/>
      <c r="QN1368" s="35"/>
      <c r="QO1368" s="35"/>
      <c r="QP1368" s="35"/>
      <c r="QQ1368" s="35"/>
      <c r="QR1368" s="35"/>
      <c r="QS1368" s="35"/>
      <c r="QT1368" s="35"/>
      <c r="QU1368" s="35"/>
      <c r="QV1368" s="35"/>
      <c r="QW1368" s="35"/>
      <c r="QX1368" s="35"/>
      <c r="QY1368" s="35"/>
      <c r="QZ1368" s="35"/>
      <c r="RA1368" s="35"/>
      <c r="RB1368" s="35"/>
      <c r="RC1368" s="35"/>
      <c r="RD1368" s="35"/>
      <c r="RE1368" s="35"/>
      <c r="RF1368" s="35"/>
      <c r="RG1368" s="35"/>
      <c r="RH1368" s="35"/>
      <c r="RI1368" s="35"/>
      <c r="RJ1368" s="35"/>
      <c r="RK1368" s="35"/>
      <c r="RL1368" s="35"/>
      <c r="RM1368" s="35"/>
      <c r="RN1368" s="35"/>
      <c r="RO1368" s="35"/>
      <c r="RP1368" s="35"/>
      <c r="RQ1368" s="35"/>
      <c r="RR1368" s="35"/>
      <c r="RS1368" s="35"/>
      <c r="RT1368" s="35"/>
      <c r="RU1368" s="35"/>
      <c r="RV1368" s="35"/>
      <c r="RW1368" s="35"/>
      <c r="RX1368" s="35"/>
      <c r="RY1368" s="35"/>
      <c r="RZ1368" s="35"/>
      <c r="SA1368" s="35"/>
      <c r="SB1368" s="35"/>
      <c r="SC1368" s="35"/>
      <c r="SD1368" s="35"/>
      <c r="SE1368" s="35"/>
      <c r="SF1368" s="35"/>
      <c r="SG1368" s="35"/>
      <c r="SH1368" s="35"/>
      <c r="SI1368" s="35"/>
      <c r="SJ1368" s="35"/>
      <c r="SK1368" s="35"/>
      <c r="SL1368" s="35"/>
      <c r="SM1368" s="35"/>
      <c r="SN1368" s="35"/>
      <c r="SO1368" s="35"/>
      <c r="SP1368" s="35"/>
      <c r="SQ1368" s="35"/>
      <c r="SR1368" s="35"/>
      <c r="SS1368" s="35"/>
      <c r="ST1368" s="35"/>
      <c r="SU1368" s="35"/>
      <c r="SV1368" s="35"/>
      <c r="SW1368" s="35"/>
      <c r="SX1368" s="35"/>
      <c r="SY1368" s="35"/>
      <c r="SZ1368" s="35"/>
      <c r="TA1368" s="35"/>
      <c r="TB1368" s="35"/>
      <c r="TC1368" s="35"/>
      <c r="TD1368" s="35"/>
      <c r="TE1368" s="35"/>
      <c r="TF1368" s="35"/>
      <c r="TG1368" s="35"/>
      <c r="TH1368" s="35"/>
      <c r="TI1368" s="35"/>
      <c r="TJ1368" s="35"/>
      <c r="TK1368" s="35"/>
      <c r="TL1368" s="35"/>
      <c r="TM1368" s="35"/>
      <c r="TN1368" s="35"/>
      <c r="TO1368" s="35"/>
      <c r="TP1368" s="35"/>
      <c r="TQ1368" s="35"/>
      <c r="TR1368" s="35"/>
      <c r="TS1368" s="35"/>
      <c r="TT1368" s="35"/>
      <c r="TU1368" s="35"/>
      <c r="TV1368" s="35"/>
      <c r="TW1368" s="35"/>
      <c r="TX1368" s="35"/>
      <c r="TY1368" s="35"/>
      <c r="TZ1368" s="35"/>
      <c r="UA1368" s="35"/>
      <c r="UB1368" s="35"/>
      <c r="UC1368" s="35"/>
      <c r="UD1368" s="35"/>
      <c r="UE1368" s="35"/>
      <c r="UF1368" s="35"/>
      <c r="UG1368" s="35"/>
      <c r="UH1368" s="35"/>
      <c r="UI1368" s="35"/>
      <c r="UJ1368" s="35"/>
      <c r="UK1368" s="35"/>
      <c r="UL1368" s="35"/>
      <c r="UM1368" s="35"/>
      <c r="UN1368" s="35"/>
      <c r="UO1368" s="35"/>
      <c r="UP1368" s="35"/>
      <c r="UQ1368" s="35"/>
      <c r="UR1368" s="35"/>
      <c r="US1368" s="35"/>
      <c r="UT1368" s="35"/>
      <c r="UU1368" s="35"/>
      <c r="UV1368" s="35"/>
      <c r="UW1368" s="35"/>
      <c r="UX1368" s="35"/>
      <c r="UY1368" s="35"/>
      <c r="UZ1368" s="35"/>
      <c r="VA1368" s="35"/>
      <c r="VB1368" s="35"/>
      <c r="VC1368" s="35"/>
      <c r="VD1368" s="35"/>
      <c r="VE1368" s="35"/>
      <c r="VF1368" s="35"/>
      <c r="VG1368" s="35"/>
      <c r="VH1368" s="35"/>
      <c r="VI1368" s="35"/>
      <c r="VJ1368" s="35"/>
      <c r="VK1368" s="35"/>
      <c r="VL1368" s="35"/>
      <c r="VM1368" s="35"/>
      <c r="VN1368" s="35"/>
      <c r="VO1368" s="35"/>
      <c r="VP1368" s="35"/>
      <c r="VQ1368" s="35"/>
      <c r="VR1368" s="35"/>
      <c r="VS1368" s="35"/>
      <c r="VT1368" s="35"/>
      <c r="VU1368" s="35"/>
      <c r="VV1368" s="35"/>
      <c r="VW1368" s="35"/>
      <c r="VX1368" s="35"/>
      <c r="VY1368" s="35"/>
      <c r="VZ1368" s="35"/>
      <c r="WA1368" s="35"/>
      <c r="WB1368" s="35"/>
      <c r="WC1368" s="35"/>
      <c r="WD1368" s="35"/>
      <c r="WE1368" s="35"/>
      <c r="WF1368" s="35"/>
      <c r="WG1368" s="35"/>
      <c r="WH1368" s="35"/>
      <c r="WI1368" s="35"/>
      <c r="WJ1368" s="35"/>
      <c r="WK1368" s="35"/>
      <c r="WL1368" s="35"/>
      <c r="WM1368" s="35"/>
      <c r="WN1368" s="35"/>
      <c r="WO1368" s="35"/>
      <c r="WP1368" s="35"/>
      <c r="WQ1368" s="35"/>
      <c r="WR1368" s="35"/>
      <c r="WS1368" s="35"/>
      <c r="WT1368" s="35"/>
      <c r="WU1368" s="35"/>
      <c r="WV1368" s="35"/>
      <c r="WW1368" s="35"/>
      <c r="WX1368" s="35"/>
      <c r="WY1368" s="35"/>
      <c r="WZ1368" s="35"/>
      <c r="XA1368" s="35"/>
      <c r="XB1368" s="35"/>
      <c r="XC1368" s="35"/>
      <c r="XD1368" s="35"/>
      <c r="XE1368" s="35"/>
      <c r="XF1368" s="35"/>
      <c r="XG1368" s="35"/>
      <c r="XH1368" s="35"/>
      <c r="XI1368" s="35"/>
      <c r="XJ1368" s="35"/>
      <c r="XK1368" s="35"/>
      <c r="XL1368" s="35"/>
      <c r="XM1368" s="35"/>
      <c r="XN1368" s="35"/>
      <c r="XO1368" s="35"/>
      <c r="XP1368" s="35"/>
      <c r="XQ1368" s="35"/>
      <c r="XR1368" s="35"/>
      <c r="XS1368" s="35"/>
      <c r="XT1368" s="35"/>
      <c r="XU1368" s="35"/>
      <c r="XV1368" s="35"/>
      <c r="XW1368" s="35"/>
      <c r="XX1368" s="35"/>
      <c r="XY1368" s="35"/>
      <c r="XZ1368" s="35"/>
      <c r="YA1368" s="35"/>
      <c r="YB1368" s="35"/>
      <c r="YC1368" s="35"/>
      <c r="YD1368" s="35"/>
      <c r="YE1368" s="35"/>
      <c r="YF1368" s="35"/>
      <c r="YG1368" s="35"/>
      <c r="YH1368" s="35"/>
      <c r="YI1368" s="35"/>
      <c r="YJ1368" s="35"/>
      <c r="YK1368" s="35"/>
      <c r="YL1368" s="35"/>
      <c r="YM1368" s="35"/>
      <c r="YN1368" s="35"/>
      <c r="YO1368" s="35"/>
      <c r="YP1368" s="35"/>
      <c r="YQ1368" s="35"/>
      <c r="YR1368" s="35"/>
      <c r="YS1368" s="35"/>
      <c r="YT1368" s="35"/>
      <c r="YU1368" s="35"/>
      <c r="YV1368" s="35"/>
      <c r="YW1368" s="35"/>
      <c r="YX1368" s="35"/>
      <c r="YY1368" s="35"/>
      <c r="YZ1368" s="35"/>
      <c r="ZA1368" s="35"/>
      <c r="ZB1368" s="35"/>
      <c r="ZC1368" s="35"/>
      <c r="ZD1368" s="35"/>
      <c r="ZE1368" s="35"/>
      <c r="ZF1368" s="35"/>
      <c r="ZG1368" s="35"/>
      <c r="ZH1368" s="35"/>
      <c r="ZI1368" s="35"/>
      <c r="ZJ1368" s="35"/>
      <c r="ZK1368" s="35"/>
      <c r="ZL1368" s="35"/>
      <c r="ZM1368" s="35"/>
      <c r="ZN1368" s="35"/>
      <c r="ZO1368" s="35"/>
      <c r="ZP1368" s="35"/>
      <c r="ZQ1368" s="35"/>
      <c r="ZR1368" s="35"/>
      <c r="ZS1368" s="35"/>
      <c r="ZT1368" s="35"/>
      <c r="ZU1368" s="35"/>
      <c r="ZV1368" s="35"/>
      <c r="ZW1368" s="35"/>
      <c r="ZX1368" s="35"/>
      <c r="ZY1368" s="35"/>
      <c r="ZZ1368" s="35"/>
      <c r="AAA1368" s="35"/>
      <c r="AAB1368" s="35"/>
      <c r="AAC1368" s="35"/>
      <c r="AAD1368" s="35"/>
      <c r="AAE1368" s="35"/>
      <c r="AAF1368" s="35"/>
      <c r="AAG1368" s="35"/>
      <c r="AAH1368" s="35"/>
      <c r="AAI1368" s="35"/>
      <c r="AAJ1368" s="35"/>
      <c r="AAK1368" s="35"/>
      <c r="AAL1368" s="35"/>
      <c r="AAM1368" s="35"/>
      <c r="AAN1368" s="35"/>
      <c r="AAO1368" s="35"/>
      <c r="AAP1368" s="35"/>
      <c r="AAQ1368" s="35"/>
      <c r="AAR1368" s="35"/>
      <c r="AAS1368" s="35"/>
      <c r="AAT1368" s="35"/>
      <c r="AAU1368" s="35"/>
      <c r="AAV1368" s="35"/>
      <c r="AAW1368" s="35"/>
      <c r="AAX1368" s="35"/>
      <c r="AAY1368" s="35"/>
      <c r="AAZ1368" s="35"/>
      <c r="ABA1368" s="35"/>
      <c r="ABB1368" s="35"/>
      <c r="ABC1368" s="35"/>
      <c r="ABD1368" s="35"/>
      <c r="ABE1368" s="35"/>
      <c r="ABF1368" s="35"/>
      <c r="ABG1368" s="35"/>
      <c r="ABH1368" s="35"/>
      <c r="ABI1368" s="35"/>
      <c r="ABJ1368" s="35"/>
      <c r="ABK1368" s="35"/>
      <c r="ABL1368" s="35"/>
      <c r="ABM1368" s="35"/>
      <c r="ABN1368" s="35"/>
      <c r="ABO1368" s="35"/>
      <c r="ABP1368" s="35"/>
      <c r="ABQ1368" s="35"/>
      <c r="ABR1368" s="35"/>
      <c r="ABS1368" s="35"/>
      <c r="ABT1368" s="35"/>
      <c r="ABU1368" s="35"/>
      <c r="ABV1368" s="35"/>
      <c r="ABW1368" s="35"/>
      <c r="ABX1368" s="35"/>
      <c r="ABY1368" s="35"/>
      <c r="ABZ1368" s="35"/>
      <c r="ACA1368" s="35"/>
      <c r="ACB1368" s="35"/>
      <c r="ACC1368" s="35"/>
      <c r="ACD1368" s="35"/>
      <c r="ACE1368" s="35"/>
      <c r="ACF1368" s="35"/>
      <c r="ACG1368" s="35"/>
      <c r="ACH1368" s="35"/>
      <c r="ACI1368" s="35"/>
      <c r="ACJ1368" s="35"/>
      <c r="ACK1368" s="35"/>
      <c r="ACL1368" s="35"/>
      <c r="ACM1368" s="35"/>
      <c r="ACN1368" s="35"/>
      <c r="ACO1368" s="35"/>
      <c r="ACP1368" s="35"/>
      <c r="ACQ1368" s="35"/>
      <c r="ACR1368" s="35"/>
      <c r="ACS1368" s="35"/>
      <c r="ACT1368" s="35"/>
      <c r="ACU1368" s="35"/>
      <c r="ACV1368" s="35"/>
      <c r="ACW1368" s="35"/>
      <c r="ACX1368" s="35"/>
      <c r="ACY1368" s="35"/>
      <c r="ACZ1368" s="35"/>
      <c r="ADA1368" s="35"/>
      <c r="ADB1368" s="35"/>
      <c r="ADC1368" s="35"/>
      <c r="ADD1368" s="35"/>
      <c r="ADE1368" s="35"/>
      <c r="ADF1368" s="35"/>
      <c r="ADG1368" s="35"/>
      <c r="ADH1368" s="35"/>
      <c r="ADI1368" s="35"/>
      <c r="ADJ1368" s="35"/>
      <c r="ADK1368" s="35"/>
      <c r="ADL1368" s="35"/>
      <c r="ADM1368" s="35"/>
      <c r="ADN1368" s="35"/>
      <c r="ADO1368" s="35"/>
      <c r="ADP1368" s="35"/>
      <c r="ADQ1368" s="35"/>
      <c r="ADR1368" s="35"/>
      <c r="ADS1368" s="35"/>
      <c r="ADT1368" s="35"/>
      <c r="ADU1368" s="35"/>
      <c r="ADV1368" s="35"/>
      <c r="ADW1368" s="35"/>
      <c r="ADX1368" s="35"/>
      <c r="ADY1368" s="35"/>
      <c r="ADZ1368" s="35"/>
      <c r="AEA1368" s="35"/>
      <c r="AEB1368" s="35"/>
      <c r="AEC1368" s="35"/>
      <c r="AED1368" s="35"/>
      <c r="AEE1368" s="35"/>
      <c r="AEF1368" s="35"/>
      <c r="AEG1368" s="35"/>
      <c r="AEH1368" s="35"/>
      <c r="AEI1368" s="35"/>
      <c r="AEJ1368" s="35"/>
      <c r="AEK1368" s="35"/>
      <c r="AEL1368" s="35"/>
      <c r="AEM1368" s="35"/>
      <c r="AEN1368" s="35"/>
      <c r="AEO1368" s="35"/>
      <c r="AEP1368" s="35"/>
      <c r="AEQ1368" s="35"/>
      <c r="AER1368" s="35"/>
      <c r="AES1368" s="35"/>
      <c r="AET1368" s="35"/>
      <c r="AEU1368" s="35"/>
      <c r="AEV1368" s="35"/>
      <c r="AEW1368" s="35"/>
      <c r="AEX1368" s="35"/>
      <c r="AEY1368" s="35"/>
      <c r="AEZ1368" s="35"/>
      <c r="AFA1368" s="35"/>
      <c r="AFB1368" s="35"/>
      <c r="AFC1368" s="35"/>
      <c r="AFD1368" s="35"/>
      <c r="AFE1368" s="35"/>
      <c r="AFF1368" s="35"/>
      <c r="AFG1368" s="35"/>
      <c r="AFH1368" s="35"/>
      <c r="AFI1368" s="35"/>
      <c r="AFJ1368" s="35"/>
      <c r="AFK1368" s="35"/>
      <c r="AFL1368" s="35"/>
      <c r="AFM1368" s="35"/>
      <c r="AFN1368" s="35"/>
      <c r="AFO1368" s="35"/>
      <c r="AFP1368" s="35"/>
      <c r="AFQ1368" s="35"/>
      <c r="AFR1368" s="35"/>
      <c r="AFS1368" s="35"/>
      <c r="AFT1368" s="35"/>
      <c r="AFU1368" s="35"/>
      <c r="AFV1368" s="35"/>
      <c r="AFW1368" s="35"/>
      <c r="AFX1368" s="35"/>
      <c r="AFY1368" s="35"/>
      <c r="AFZ1368" s="35"/>
      <c r="AGA1368" s="35"/>
      <c r="AGB1368" s="35"/>
      <c r="AGC1368" s="35"/>
      <c r="AGD1368" s="35"/>
      <c r="AGE1368" s="35"/>
      <c r="AGF1368" s="35"/>
      <c r="AGG1368" s="35"/>
      <c r="AGH1368" s="35"/>
      <c r="AGI1368" s="35"/>
      <c r="AGJ1368" s="35"/>
      <c r="AGK1368" s="35"/>
      <c r="AGL1368" s="35"/>
      <c r="AGM1368" s="35"/>
      <c r="AGN1368" s="35"/>
      <c r="AGO1368" s="35"/>
      <c r="AGP1368" s="35"/>
      <c r="AGQ1368" s="35"/>
      <c r="AGR1368" s="35"/>
      <c r="AGS1368" s="35"/>
      <c r="AGT1368" s="35"/>
      <c r="AGU1368" s="35"/>
      <c r="AGV1368" s="35"/>
      <c r="AGW1368" s="35"/>
      <c r="AGX1368" s="35"/>
      <c r="AGY1368" s="35"/>
      <c r="AGZ1368" s="35"/>
      <c r="AHA1368" s="35"/>
      <c r="AHB1368" s="35"/>
      <c r="AHC1368" s="35"/>
      <c r="AHD1368" s="35"/>
      <c r="AHE1368" s="35"/>
      <c r="AHF1368" s="35"/>
      <c r="AHG1368" s="35"/>
      <c r="AHH1368" s="35"/>
      <c r="AHI1368" s="35"/>
      <c r="AHJ1368" s="35"/>
      <c r="AHK1368" s="35"/>
      <c r="AHL1368" s="35"/>
      <c r="AHM1368" s="35"/>
      <c r="AHN1368" s="35"/>
      <c r="AHO1368" s="35"/>
      <c r="AHP1368" s="35"/>
      <c r="AHQ1368" s="35"/>
      <c r="AHR1368" s="35"/>
      <c r="AHS1368" s="35"/>
      <c r="AHT1368" s="35"/>
      <c r="AHU1368" s="35"/>
      <c r="AHV1368" s="35"/>
      <c r="AHW1368" s="35"/>
      <c r="AHX1368" s="35"/>
      <c r="AHY1368" s="35"/>
      <c r="AHZ1368" s="35"/>
      <c r="AIA1368" s="35"/>
      <c r="AIB1368" s="35"/>
      <c r="AIC1368" s="35"/>
      <c r="AID1368" s="35"/>
      <c r="AIE1368" s="35"/>
      <c r="AIF1368" s="35"/>
      <c r="AIG1368" s="35"/>
      <c r="AIH1368" s="35"/>
      <c r="AII1368" s="35"/>
      <c r="AIJ1368" s="35"/>
      <c r="AIK1368" s="35"/>
      <c r="AIL1368" s="35"/>
      <c r="AIM1368" s="35"/>
      <c r="AIN1368" s="35"/>
      <c r="AIO1368" s="35"/>
      <c r="AIP1368" s="35"/>
      <c r="AIQ1368" s="35"/>
      <c r="AIR1368" s="35"/>
      <c r="AIS1368" s="35"/>
      <c r="AIT1368" s="35"/>
      <c r="AIU1368" s="35"/>
      <c r="AIV1368" s="35"/>
      <c r="AIW1368" s="35"/>
      <c r="AIX1368" s="35"/>
      <c r="AIY1368" s="35"/>
      <c r="AIZ1368" s="35"/>
      <c r="AJA1368" s="35"/>
      <c r="AJB1368" s="35"/>
      <c r="AJC1368" s="35"/>
      <c r="AJD1368" s="35"/>
      <c r="AJE1368" s="35"/>
      <c r="AJF1368" s="35"/>
      <c r="AJG1368" s="35"/>
      <c r="AJH1368" s="35"/>
      <c r="AJI1368" s="35"/>
      <c r="AJJ1368" s="35"/>
      <c r="AJK1368" s="35"/>
      <c r="AJL1368" s="35"/>
      <c r="AJM1368" s="35"/>
      <c r="AJN1368" s="35"/>
      <c r="AJO1368" s="35"/>
      <c r="AJP1368" s="35"/>
      <c r="AJQ1368" s="35"/>
      <c r="AJR1368" s="35"/>
      <c r="AJS1368" s="35"/>
      <c r="AJT1368" s="35"/>
      <c r="AJU1368" s="35"/>
      <c r="AJV1368" s="35"/>
      <c r="AJW1368" s="35"/>
      <c r="AJX1368" s="35"/>
      <c r="AJY1368" s="35"/>
      <c r="AJZ1368" s="35"/>
      <c r="AKA1368" s="35"/>
      <c r="AKB1368" s="35"/>
      <c r="AKC1368" s="35"/>
      <c r="AKD1368" s="35"/>
      <c r="AKE1368" s="35"/>
      <c r="AKF1368" s="35"/>
      <c r="AKG1368" s="35"/>
      <c r="AKH1368" s="35"/>
      <c r="AKI1368" s="35"/>
      <c r="AKJ1368" s="35"/>
      <c r="AKK1368" s="35"/>
      <c r="AKL1368" s="35"/>
      <c r="AKM1368" s="35"/>
      <c r="AKN1368" s="35"/>
      <c r="AKO1368" s="35"/>
      <c r="AKP1368" s="35"/>
      <c r="AKQ1368" s="35"/>
      <c r="AKR1368" s="35"/>
      <c r="AKS1368" s="35"/>
      <c r="AKT1368" s="35"/>
      <c r="AKU1368" s="35"/>
      <c r="AKV1368" s="35"/>
      <c r="AKW1368" s="35"/>
      <c r="AKX1368" s="35"/>
      <c r="AKY1368" s="35"/>
      <c r="AKZ1368" s="35"/>
      <c r="ALA1368" s="35"/>
      <c r="ALB1368" s="35"/>
      <c r="ALC1368" s="35"/>
      <c r="ALD1368" s="35"/>
      <c r="ALE1368" s="35"/>
      <c r="ALF1368" s="35"/>
      <c r="ALG1368" s="35"/>
      <c r="ALH1368" s="35"/>
      <c r="ALI1368" s="35"/>
      <c r="ALJ1368" s="35"/>
      <c r="ALK1368" s="35"/>
      <c r="ALL1368" s="35"/>
      <c r="ALM1368" s="35"/>
      <c r="ALN1368" s="35"/>
      <c r="ALO1368" s="35"/>
      <c r="ALP1368" s="35"/>
      <c r="ALQ1368" s="35"/>
      <c r="ALR1368" s="35"/>
      <c r="ALS1368" s="35"/>
      <c r="ALT1368" s="35"/>
      <c r="ALU1368" s="35"/>
      <c r="ALV1368" s="35"/>
      <c r="ALW1368" s="35"/>
      <c r="ALX1368" s="35"/>
      <c r="ALY1368" s="35"/>
      <c r="ALZ1368" s="35"/>
      <c r="AMA1368" s="35"/>
      <c r="AMB1368" s="35"/>
      <c r="AMC1368" s="35"/>
      <c r="AMD1368" s="35"/>
      <c r="AME1368" s="35"/>
      <c r="AMF1368" s="35"/>
      <c r="AMG1368" s="35"/>
      <c r="AMH1368" s="35"/>
      <c r="AMI1368" s="35"/>
      <c r="AMJ1368" s="35"/>
      <c r="AMK1368" s="35"/>
      <c r="AML1368" s="35"/>
      <c r="AMM1368" s="35"/>
      <c r="AMN1368" s="35"/>
      <c r="AMO1368" s="35"/>
      <c r="AMP1368" s="35"/>
      <c r="AMQ1368" s="35"/>
      <c r="AMR1368" s="35"/>
      <c r="AMS1368" s="35"/>
      <c r="AMT1368" s="35"/>
      <c r="AMU1368" s="35"/>
      <c r="AMV1368" s="35"/>
      <c r="AMW1368" s="35"/>
      <c r="AMX1368" s="35"/>
      <c r="AMY1368" s="35"/>
      <c r="AMZ1368" s="35"/>
      <c r="ANA1368" s="35"/>
      <c r="ANB1368" s="35"/>
      <c r="ANC1368" s="35"/>
      <c r="AND1368" s="35"/>
      <c r="ANE1368" s="35"/>
      <c r="ANF1368" s="35"/>
      <c r="ANG1368" s="35"/>
      <c r="ANH1368" s="35"/>
      <c r="ANI1368" s="35"/>
      <c r="ANJ1368" s="35"/>
      <c r="ANK1368" s="35"/>
      <c r="ANL1368" s="35"/>
      <c r="ANM1368" s="35"/>
      <c r="ANN1368" s="35"/>
      <c r="ANO1368" s="35"/>
      <c r="ANP1368" s="35"/>
      <c r="ANQ1368" s="35"/>
      <c r="ANR1368" s="35"/>
      <c r="ANS1368" s="35"/>
      <c r="ANT1368" s="35"/>
      <c r="ANU1368" s="35"/>
      <c r="ANV1368" s="35"/>
      <c r="ANW1368" s="35"/>
      <c r="ANX1368" s="35"/>
      <c r="ANY1368" s="35"/>
      <c r="ANZ1368" s="35"/>
      <c r="AOA1368" s="35"/>
      <c r="AOB1368" s="35"/>
      <c r="AOC1368" s="35"/>
      <c r="AOD1368" s="35"/>
      <c r="AOE1368" s="35"/>
      <c r="AOF1368" s="35"/>
      <c r="AOG1368" s="35"/>
      <c r="AOH1368" s="35"/>
      <c r="AOI1368" s="35"/>
      <c r="AOJ1368" s="35"/>
      <c r="AOK1368" s="35"/>
      <c r="AOL1368" s="35"/>
      <c r="AOM1368" s="35"/>
      <c r="AON1368" s="35"/>
      <c r="AOO1368" s="35"/>
      <c r="AOP1368" s="35"/>
      <c r="AOQ1368" s="35"/>
      <c r="AOR1368" s="35"/>
      <c r="AOS1368" s="35"/>
      <c r="AOT1368" s="35"/>
      <c r="AOU1368" s="35"/>
      <c r="AOV1368" s="35"/>
      <c r="AOW1368" s="35"/>
      <c r="AOX1368" s="35"/>
      <c r="AOY1368" s="35"/>
      <c r="AOZ1368" s="35"/>
      <c r="APA1368" s="35"/>
      <c r="APB1368" s="35"/>
      <c r="APC1368" s="35"/>
      <c r="APD1368" s="35"/>
      <c r="APE1368" s="35"/>
      <c r="APF1368" s="35"/>
      <c r="APG1368" s="35"/>
      <c r="APH1368" s="35"/>
      <c r="API1368" s="35"/>
      <c r="APJ1368" s="35"/>
      <c r="APK1368" s="35"/>
      <c r="APL1368" s="35"/>
      <c r="APM1368" s="35"/>
      <c r="APN1368" s="35"/>
      <c r="APO1368" s="35"/>
      <c r="APP1368" s="35"/>
      <c r="APQ1368" s="35"/>
      <c r="APR1368" s="35"/>
      <c r="APS1368" s="35"/>
      <c r="APT1368" s="35"/>
      <c r="APU1368" s="35"/>
      <c r="APV1368" s="35"/>
      <c r="APW1368" s="35"/>
      <c r="APX1368" s="35"/>
      <c r="APY1368" s="35"/>
      <c r="APZ1368" s="35"/>
      <c r="AQA1368" s="35"/>
      <c r="AQB1368" s="35"/>
      <c r="AQC1368" s="35"/>
      <c r="AQD1368" s="35"/>
      <c r="AQE1368" s="35"/>
      <c r="AQF1368" s="35"/>
      <c r="AQG1368" s="35"/>
      <c r="AQH1368" s="35"/>
      <c r="AQI1368" s="35"/>
      <c r="AQJ1368" s="35"/>
      <c r="AQK1368" s="35"/>
      <c r="AQL1368" s="35"/>
      <c r="AQM1368" s="35"/>
      <c r="AQN1368" s="35"/>
      <c r="AQO1368" s="35"/>
      <c r="AQP1368" s="35"/>
      <c r="AQQ1368" s="35"/>
      <c r="AQR1368" s="35"/>
      <c r="AQS1368" s="35"/>
      <c r="AQT1368" s="35"/>
      <c r="AQU1368" s="35"/>
      <c r="AQV1368" s="35"/>
      <c r="AQW1368" s="35"/>
      <c r="AQX1368" s="35"/>
      <c r="AQY1368" s="35"/>
      <c r="AQZ1368" s="35"/>
      <c r="ARA1368" s="35"/>
      <c r="ARB1368" s="35"/>
      <c r="ARC1368" s="35"/>
      <c r="ARD1368" s="35"/>
      <c r="ARE1368" s="35"/>
      <c r="ARF1368" s="35"/>
      <c r="ARG1368" s="35"/>
      <c r="ARH1368" s="35"/>
      <c r="ARI1368" s="35"/>
      <c r="ARJ1368" s="35"/>
      <c r="ARK1368" s="35"/>
      <c r="ARL1368" s="35"/>
      <c r="ARM1368" s="35"/>
      <c r="ARN1368" s="35"/>
      <c r="ARO1368" s="35"/>
      <c r="ARP1368" s="35"/>
      <c r="ARQ1368" s="35"/>
      <c r="ARR1368" s="35"/>
      <c r="ARS1368" s="35"/>
      <c r="ART1368" s="35"/>
      <c r="ARU1368" s="35"/>
      <c r="ARV1368" s="35"/>
      <c r="ARW1368" s="35"/>
      <c r="ARX1368" s="35"/>
      <c r="ARY1368" s="35"/>
      <c r="ARZ1368" s="35"/>
      <c r="ASA1368" s="35"/>
      <c r="ASB1368" s="35"/>
      <c r="ASC1368" s="35"/>
      <c r="ASD1368" s="35"/>
      <c r="ASE1368" s="35"/>
      <c r="ASF1368" s="35"/>
      <c r="ASG1368" s="35"/>
      <c r="ASH1368" s="35"/>
      <c r="ASI1368" s="35"/>
      <c r="ASJ1368" s="35"/>
      <c r="ASK1368" s="35"/>
      <c r="ASL1368" s="35"/>
      <c r="ASM1368" s="35"/>
      <c r="ASN1368" s="35"/>
      <c r="ASO1368" s="35"/>
      <c r="ASP1368" s="35"/>
      <c r="ASQ1368" s="35"/>
      <c r="ASR1368" s="35"/>
      <c r="ASS1368" s="35"/>
      <c r="AST1368" s="35"/>
      <c r="ASU1368" s="35"/>
      <c r="ASV1368" s="35"/>
      <c r="ASW1368" s="35"/>
      <c r="ASX1368" s="35"/>
      <c r="ASY1368" s="35"/>
      <c r="ASZ1368" s="35"/>
      <c r="ATA1368" s="35"/>
      <c r="ATB1368" s="35"/>
      <c r="ATC1368" s="35"/>
      <c r="ATD1368" s="35"/>
      <c r="ATE1368" s="35"/>
      <c r="ATF1368" s="35"/>
      <c r="ATG1368" s="35"/>
      <c r="ATH1368" s="35"/>
      <c r="ATI1368" s="35"/>
      <c r="ATJ1368" s="35"/>
      <c r="ATK1368" s="35"/>
      <c r="ATL1368" s="35"/>
      <c r="ATM1368" s="35"/>
      <c r="ATN1368" s="35"/>
      <c r="ATO1368" s="35"/>
      <c r="ATP1368" s="35"/>
      <c r="ATQ1368" s="35"/>
      <c r="ATR1368" s="35"/>
      <c r="ATS1368" s="35"/>
      <c r="ATT1368" s="35"/>
      <c r="ATU1368" s="35"/>
      <c r="ATV1368" s="35"/>
      <c r="ATW1368" s="35"/>
      <c r="ATX1368" s="35"/>
      <c r="ATY1368" s="35"/>
      <c r="ATZ1368" s="35"/>
      <c r="AUA1368" s="35"/>
      <c r="AUB1368" s="35"/>
      <c r="AUC1368" s="35"/>
      <c r="AUD1368" s="35"/>
      <c r="AUE1368" s="35"/>
      <c r="AUF1368" s="35"/>
      <c r="AUG1368" s="35"/>
      <c r="AUH1368" s="35"/>
      <c r="AUI1368" s="35"/>
      <c r="AUJ1368" s="35"/>
      <c r="AUK1368" s="35"/>
      <c r="AUL1368" s="35"/>
      <c r="AUM1368" s="35"/>
      <c r="AUN1368" s="35"/>
      <c r="AUO1368" s="35"/>
      <c r="AUP1368" s="35"/>
      <c r="AUQ1368" s="35"/>
      <c r="AUR1368" s="35"/>
      <c r="AUS1368" s="35"/>
      <c r="AUT1368" s="35"/>
      <c r="AUU1368" s="35"/>
      <c r="AUV1368" s="35"/>
      <c r="AUW1368" s="35"/>
      <c r="AUX1368" s="35"/>
      <c r="AUY1368" s="35"/>
      <c r="AUZ1368" s="35"/>
      <c r="AVA1368" s="35"/>
      <c r="AVB1368" s="35"/>
      <c r="AVC1368" s="35"/>
      <c r="AVD1368" s="35"/>
      <c r="AVE1368" s="35"/>
      <c r="AVF1368" s="35"/>
      <c r="AVG1368" s="35"/>
      <c r="AVH1368" s="35"/>
      <c r="AVI1368" s="35"/>
      <c r="AVJ1368" s="35"/>
      <c r="AVK1368" s="35"/>
      <c r="AVL1368" s="35"/>
      <c r="AVM1368" s="35"/>
      <c r="AVN1368" s="35"/>
      <c r="AVO1368" s="35"/>
      <c r="AVP1368" s="35"/>
      <c r="AVQ1368" s="35"/>
      <c r="AVR1368" s="35"/>
      <c r="AVS1368" s="35"/>
      <c r="AVT1368" s="35"/>
      <c r="AVU1368" s="35"/>
      <c r="AVV1368" s="35"/>
      <c r="AVW1368" s="35"/>
      <c r="AVX1368" s="35"/>
      <c r="AVY1368" s="35"/>
      <c r="AVZ1368" s="35"/>
      <c r="AWA1368" s="35"/>
      <c r="AWB1368" s="35"/>
      <c r="AWC1368" s="35"/>
      <c r="AWD1368" s="35"/>
      <c r="AWE1368" s="35"/>
      <c r="AWF1368" s="35"/>
      <c r="AWG1368" s="35"/>
      <c r="AWH1368" s="35"/>
      <c r="AWI1368" s="35"/>
      <c r="AWJ1368" s="35"/>
      <c r="AWK1368" s="35"/>
      <c r="AWL1368" s="35"/>
      <c r="AWM1368" s="35"/>
      <c r="AWN1368" s="35"/>
      <c r="AWO1368" s="35"/>
      <c r="AWP1368" s="35"/>
      <c r="AWQ1368" s="35"/>
      <c r="AWR1368" s="35"/>
      <c r="AWS1368" s="35"/>
      <c r="AWT1368" s="35"/>
      <c r="AWU1368" s="35"/>
      <c r="AWV1368" s="35"/>
      <c r="AWW1368" s="35"/>
      <c r="AWX1368" s="35"/>
      <c r="AWY1368" s="35"/>
      <c r="AWZ1368" s="35"/>
      <c r="AXA1368" s="35"/>
      <c r="AXB1368" s="35"/>
      <c r="AXC1368" s="35"/>
      <c r="AXD1368" s="35"/>
      <c r="AXE1368" s="35"/>
      <c r="AXF1368" s="35"/>
      <c r="AXG1368" s="35"/>
      <c r="AXH1368" s="35"/>
      <c r="AXI1368" s="35"/>
      <c r="AXJ1368" s="35"/>
      <c r="AXK1368" s="35"/>
      <c r="AXL1368" s="35"/>
      <c r="AXM1368" s="35"/>
      <c r="AXN1368" s="35"/>
      <c r="AXO1368" s="35"/>
      <c r="AXP1368" s="35"/>
      <c r="AXQ1368" s="35"/>
      <c r="AXR1368" s="35"/>
      <c r="AXS1368" s="35"/>
      <c r="AXT1368" s="35"/>
      <c r="AXU1368" s="35"/>
      <c r="AXV1368" s="35"/>
      <c r="AXW1368" s="35"/>
      <c r="AXX1368" s="35"/>
      <c r="AXY1368" s="35"/>
      <c r="AXZ1368" s="35"/>
      <c r="AYA1368" s="35"/>
      <c r="AYB1368" s="35"/>
      <c r="AYC1368" s="35"/>
      <c r="AYD1368" s="35"/>
      <c r="AYE1368" s="35"/>
      <c r="AYF1368" s="35"/>
      <c r="AYG1368" s="35"/>
      <c r="AYH1368" s="35"/>
      <c r="AYI1368" s="35"/>
      <c r="AYJ1368" s="35"/>
      <c r="AYK1368" s="35"/>
      <c r="AYL1368" s="35"/>
      <c r="AYM1368" s="35"/>
      <c r="AYN1368" s="35"/>
      <c r="AYO1368" s="35"/>
      <c r="AYP1368" s="35"/>
      <c r="AYQ1368" s="35"/>
      <c r="AYR1368" s="35"/>
      <c r="AYS1368" s="35"/>
      <c r="AYT1368" s="35"/>
      <c r="AYU1368" s="35"/>
      <c r="AYV1368" s="35"/>
      <c r="AYW1368" s="35"/>
      <c r="AYX1368" s="35"/>
      <c r="AYY1368" s="35"/>
      <c r="AYZ1368" s="35"/>
      <c r="AZA1368" s="35"/>
      <c r="AZB1368" s="35"/>
      <c r="AZC1368" s="35"/>
      <c r="AZD1368" s="35"/>
      <c r="AZE1368" s="35"/>
      <c r="AZF1368" s="35"/>
      <c r="AZG1368" s="35"/>
      <c r="AZH1368" s="35"/>
      <c r="AZI1368" s="35"/>
      <c r="AZJ1368" s="35"/>
      <c r="AZK1368" s="35"/>
      <c r="AZL1368" s="35"/>
      <c r="AZM1368" s="35"/>
      <c r="AZN1368" s="35"/>
      <c r="AZO1368" s="35"/>
      <c r="AZP1368" s="35"/>
      <c r="AZQ1368" s="35"/>
      <c r="AZR1368" s="35"/>
      <c r="AZS1368" s="35"/>
      <c r="AZT1368" s="35"/>
      <c r="AZU1368" s="35"/>
      <c r="AZV1368" s="35"/>
      <c r="AZW1368" s="35"/>
      <c r="AZX1368" s="35"/>
      <c r="AZY1368" s="35"/>
      <c r="AZZ1368" s="35"/>
      <c r="BAA1368" s="35"/>
      <c r="BAB1368" s="35"/>
      <c r="BAC1368" s="35"/>
      <c r="BAD1368" s="35"/>
      <c r="BAE1368" s="35"/>
      <c r="BAF1368" s="35"/>
      <c r="BAG1368" s="35"/>
      <c r="BAH1368" s="35"/>
      <c r="BAI1368" s="35"/>
      <c r="BAJ1368" s="35"/>
      <c r="BAK1368" s="35"/>
      <c r="BAL1368" s="35"/>
      <c r="BAM1368" s="35"/>
      <c r="BAN1368" s="35"/>
      <c r="BAO1368" s="35"/>
      <c r="BAP1368" s="35"/>
      <c r="BAQ1368" s="35"/>
      <c r="BAR1368" s="35"/>
      <c r="BAS1368" s="35"/>
      <c r="BAT1368" s="35"/>
      <c r="BAU1368" s="35"/>
      <c r="BAV1368" s="35"/>
      <c r="BAW1368" s="35"/>
      <c r="BAX1368" s="35"/>
      <c r="BAY1368" s="35"/>
      <c r="BAZ1368" s="35"/>
      <c r="BBA1368" s="35"/>
      <c r="BBB1368" s="35"/>
      <c r="BBC1368" s="35"/>
      <c r="BBD1368" s="35"/>
      <c r="BBE1368" s="35"/>
      <c r="BBF1368" s="35"/>
      <c r="BBG1368" s="35"/>
      <c r="BBH1368" s="35"/>
      <c r="BBI1368" s="35"/>
      <c r="BBJ1368" s="35"/>
      <c r="BBK1368" s="35"/>
      <c r="BBL1368" s="35"/>
      <c r="BBM1368" s="35"/>
      <c r="BBN1368" s="35"/>
      <c r="BBO1368" s="35"/>
      <c r="BBP1368" s="35"/>
      <c r="BBQ1368" s="35"/>
      <c r="BBR1368" s="35"/>
      <c r="BBS1368" s="35"/>
      <c r="BBT1368" s="35"/>
      <c r="BBU1368" s="35"/>
      <c r="BBV1368" s="35"/>
      <c r="BBW1368" s="35"/>
      <c r="BBX1368" s="35"/>
      <c r="BBY1368" s="35"/>
      <c r="BBZ1368" s="35"/>
      <c r="BCA1368" s="35"/>
      <c r="BCB1368" s="35"/>
      <c r="BCC1368" s="35"/>
      <c r="BCD1368" s="35"/>
      <c r="BCE1368" s="35"/>
      <c r="BCF1368" s="35"/>
      <c r="BCG1368" s="35"/>
      <c r="BCH1368" s="35"/>
      <c r="BCI1368" s="35"/>
      <c r="BCJ1368" s="35"/>
      <c r="BCK1368" s="35"/>
      <c r="BCL1368" s="35"/>
      <c r="BCM1368" s="35"/>
      <c r="BCN1368" s="35"/>
      <c r="BCO1368" s="35"/>
      <c r="BCP1368" s="35"/>
      <c r="BCQ1368" s="35"/>
      <c r="BCR1368" s="35"/>
      <c r="BCS1368" s="35"/>
      <c r="BCT1368" s="35"/>
      <c r="BCU1368" s="35"/>
      <c r="BCV1368" s="35"/>
      <c r="BCW1368" s="35"/>
      <c r="BCX1368" s="35"/>
      <c r="BCY1368" s="35"/>
      <c r="BCZ1368" s="35"/>
      <c r="BDA1368" s="35"/>
      <c r="BDB1368" s="35"/>
      <c r="BDC1368" s="35"/>
      <c r="BDD1368" s="35"/>
      <c r="BDE1368" s="35"/>
      <c r="BDF1368" s="35"/>
      <c r="BDG1368" s="35"/>
      <c r="BDH1368" s="35"/>
      <c r="BDI1368" s="35"/>
      <c r="BDJ1368" s="35"/>
      <c r="BDK1368" s="35"/>
      <c r="BDL1368" s="35"/>
      <c r="BDM1368" s="35"/>
      <c r="BDN1368" s="35"/>
      <c r="BDO1368" s="35"/>
      <c r="BDP1368" s="35"/>
      <c r="BDQ1368" s="35"/>
      <c r="BDR1368" s="35"/>
      <c r="BDS1368" s="35"/>
      <c r="BDT1368" s="35"/>
      <c r="BDU1368" s="35"/>
      <c r="BDV1368" s="35"/>
      <c r="BDW1368" s="35"/>
      <c r="BDX1368" s="35"/>
      <c r="BDY1368" s="35"/>
      <c r="BDZ1368" s="35"/>
      <c r="BEA1368" s="35"/>
      <c r="BEB1368" s="35"/>
      <c r="BEC1368" s="35"/>
      <c r="BED1368" s="35"/>
      <c r="BEE1368" s="35"/>
      <c r="BEF1368" s="35"/>
      <c r="BEG1368" s="35"/>
      <c r="BEH1368" s="35"/>
      <c r="BEI1368" s="35"/>
      <c r="BEJ1368" s="35"/>
      <c r="BEK1368" s="35"/>
      <c r="BEL1368" s="35"/>
      <c r="BEM1368" s="35"/>
      <c r="BEN1368" s="35"/>
      <c r="BEO1368" s="35"/>
      <c r="BEP1368" s="35"/>
      <c r="BEQ1368" s="35"/>
      <c r="BER1368" s="35"/>
      <c r="BES1368" s="35"/>
      <c r="BET1368" s="35"/>
      <c r="BEU1368" s="35"/>
      <c r="BEV1368" s="35"/>
      <c r="BEW1368" s="35"/>
      <c r="BEX1368" s="35"/>
      <c r="BEY1368" s="35"/>
      <c r="BEZ1368" s="35"/>
      <c r="BFA1368" s="35"/>
      <c r="BFB1368" s="35"/>
      <c r="BFC1368" s="35"/>
      <c r="BFD1368" s="35"/>
      <c r="BFE1368" s="35"/>
      <c r="BFF1368" s="35"/>
      <c r="BFG1368" s="35"/>
      <c r="BFH1368" s="35"/>
      <c r="BFI1368" s="35"/>
      <c r="BFJ1368" s="35"/>
      <c r="BFK1368" s="35"/>
      <c r="BFL1368" s="35"/>
      <c r="BFM1368" s="35"/>
      <c r="BFN1368" s="35"/>
      <c r="BFO1368" s="35"/>
      <c r="BFP1368" s="35"/>
      <c r="BFQ1368" s="35"/>
      <c r="BFR1368" s="35"/>
      <c r="BFS1368" s="35"/>
      <c r="BFT1368" s="35"/>
      <c r="BFU1368" s="35"/>
      <c r="BFV1368" s="35"/>
      <c r="BFW1368" s="35"/>
      <c r="BFX1368" s="35"/>
      <c r="BFY1368" s="35"/>
      <c r="BFZ1368" s="35"/>
      <c r="BGA1368" s="35"/>
      <c r="BGB1368" s="35"/>
      <c r="BGC1368" s="35"/>
      <c r="BGD1368" s="35"/>
      <c r="BGE1368" s="35"/>
      <c r="BGF1368" s="35"/>
      <c r="BGG1368" s="35"/>
      <c r="BGH1368" s="35"/>
      <c r="BGI1368" s="35"/>
      <c r="BGJ1368" s="35"/>
      <c r="BGK1368" s="35"/>
      <c r="BGL1368" s="35"/>
      <c r="BGM1368" s="35"/>
      <c r="BGN1368" s="35"/>
      <c r="BGO1368" s="35"/>
      <c r="BGP1368" s="35"/>
      <c r="BGQ1368" s="35"/>
      <c r="BGR1368" s="35"/>
      <c r="BGS1368" s="35"/>
      <c r="BGT1368" s="35"/>
      <c r="BGU1368" s="35"/>
      <c r="BGV1368" s="35"/>
      <c r="BGW1368" s="35"/>
      <c r="BGX1368" s="35"/>
      <c r="BGY1368" s="35"/>
      <c r="BGZ1368" s="35"/>
      <c r="BHA1368" s="35"/>
      <c r="BHB1368" s="35"/>
      <c r="BHC1368" s="35"/>
      <c r="BHD1368" s="35"/>
      <c r="BHE1368" s="35"/>
      <c r="BHF1368" s="35"/>
      <c r="BHG1368" s="35"/>
      <c r="BHH1368" s="35"/>
      <c r="BHI1368" s="35"/>
      <c r="BHJ1368" s="35"/>
      <c r="BHK1368" s="35"/>
      <c r="BHL1368" s="35"/>
      <c r="BHM1368" s="35"/>
      <c r="BHN1368" s="35"/>
      <c r="BHO1368" s="35"/>
      <c r="BHP1368" s="35"/>
      <c r="BHQ1368" s="35"/>
      <c r="BHR1368" s="35"/>
      <c r="BHS1368" s="35"/>
      <c r="BHT1368" s="35"/>
      <c r="BHU1368" s="35"/>
      <c r="BHV1368" s="35"/>
      <c r="BHW1368" s="35"/>
      <c r="BHX1368" s="35"/>
      <c r="BHY1368" s="35"/>
      <c r="BHZ1368" s="35"/>
      <c r="BIA1368" s="35"/>
      <c r="BIB1368" s="35"/>
      <c r="BIC1368" s="35"/>
      <c r="BID1368" s="35"/>
      <c r="BIE1368" s="35"/>
      <c r="BIF1368" s="35"/>
      <c r="BIG1368" s="35"/>
      <c r="BIH1368" s="35"/>
      <c r="BII1368" s="35"/>
      <c r="BIJ1368" s="35"/>
      <c r="BIK1368" s="35"/>
      <c r="BIL1368" s="35"/>
      <c r="BIM1368" s="35"/>
      <c r="BIN1368" s="35"/>
      <c r="BIO1368" s="35"/>
      <c r="BIP1368" s="35"/>
      <c r="BIQ1368" s="35"/>
      <c r="BIR1368" s="35"/>
      <c r="BIS1368" s="35"/>
      <c r="BIT1368" s="35"/>
      <c r="BIU1368" s="35"/>
      <c r="BIV1368" s="35"/>
      <c r="BIW1368" s="35"/>
      <c r="BIX1368" s="35"/>
      <c r="BIY1368" s="35"/>
      <c r="BIZ1368" s="35"/>
      <c r="BJA1368" s="35"/>
      <c r="BJB1368" s="35"/>
      <c r="BJC1368" s="35"/>
      <c r="BJD1368" s="35"/>
      <c r="BJE1368" s="35"/>
      <c r="BJF1368" s="35"/>
      <c r="BJG1368" s="35"/>
      <c r="BJH1368" s="35"/>
      <c r="BJI1368" s="35"/>
      <c r="BJJ1368" s="35"/>
      <c r="BJK1368" s="35"/>
      <c r="BJL1368" s="35"/>
      <c r="BJM1368" s="35"/>
      <c r="BJN1368" s="35"/>
      <c r="BJO1368" s="35"/>
      <c r="BJP1368" s="35"/>
      <c r="BJQ1368" s="35"/>
      <c r="BJR1368" s="35"/>
      <c r="BJS1368" s="35"/>
      <c r="BJT1368" s="35"/>
      <c r="BJU1368" s="35"/>
      <c r="BJV1368" s="35"/>
      <c r="BJW1368" s="35"/>
      <c r="BJX1368" s="35"/>
      <c r="BJY1368" s="35"/>
      <c r="BJZ1368" s="35"/>
      <c r="BKA1368" s="35"/>
      <c r="BKB1368" s="35"/>
      <c r="BKC1368" s="35"/>
      <c r="BKD1368" s="35"/>
      <c r="BKE1368" s="35"/>
      <c r="BKF1368" s="35"/>
      <c r="BKG1368" s="35"/>
      <c r="BKH1368" s="35"/>
      <c r="BKI1368" s="35"/>
      <c r="BKJ1368" s="35"/>
      <c r="BKK1368" s="35"/>
      <c r="BKL1368" s="35"/>
      <c r="BKM1368" s="35"/>
      <c r="BKN1368" s="35"/>
      <c r="BKO1368" s="35"/>
      <c r="BKP1368" s="35"/>
      <c r="BKQ1368" s="35"/>
      <c r="BKR1368" s="35"/>
      <c r="BKS1368" s="35"/>
      <c r="BKT1368" s="35"/>
      <c r="BKU1368" s="35"/>
      <c r="BKV1368" s="35"/>
      <c r="BKW1368" s="35"/>
      <c r="BKX1368" s="35"/>
      <c r="BKY1368" s="35"/>
      <c r="BKZ1368" s="35"/>
      <c r="BLA1368" s="35"/>
      <c r="BLB1368" s="35"/>
      <c r="BLC1368" s="35"/>
      <c r="BLD1368" s="35"/>
      <c r="BLE1368" s="35"/>
      <c r="BLF1368" s="35"/>
      <c r="BLG1368" s="35"/>
      <c r="BLH1368" s="35"/>
      <c r="BLI1368" s="35"/>
      <c r="BLJ1368" s="35"/>
      <c r="BLK1368" s="35"/>
      <c r="BLL1368" s="35"/>
      <c r="BLM1368" s="35"/>
      <c r="BLN1368" s="35"/>
      <c r="BLO1368" s="35"/>
      <c r="BLP1368" s="35"/>
      <c r="BLQ1368" s="35"/>
      <c r="BLR1368" s="35"/>
      <c r="BLS1368" s="35"/>
      <c r="BLT1368" s="35"/>
      <c r="BLU1368" s="35"/>
      <c r="BLV1368" s="35"/>
      <c r="BLW1368" s="35"/>
      <c r="BLX1368" s="35"/>
      <c r="BLY1368" s="35"/>
      <c r="BLZ1368" s="35"/>
      <c r="BMA1368" s="35"/>
      <c r="BMB1368" s="35"/>
      <c r="BMC1368" s="35"/>
      <c r="BMD1368" s="35"/>
      <c r="BME1368" s="35"/>
      <c r="BMF1368" s="35"/>
      <c r="BMG1368" s="35"/>
      <c r="BMH1368" s="35"/>
      <c r="BMI1368" s="35"/>
      <c r="BMJ1368" s="35"/>
      <c r="BMK1368" s="35"/>
      <c r="BML1368" s="35"/>
      <c r="BMM1368" s="35"/>
      <c r="BMN1368" s="35"/>
      <c r="BMO1368" s="35"/>
      <c r="BMP1368" s="35"/>
      <c r="BMQ1368" s="35"/>
      <c r="BMR1368" s="35"/>
      <c r="BMS1368" s="35"/>
      <c r="BMT1368" s="35"/>
      <c r="BMU1368" s="35"/>
      <c r="BMV1368" s="35"/>
      <c r="BMW1368" s="35"/>
      <c r="BMX1368" s="35"/>
      <c r="BMY1368" s="35"/>
      <c r="BMZ1368" s="35"/>
      <c r="BNA1368" s="35"/>
      <c r="BNB1368" s="35"/>
      <c r="BNC1368" s="35"/>
      <c r="BND1368" s="35"/>
      <c r="BNE1368" s="35"/>
      <c r="BNF1368" s="35"/>
      <c r="BNG1368" s="35"/>
      <c r="BNH1368" s="35"/>
      <c r="BNI1368" s="35"/>
      <c r="BNJ1368" s="35"/>
      <c r="BNK1368" s="35"/>
      <c r="BNL1368" s="35"/>
      <c r="BNM1368" s="35"/>
      <c r="BNN1368" s="35"/>
      <c r="BNO1368" s="35"/>
      <c r="BNP1368" s="35"/>
      <c r="BNQ1368" s="35"/>
      <c r="BNR1368" s="35"/>
      <c r="BNS1368" s="35"/>
      <c r="BNT1368" s="35"/>
      <c r="BNU1368" s="35"/>
      <c r="BNV1368" s="35"/>
      <c r="BNW1368" s="35"/>
      <c r="BNX1368" s="35"/>
      <c r="BNY1368" s="35"/>
      <c r="BNZ1368" s="35"/>
      <c r="BOA1368" s="35"/>
      <c r="BOB1368" s="35"/>
      <c r="BOC1368" s="35"/>
      <c r="BOD1368" s="35"/>
      <c r="BOE1368" s="35"/>
      <c r="BOF1368" s="35"/>
      <c r="BOG1368" s="35"/>
      <c r="BOH1368" s="35"/>
      <c r="BOI1368" s="35"/>
      <c r="BOJ1368" s="35"/>
      <c r="BOK1368" s="35"/>
      <c r="BOL1368" s="35"/>
      <c r="BOM1368" s="35"/>
      <c r="BON1368" s="35"/>
      <c r="BOO1368" s="35"/>
      <c r="BOP1368" s="35"/>
      <c r="BOQ1368" s="35"/>
      <c r="BOR1368" s="35"/>
      <c r="BOS1368" s="35"/>
      <c r="BOT1368" s="35"/>
      <c r="BOU1368" s="35"/>
      <c r="BOV1368" s="35"/>
      <c r="BOW1368" s="35"/>
      <c r="BOX1368" s="35"/>
      <c r="BOY1368" s="35"/>
      <c r="BOZ1368" s="35"/>
      <c r="BPA1368" s="35"/>
      <c r="BPB1368" s="35"/>
      <c r="BPC1368" s="35"/>
      <c r="BPD1368" s="35"/>
      <c r="BPE1368" s="35"/>
      <c r="BPF1368" s="35"/>
      <c r="BPG1368" s="35"/>
      <c r="BPH1368" s="35"/>
      <c r="BPI1368" s="35"/>
      <c r="BPJ1368" s="35"/>
      <c r="BPK1368" s="35"/>
      <c r="BPL1368" s="35"/>
      <c r="BPM1368" s="35"/>
      <c r="BPN1368" s="35"/>
      <c r="BPO1368" s="35"/>
      <c r="BPP1368" s="35"/>
      <c r="BPQ1368" s="35"/>
      <c r="BPR1368" s="35"/>
      <c r="BPS1368" s="35"/>
      <c r="BPT1368" s="35"/>
      <c r="BPU1368" s="35"/>
      <c r="BPV1368" s="35"/>
      <c r="BPW1368" s="35"/>
      <c r="BPX1368" s="35"/>
      <c r="BPY1368" s="35"/>
      <c r="BPZ1368" s="35"/>
      <c r="BQA1368" s="35"/>
      <c r="BQB1368" s="35"/>
      <c r="BQC1368" s="35"/>
      <c r="BQD1368" s="35"/>
      <c r="BQE1368" s="35"/>
      <c r="BQF1368" s="35"/>
      <c r="BQG1368" s="35"/>
      <c r="BQH1368" s="35"/>
      <c r="BQI1368" s="35"/>
      <c r="BQJ1368" s="35"/>
      <c r="BQK1368" s="35"/>
      <c r="BQL1368" s="35"/>
      <c r="BQM1368" s="35"/>
      <c r="BQN1368" s="35"/>
      <c r="BQO1368" s="35"/>
      <c r="BQP1368" s="35"/>
      <c r="BQQ1368" s="35"/>
      <c r="BQR1368" s="35"/>
      <c r="BQS1368" s="35"/>
      <c r="BQT1368" s="35"/>
      <c r="BQU1368" s="35"/>
      <c r="BQV1368" s="35"/>
      <c r="BQW1368" s="35"/>
      <c r="BQX1368" s="35"/>
      <c r="BQY1368" s="35"/>
      <c r="BQZ1368" s="35"/>
      <c r="BRA1368" s="35"/>
      <c r="BRB1368" s="35"/>
      <c r="BRC1368" s="35"/>
      <c r="BRD1368" s="35"/>
      <c r="BRE1368" s="35"/>
      <c r="BRF1368" s="35"/>
      <c r="BRG1368" s="35"/>
      <c r="BRH1368" s="35"/>
      <c r="BRI1368" s="35"/>
      <c r="BRJ1368" s="35"/>
      <c r="BRK1368" s="35"/>
      <c r="BRL1368" s="35"/>
      <c r="BRM1368" s="35"/>
      <c r="BRN1368" s="35"/>
      <c r="BRO1368" s="35"/>
      <c r="BRP1368" s="35"/>
      <c r="BRQ1368" s="35"/>
      <c r="BRR1368" s="35"/>
      <c r="BRS1368" s="35"/>
      <c r="BRT1368" s="35"/>
      <c r="BRU1368" s="35"/>
      <c r="BRV1368" s="35"/>
      <c r="BRW1368" s="35"/>
      <c r="BRX1368" s="35"/>
      <c r="BRY1368" s="35"/>
      <c r="BRZ1368" s="35"/>
      <c r="BSA1368" s="35"/>
      <c r="BSB1368" s="35"/>
      <c r="BSC1368" s="35"/>
      <c r="BSD1368" s="35"/>
      <c r="BSE1368" s="35"/>
      <c r="BSF1368" s="35"/>
      <c r="BSG1368" s="35"/>
      <c r="BSH1368" s="35"/>
      <c r="BSI1368" s="35"/>
      <c r="BSJ1368" s="35"/>
      <c r="BSK1368" s="35"/>
      <c r="BSL1368" s="35"/>
      <c r="BSM1368" s="35"/>
      <c r="BSN1368" s="35"/>
      <c r="BSO1368" s="35"/>
      <c r="BSP1368" s="35"/>
      <c r="BSQ1368" s="35"/>
      <c r="BSR1368" s="35"/>
      <c r="BSS1368" s="35"/>
      <c r="BST1368" s="35"/>
      <c r="BSU1368" s="35"/>
      <c r="BSV1368" s="35"/>
      <c r="BSW1368" s="35"/>
      <c r="BSX1368" s="35"/>
      <c r="BSY1368" s="35"/>
      <c r="BSZ1368" s="35"/>
      <c r="BTA1368" s="35"/>
      <c r="BTB1368" s="35"/>
      <c r="BTC1368" s="35"/>
      <c r="BTD1368" s="35"/>
      <c r="BTE1368" s="35"/>
      <c r="BTF1368" s="35"/>
      <c r="BTG1368" s="35"/>
      <c r="BTH1368" s="35"/>
      <c r="BTI1368" s="35"/>
      <c r="BTJ1368" s="35"/>
      <c r="BTK1368" s="35"/>
      <c r="BTL1368" s="35"/>
      <c r="BTM1368" s="35"/>
      <c r="BTN1368" s="35"/>
      <c r="BTO1368" s="35"/>
      <c r="BTP1368" s="35"/>
      <c r="BTQ1368" s="35"/>
      <c r="BTR1368" s="35"/>
      <c r="BTS1368" s="35"/>
      <c r="BTT1368" s="35"/>
      <c r="BTU1368" s="35"/>
      <c r="BTV1368" s="35"/>
      <c r="BTW1368" s="35"/>
      <c r="BTX1368" s="35"/>
      <c r="BTY1368" s="35"/>
      <c r="BTZ1368" s="35"/>
      <c r="BUA1368" s="35"/>
      <c r="BUB1368" s="35"/>
      <c r="BUC1368" s="35"/>
      <c r="BUD1368" s="35"/>
      <c r="BUE1368" s="35"/>
      <c r="BUF1368" s="35"/>
      <c r="BUG1368" s="35"/>
      <c r="BUH1368" s="35"/>
      <c r="BUI1368" s="35"/>
      <c r="BUJ1368" s="35"/>
      <c r="BUK1368" s="35"/>
      <c r="BUL1368" s="35"/>
      <c r="BUM1368" s="35"/>
      <c r="BUN1368" s="35"/>
      <c r="BUO1368" s="35"/>
      <c r="BUP1368" s="35"/>
      <c r="BUQ1368" s="35"/>
      <c r="BUR1368" s="35"/>
      <c r="BUS1368" s="35"/>
      <c r="BUT1368" s="35"/>
      <c r="BUU1368" s="35"/>
      <c r="BUV1368" s="35"/>
      <c r="BUW1368" s="35"/>
      <c r="BUX1368" s="35"/>
      <c r="BUY1368" s="35"/>
      <c r="BUZ1368" s="35"/>
      <c r="BVA1368" s="35"/>
      <c r="BVB1368" s="35"/>
      <c r="BVC1368" s="35"/>
      <c r="BVD1368" s="35"/>
      <c r="BVE1368" s="35"/>
      <c r="BVF1368" s="35"/>
      <c r="BVG1368" s="35"/>
      <c r="BVH1368" s="35"/>
      <c r="BVI1368" s="35"/>
      <c r="BVJ1368" s="35"/>
      <c r="BVK1368" s="35"/>
      <c r="BVL1368" s="35"/>
      <c r="BVM1368" s="35"/>
      <c r="BVN1368" s="35"/>
      <c r="BVO1368" s="35"/>
      <c r="BVP1368" s="35"/>
      <c r="BVQ1368" s="35"/>
      <c r="BVR1368" s="35"/>
      <c r="BVS1368" s="35"/>
      <c r="BVT1368" s="35"/>
      <c r="BVU1368" s="35"/>
      <c r="BVV1368" s="35"/>
      <c r="BVW1368" s="35"/>
      <c r="BVX1368" s="35"/>
      <c r="BVY1368" s="35"/>
      <c r="BVZ1368" s="35"/>
      <c r="BWA1368" s="35"/>
      <c r="BWB1368" s="35"/>
      <c r="BWC1368" s="35"/>
      <c r="BWD1368" s="35"/>
      <c r="BWE1368" s="35"/>
      <c r="BWF1368" s="35"/>
      <c r="BWG1368" s="35"/>
      <c r="BWH1368" s="35"/>
      <c r="BWI1368" s="35"/>
      <c r="BWJ1368" s="35"/>
      <c r="BWK1368" s="35"/>
      <c r="BWL1368" s="35"/>
      <c r="BWM1368" s="35"/>
      <c r="BWN1368" s="35"/>
      <c r="BWO1368" s="35"/>
      <c r="BWP1368" s="35"/>
      <c r="BWQ1368" s="35"/>
      <c r="BWR1368" s="35"/>
      <c r="BWS1368" s="35"/>
      <c r="BWT1368" s="35"/>
      <c r="BWU1368" s="35"/>
      <c r="BWV1368" s="35"/>
      <c r="BWW1368" s="35"/>
      <c r="BWX1368" s="35"/>
      <c r="BWY1368" s="35"/>
      <c r="BWZ1368" s="35"/>
      <c r="BXA1368" s="35"/>
      <c r="BXB1368" s="35"/>
      <c r="BXC1368" s="35"/>
      <c r="BXD1368" s="35"/>
      <c r="BXE1368" s="35"/>
      <c r="BXF1368" s="35"/>
      <c r="BXG1368" s="35"/>
      <c r="BXH1368" s="35"/>
      <c r="BXI1368" s="35"/>
      <c r="BXJ1368" s="35"/>
      <c r="BXK1368" s="35"/>
      <c r="BXL1368" s="35"/>
      <c r="BXM1368" s="35"/>
      <c r="BXN1368" s="35"/>
      <c r="BXO1368" s="35"/>
      <c r="BXP1368" s="35"/>
      <c r="BXQ1368" s="35"/>
      <c r="BXR1368" s="35"/>
      <c r="BXS1368" s="35"/>
      <c r="BXT1368" s="35"/>
      <c r="BXU1368" s="35"/>
      <c r="BXV1368" s="35"/>
      <c r="BXW1368" s="35"/>
      <c r="BXX1368" s="35"/>
      <c r="BXY1368" s="35"/>
      <c r="BXZ1368" s="35"/>
      <c r="BYA1368" s="35"/>
      <c r="BYB1368" s="35"/>
      <c r="BYC1368" s="35"/>
      <c r="BYD1368" s="35"/>
      <c r="BYE1368" s="35"/>
      <c r="BYF1368" s="35"/>
      <c r="BYG1368" s="35"/>
      <c r="BYH1368" s="35"/>
      <c r="BYI1368" s="35"/>
      <c r="BYJ1368" s="35"/>
      <c r="BYK1368" s="35"/>
      <c r="BYL1368" s="35"/>
      <c r="BYM1368" s="35"/>
      <c r="BYN1368" s="35"/>
      <c r="BYO1368" s="35"/>
      <c r="BYP1368" s="35"/>
      <c r="BYQ1368" s="35"/>
      <c r="BYR1368" s="35"/>
      <c r="BYS1368" s="35"/>
      <c r="BYT1368" s="35"/>
      <c r="BYU1368" s="35"/>
      <c r="BYV1368" s="35"/>
      <c r="BYW1368" s="35"/>
      <c r="BYX1368" s="35"/>
      <c r="BYY1368" s="35"/>
      <c r="BYZ1368" s="35"/>
      <c r="BZA1368" s="35"/>
      <c r="BZB1368" s="35"/>
      <c r="BZC1368" s="35"/>
      <c r="BZD1368" s="35"/>
      <c r="BZE1368" s="35"/>
      <c r="BZF1368" s="35"/>
      <c r="BZG1368" s="35"/>
      <c r="BZH1368" s="35"/>
      <c r="BZI1368" s="35"/>
      <c r="BZJ1368" s="35"/>
      <c r="BZK1368" s="35"/>
      <c r="BZL1368" s="35"/>
      <c r="BZM1368" s="35"/>
      <c r="BZN1368" s="35"/>
      <c r="BZO1368" s="35"/>
      <c r="BZP1368" s="35"/>
      <c r="BZQ1368" s="35"/>
      <c r="BZR1368" s="35"/>
      <c r="BZS1368" s="35"/>
      <c r="BZT1368" s="35"/>
      <c r="BZU1368" s="35"/>
      <c r="BZV1368" s="35"/>
      <c r="BZW1368" s="35"/>
      <c r="BZX1368" s="35"/>
      <c r="BZY1368" s="35"/>
      <c r="BZZ1368" s="35"/>
      <c r="CAA1368" s="35"/>
      <c r="CAB1368" s="35"/>
      <c r="CAC1368" s="35"/>
      <c r="CAD1368" s="35"/>
      <c r="CAE1368" s="35"/>
      <c r="CAF1368" s="35"/>
      <c r="CAG1368" s="35"/>
      <c r="CAH1368" s="35"/>
      <c r="CAI1368" s="35"/>
      <c r="CAJ1368" s="35"/>
      <c r="CAK1368" s="35"/>
      <c r="CAL1368" s="35"/>
      <c r="CAM1368" s="35"/>
      <c r="CAN1368" s="35"/>
      <c r="CAO1368" s="35"/>
      <c r="CAP1368" s="35"/>
      <c r="CAQ1368" s="35"/>
      <c r="CAR1368" s="35"/>
      <c r="CAS1368" s="35"/>
      <c r="CAT1368" s="35"/>
      <c r="CAU1368" s="35"/>
      <c r="CAV1368" s="35"/>
      <c r="CAW1368" s="35"/>
      <c r="CAX1368" s="35"/>
      <c r="CAY1368" s="35"/>
      <c r="CAZ1368" s="35"/>
      <c r="CBA1368" s="35"/>
      <c r="CBB1368" s="35"/>
      <c r="CBC1368" s="35"/>
      <c r="CBD1368" s="35"/>
      <c r="CBE1368" s="35"/>
      <c r="CBF1368" s="35"/>
      <c r="CBG1368" s="35"/>
      <c r="CBH1368" s="35"/>
      <c r="CBI1368" s="35"/>
      <c r="CBJ1368" s="35"/>
      <c r="CBK1368" s="35"/>
      <c r="CBL1368" s="35"/>
      <c r="CBM1368" s="35"/>
      <c r="CBN1368" s="35"/>
      <c r="CBO1368" s="35"/>
      <c r="CBP1368" s="35"/>
      <c r="CBQ1368" s="35"/>
      <c r="CBR1368" s="35"/>
      <c r="CBS1368" s="35"/>
      <c r="CBT1368" s="35"/>
      <c r="CBU1368" s="35"/>
      <c r="CBV1368" s="35"/>
      <c r="CBW1368" s="35"/>
      <c r="CBX1368" s="35"/>
      <c r="CBY1368" s="35"/>
      <c r="CBZ1368" s="35"/>
      <c r="CCA1368" s="35"/>
      <c r="CCB1368" s="35"/>
      <c r="CCC1368" s="35"/>
      <c r="CCD1368" s="35"/>
      <c r="CCE1368" s="35"/>
      <c r="CCF1368" s="35"/>
      <c r="CCG1368" s="35"/>
      <c r="CCH1368" s="35"/>
      <c r="CCI1368" s="35"/>
      <c r="CCJ1368" s="35"/>
      <c r="CCK1368" s="35"/>
      <c r="CCL1368" s="35"/>
      <c r="CCM1368" s="35"/>
      <c r="CCN1368" s="35"/>
      <c r="CCO1368" s="35"/>
      <c r="CCP1368" s="35"/>
      <c r="CCQ1368" s="35"/>
      <c r="CCR1368" s="35"/>
      <c r="CCS1368" s="35"/>
      <c r="CCT1368" s="35"/>
      <c r="CCU1368" s="35"/>
      <c r="CCV1368" s="35"/>
      <c r="CCW1368" s="35"/>
      <c r="CCX1368" s="35"/>
      <c r="CCY1368" s="35"/>
      <c r="CCZ1368" s="35"/>
      <c r="CDA1368" s="35"/>
      <c r="CDB1368" s="35"/>
      <c r="CDC1368" s="35"/>
      <c r="CDD1368" s="35"/>
      <c r="CDE1368" s="35"/>
      <c r="CDF1368" s="35"/>
      <c r="CDG1368" s="35"/>
      <c r="CDH1368" s="35"/>
      <c r="CDI1368" s="35"/>
      <c r="CDJ1368" s="35"/>
      <c r="CDK1368" s="35"/>
      <c r="CDL1368" s="35"/>
      <c r="CDM1368" s="35"/>
      <c r="CDN1368" s="35"/>
      <c r="CDO1368" s="35"/>
      <c r="CDP1368" s="35"/>
      <c r="CDQ1368" s="35"/>
      <c r="CDR1368" s="35"/>
      <c r="CDS1368" s="35"/>
      <c r="CDT1368" s="35"/>
      <c r="CDU1368" s="35"/>
      <c r="CDV1368" s="35"/>
      <c r="CDW1368" s="35"/>
      <c r="CDX1368" s="35"/>
      <c r="CDY1368" s="35"/>
      <c r="CDZ1368" s="35"/>
      <c r="CEA1368" s="35"/>
      <c r="CEB1368" s="35"/>
      <c r="CEC1368" s="35"/>
      <c r="CED1368" s="35"/>
      <c r="CEE1368" s="35"/>
      <c r="CEF1368" s="35"/>
      <c r="CEG1368" s="35"/>
      <c r="CEH1368" s="35"/>
      <c r="CEI1368" s="35"/>
      <c r="CEJ1368" s="35"/>
      <c r="CEK1368" s="35"/>
      <c r="CEL1368" s="35"/>
      <c r="CEM1368" s="35"/>
      <c r="CEN1368" s="35"/>
      <c r="CEO1368" s="35"/>
      <c r="CEP1368" s="35"/>
      <c r="CEQ1368" s="35"/>
      <c r="CER1368" s="35"/>
      <c r="CES1368" s="35"/>
      <c r="CET1368" s="35"/>
      <c r="CEU1368" s="35"/>
      <c r="CEV1368" s="35"/>
      <c r="CEW1368" s="35"/>
      <c r="CEX1368" s="35"/>
      <c r="CEY1368" s="35"/>
      <c r="CEZ1368" s="35"/>
      <c r="CFA1368" s="35"/>
      <c r="CFB1368" s="35"/>
      <c r="CFC1368" s="35"/>
      <c r="CFD1368" s="35"/>
      <c r="CFE1368" s="35"/>
      <c r="CFF1368" s="35"/>
      <c r="CFG1368" s="35"/>
      <c r="CFH1368" s="35"/>
      <c r="CFI1368" s="35"/>
      <c r="CFJ1368" s="35"/>
      <c r="CFK1368" s="35"/>
      <c r="CFL1368" s="35"/>
      <c r="CFM1368" s="35"/>
      <c r="CFN1368" s="35"/>
      <c r="CFO1368" s="35"/>
      <c r="CFP1368" s="35"/>
      <c r="CFQ1368" s="35"/>
      <c r="CFR1368" s="35"/>
      <c r="CFS1368" s="35"/>
      <c r="CFT1368" s="35"/>
      <c r="CFU1368" s="35"/>
      <c r="CFV1368" s="35"/>
      <c r="CFW1368" s="35"/>
      <c r="CFX1368" s="35"/>
      <c r="CFY1368" s="35"/>
      <c r="CFZ1368" s="35"/>
      <c r="CGA1368" s="35"/>
      <c r="CGB1368" s="35"/>
      <c r="CGC1368" s="35"/>
      <c r="CGD1368" s="35"/>
      <c r="CGE1368" s="35"/>
      <c r="CGF1368" s="35"/>
      <c r="CGG1368" s="35"/>
      <c r="CGH1368" s="35"/>
      <c r="CGI1368" s="35"/>
      <c r="CGJ1368" s="35"/>
      <c r="CGK1368" s="35"/>
      <c r="CGL1368" s="35"/>
      <c r="CGM1368" s="35"/>
      <c r="CGN1368" s="35"/>
      <c r="CGO1368" s="35"/>
      <c r="CGP1368" s="35"/>
      <c r="CGQ1368" s="35"/>
      <c r="CGR1368" s="35"/>
      <c r="CGS1368" s="35"/>
      <c r="CGT1368" s="35"/>
      <c r="CGU1368" s="35"/>
      <c r="CGV1368" s="35"/>
      <c r="CGW1368" s="35"/>
      <c r="CGX1368" s="35"/>
      <c r="CGY1368" s="35"/>
      <c r="CGZ1368" s="35"/>
      <c r="CHA1368" s="35"/>
      <c r="CHB1368" s="35"/>
      <c r="CHC1368" s="35"/>
      <c r="CHD1368" s="35"/>
      <c r="CHE1368" s="35"/>
      <c r="CHF1368" s="35"/>
      <c r="CHG1368" s="35"/>
      <c r="CHH1368" s="35"/>
      <c r="CHI1368" s="35"/>
      <c r="CHJ1368" s="35"/>
      <c r="CHK1368" s="35"/>
      <c r="CHL1368" s="35"/>
      <c r="CHM1368" s="35"/>
      <c r="CHN1368" s="35"/>
      <c r="CHO1368" s="35"/>
      <c r="CHP1368" s="35"/>
      <c r="CHQ1368" s="35"/>
      <c r="CHR1368" s="35"/>
      <c r="CHS1368" s="35"/>
      <c r="CHT1368" s="35"/>
      <c r="CHU1368" s="35"/>
      <c r="CHV1368" s="35"/>
      <c r="CHW1368" s="35"/>
      <c r="CHX1368" s="35"/>
      <c r="CHY1368" s="35"/>
      <c r="CHZ1368" s="35"/>
      <c r="CIA1368" s="35"/>
      <c r="CIB1368" s="35"/>
      <c r="CIC1368" s="35"/>
      <c r="CID1368" s="35"/>
      <c r="CIE1368" s="35"/>
      <c r="CIF1368" s="35"/>
      <c r="CIG1368" s="35"/>
      <c r="CIH1368" s="35"/>
      <c r="CII1368" s="35"/>
      <c r="CIJ1368" s="35"/>
      <c r="CIK1368" s="35"/>
      <c r="CIL1368" s="35"/>
      <c r="CIM1368" s="35"/>
      <c r="CIN1368" s="35"/>
      <c r="CIO1368" s="35"/>
      <c r="CIP1368" s="35"/>
      <c r="CIQ1368" s="35"/>
      <c r="CIR1368" s="35"/>
      <c r="CIS1368" s="35"/>
      <c r="CIT1368" s="35"/>
      <c r="CIU1368" s="35"/>
      <c r="CIV1368" s="35"/>
      <c r="CIW1368" s="35"/>
      <c r="CIX1368" s="35"/>
      <c r="CIY1368" s="35"/>
      <c r="CIZ1368" s="35"/>
      <c r="CJA1368" s="35"/>
      <c r="CJB1368" s="35"/>
      <c r="CJC1368" s="35"/>
      <c r="CJD1368" s="35"/>
      <c r="CJE1368" s="35"/>
      <c r="CJF1368" s="35"/>
      <c r="CJG1368" s="35"/>
      <c r="CJH1368" s="35"/>
      <c r="CJI1368" s="35"/>
      <c r="CJJ1368" s="35"/>
      <c r="CJK1368" s="35"/>
      <c r="CJL1368" s="35"/>
      <c r="CJM1368" s="35"/>
      <c r="CJN1368" s="35"/>
      <c r="CJO1368" s="35"/>
      <c r="CJP1368" s="35"/>
      <c r="CJQ1368" s="35"/>
      <c r="CJR1368" s="35"/>
      <c r="CJS1368" s="35"/>
      <c r="CJT1368" s="35"/>
      <c r="CJU1368" s="35"/>
      <c r="CJV1368" s="35"/>
      <c r="CJW1368" s="35"/>
      <c r="CJX1368" s="35"/>
      <c r="CJY1368" s="35"/>
      <c r="CJZ1368" s="35"/>
      <c r="CKA1368" s="35"/>
      <c r="CKB1368" s="35"/>
      <c r="CKC1368" s="35"/>
      <c r="CKD1368" s="35"/>
      <c r="CKE1368" s="35"/>
      <c r="CKF1368" s="35"/>
      <c r="CKG1368" s="35"/>
      <c r="CKH1368" s="35"/>
      <c r="CKI1368" s="35"/>
      <c r="CKJ1368" s="35"/>
      <c r="CKK1368" s="35"/>
      <c r="CKL1368" s="35"/>
      <c r="CKM1368" s="35"/>
      <c r="CKN1368" s="35"/>
      <c r="CKO1368" s="35"/>
      <c r="CKP1368" s="35"/>
      <c r="CKQ1368" s="35"/>
      <c r="CKR1368" s="35"/>
      <c r="CKS1368" s="35"/>
      <c r="CKT1368" s="35"/>
      <c r="CKU1368" s="35"/>
      <c r="CKV1368" s="35"/>
      <c r="CKW1368" s="35"/>
      <c r="CKX1368" s="35"/>
      <c r="CKY1368" s="35"/>
      <c r="CKZ1368" s="35"/>
      <c r="CLA1368" s="35"/>
      <c r="CLB1368" s="35"/>
      <c r="CLC1368" s="35"/>
      <c r="CLD1368" s="35"/>
      <c r="CLE1368" s="35"/>
      <c r="CLF1368" s="35"/>
      <c r="CLG1368" s="35"/>
      <c r="CLH1368" s="35"/>
      <c r="CLI1368" s="35"/>
      <c r="CLJ1368" s="35"/>
      <c r="CLK1368" s="35"/>
      <c r="CLL1368" s="35"/>
      <c r="CLM1368" s="35"/>
      <c r="CLN1368" s="35"/>
      <c r="CLO1368" s="35"/>
      <c r="CLP1368" s="35"/>
      <c r="CLQ1368" s="35"/>
      <c r="CLR1368" s="35"/>
      <c r="CLS1368" s="35"/>
      <c r="CLT1368" s="35"/>
      <c r="CLU1368" s="35"/>
      <c r="CLV1368" s="35"/>
      <c r="CLW1368" s="35"/>
      <c r="CLX1368" s="35"/>
      <c r="CLY1368" s="35"/>
      <c r="CLZ1368" s="35"/>
      <c r="CMA1368" s="35"/>
      <c r="CMB1368" s="35"/>
      <c r="CMC1368" s="35"/>
      <c r="CMD1368" s="35"/>
      <c r="CME1368" s="35"/>
      <c r="CMF1368" s="35"/>
      <c r="CMG1368" s="35"/>
      <c r="CMH1368" s="35"/>
      <c r="CMI1368" s="35"/>
      <c r="CMJ1368" s="35"/>
      <c r="CMK1368" s="35"/>
      <c r="CML1368" s="35"/>
      <c r="CMM1368" s="35"/>
      <c r="CMN1368" s="35"/>
      <c r="CMO1368" s="35"/>
      <c r="CMP1368" s="35"/>
      <c r="CMQ1368" s="35"/>
      <c r="CMR1368" s="35"/>
      <c r="CMS1368" s="35"/>
      <c r="CMT1368" s="35"/>
      <c r="CMU1368" s="35"/>
      <c r="CMV1368" s="35"/>
      <c r="CMW1368" s="35"/>
      <c r="CMX1368" s="35"/>
      <c r="CMY1368" s="35"/>
      <c r="CMZ1368" s="35"/>
      <c r="CNA1368" s="35"/>
      <c r="CNB1368" s="35"/>
      <c r="CNC1368" s="35"/>
      <c r="CND1368" s="35"/>
      <c r="CNE1368" s="35"/>
      <c r="CNF1368" s="35"/>
      <c r="CNG1368" s="35"/>
      <c r="CNH1368" s="35"/>
      <c r="CNI1368" s="35"/>
      <c r="CNJ1368" s="35"/>
      <c r="CNK1368" s="35"/>
      <c r="CNL1368" s="35"/>
      <c r="CNM1368" s="35"/>
      <c r="CNN1368" s="35"/>
      <c r="CNO1368" s="35"/>
      <c r="CNP1368" s="35"/>
      <c r="CNQ1368" s="35"/>
      <c r="CNR1368" s="35"/>
      <c r="CNS1368" s="35"/>
      <c r="CNT1368" s="35"/>
      <c r="CNU1368" s="35"/>
      <c r="CNV1368" s="35"/>
      <c r="CNW1368" s="35"/>
      <c r="CNX1368" s="35"/>
      <c r="CNY1368" s="35"/>
      <c r="CNZ1368" s="35"/>
      <c r="COA1368" s="35"/>
      <c r="COB1368" s="35"/>
      <c r="COC1368" s="35"/>
      <c r="COD1368" s="35"/>
      <c r="COE1368" s="35"/>
      <c r="COF1368" s="35"/>
      <c r="COG1368" s="35"/>
      <c r="COH1368" s="35"/>
      <c r="COI1368" s="35"/>
      <c r="COJ1368" s="35"/>
      <c r="COK1368" s="35"/>
      <c r="COL1368" s="35"/>
      <c r="COM1368" s="35"/>
      <c r="CON1368" s="35"/>
      <c r="COO1368" s="35"/>
      <c r="COP1368" s="35"/>
      <c r="COQ1368" s="35"/>
      <c r="COR1368" s="35"/>
      <c r="COS1368" s="35"/>
      <c r="COT1368" s="35"/>
      <c r="COU1368" s="35"/>
      <c r="COV1368" s="35"/>
      <c r="COW1368" s="35"/>
      <c r="COX1368" s="35"/>
      <c r="COY1368" s="35"/>
      <c r="COZ1368" s="35"/>
      <c r="CPA1368" s="35"/>
      <c r="CPB1368" s="35"/>
      <c r="CPC1368" s="35"/>
      <c r="CPD1368" s="35"/>
      <c r="CPE1368" s="35"/>
      <c r="CPF1368" s="35"/>
      <c r="CPG1368" s="35"/>
      <c r="CPH1368" s="35"/>
      <c r="CPI1368" s="35"/>
      <c r="CPJ1368" s="35"/>
      <c r="CPK1368" s="35"/>
      <c r="CPL1368" s="35"/>
      <c r="CPM1368" s="35"/>
      <c r="CPN1368" s="35"/>
      <c r="CPO1368" s="35"/>
      <c r="CPP1368" s="35"/>
      <c r="CPQ1368" s="35"/>
      <c r="CPR1368" s="35"/>
      <c r="CPS1368" s="35"/>
      <c r="CPT1368" s="35"/>
      <c r="CPU1368" s="35"/>
      <c r="CPV1368" s="35"/>
      <c r="CPW1368" s="35"/>
      <c r="CPX1368" s="35"/>
      <c r="CPY1368" s="35"/>
      <c r="CPZ1368" s="35"/>
      <c r="CQA1368" s="35"/>
      <c r="CQB1368" s="35"/>
      <c r="CQC1368" s="35"/>
      <c r="CQD1368" s="35"/>
      <c r="CQE1368" s="35"/>
      <c r="CQF1368" s="35"/>
      <c r="CQG1368" s="35"/>
      <c r="CQH1368" s="35"/>
      <c r="CQI1368" s="35"/>
      <c r="CQJ1368" s="35"/>
      <c r="CQK1368" s="35"/>
      <c r="CQL1368" s="35"/>
      <c r="CQM1368" s="35"/>
      <c r="CQN1368" s="35"/>
      <c r="CQO1368" s="35"/>
      <c r="CQP1368" s="35"/>
      <c r="CQQ1368" s="35"/>
      <c r="CQR1368" s="35"/>
      <c r="CQS1368" s="35"/>
      <c r="CQT1368" s="35"/>
      <c r="CQU1368" s="35"/>
      <c r="CQV1368" s="35"/>
      <c r="CQW1368" s="35"/>
      <c r="CQX1368" s="35"/>
      <c r="CQY1368" s="35"/>
      <c r="CQZ1368" s="35"/>
      <c r="CRA1368" s="35"/>
      <c r="CRB1368" s="35"/>
      <c r="CRC1368" s="35"/>
      <c r="CRD1368" s="35"/>
      <c r="CRE1368" s="35"/>
      <c r="CRF1368" s="35"/>
      <c r="CRG1368" s="35"/>
      <c r="CRH1368" s="35"/>
      <c r="CRI1368" s="35"/>
      <c r="CRJ1368" s="35"/>
      <c r="CRK1368" s="35"/>
      <c r="CRL1368" s="35"/>
      <c r="CRM1368" s="35"/>
      <c r="CRN1368" s="35"/>
      <c r="CRO1368" s="35"/>
      <c r="CRP1368" s="35"/>
      <c r="CRQ1368" s="35"/>
      <c r="CRR1368" s="35"/>
      <c r="CRS1368" s="35"/>
      <c r="CRT1368" s="35"/>
      <c r="CRU1368" s="35"/>
      <c r="CRV1368" s="35"/>
      <c r="CRW1368" s="35"/>
      <c r="CRX1368" s="35"/>
      <c r="CRY1368" s="35"/>
      <c r="CRZ1368" s="35"/>
      <c r="CSA1368" s="35"/>
      <c r="CSB1368" s="35"/>
      <c r="CSC1368" s="35"/>
      <c r="CSD1368" s="35"/>
      <c r="CSE1368" s="35"/>
      <c r="CSF1368" s="35"/>
      <c r="CSG1368" s="35"/>
      <c r="CSH1368" s="35"/>
      <c r="CSI1368" s="35"/>
      <c r="CSJ1368" s="35"/>
      <c r="CSK1368" s="35"/>
      <c r="CSL1368" s="35"/>
      <c r="CSM1368" s="35"/>
      <c r="CSN1368" s="35"/>
      <c r="CSO1368" s="35"/>
      <c r="CSP1368" s="35"/>
      <c r="CSQ1368" s="35"/>
      <c r="CSR1368" s="35"/>
      <c r="CSS1368" s="35"/>
      <c r="CST1368" s="35"/>
      <c r="CSU1368" s="35"/>
      <c r="CSV1368" s="35"/>
      <c r="CSW1368" s="35"/>
      <c r="CSX1368" s="35"/>
      <c r="CSY1368" s="35"/>
      <c r="CSZ1368" s="35"/>
      <c r="CTA1368" s="35"/>
      <c r="CTB1368" s="35"/>
      <c r="CTC1368" s="35"/>
      <c r="CTD1368" s="35"/>
      <c r="CTE1368" s="35"/>
      <c r="CTF1368" s="35"/>
      <c r="CTG1368" s="35"/>
      <c r="CTH1368" s="35"/>
      <c r="CTI1368" s="35"/>
      <c r="CTJ1368" s="35"/>
      <c r="CTK1368" s="35"/>
      <c r="CTL1368" s="35"/>
      <c r="CTM1368" s="35"/>
      <c r="CTN1368" s="35"/>
      <c r="CTO1368" s="35"/>
      <c r="CTP1368" s="35"/>
      <c r="CTQ1368" s="35"/>
      <c r="CTR1368" s="35"/>
      <c r="CTS1368" s="35"/>
      <c r="CTT1368" s="35"/>
      <c r="CTU1368" s="35"/>
      <c r="CTV1368" s="35"/>
      <c r="CTW1368" s="35"/>
      <c r="CTX1368" s="35"/>
      <c r="CTY1368" s="35"/>
      <c r="CTZ1368" s="35"/>
      <c r="CUA1368" s="35"/>
      <c r="CUB1368" s="35"/>
      <c r="CUC1368" s="35"/>
      <c r="CUD1368" s="35"/>
      <c r="CUE1368" s="35"/>
      <c r="CUF1368" s="35"/>
      <c r="CUG1368" s="35"/>
      <c r="CUH1368" s="35"/>
      <c r="CUI1368" s="35"/>
      <c r="CUJ1368" s="35"/>
      <c r="CUK1368" s="35"/>
      <c r="CUL1368" s="35"/>
      <c r="CUM1368" s="35"/>
      <c r="CUN1368" s="35"/>
      <c r="CUO1368" s="35"/>
      <c r="CUP1368" s="35"/>
      <c r="CUQ1368" s="35"/>
      <c r="CUR1368" s="35"/>
      <c r="CUS1368" s="35"/>
      <c r="CUT1368" s="35"/>
      <c r="CUU1368" s="35"/>
      <c r="CUV1368" s="35"/>
      <c r="CUW1368" s="35"/>
      <c r="CUX1368" s="35"/>
      <c r="CUY1368" s="35"/>
      <c r="CUZ1368" s="35"/>
      <c r="CVA1368" s="35"/>
      <c r="CVB1368" s="35"/>
      <c r="CVC1368" s="35"/>
      <c r="CVD1368" s="35"/>
      <c r="CVE1368" s="35"/>
      <c r="CVF1368" s="35"/>
      <c r="CVG1368" s="35"/>
      <c r="CVH1368" s="35"/>
      <c r="CVI1368" s="35"/>
      <c r="CVJ1368" s="35"/>
      <c r="CVK1368" s="35"/>
      <c r="CVL1368" s="35"/>
      <c r="CVM1368" s="35"/>
      <c r="CVN1368" s="35"/>
      <c r="CVO1368" s="35"/>
      <c r="CVP1368" s="35"/>
      <c r="CVQ1368" s="35"/>
      <c r="CVR1368" s="35"/>
      <c r="CVS1368" s="35"/>
      <c r="CVT1368" s="35"/>
      <c r="CVU1368" s="35"/>
      <c r="CVV1368" s="35"/>
      <c r="CVW1368" s="35"/>
      <c r="CVX1368" s="35"/>
      <c r="CVY1368" s="35"/>
      <c r="CVZ1368" s="35"/>
      <c r="CWA1368" s="35"/>
      <c r="CWB1368" s="35"/>
      <c r="CWC1368" s="35"/>
      <c r="CWD1368" s="35"/>
      <c r="CWE1368" s="35"/>
      <c r="CWF1368" s="35"/>
      <c r="CWG1368" s="35"/>
      <c r="CWH1368" s="35"/>
      <c r="CWI1368" s="35"/>
      <c r="CWJ1368" s="35"/>
      <c r="CWK1368" s="35"/>
      <c r="CWL1368" s="35"/>
      <c r="CWM1368" s="35"/>
      <c r="CWN1368" s="35"/>
      <c r="CWO1368" s="35"/>
      <c r="CWP1368" s="35"/>
      <c r="CWQ1368" s="35"/>
      <c r="CWR1368" s="35"/>
      <c r="CWS1368" s="35"/>
      <c r="CWT1368" s="35"/>
      <c r="CWU1368" s="35"/>
      <c r="CWV1368" s="35"/>
      <c r="CWW1368" s="35"/>
      <c r="CWX1368" s="35"/>
      <c r="CWY1368" s="35"/>
      <c r="CWZ1368" s="35"/>
      <c r="CXA1368" s="35"/>
      <c r="CXB1368" s="35"/>
      <c r="CXC1368" s="35"/>
      <c r="CXD1368" s="35"/>
      <c r="CXE1368" s="35"/>
      <c r="CXF1368" s="35"/>
      <c r="CXG1368" s="35"/>
      <c r="CXH1368" s="35"/>
      <c r="CXI1368" s="35"/>
      <c r="CXJ1368" s="35"/>
      <c r="CXK1368" s="35"/>
      <c r="CXL1368" s="35"/>
      <c r="CXM1368" s="35"/>
      <c r="CXN1368" s="35"/>
      <c r="CXO1368" s="35"/>
      <c r="CXP1368" s="35"/>
      <c r="CXQ1368" s="35"/>
      <c r="CXR1368" s="35"/>
      <c r="CXS1368" s="35"/>
      <c r="CXT1368" s="35"/>
      <c r="CXU1368" s="35"/>
      <c r="CXV1368" s="35"/>
      <c r="CXW1368" s="35"/>
      <c r="CXX1368" s="35"/>
      <c r="CXY1368" s="35"/>
      <c r="CXZ1368" s="35"/>
      <c r="CYA1368" s="35"/>
      <c r="CYB1368" s="35"/>
      <c r="CYC1368" s="35"/>
      <c r="CYD1368" s="35"/>
      <c r="CYE1368" s="35"/>
      <c r="CYF1368" s="35"/>
      <c r="CYG1368" s="35"/>
      <c r="CYH1368" s="35"/>
      <c r="CYI1368" s="35"/>
      <c r="CYJ1368" s="35"/>
      <c r="CYK1368" s="35"/>
      <c r="CYL1368" s="35"/>
      <c r="CYM1368" s="35"/>
      <c r="CYN1368" s="35"/>
      <c r="CYO1368" s="35"/>
      <c r="CYP1368" s="35"/>
      <c r="CYQ1368" s="35"/>
      <c r="CYR1368" s="35"/>
      <c r="CYS1368" s="35"/>
      <c r="CYT1368" s="35"/>
      <c r="CYU1368" s="35"/>
      <c r="CYV1368" s="35"/>
      <c r="CYW1368" s="35"/>
      <c r="CYX1368" s="35"/>
      <c r="CYY1368" s="35"/>
      <c r="CYZ1368" s="35"/>
      <c r="CZA1368" s="35"/>
      <c r="CZB1368" s="35"/>
      <c r="CZC1368" s="35"/>
      <c r="CZD1368" s="35"/>
      <c r="CZE1368" s="35"/>
      <c r="CZF1368" s="35"/>
      <c r="CZG1368" s="35"/>
      <c r="CZH1368" s="35"/>
      <c r="CZI1368" s="35"/>
      <c r="CZJ1368" s="35"/>
      <c r="CZK1368" s="35"/>
      <c r="CZL1368" s="35"/>
      <c r="CZM1368" s="35"/>
      <c r="CZN1368" s="35"/>
      <c r="CZO1368" s="35"/>
      <c r="CZP1368" s="35"/>
      <c r="CZQ1368" s="35"/>
      <c r="CZR1368" s="35"/>
      <c r="CZS1368" s="35"/>
      <c r="CZT1368" s="35"/>
      <c r="CZU1368" s="35"/>
      <c r="CZV1368" s="35"/>
      <c r="CZW1368" s="35"/>
      <c r="CZX1368" s="35"/>
      <c r="CZY1368" s="35"/>
      <c r="CZZ1368" s="35"/>
      <c r="DAA1368" s="35"/>
      <c r="DAB1368" s="35"/>
      <c r="DAC1368" s="35"/>
      <c r="DAD1368" s="35"/>
      <c r="DAE1368" s="35"/>
      <c r="DAF1368" s="35"/>
      <c r="DAG1368" s="35"/>
      <c r="DAH1368" s="35"/>
      <c r="DAI1368" s="35"/>
      <c r="DAJ1368" s="35"/>
      <c r="DAK1368" s="35"/>
      <c r="DAL1368" s="35"/>
      <c r="DAM1368" s="35"/>
      <c r="DAN1368" s="35"/>
      <c r="DAO1368" s="35"/>
      <c r="DAP1368" s="35"/>
      <c r="DAQ1368" s="35"/>
      <c r="DAR1368" s="35"/>
      <c r="DAS1368" s="35"/>
      <c r="DAT1368" s="35"/>
      <c r="DAU1368" s="35"/>
      <c r="DAV1368" s="35"/>
      <c r="DAW1368" s="35"/>
      <c r="DAX1368" s="35"/>
      <c r="DAY1368" s="35"/>
      <c r="DAZ1368" s="35"/>
      <c r="DBA1368" s="35"/>
      <c r="DBB1368" s="35"/>
      <c r="DBC1368" s="35"/>
      <c r="DBD1368" s="35"/>
      <c r="DBE1368" s="35"/>
      <c r="DBF1368" s="35"/>
      <c r="DBG1368" s="35"/>
      <c r="DBH1368" s="35"/>
      <c r="DBI1368" s="35"/>
      <c r="DBJ1368" s="35"/>
      <c r="DBK1368" s="35"/>
      <c r="DBL1368" s="35"/>
      <c r="DBM1368" s="35"/>
      <c r="DBN1368" s="35"/>
      <c r="DBO1368" s="35"/>
      <c r="DBP1368" s="35"/>
      <c r="DBQ1368" s="35"/>
      <c r="DBR1368" s="35"/>
      <c r="DBS1368" s="35"/>
      <c r="DBT1368" s="35"/>
      <c r="DBU1368" s="35"/>
      <c r="DBV1368" s="35"/>
      <c r="DBW1368" s="35"/>
      <c r="DBX1368" s="35"/>
      <c r="DBY1368" s="35"/>
      <c r="DBZ1368" s="35"/>
      <c r="DCA1368" s="35"/>
      <c r="DCB1368" s="35"/>
      <c r="DCC1368" s="35"/>
      <c r="DCD1368" s="35"/>
      <c r="DCE1368" s="35"/>
      <c r="DCF1368" s="35"/>
      <c r="DCG1368" s="35"/>
      <c r="DCH1368" s="35"/>
      <c r="DCI1368" s="35"/>
      <c r="DCJ1368" s="35"/>
      <c r="DCK1368" s="35"/>
      <c r="DCL1368" s="35"/>
      <c r="DCM1368" s="35"/>
      <c r="DCN1368" s="35"/>
      <c r="DCO1368" s="35"/>
      <c r="DCP1368" s="35"/>
      <c r="DCQ1368" s="35"/>
      <c r="DCR1368" s="35"/>
      <c r="DCS1368" s="35"/>
      <c r="DCT1368" s="35"/>
      <c r="DCU1368" s="35"/>
      <c r="DCV1368" s="35"/>
      <c r="DCW1368" s="35"/>
      <c r="DCX1368" s="35"/>
      <c r="DCY1368" s="35"/>
      <c r="DCZ1368" s="35"/>
      <c r="DDA1368" s="35"/>
      <c r="DDB1368" s="35"/>
      <c r="DDC1368" s="35"/>
      <c r="DDD1368" s="35"/>
      <c r="DDE1368" s="35"/>
      <c r="DDF1368" s="35"/>
      <c r="DDG1368" s="35"/>
      <c r="DDH1368" s="35"/>
      <c r="DDI1368" s="35"/>
      <c r="DDJ1368" s="35"/>
      <c r="DDK1368" s="35"/>
      <c r="DDL1368" s="35"/>
      <c r="DDM1368" s="35"/>
      <c r="DDN1368" s="35"/>
      <c r="DDO1368" s="35"/>
      <c r="DDP1368" s="35"/>
      <c r="DDQ1368" s="35"/>
      <c r="DDR1368" s="35"/>
      <c r="DDS1368" s="35"/>
      <c r="DDT1368" s="35"/>
      <c r="DDU1368" s="35"/>
      <c r="DDV1368" s="35"/>
      <c r="DDW1368" s="35"/>
      <c r="DDX1368" s="35"/>
      <c r="DDY1368" s="35"/>
      <c r="DDZ1368" s="35"/>
      <c r="DEA1368" s="35"/>
      <c r="DEB1368" s="35"/>
      <c r="DEC1368" s="35"/>
      <c r="DED1368" s="35"/>
      <c r="DEE1368" s="35"/>
      <c r="DEF1368" s="35"/>
      <c r="DEG1368" s="35"/>
      <c r="DEH1368" s="35"/>
      <c r="DEI1368" s="35"/>
      <c r="DEJ1368" s="35"/>
      <c r="DEK1368" s="35"/>
      <c r="DEL1368" s="35"/>
      <c r="DEM1368" s="35"/>
      <c r="DEN1368" s="35"/>
      <c r="DEO1368" s="35"/>
      <c r="DEP1368" s="35"/>
      <c r="DEQ1368" s="35"/>
      <c r="DER1368" s="35"/>
      <c r="DES1368" s="35"/>
      <c r="DET1368" s="35"/>
      <c r="DEU1368" s="35"/>
      <c r="DEV1368" s="35"/>
      <c r="DEW1368" s="35"/>
      <c r="DEX1368" s="35"/>
      <c r="DEY1368" s="35"/>
      <c r="DEZ1368" s="35"/>
      <c r="DFA1368" s="35"/>
      <c r="DFB1368" s="35"/>
      <c r="DFC1368" s="35"/>
      <c r="DFD1368" s="35"/>
      <c r="DFE1368" s="35"/>
      <c r="DFF1368" s="35"/>
      <c r="DFG1368" s="35"/>
      <c r="DFH1368" s="35"/>
      <c r="DFI1368" s="35"/>
      <c r="DFJ1368" s="35"/>
      <c r="DFK1368" s="35"/>
      <c r="DFL1368" s="35"/>
      <c r="DFM1368" s="35"/>
      <c r="DFN1368" s="35"/>
      <c r="DFO1368" s="35"/>
      <c r="DFP1368" s="35"/>
      <c r="DFQ1368" s="35"/>
      <c r="DFR1368" s="35"/>
      <c r="DFS1368" s="35"/>
      <c r="DFT1368" s="35"/>
      <c r="DFU1368" s="35"/>
      <c r="DFV1368" s="35"/>
      <c r="DFW1368" s="35"/>
      <c r="DFX1368" s="35"/>
      <c r="DFY1368" s="35"/>
      <c r="DFZ1368" s="35"/>
      <c r="DGA1368" s="35"/>
      <c r="DGB1368" s="35"/>
      <c r="DGC1368" s="35"/>
      <c r="DGD1368" s="35"/>
      <c r="DGE1368" s="35"/>
      <c r="DGF1368" s="35"/>
      <c r="DGG1368" s="35"/>
      <c r="DGH1368" s="35"/>
      <c r="DGI1368" s="35"/>
      <c r="DGJ1368" s="35"/>
      <c r="DGK1368" s="35"/>
      <c r="DGL1368" s="35"/>
      <c r="DGM1368" s="35"/>
      <c r="DGN1368" s="35"/>
      <c r="DGO1368" s="35"/>
      <c r="DGP1368" s="35"/>
      <c r="DGQ1368" s="35"/>
      <c r="DGR1368" s="35"/>
      <c r="DGS1368" s="35"/>
      <c r="DGT1368" s="35"/>
      <c r="DGU1368" s="35"/>
      <c r="DGV1368" s="35"/>
      <c r="DGW1368" s="35"/>
      <c r="DGX1368" s="35"/>
      <c r="DGY1368" s="35"/>
      <c r="DGZ1368" s="35"/>
      <c r="DHA1368" s="35"/>
      <c r="DHB1368" s="35"/>
      <c r="DHC1368" s="35"/>
      <c r="DHD1368" s="35"/>
      <c r="DHE1368" s="35"/>
      <c r="DHF1368" s="35"/>
      <c r="DHG1368" s="35"/>
      <c r="DHH1368" s="35"/>
      <c r="DHI1368" s="35"/>
      <c r="DHJ1368" s="35"/>
      <c r="DHK1368" s="35"/>
      <c r="DHL1368" s="35"/>
      <c r="DHM1368" s="35"/>
      <c r="DHN1368" s="35"/>
      <c r="DHO1368" s="35"/>
      <c r="DHP1368" s="35"/>
      <c r="DHQ1368" s="35"/>
      <c r="DHR1368" s="35"/>
      <c r="DHS1368" s="35"/>
      <c r="DHT1368" s="35"/>
      <c r="DHU1368" s="35"/>
      <c r="DHV1368" s="35"/>
      <c r="DHW1368" s="35"/>
      <c r="DHX1368" s="35"/>
      <c r="DHY1368" s="35"/>
      <c r="DHZ1368" s="35"/>
      <c r="DIA1368" s="35"/>
      <c r="DIB1368" s="35"/>
      <c r="DIC1368" s="35"/>
      <c r="DID1368" s="35"/>
      <c r="DIE1368" s="35"/>
      <c r="DIF1368" s="35"/>
      <c r="DIG1368" s="35"/>
      <c r="DIH1368" s="35"/>
      <c r="DII1368" s="35"/>
      <c r="DIJ1368" s="35"/>
      <c r="DIK1368" s="35"/>
      <c r="DIL1368" s="35"/>
      <c r="DIM1368" s="35"/>
      <c r="DIN1368" s="35"/>
      <c r="DIO1368" s="35"/>
      <c r="DIP1368" s="35"/>
      <c r="DIQ1368" s="35"/>
      <c r="DIR1368" s="35"/>
      <c r="DIS1368" s="35"/>
      <c r="DIT1368" s="35"/>
      <c r="DIU1368" s="35"/>
      <c r="DIV1368" s="35"/>
      <c r="DIW1368" s="35"/>
      <c r="DIX1368" s="35"/>
      <c r="DIY1368" s="35"/>
      <c r="DIZ1368" s="35"/>
      <c r="DJA1368" s="35"/>
      <c r="DJB1368" s="35"/>
      <c r="DJC1368" s="35"/>
      <c r="DJD1368" s="35"/>
      <c r="DJE1368" s="35"/>
      <c r="DJF1368" s="35"/>
      <c r="DJG1368" s="35"/>
      <c r="DJH1368" s="35"/>
      <c r="DJI1368" s="35"/>
      <c r="DJJ1368" s="35"/>
      <c r="DJK1368" s="35"/>
      <c r="DJL1368" s="35"/>
      <c r="DJM1368" s="35"/>
      <c r="DJN1368" s="35"/>
      <c r="DJO1368" s="35"/>
      <c r="DJP1368" s="35"/>
      <c r="DJQ1368" s="35"/>
      <c r="DJR1368" s="35"/>
      <c r="DJS1368" s="35"/>
      <c r="DJT1368" s="35"/>
      <c r="DJU1368" s="35"/>
      <c r="DJV1368" s="35"/>
      <c r="DJW1368" s="35"/>
      <c r="DJX1368" s="35"/>
      <c r="DJY1368" s="35"/>
      <c r="DJZ1368" s="35"/>
      <c r="DKA1368" s="35"/>
      <c r="DKB1368" s="35"/>
      <c r="DKC1368" s="35"/>
      <c r="DKD1368" s="35"/>
      <c r="DKE1368" s="35"/>
      <c r="DKF1368" s="35"/>
      <c r="DKG1368" s="35"/>
      <c r="DKH1368" s="35"/>
      <c r="DKI1368" s="35"/>
      <c r="DKJ1368" s="35"/>
      <c r="DKK1368" s="35"/>
      <c r="DKL1368" s="35"/>
      <c r="DKM1368" s="35"/>
      <c r="DKN1368" s="35"/>
      <c r="DKO1368" s="35"/>
      <c r="DKP1368" s="35"/>
      <c r="DKQ1368" s="35"/>
      <c r="DKR1368" s="35"/>
      <c r="DKS1368" s="35"/>
      <c r="DKT1368" s="35"/>
      <c r="DKU1368" s="35"/>
      <c r="DKV1368" s="35"/>
      <c r="DKW1368" s="35"/>
      <c r="DKX1368" s="35"/>
      <c r="DKY1368" s="35"/>
      <c r="DKZ1368" s="35"/>
      <c r="DLA1368" s="35"/>
      <c r="DLB1368" s="35"/>
      <c r="DLC1368" s="35"/>
      <c r="DLD1368" s="35"/>
      <c r="DLE1368" s="35"/>
      <c r="DLF1368" s="35"/>
      <c r="DLG1368" s="35"/>
      <c r="DLH1368" s="35"/>
      <c r="DLI1368" s="35"/>
      <c r="DLJ1368" s="35"/>
      <c r="DLK1368" s="35"/>
      <c r="DLL1368" s="35"/>
      <c r="DLM1368" s="35"/>
      <c r="DLN1368" s="35"/>
      <c r="DLO1368" s="35"/>
      <c r="DLP1368" s="35"/>
      <c r="DLQ1368" s="35"/>
      <c r="DLR1368" s="35"/>
      <c r="DLS1368" s="35"/>
      <c r="DLT1368" s="35"/>
      <c r="DLU1368" s="35"/>
      <c r="DLV1368" s="35"/>
      <c r="DLW1368" s="35"/>
      <c r="DLX1368" s="35"/>
      <c r="DLY1368" s="35"/>
      <c r="DLZ1368" s="35"/>
      <c r="DMA1368" s="35"/>
      <c r="DMB1368" s="35"/>
      <c r="DMC1368" s="35"/>
      <c r="DMD1368" s="35"/>
      <c r="DME1368" s="35"/>
      <c r="DMF1368" s="35"/>
      <c r="DMG1368" s="35"/>
      <c r="DMH1368" s="35"/>
      <c r="DMI1368" s="35"/>
      <c r="DMJ1368" s="35"/>
      <c r="DMK1368" s="35"/>
      <c r="DML1368" s="35"/>
      <c r="DMM1368" s="35"/>
      <c r="DMN1368" s="35"/>
      <c r="DMO1368" s="35"/>
      <c r="DMP1368" s="35"/>
      <c r="DMQ1368" s="35"/>
      <c r="DMR1368" s="35"/>
      <c r="DMS1368" s="35"/>
      <c r="DMT1368" s="35"/>
      <c r="DMU1368" s="35"/>
      <c r="DMV1368" s="35"/>
      <c r="DMW1368" s="35"/>
      <c r="DMX1368" s="35"/>
      <c r="DMY1368" s="35"/>
      <c r="DMZ1368" s="35"/>
      <c r="DNA1368" s="35"/>
      <c r="DNB1368" s="35"/>
      <c r="DNC1368" s="35"/>
      <c r="DND1368" s="35"/>
      <c r="DNE1368" s="35"/>
      <c r="DNF1368" s="35"/>
      <c r="DNG1368" s="35"/>
      <c r="DNH1368" s="35"/>
      <c r="DNI1368" s="35"/>
      <c r="DNJ1368" s="35"/>
      <c r="DNK1368" s="35"/>
      <c r="DNL1368" s="35"/>
      <c r="DNM1368" s="35"/>
      <c r="DNN1368" s="35"/>
      <c r="DNO1368" s="35"/>
      <c r="DNP1368" s="35"/>
      <c r="DNQ1368" s="35"/>
      <c r="DNR1368" s="35"/>
      <c r="DNS1368" s="35"/>
      <c r="DNT1368" s="35"/>
      <c r="DNU1368" s="35"/>
      <c r="DNV1368" s="35"/>
      <c r="DNW1368" s="35"/>
      <c r="DNX1368" s="35"/>
      <c r="DNY1368" s="35"/>
      <c r="DNZ1368" s="35"/>
      <c r="DOA1368" s="35"/>
      <c r="DOB1368" s="35"/>
      <c r="DOC1368" s="35"/>
      <c r="DOD1368" s="35"/>
      <c r="DOE1368" s="35"/>
      <c r="DOF1368" s="35"/>
      <c r="DOG1368" s="35"/>
      <c r="DOH1368" s="35"/>
      <c r="DOI1368" s="35"/>
      <c r="DOJ1368" s="35"/>
      <c r="DOK1368" s="35"/>
      <c r="DOL1368" s="35"/>
      <c r="DOM1368" s="35"/>
      <c r="DON1368" s="35"/>
      <c r="DOO1368" s="35"/>
      <c r="DOP1368" s="35"/>
      <c r="DOQ1368" s="35"/>
      <c r="DOR1368" s="35"/>
      <c r="DOS1368" s="35"/>
      <c r="DOT1368" s="35"/>
      <c r="DOU1368" s="35"/>
      <c r="DOV1368" s="35"/>
      <c r="DOW1368" s="35"/>
      <c r="DOX1368" s="35"/>
      <c r="DOY1368" s="35"/>
      <c r="DOZ1368" s="35"/>
      <c r="DPA1368" s="35"/>
      <c r="DPB1368" s="35"/>
      <c r="DPC1368" s="35"/>
      <c r="DPD1368" s="35"/>
      <c r="DPE1368" s="35"/>
      <c r="DPF1368" s="35"/>
      <c r="DPG1368" s="35"/>
      <c r="DPH1368" s="35"/>
      <c r="DPI1368" s="35"/>
      <c r="DPJ1368" s="35"/>
      <c r="DPK1368" s="35"/>
      <c r="DPL1368" s="35"/>
      <c r="DPM1368" s="35"/>
      <c r="DPN1368" s="35"/>
      <c r="DPO1368" s="35"/>
      <c r="DPP1368" s="35"/>
      <c r="DPQ1368" s="35"/>
      <c r="DPR1368" s="35"/>
      <c r="DPS1368" s="35"/>
      <c r="DPT1368" s="35"/>
      <c r="DPU1368" s="35"/>
      <c r="DPV1368" s="35"/>
      <c r="DPW1368" s="35"/>
      <c r="DPX1368" s="35"/>
      <c r="DPY1368" s="35"/>
      <c r="DPZ1368" s="35"/>
      <c r="DQA1368" s="35"/>
      <c r="DQB1368" s="35"/>
      <c r="DQC1368" s="35"/>
      <c r="DQD1368" s="35"/>
      <c r="DQE1368" s="35"/>
      <c r="DQF1368" s="35"/>
      <c r="DQG1368" s="35"/>
      <c r="DQH1368" s="35"/>
      <c r="DQI1368" s="35"/>
      <c r="DQJ1368" s="35"/>
      <c r="DQK1368" s="35"/>
      <c r="DQL1368" s="35"/>
      <c r="DQM1368" s="35"/>
      <c r="DQN1368" s="35"/>
      <c r="DQO1368" s="35"/>
      <c r="DQP1368" s="35"/>
      <c r="DQQ1368" s="35"/>
      <c r="DQR1368" s="35"/>
      <c r="DQS1368" s="35"/>
      <c r="DQT1368" s="35"/>
      <c r="DQU1368" s="35"/>
      <c r="DQV1368" s="35"/>
      <c r="DQW1368" s="35"/>
      <c r="DQX1368" s="35"/>
      <c r="DQY1368" s="35"/>
      <c r="DQZ1368" s="35"/>
      <c r="DRA1368" s="35"/>
      <c r="DRB1368" s="35"/>
      <c r="DRC1368" s="35"/>
      <c r="DRD1368" s="35"/>
      <c r="DRE1368" s="35"/>
      <c r="DRF1368" s="35"/>
      <c r="DRG1368" s="35"/>
      <c r="DRH1368" s="35"/>
      <c r="DRI1368" s="35"/>
      <c r="DRJ1368" s="35"/>
      <c r="DRK1368" s="35"/>
      <c r="DRL1368" s="35"/>
      <c r="DRM1368" s="35"/>
      <c r="DRN1368" s="35"/>
      <c r="DRO1368" s="35"/>
      <c r="DRP1368" s="35"/>
      <c r="DRQ1368" s="35"/>
      <c r="DRR1368" s="35"/>
      <c r="DRS1368" s="35"/>
      <c r="DRT1368" s="35"/>
      <c r="DRU1368" s="35"/>
      <c r="DRV1368" s="35"/>
      <c r="DRW1368" s="35"/>
      <c r="DRX1368" s="35"/>
      <c r="DRY1368" s="35"/>
      <c r="DRZ1368" s="35"/>
      <c r="DSA1368" s="35"/>
      <c r="DSB1368" s="35"/>
      <c r="DSC1368" s="35"/>
      <c r="DSD1368" s="35"/>
      <c r="DSE1368" s="35"/>
      <c r="DSF1368" s="35"/>
      <c r="DSG1368" s="35"/>
      <c r="DSH1368" s="35"/>
      <c r="DSI1368" s="35"/>
      <c r="DSJ1368" s="35"/>
      <c r="DSK1368" s="35"/>
      <c r="DSL1368" s="35"/>
      <c r="DSM1368" s="35"/>
      <c r="DSN1368" s="35"/>
      <c r="DSO1368" s="35"/>
      <c r="DSP1368" s="35"/>
      <c r="DSQ1368" s="35"/>
      <c r="DSR1368" s="35"/>
      <c r="DSS1368" s="35"/>
      <c r="DST1368" s="35"/>
      <c r="DSU1368" s="35"/>
      <c r="DSV1368" s="35"/>
      <c r="DSW1368" s="35"/>
      <c r="DSX1368" s="35"/>
      <c r="DSY1368" s="35"/>
      <c r="DSZ1368" s="35"/>
      <c r="DTA1368" s="35"/>
      <c r="DTB1368" s="35"/>
      <c r="DTC1368" s="35"/>
      <c r="DTD1368" s="35"/>
      <c r="DTE1368" s="35"/>
      <c r="DTF1368" s="35"/>
      <c r="DTG1368" s="35"/>
      <c r="DTH1368" s="35"/>
      <c r="DTI1368" s="35"/>
      <c r="DTJ1368" s="35"/>
      <c r="DTK1368" s="35"/>
      <c r="DTL1368" s="35"/>
      <c r="DTM1368" s="35"/>
      <c r="DTN1368" s="35"/>
      <c r="DTO1368" s="35"/>
      <c r="DTP1368" s="35"/>
      <c r="DTQ1368" s="35"/>
      <c r="DTR1368" s="35"/>
      <c r="DTS1368" s="35"/>
      <c r="DTT1368" s="35"/>
      <c r="DTU1368" s="35"/>
      <c r="DTV1368" s="35"/>
      <c r="DTW1368" s="35"/>
      <c r="DTX1368" s="35"/>
      <c r="DTY1368" s="35"/>
      <c r="DTZ1368" s="35"/>
      <c r="DUA1368" s="35"/>
      <c r="DUB1368" s="35"/>
      <c r="DUC1368" s="35"/>
      <c r="DUD1368" s="35"/>
      <c r="DUE1368" s="35"/>
      <c r="DUF1368" s="35"/>
      <c r="DUG1368" s="35"/>
      <c r="DUH1368" s="35"/>
      <c r="DUI1368" s="35"/>
      <c r="DUJ1368" s="35"/>
      <c r="DUK1368" s="35"/>
      <c r="DUL1368" s="35"/>
      <c r="DUM1368" s="35"/>
      <c r="DUN1368" s="35"/>
      <c r="DUO1368" s="35"/>
      <c r="DUP1368" s="35"/>
      <c r="DUQ1368" s="35"/>
      <c r="DUR1368" s="35"/>
      <c r="DUS1368" s="35"/>
      <c r="DUT1368" s="35"/>
      <c r="DUU1368" s="35"/>
      <c r="DUV1368" s="35"/>
      <c r="DUW1368" s="35"/>
      <c r="DUX1368" s="35"/>
      <c r="DUY1368" s="35"/>
      <c r="DUZ1368" s="35"/>
      <c r="DVA1368" s="35"/>
      <c r="DVB1368" s="35"/>
      <c r="DVC1368" s="35"/>
      <c r="DVD1368" s="35"/>
      <c r="DVE1368" s="35"/>
      <c r="DVF1368" s="35"/>
      <c r="DVG1368" s="35"/>
      <c r="DVH1368" s="35"/>
      <c r="DVI1368" s="35"/>
      <c r="DVJ1368" s="35"/>
      <c r="DVK1368" s="35"/>
      <c r="DVL1368" s="35"/>
      <c r="DVM1368" s="35"/>
      <c r="DVN1368" s="35"/>
      <c r="DVO1368" s="35"/>
      <c r="DVP1368" s="35"/>
      <c r="DVQ1368" s="35"/>
      <c r="DVR1368" s="35"/>
      <c r="DVS1368" s="35"/>
      <c r="DVT1368" s="35"/>
      <c r="DVU1368" s="35"/>
      <c r="DVV1368" s="35"/>
      <c r="DVW1368" s="35"/>
      <c r="DVX1368" s="35"/>
      <c r="DVY1368" s="35"/>
      <c r="DVZ1368" s="35"/>
      <c r="DWA1368" s="35"/>
      <c r="DWB1368" s="35"/>
      <c r="DWC1368" s="35"/>
      <c r="DWD1368" s="35"/>
      <c r="DWE1368" s="35"/>
      <c r="DWF1368" s="35"/>
      <c r="DWG1368" s="35"/>
      <c r="DWH1368" s="35"/>
      <c r="DWI1368" s="35"/>
      <c r="DWJ1368" s="35"/>
      <c r="DWK1368" s="35"/>
      <c r="DWL1368" s="35"/>
      <c r="DWM1368" s="35"/>
      <c r="DWN1368" s="35"/>
      <c r="DWO1368" s="35"/>
      <c r="DWP1368" s="35"/>
      <c r="DWQ1368" s="35"/>
      <c r="DWR1368" s="35"/>
      <c r="DWS1368" s="35"/>
      <c r="DWT1368" s="35"/>
      <c r="DWU1368" s="35"/>
      <c r="DWV1368" s="35"/>
      <c r="DWW1368" s="35"/>
      <c r="DWX1368" s="35"/>
      <c r="DWY1368" s="35"/>
      <c r="DWZ1368" s="35"/>
      <c r="DXA1368" s="35"/>
      <c r="DXB1368" s="35"/>
      <c r="DXC1368" s="35"/>
      <c r="DXD1368" s="35"/>
      <c r="DXE1368" s="35"/>
      <c r="DXF1368" s="35"/>
      <c r="DXG1368" s="35"/>
      <c r="DXH1368" s="35"/>
      <c r="DXI1368" s="35"/>
      <c r="DXJ1368" s="35"/>
      <c r="DXK1368" s="35"/>
      <c r="DXL1368" s="35"/>
      <c r="DXM1368" s="35"/>
      <c r="DXN1368" s="35"/>
      <c r="DXO1368" s="35"/>
      <c r="DXP1368" s="35"/>
      <c r="DXQ1368" s="35"/>
      <c r="DXR1368" s="35"/>
      <c r="DXS1368" s="35"/>
      <c r="DXT1368" s="35"/>
      <c r="DXU1368" s="35"/>
      <c r="DXV1368" s="35"/>
      <c r="DXW1368" s="35"/>
      <c r="DXX1368" s="35"/>
      <c r="DXY1368" s="35"/>
      <c r="DXZ1368" s="35"/>
      <c r="DYA1368" s="35"/>
      <c r="DYB1368" s="35"/>
      <c r="DYC1368" s="35"/>
      <c r="DYD1368" s="35"/>
      <c r="DYE1368" s="35"/>
      <c r="DYF1368" s="35"/>
      <c r="DYG1368" s="35"/>
      <c r="DYH1368" s="35"/>
      <c r="DYI1368" s="35"/>
      <c r="DYJ1368" s="35"/>
      <c r="DYK1368" s="35"/>
      <c r="DYL1368" s="35"/>
      <c r="DYM1368" s="35"/>
      <c r="DYN1368" s="35"/>
      <c r="DYO1368" s="35"/>
      <c r="DYP1368" s="35"/>
      <c r="DYQ1368" s="35"/>
      <c r="DYR1368" s="35"/>
      <c r="DYS1368" s="35"/>
      <c r="DYT1368" s="35"/>
      <c r="DYU1368" s="35"/>
      <c r="DYV1368" s="35"/>
      <c r="DYW1368" s="35"/>
      <c r="DYX1368" s="35"/>
      <c r="DYY1368" s="35"/>
      <c r="DYZ1368" s="35"/>
      <c r="DZA1368" s="35"/>
      <c r="DZB1368" s="35"/>
      <c r="DZC1368" s="35"/>
      <c r="DZD1368" s="35"/>
      <c r="DZE1368" s="35"/>
      <c r="DZF1368" s="35"/>
      <c r="DZG1368" s="35"/>
      <c r="DZH1368" s="35"/>
      <c r="DZI1368" s="35"/>
      <c r="DZJ1368" s="35"/>
      <c r="DZK1368" s="35"/>
      <c r="DZL1368" s="35"/>
      <c r="DZM1368" s="35"/>
      <c r="DZN1368" s="35"/>
      <c r="DZO1368" s="35"/>
      <c r="DZP1368" s="35"/>
      <c r="DZQ1368" s="35"/>
      <c r="DZR1368" s="35"/>
      <c r="DZS1368" s="35"/>
      <c r="DZT1368" s="35"/>
      <c r="DZU1368" s="35"/>
      <c r="DZV1368" s="35"/>
      <c r="DZW1368" s="35"/>
      <c r="DZX1368" s="35"/>
      <c r="DZY1368" s="35"/>
      <c r="DZZ1368" s="35"/>
      <c r="EAA1368" s="35"/>
      <c r="EAB1368" s="35"/>
      <c r="EAC1368" s="35"/>
      <c r="EAD1368" s="35"/>
      <c r="EAE1368" s="35"/>
      <c r="EAF1368" s="35"/>
      <c r="EAG1368" s="35"/>
      <c r="EAH1368" s="35"/>
      <c r="EAI1368" s="35"/>
      <c r="EAJ1368" s="35"/>
      <c r="EAK1368" s="35"/>
      <c r="EAL1368" s="35"/>
      <c r="EAM1368" s="35"/>
      <c r="EAN1368" s="35"/>
      <c r="EAO1368" s="35"/>
      <c r="EAP1368" s="35"/>
      <c r="EAQ1368" s="35"/>
      <c r="EAR1368" s="35"/>
      <c r="EAS1368" s="35"/>
      <c r="EAT1368" s="35"/>
      <c r="EAU1368" s="35"/>
      <c r="EAV1368" s="35"/>
      <c r="EAW1368" s="35"/>
      <c r="EAX1368" s="35"/>
      <c r="EAY1368" s="35"/>
      <c r="EAZ1368" s="35"/>
      <c r="EBA1368" s="35"/>
      <c r="EBB1368" s="35"/>
      <c r="EBC1368" s="35"/>
      <c r="EBD1368" s="35"/>
      <c r="EBE1368" s="35"/>
      <c r="EBF1368" s="35"/>
      <c r="EBG1368" s="35"/>
      <c r="EBH1368" s="35"/>
      <c r="EBI1368" s="35"/>
      <c r="EBJ1368" s="35"/>
      <c r="EBK1368" s="35"/>
      <c r="EBL1368" s="35"/>
      <c r="EBM1368" s="35"/>
      <c r="EBN1368" s="35"/>
      <c r="EBO1368" s="35"/>
      <c r="EBP1368" s="35"/>
      <c r="EBQ1368" s="35"/>
      <c r="EBR1368" s="35"/>
      <c r="EBS1368" s="35"/>
      <c r="EBT1368" s="35"/>
      <c r="EBU1368" s="35"/>
      <c r="EBV1368" s="35"/>
      <c r="EBW1368" s="35"/>
      <c r="EBX1368" s="35"/>
      <c r="EBY1368" s="35"/>
      <c r="EBZ1368" s="35"/>
      <c r="ECA1368" s="35"/>
      <c r="ECB1368" s="35"/>
      <c r="ECC1368" s="35"/>
      <c r="ECD1368" s="35"/>
      <c r="ECE1368" s="35"/>
      <c r="ECF1368" s="35"/>
      <c r="ECG1368" s="35"/>
      <c r="ECH1368" s="35"/>
      <c r="ECI1368" s="35"/>
      <c r="ECJ1368" s="35"/>
      <c r="ECK1368" s="35"/>
      <c r="ECL1368" s="35"/>
      <c r="ECM1368" s="35"/>
      <c r="ECN1368" s="35"/>
      <c r="ECO1368" s="35"/>
      <c r="ECP1368" s="35"/>
      <c r="ECQ1368" s="35"/>
      <c r="ECR1368" s="35"/>
      <c r="ECS1368" s="35"/>
      <c r="ECT1368" s="35"/>
      <c r="ECU1368" s="35"/>
      <c r="ECV1368" s="35"/>
      <c r="ECW1368" s="35"/>
      <c r="ECX1368" s="35"/>
      <c r="ECY1368" s="35"/>
      <c r="ECZ1368" s="35"/>
      <c r="EDA1368" s="35"/>
      <c r="EDB1368" s="35"/>
      <c r="EDC1368" s="35"/>
      <c r="EDD1368" s="35"/>
      <c r="EDE1368" s="35"/>
      <c r="EDF1368" s="35"/>
      <c r="EDG1368" s="35"/>
      <c r="EDH1368" s="35"/>
      <c r="EDI1368" s="35"/>
      <c r="EDJ1368" s="35"/>
      <c r="EDK1368" s="35"/>
      <c r="EDL1368" s="35"/>
      <c r="EDM1368" s="35"/>
      <c r="EDN1368" s="35"/>
      <c r="EDO1368" s="35"/>
      <c r="EDP1368" s="35"/>
      <c r="EDQ1368" s="35"/>
      <c r="EDR1368" s="35"/>
      <c r="EDS1368" s="35"/>
      <c r="EDT1368" s="35"/>
      <c r="EDU1368" s="35"/>
      <c r="EDV1368" s="35"/>
      <c r="EDW1368" s="35"/>
      <c r="EDX1368" s="35"/>
      <c r="EDY1368" s="35"/>
      <c r="EDZ1368" s="35"/>
      <c r="EEA1368" s="35"/>
      <c r="EEB1368" s="35"/>
      <c r="EEC1368" s="35"/>
      <c r="EED1368" s="35"/>
      <c r="EEE1368" s="35"/>
      <c r="EEF1368" s="35"/>
      <c r="EEG1368" s="35"/>
      <c r="EEH1368" s="35"/>
      <c r="EEI1368" s="35"/>
      <c r="EEJ1368" s="35"/>
      <c r="EEK1368" s="35"/>
      <c r="EEL1368" s="35"/>
      <c r="EEM1368" s="35"/>
      <c r="EEN1368" s="35"/>
      <c r="EEO1368" s="35"/>
      <c r="EEP1368" s="35"/>
      <c r="EEQ1368" s="35"/>
      <c r="EER1368" s="35"/>
      <c r="EES1368" s="35"/>
      <c r="EET1368" s="35"/>
      <c r="EEU1368" s="35"/>
      <c r="EEV1368" s="35"/>
      <c r="EEW1368" s="35"/>
      <c r="EEX1368" s="35"/>
      <c r="EEY1368" s="35"/>
      <c r="EEZ1368" s="35"/>
      <c r="EFA1368" s="35"/>
      <c r="EFB1368" s="35"/>
      <c r="EFC1368" s="35"/>
      <c r="EFD1368" s="35"/>
      <c r="EFE1368" s="35"/>
      <c r="EFF1368" s="35"/>
      <c r="EFG1368" s="35"/>
      <c r="EFH1368" s="35"/>
      <c r="EFI1368" s="35"/>
      <c r="EFJ1368" s="35"/>
      <c r="EFK1368" s="35"/>
      <c r="EFL1368" s="35"/>
      <c r="EFM1368" s="35"/>
      <c r="EFN1368" s="35"/>
      <c r="EFO1368" s="35"/>
      <c r="EFP1368" s="35"/>
      <c r="EFQ1368" s="35"/>
      <c r="EFR1368" s="35"/>
      <c r="EFS1368" s="35"/>
      <c r="EFT1368" s="35"/>
      <c r="EFU1368" s="35"/>
      <c r="EFV1368" s="35"/>
      <c r="EFW1368" s="35"/>
      <c r="EFX1368" s="35"/>
      <c r="EFY1368" s="35"/>
      <c r="EFZ1368" s="35"/>
      <c r="EGA1368" s="35"/>
      <c r="EGB1368" s="35"/>
      <c r="EGC1368" s="35"/>
      <c r="EGD1368" s="35"/>
      <c r="EGE1368" s="35"/>
      <c r="EGF1368" s="35"/>
      <c r="EGG1368" s="35"/>
      <c r="EGH1368" s="35"/>
      <c r="EGI1368" s="35"/>
      <c r="EGJ1368" s="35"/>
      <c r="EGK1368" s="35"/>
      <c r="EGL1368" s="35"/>
      <c r="EGM1368" s="35"/>
      <c r="EGN1368" s="35"/>
      <c r="EGO1368" s="35"/>
      <c r="EGP1368" s="35"/>
      <c r="EGQ1368" s="35"/>
      <c r="EGR1368" s="35"/>
      <c r="EGS1368" s="35"/>
      <c r="EGT1368" s="35"/>
      <c r="EGU1368" s="35"/>
      <c r="EGV1368" s="35"/>
      <c r="EGW1368" s="35"/>
      <c r="EGX1368" s="35"/>
      <c r="EGY1368" s="35"/>
      <c r="EGZ1368" s="35"/>
      <c r="EHA1368" s="35"/>
      <c r="EHB1368" s="35"/>
      <c r="EHC1368" s="35"/>
      <c r="EHD1368" s="35"/>
      <c r="EHE1368" s="35"/>
      <c r="EHF1368" s="35"/>
      <c r="EHG1368" s="35"/>
      <c r="EHH1368" s="35"/>
      <c r="EHI1368" s="35"/>
      <c r="EHJ1368" s="35"/>
      <c r="EHK1368" s="35"/>
      <c r="EHL1368" s="35"/>
      <c r="EHM1368" s="35"/>
      <c r="EHN1368" s="35"/>
      <c r="EHO1368" s="35"/>
      <c r="EHP1368" s="35"/>
      <c r="EHQ1368" s="35"/>
      <c r="EHR1368" s="35"/>
      <c r="EHS1368" s="35"/>
      <c r="EHT1368" s="35"/>
      <c r="EHU1368" s="35"/>
      <c r="EHV1368" s="35"/>
      <c r="EHW1368" s="35"/>
      <c r="EHX1368" s="35"/>
      <c r="EHY1368" s="35"/>
      <c r="EHZ1368" s="35"/>
      <c r="EIA1368" s="35"/>
      <c r="EIB1368" s="35"/>
      <c r="EIC1368" s="35"/>
      <c r="EID1368" s="35"/>
      <c r="EIE1368" s="35"/>
      <c r="EIF1368" s="35"/>
      <c r="EIG1368" s="35"/>
      <c r="EIH1368" s="35"/>
      <c r="EII1368" s="35"/>
      <c r="EIJ1368" s="35"/>
      <c r="EIK1368" s="35"/>
      <c r="EIL1368" s="35"/>
      <c r="EIM1368" s="35"/>
      <c r="EIN1368" s="35"/>
      <c r="EIO1368" s="35"/>
      <c r="EIP1368" s="35"/>
      <c r="EIQ1368" s="35"/>
      <c r="EIR1368" s="35"/>
      <c r="EIS1368" s="35"/>
      <c r="EIT1368" s="35"/>
      <c r="EIU1368" s="35"/>
      <c r="EIV1368" s="35"/>
      <c r="EIW1368" s="35"/>
      <c r="EIX1368" s="35"/>
      <c r="EIY1368" s="35"/>
      <c r="EIZ1368" s="35"/>
      <c r="EJA1368" s="35"/>
      <c r="EJB1368" s="35"/>
      <c r="EJC1368" s="35"/>
      <c r="EJD1368" s="35"/>
      <c r="EJE1368" s="35"/>
      <c r="EJF1368" s="35"/>
      <c r="EJG1368" s="35"/>
      <c r="EJH1368" s="35"/>
      <c r="EJI1368" s="35"/>
      <c r="EJJ1368" s="35"/>
      <c r="EJK1368" s="35"/>
      <c r="EJL1368" s="35"/>
      <c r="EJM1368" s="35"/>
      <c r="EJN1368" s="35"/>
      <c r="EJO1368" s="35"/>
      <c r="EJP1368" s="35"/>
      <c r="EJQ1368" s="35"/>
      <c r="EJR1368" s="35"/>
      <c r="EJS1368" s="35"/>
      <c r="EJT1368" s="35"/>
      <c r="EJU1368" s="35"/>
      <c r="EJV1368" s="35"/>
      <c r="EJW1368" s="35"/>
      <c r="EJX1368" s="35"/>
      <c r="EJY1368" s="35"/>
      <c r="EJZ1368" s="35"/>
      <c r="EKA1368" s="35"/>
      <c r="EKB1368" s="35"/>
      <c r="EKC1368" s="35"/>
      <c r="EKD1368" s="35"/>
      <c r="EKE1368" s="35"/>
      <c r="EKF1368" s="35"/>
      <c r="EKG1368" s="35"/>
      <c r="EKH1368" s="35"/>
      <c r="EKI1368" s="35"/>
      <c r="EKJ1368" s="35"/>
      <c r="EKK1368" s="35"/>
      <c r="EKL1368" s="35"/>
      <c r="EKM1368" s="35"/>
      <c r="EKN1368" s="35"/>
      <c r="EKO1368" s="35"/>
      <c r="EKP1368" s="35"/>
      <c r="EKQ1368" s="35"/>
      <c r="EKR1368" s="35"/>
      <c r="EKS1368" s="35"/>
      <c r="EKT1368" s="35"/>
      <c r="EKU1368" s="35"/>
      <c r="EKV1368" s="35"/>
      <c r="EKW1368" s="35"/>
      <c r="EKX1368" s="35"/>
      <c r="EKY1368" s="35"/>
      <c r="EKZ1368" s="35"/>
      <c r="ELA1368" s="35"/>
      <c r="ELB1368" s="35"/>
      <c r="ELC1368" s="35"/>
      <c r="ELD1368" s="35"/>
      <c r="ELE1368" s="35"/>
      <c r="ELF1368" s="35"/>
      <c r="ELG1368" s="35"/>
      <c r="ELH1368" s="35"/>
      <c r="ELI1368" s="35"/>
      <c r="ELJ1368" s="35"/>
      <c r="ELK1368" s="35"/>
      <c r="ELL1368" s="35"/>
      <c r="ELM1368" s="35"/>
      <c r="ELN1368" s="35"/>
      <c r="ELO1368" s="35"/>
      <c r="ELP1368" s="35"/>
      <c r="ELQ1368" s="35"/>
      <c r="ELR1368" s="35"/>
      <c r="ELS1368" s="35"/>
      <c r="ELT1368" s="35"/>
      <c r="ELU1368" s="35"/>
      <c r="ELV1368" s="35"/>
      <c r="ELW1368" s="35"/>
      <c r="ELX1368" s="35"/>
      <c r="ELY1368" s="35"/>
      <c r="ELZ1368" s="35"/>
      <c r="EMA1368" s="35"/>
      <c r="EMB1368" s="35"/>
      <c r="EMC1368" s="35"/>
      <c r="EMD1368" s="35"/>
      <c r="EME1368" s="35"/>
      <c r="EMF1368" s="35"/>
      <c r="EMG1368" s="35"/>
      <c r="EMH1368" s="35"/>
      <c r="EMI1368" s="35"/>
      <c r="EMJ1368" s="35"/>
      <c r="EMK1368" s="35"/>
      <c r="EML1368" s="35"/>
      <c r="EMM1368" s="35"/>
      <c r="EMN1368" s="35"/>
      <c r="EMO1368" s="35"/>
      <c r="EMP1368" s="35"/>
      <c r="EMQ1368" s="35"/>
      <c r="EMR1368" s="35"/>
      <c r="EMS1368" s="35"/>
      <c r="EMT1368" s="35"/>
      <c r="EMU1368" s="35"/>
      <c r="EMV1368" s="35"/>
      <c r="EMW1368" s="35"/>
      <c r="EMX1368" s="35"/>
      <c r="EMY1368" s="35"/>
      <c r="EMZ1368" s="35"/>
      <c r="ENA1368" s="35"/>
      <c r="ENB1368" s="35"/>
      <c r="ENC1368" s="35"/>
      <c r="END1368" s="35"/>
      <c r="ENE1368" s="35"/>
      <c r="ENF1368" s="35"/>
      <c r="ENG1368" s="35"/>
      <c r="ENH1368" s="35"/>
      <c r="ENI1368" s="35"/>
      <c r="ENJ1368" s="35"/>
      <c r="ENK1368" s="35"/>
      <c r="ENL1368" s="35"/>
      <c r="ENM1368" s="35"/>
      <c r="ENN1368" s="35"/>
      <c r="ENO1368" s="35"/>
      <c r="ENP1368" s="35"/>
      <c r="ENQ1368" s="35"/>
      <c r="ENR1368" s="35"/>
      <c r="ENS1368" s="35"/>
      <c r="ENT1368" s="35"/>
      <c r="ENU1368" s="35"/>
      <c r="ENV1368" s="35"/>
      <c r="ENW1368" s="35"/>
      <c r="ENX1368" s="35"/>
      <c r="ENY1368" s="35"/>
      <c r="ENZ1368" s="35"/>
      <c r="EOA1368" s="35"/>
      <c r="EOB1368" s="35"/>
      <c r="EOC1368" s="35"/>
      <c r="EOD1368" s="35"/>
      <c r="EOE1368" s="35"/>
      <c r="EOF1368" s="35"/>
      <c r="EOG1368" s="35"/>
      <c r="EOH1368" s="35"/>
      <c r="EOI1368" s="35"/>
      <c r="EOJ1368" s="35"/>
      <c r="EOK1368" s="35"/>
      <c r="EOL1368" s="35"/>
      <c r="EOM1368" s="35"/>
      <c r="EON1368" s="35"/>
      <c r="EOO1368" s="35"/>
      <c r="EOP1368" s="35"/>
      <c r="EOQ1368" s="35"/>
      <c r="EOR1368" s="35"/>
      <c r="EOS1368" s="35"/>
      <c r="EOT1368" s="35"/>
      <c r="EOU1368" s="35"/>
      <c r="EOV1368" s="35"/>
      <c r="EOW1368" s="35"/>
      <c r="EOX1368" s="35"/>
      <c r="EOY1368" s="35"/>
      <c r="EOZ1368" s="35"/>
      <c r="EPA1368" s="35"/>
      <c r="EPB1368" s="35"/>
      <c r="EPC1368" s="35"/>
      <c r="EPD1368" s="35"/>
      <c r="EPE1368" s="35"/>
      <c r="EPF1368" s="35"/>
      <c r="EPG1368" s="35"/>
      <c r="EPH1368" s="35"/>
      <c r="EPI1368" s="35"/>
      <c r="EPJ1368" s="35"/>
      <c r="EPK1368" s="35"/>
      <c r="EPL1368" s="35"/>
      <c r="EPM1368" s="35"/>
      <c r="EPN1368" s="35"/>
      <c r="EPO1368" s="35"/>
      <c r="EPP1368" s="35"/>
      <c r="EPQ1368" s="35"/>
      <c r="EPR1368" s="35"/>
      <c r="EPS1368" s="35"/>
      <c r="EPT1368" s="35"/>
      <c r="EPU1368" s="35"/>
      <c r="EPV1368" s="35"/>
      <c r="EPW1368" s="35"/>
      <c r="EPX1368" s="35"/>
      <c r="EPY1368" s="35"/>
      <c r="EPZ1368" s="35"/>
      <c r="EQA1368" s="35"/>
      <c r="EQB1368" s="35"/>
      <c r="EQC1368" s="35"/>
      <c r="EQD1368" s="35"/>
      <c r="EQE1368" s="35"/>
      <c r="EQF1368" s="35"/>
      <c r="EQG1368" s="35"/>
      <c r="EQH1368" s="35"/>
      <c r="EQI1368" s="35"/>
      <c r="EQJ1368" s="35"/>
      <c r="EQK1368" s="35"/>
      <c r="EQL1368" s="35"/>
      <c r="EQM1368" s="35"/>
      <c r="EQN1368" s="35"/>
      <c r="EQO1368" s="35"/>
      <c r="EQP1368" s="35"/>
      <c r="EQQ1368" s="35"/>
      <c r="EQR1368" s="35"/>
      <c r="EQS1368" s="35"/>
      <c r="EQT1368" s="35"/>
      <c r="EQU1368" s="35"/>
      <c r="EQV1368" s="35"/>
      <c r="EQW1368" s="35"/>
      <c r="EQX1368" s="35"/>
      <c r="EQY1368" s="35"/>
      <c r="EQZ1368" s="35"/>
      <c r="ERA1368" s="35"/>
      <c r="ERB1368" s="35"/>
      <c r="ERC1368" s="35"/>
      <c r="ERD1368" s="35"/>
      <c r="ERE1368" s="35"/>
      <c r="ERF1368" s="35"/>
      <c r="ERG1368" s="35"/>
      <c r="ERH1368" s="35"/>
      <c r="ERI1368" s="35"/>
      <c r="ERJ1368" s="35"/>
      <c r="ERK1368" s="35"/>
      <c r="ERL1368" s="35"/>
      <c r="ERM1368" s="35"/>
      <c r="ERN1368" s="35"/>
      <c r="ERO1368" s="35"/>
      <c r="ERP1368" s="35"/>
      <c r="ERQ1368" s="35"/>
      <c r="ERR1368" s="35"/>
      <c r="ERS1368" s="35"/>
      <c r="ERT1368" s="35"/>
      <c r="ERU1368" s="35"/>
      <c r="ERV1368" s="35"/>
      <c r="ERW1368" s="35"/>
      <c r="ERX1368" s="35"/>
      <c r="ERY1368" s="35"/>
      <c r="ERZ1368" s="35"/>
      <c r="ESA1368" s="35"/>
      <c r="ESB1368" s="35"/>
      <c r="ESC1368" s="35"/>
      <c r="ESD1368" s="35"/>
      <c r="ESE1368" s="35"/>
      <c r="ESF1368" s="35"/>
      <c r="ESG1368" s="35"/>
      <c r="ESH1368" s="35"/>
      <c r="ESI1368" s="35"/>
      <c r="ESJ1368" s="35"/>
      <c r="ESK1368" s="35"/>
      <c r="ESL1368" s="35"/>
      <c r="ESM1368" s="35"/>
      <c r="ESN1368" s="35"/>
      <c r="ESO1368" s="35"/>
      <c r="ESP1368" s="35"/>
      <c r="ESQ1368" s="35"/>
      <c r="ESR1368" s="35"/>
      <c r="ESS1368" s="35"/>
      <c r="EST1368" s="35"/>
      <c r="ESU1368" s="35"/>
      <c r="ESV1368" s="35"/>
      <c r="ESW1368" s="35"/>
      <c r="ESX1368" s="35"/>
      <c r="ESY1368" s="35"/>
      <c r="ESZ1368" s="35"/>
      <c r="ETA1368" s="35"/>
      <c r="ETB1368" s="35"/>
      <c r="ETC1368" s="35"/>
      <c r="ETD1368" s="35"/>
      <c r="ETE1368" s="35"/>
      <c r="ETF1368" s="35"/>
      <c r="ETG1368" s="35"/>
      <c r="ETH1368" s="35"/>
      <c r="ETI1368" s="35"/>
      <c r="ETJ1368" s="35"/>
      <c r="ETK1368" s="35"/>
      <c r="ETL1368" s="35"/>
      <c r="ETM1368" s="35"/>
      <c r="ETN1368" s="35"/>
      <c r="ETO1368" s="35"/>
      <c r="ETP1368" s="35"/>
      <c r="ETQ1368" s="35"/>
      <c r="ETR1368" s="35"/>
      <c r="ETS1368" s="35"/>
      <c r="ETT1368" s="35"/>
      <c r="ETU1368" s="35"/>
      <c r="ETV1368" s="35"/>
      <c r="ETW1368" s="35"/>
      <c r="ETX1368" s="35"/>
      <c r="ETY1368" s="35"/>
      <c r="ETZ1368" s="35"/>
      <c r="EUA1368" s="35"/>
      <c r="EUB1368" s="35"/>
      <c r="EUC1368" s="35"/>
      <c r="EUD1368" s="35"/>
      <c r="EUE1368" s="35"/>
      <c r="EUF1368" s="35"/>
      <c r="EUG1368" s="35"/>
      <c r="EUH1368" s="35"/>
      <c r="EUI1368" s="35"/>
      <c r="EUJ1368" s="35"/>
      <c r="EUK1368" s="35"/>
      <c r="EUL1368" s="35"/>
      <c r="EUM1368" s="35"/>
      <c r="EUN1368" s="35"/>
      <c r="EUO1368" s="35"/>
      <c r="EUP1368" s="35"/>
      <c r="EUQ1368" s="35"/>
      <c r="EUR1368" s="35"/>
      <c r="EUS1368" s="35"/>
      <c r="EUT1368" s="35"/>
      <c r="EUU1368" s="35"/>
      <c r="EUV1368" s="35"/>
      <c r="EUW1368" s="35"/>
      <c r="EUX1368" s="35"/>
      <c r="EUY1368" s="35"/>
      <c r="EUZ1368" s="35"/>
      <c r="EVA1368" s="35"/>
      <c r="EVB1368" s="35"/>
      <c r="EVC1368" s="35"/>
      <c r="EVD1368" s="35"/>
      <c r="EVE1368" s="35"/>
      <c r="EVF1368" s="35"/>
      <c r="EVG1368" s="35"/>
      <c r="EVH1368" s="35"/>
      <c r="EVI1368" s="35"/>
      <c r="EVJ1368" s="35"/>
      <c r="EVK1368" s="35"/>
      <c r="EVL1368" s="35"/>
      <c r="EVM1368" s="35"/>
      <c r="EVN1368" s="35"/>
      <c r="EVO1368" s="35"/>
      <c r="EVP1368" s="35"/>
      <c r="EVQ1368" s="35"/>
      <c r="EVR1368" s="35"/>
      <c r="EVS1368" s="35"/>
      <c r="EVT1368" s="35"/>
      <c r="EVU1368" s="35"/>
      <c r="EVV1368" s="35"/>
      <c r="EVW1368" s="35"/>
      <c r="EVX1368" s="35"/>
      <c r="EVY1368" s="35"/>
      <c r="EVZ1368" s="35"/>
      <c r="EWA1368" s="35"/>
      <c r="EWB1368" s="35"/>
      <c r="EWC1368" s="35"/>
      <c r="EWD1368" s="35"/>
      <c r="EWE1368" s="35"/>
      <c r="EWF1368" s="35"/>
      <c r="EWG1368" s="35"/>
      <c r="EWH1368" s="35"/>
      <c r="EWI1368" s="35"/>
      <c r="EWJ1368" s="35"/>
      <c r="EWK1368" s="35"/>
      <c r="EWL1368" s="35"/>
      <c r="EWM1368" s="35"/>
      <c r="EWN1368" s="35"/>
      <c r="EWO1368" s="35"/>
      <c r="EWP1368" s="35"/>
      <c r="EWQ1368" s="35"/>
      <c r="EWR1368" s="35"/>
      <c r="EWS1368" s="35"/>
      <c r="EWT1368" s="35"/>
      <c r="EWU1368" s="35"/>
      <c r="EWV1368" s="35"/>
      <c r="EWW1368" s="35"/>
      <c r="EWX1368" s="35"/>
      <c r="EWY1368" s="35"/>
      <c r="EWZ1368" s="35"/>
      <c r="EXA1368" s="35"/>
      <c r="EXB1368" s="35"/>
      <c r="EXC1368" s="35"/>
      <c r="EXD1368" s="35"/>
      <c r="EXE1368" s="35"/>
      <c r="EXF1368" s="35"/>
      <c r="EXG1368" s="35"/>
      <c r="EXH1368" s="35"/>
      <c r="EXI1368" s="35"/>
      <c r="EXJ1368" s="35"/>
      <c r="EXK1368" s="35"/>
      <c r="EXL1368" s="35"/>
      <c r="EXM1368" s="35"/>
      <c r="EXN1368" s="35"/>
      <c r="EXO1368" s="35"/>
      <c r="EXP1368" s="35"/>
      <c r="EXQ1368" s="35"/>
      <c r="EXR1368" s="35"/>
      <c r="EXS1368" s="35"/>
      <c r="EXT1368" s="35"/>
      <c r="EXU1368" s="35"/>
      <c r="EXV1368" s="35"/>
      <c r="EXW1368" s="35"/>
      <c r="EXX1368" s="35"/>
      <c r="EXY1368" s="35"/>
      <c r="EXZ1368" s="35"/>
      <c r="EYA1368" s="35"/>
      <c r="EYB1368" s="35"/>
      <c r="EYC1368" s="35"/>
      <c r="EYD1368" s="35"/>
      <c r="EYE1368" s="35"/>
      <c r="EYF1368" s="35"/>
      <c r="EYG1368" s="35"/>
      <c r="EYH1368" s="35"/>
      <c r="EYI1368" s="35"/>
      <c r="EYJ1368" s="35"/>
      <c r="EYK1368" s="35"/>
      <c r="EYL1368" s="35"/>
      <c r="EYM1368" s="35"/>
      <c r="EYN1368" s="35"/>
      <c r="EYO1368" s="35"/>
      <c r="EYP1368" s="35"/>
      <c r="EYQ1368" s="35"/>
      <c r="EYR1368" s="35"/>
      <c r="EYS1368" s="35"/>
      <c r="EYT1368" s="35"/>
      <c r="EYU1368" s="35"/>
      <c r="EYV1368" s="35"/>
      <c r="EYW1368" s="35"/>
      <c r="EYX1368" s="35"/>
      <c r="EYY1368" s="35"/>
      <c r="EYZ1368" s="35"/>
      <c r="EZA1368" s="35"/>
      <c r="EZB1368" s="35"/>
      <c r="EZC1368" s="35"/>
      <c r="EZD1368" s="35"/>
      <c r="EZE1368" s="35"/>
      <c r="EZF1368" s="35"/>
      <c r="EZG1368" s="35"/>
      <c r="EZH1368" s="35"/>
      <c r="EZI1368" s="35"/>
      <c r="EZJ1368" s="35"/>
      <c r="EZK1368" s="35"/>
      <c r="EZL1368" s="35"/>
      <c r="EZM1368" s="35"/>
      <c r="EZN1368" s="35"/>
      <c r="EZO1368" s="35"/>
      <c r="EZP1368" s="35"/>
      <c r="EZQ1368" s="35"/>
      <c r="EZR1368" s="35"/>
      <c r="EZS1368" s="35"/>
      <c r="EZT1368" s="35"/>
      <c r="EZU1368" s="35"/>
      <c r="EZV1368" s="35"/>
      <c r="EZW1368" s="35"/>
      <c r="EZX1368" s="35"/>
      <c r="EZY1368" s="35"/>
      <c r="EZZ1368" s="35"/>
      <c r="FAA1368" s="35"/>
      <c r="FAB1368" s="35"/>
      <c r="FAC1368" s="35"/>
      <c r="FAD1368" s="35"/>
      <c r="FAE1368" s="35"/>
      <c r="FAF1368" s="35"/>
      <c r="FAG1368" s="35"/>
      <c r="FAH1368" s="35"/>
      <c r="FAI1368" s="35"/>
      <c r="FAJ1368" s="35"/>
      <c r="FAK1368" s="35"/>
      <c r="FAL1368" s="35"/>
      <c r="FAM1368" s="35"/>
      <c r="FAN1368" s="35"/>
      <c r="FAO1368" s="35"/>
      <c r="FAP1368" s="35"/>
      <c r="FAQ1368" s="35"/>
      <c r="FAR1368" s="35"/>
      <c r="FAS1368" s="35"/>
      <c r="FAT1368" s="35"/>
      <c r="FAU1368" s="35"/>
      <c r="FAV1368" s="35"/>
      <c r="FAW1368" s="35"/>
      <c r="FAX1368" s="35"/>
      <c r="FAY1368" s="35"/>
      <c r="FAZ1368" s="35"/>
      <c r="FBA1368" s="35"/>
      <c r="FBB1368" s="35"/>
      <c r="FBC1368" s="35"/>
      <c r="FBD1368" s="35"/>
      <c r="FBE1368" s="35"/>
      <c r="FBF1368" s="35"/>
      <c r="FBG1368" s="35"/>
      <c r="FBH1368" s="35"/>
      <c r="FBI1368" s="35"/>
      <c r="FBJ1368" s="35"/>
      <c r="FBK1368" s="35"/>
      <c r="FBL1368" s="35"/>
      <c r="FBM1368" s="35"/>
      <c r="FBN1368" s="35"/>
      <c r="FBO1368" s="35"/>
      <c r="FBP1368" s="35"/>
      <c r="FBQ1368" s="35"/>
      <c r="FBR1368" s="35"/>
      <c r="FBS1368" s="35"/>
      <c r="FBT1368" s="35"/>
      <c r="FBU1368" s="35"/>
      <c r="FBV1368" s="35"/>
      <c r="FBW1368" s="35"/>
      <c r="FBX1368" s="35"/>
      <c r="FBY1368" s="35"/>
      <c r="FBZ1368" s="35"/>
      <c r="FCA1368" s="35"/>
      <c r="FCB1368" s="35"/>
      <c r="FCC1368" s="35"/>
      <c r="FCD1368" s="35"/>
      <c r="FCE1368" s="35"/>
      <c r="FCF1368" s="35"/>
      <c r="FCG1368" s="35"/>
      <c r="FCH1368" s="35"/>
      <c r="FCI1368" s="35"/>
      <c r="FCJ1368" s="35"/>
      <c r="FCK1368" s="35"/>
      <c r="FCL1368" s="35"/>
      <c r="FCM1368" s="35"/>
      <c r="FCN1368" s="35"/>
      <c r="FCO1368" s="35"/>
      <c r="FCP1368" s="35"/>
      <c r="FCQ1368" s="35"/>
      <c r="FCR1368" s="35"/>
      <c r="FCS1368" s="35"/>
      <c r="FCT1368" s="35"/>
      <c r="FCU1368" s="35"/>
      <c r="FCV1368" s="35"/>
      <c r="FCW1368" s="35"/>
      <c r="FCX1368" s="35"/>
      <c r="FCY1368" s="35"/>
      <c r="FCZ1368" s="35"/>
      <c r="FDA1368" s="35"/>
      <c r="FDB1368" s="35"/>
      <c r="FDC1368" s="35"/>
      <c r="FDD1368" s="35"/>
      <c r="FDE1368" s="35"/>
      <c r="FDF1368" s="35"/>
      <c r="FDG1368" s="35"/>
      <c r="FDH1368" s="35"/>
      <c r="FDI1368" s="35"/>
      <c r="FDJ1368" s="35"/>
      <c r="FDK1368" s="35"/>
      <c r="FDL1368" s="35"/>
      <c r="FDM1368" s="35"/>
      <c r="FDN1368" s="35"/>
      <c r="FDO1368" s="35"/>
      <c r="FDP1368" s="35"/>
      <c r="FDQ1368" s="35"/>
      <c r="FDR1368" s="35"/>
      <c r="FDS1368" s="35"/>
      <c r="FDT1368" s="35"/>
      <c r="FDU1368" s="35"/>
      <c r="FDV1368" s="35"/>
      <c r="FDW1368" s="35"/>
      <c r="FDX1368" s="35"/>
      <c r="FDY1368" s="35"/>
      <c r="FDZ1368" s="35"/>
      <c r="FEA1368" s="35"/>
      <c r="FEB1368" s="35"/>
      <c r="FEC1368" s="35"/>
      <c r="FED1368" s="35"/>
      <c r="FEE1368" s="35"/>
      <c r="FEF1368" s="35"/>
      <c r="FEG1368" s="35"/>
      <c r="FEH1368" s="35"/>
      <c r="FEI1368" s="35"/>
      <c r="FEJ1368" s="35"/>
      <c r="FEK1368" s="35"/>
      <c r="FEL1368" s="35"/>
      <c r="FEM1368" s="35"/>
      <c r="FEN1368" s="35"/>
      <c r="FEO1368" s="35"/>
      <c r="FEP1368" s="35"/>
      <c r="FEQ1368" s="35"/>
      <c r="FER1368" s="35"/>
      <c r="FES1368" s="35"/>
      <c r="FET1368" s="35"/>
      <c r="FEU1368" s="35"/>
      <c r="FEV1368" s="35"/>
      <c r="FEW1368" s="35"/>
      <c r="FEX1368" s="35"/>
      <c r="FEY1368" s="35"/>
      <c r="FEZ1368" s="35"/>
      <c r="FFA1368" s="35"/>
      <c r="FFB1368" s="35"/>
      <c r="FFC1368" s="35"/>
      <c r="FFD1368" s="35"/>
      <c r="FFE1368" s="35"/>
      <c r="FFF1368" s="35"/>
      <c r="FFG1368" s="35"/>
      <c r="FFH1368" s="35"/>
      <c r="FFI1368" s="35"/>
      <c r="FFJ1368" s="35"/>
      <c r="FFK1368" s="35"/>
      <c r="FFL1368" s="35"/>
      <c r="FFM1368" s="35"/>
      <c r="FFN1368" s="35"/>
      <c r="FFO1368" s="35"/>
      <c r="FFP1368" s="35"/>
      <c r="FFQ1368" s="35"/>
      <c r="FFR1368" s="35"/>
      <c r="FFS1368" s="35"/>
      <c r="FFT1368" s="35"/>
      <c r="FFU1368" s="35"/>
      <c r="FFV1368" s="35"/>
      <c r="FFW1368" s="35"/>
      <c r="FFX1368" s="35"/>
      <c r="FFY1368" s="35"/>
      <c r="FFZ1368" s="35"/>
      <c r="FGA1368" s="35"/>
      <c r="FGB1368" s="35"/>
      <c r="FGC1368" s="35"/>
      <c r="FGD1368" s="35"/>
      <c r="FGE1368" s="35"/>
      <c r="FGF1368" s="35"/>
      <c r="FGG1368" s="35"/>
      <c r="FGH1368" s="35"/>
      <c r="FGI1368" s="35"/>
      <c r="FGJ1368" s="35"/>
      <c r="FGK1368" s="35"/>
      <c r="FGL1368" s="35"/>
      <c r="FGM1368" s="35"/>
      <c r="FGN1368" s="35"/>
      <c r="FGO1368" s="35"/>
      <c r="FGP1368" s="35"/>
      <c r="FGQ1368" s="35"/>
      <c r="FGR1368" s="35"/>
      <c r="FGS1368" s="35"/>
      <c r="FGT1368" s="35"/>
      <c r="FGU1368" s="35"/>
      <c r="FGV1368" s="35"/>
      <c r="FGW1368" s="35"/>
      <c r="FGX1368" s="35"/>
      <c r="FGY1368" s="35"/>
      <c r="FGZ1368" s="35"/>
      <c r="FHA1368" s="35"/>
      <c r="FHB1368" s="35"/>
      <c r="FHC1368" s="35"/>
      <c r="FHD1368" s="35"/>
      <c r="FHE1368" s="35"/>
      <c r="FHF1368" s="35"/>
      <c r="FHG1368" s="35"/>
      <c r="FHH1368" s="35"/>
      <c r="FHI1368" s="35"/>
      <c r="FHJ1368" s="35"/>
      <c r="FHK1368" s="35"/>
      <c r="FHL1368" s="35"/>
      <c r="FHM1368" s="35"/>
      <c r="FHN1368" s="35"/>
      <c r="FHO1368" s="35"/>
      <c r="FHP1368" s="35"/>
      <c r="FHQ1368" s="35"/>
      <c r="FHR1368" s="35"/>
      <c r="FHS1368" s="35"/>
      <c r="FHT1368" s="35"/>
      <c r="FHU1368" s="35"/>
      <c r="FHV1368" s="35"/>
      <c r="FHW1368" s="35"/>
      <c r="FHX1368" s="35"/>
      <c r="FHY1368" s="35"/>
      <c r="FHZ1368" s="35"/>
      <c r="FIA1368" s="35"/>
      <c r="FIB1368" s="35"/>
      <c r="FIC1368" s="35"/>
      <c r="FID1368" s="35"/>
      <c r="FIE1368" s="35"/>
      <c r="FIF1368" s="35"/>
      <c r="FIG1368" s="35"/>
      <c r="FIH1368" s="35"/>
      <c r="FII1368" s="35"/>
      <c r="FIJ1368" s="35"/>
      <c r="FIK1368" s="35"/>
      <c r="FIL1368" s="35"/>
      <c r="FIM1368" s="35"/>
      <c r="FIN1368" s="35"/>
      <c r="FIO1368" s="35"/>
      <c r="FIP1368" s="35"/>
      <c r="FIQ1368" s="35"/>
      <c r="FIR1368" s="35"/>
      <c r="FIS1368" s="35"/>
      <c r="FIT1368" s="35"/>
      <c r="FIU1368" s="35"/>
      <c r="FIV1368" s="35"/>
      <c r="FIW1368" s="35"/>
      <c r="FIX1368" s="35"/>
      <c r="FIY1368" s="35"/>
      <c r="FIZ1368" s="35"/>
      <c r="FJA1368" s="35"/>
      <c r="FJB1368" s="35"/>
      <c r="FJC1368" s="35"/>
      <c r="FJD1368" s="35"/>
      <c r="FJE1368" s="35"/>
      <c r="FJF1368" s="35"/>
      <c r="FJG1368" s="35"/>
      <c r="FJH1368" s="35"/>
      <c r="FJI1368" s="35"/>
      <c r="FJJ1368" s="35"/>
      <c r="FJK1368" s="35"/>
      <c r="FJL1368" s="35"/>
      <c r="FJM1368" s="35"/>
      <c r="FJN1368" s="35"/>
      <c r="FJO1368" s="35"/>
      <c r="FJP1368" s="35"/>
      <c r="FJQ1368" s="35"/>
      <c r="FJR1368" s="35"/>
      <c r="FJS1368" s="35"/>
      <c r="FJT1368" s="35"/>
      <c r="FJU1368" s="35"/>
      <c r="FJV1368" s="35"/>
      <c r="FJW1368" s="35"/>
      <c r="FJX1368" s="35"/>
      <c r="FJY1368" s="35"/>
      <c r="FJZ1368" s="35"/>
      <c r="FKA1368" s="35"/>
      <c r="FKB1368" s="35"/>
      <c r="FKC1368" s="35"/>
      <c r="FKD1368" s="35"/>
      <c r="FKE1368" s="35"/>
      <c r="FKF1368" s="35"/>
      <c r="FKG1368" s="35"/>
      <c r="FKH1368" s="35"/>
      <c r="FKI1368" s="35"/>
      <c r="FKJ1368" s="35"/>
      <c r="FKK1368" s="35"/>
      <c r="FKL1368" s="35"/>
      <c r="FKM1368" s="35"/>
      <c r="FKN1368" s="35"/>
      <c r="FKO1368" s="35"/>
      <c r="FKP1368" s="35"/>
      <c r="FKQ1368" s="35"/>
      <c r="FKR1368" s="35"/>
      <c r="FKS1368" s="35"/>
      <c r="FKT1368" s="35"/>
      <c r="FKU1368" s="35"/>
      <c r="FKV1368" s="35"/>
      <c r="FKW1368" s="35"/>
      <c r="FKX1368" s="35"/>
      <c r="FKY1368" s="35"/>
      <c r="FKZ1368" s="35"/>
      <c r="FLA1368" s="35"/>
      <c r="FLB1368" s="35"/>
      <c r="FLC1368" s="35"/>
      <c r="FLD1368" s="35"/>
      <c r="FLE1368" s="35"/>
      <c r="FLF1368" s="35"/>
      <c r="FLG1368" s="35"/>
      <c r="FLH1368" s="35"/>
      <c r="FLI1368" s="35"/>
      <c r="FLJ1368" s="35"/>
      <c r="FLK1368" s="35"/>
      <c r="FLL1368" s="35"/>
      <c r="FLM1368" s="35"/>
      <c r="FLN1368" s="35"/>
      <c r="FLO1368" s="35"/>
      <c r="FLP1368" s="35"/>
      <c r="FLQ1368" s="35"/>
      <c r="FLR1368" s="35"/>
      <c r="FLS1368" s="35"/>
      <c r="FLT1368" s="35"/>
      <c r="FLU1368" s="35"/>
      <c r="FLV1368" s="35"/>
      <c r="FLW1368" s="35"/>
      <c r="FLX1368" s="35"/>
      <c r="FLY1368" s="35"/>
      <c r="FLZ1368" s="35"/>
      <c r="FMA1368" s="35"/>
      <c r="FMB1368" s="35"/>
      <c r="FMC1368" s="35"/>
      <c r="FMD1368" s="35"/>
      <c r="FME1368" s="35"/>
      <c r="FMF1368" s="35"/>
      <c r="FMG1368" s="35"/>
      <c r="FMH1368" s="35"/>
      <c r="FMI1368" s="35"/>
      <c r="FMJ1368" s="35"/>
      <c r="FMK1368" s="35"/>
      <c r="FML1368" s="35"/>
      <c r="FMM1368" s="35"/>
      <c r="FMN1368" s="35"/>
      <c r="FMO1368" s="35"/>
      <c r="FMP1368" s="35"/>
      <c r="FMQ1368" s="35"/>
      <c r="FMR1368" s="35"/>
      <c r="FMS1368" s="35"/>
      <c r="FMT1368" s="35"/>
      <c r="FMU1368" s="35"/>
      <c r="FMV1368" s="35"/>
      <c r="FMW1368" s="35"/>
      <c r="FMX1368" s="35"/>
      <c r="FMY1368" s="35"/>
      <c r="FMZ1368" s="35"/>
      <c r="FNA1368" s="35"/>
      <c r="FNB1368" s="35"/>
      <c r="FNC1368" s="35"/>
      <c r="FND1368" s="35"/>
      <c r="FNE1368" s="35"/>
      <c r="FNF1368" s="35"/>
      <c r="FNG1368" s="35"/>
      <c r="FNH1368" s="35"/>
      <c r="FNI1368" s="35"/>
      <c r="FNJ1368" s="35"/>
      <c r="FNK1368" s="35"/>
      <c r="FNL1368" s="35"/>
      <c r="FNM1368" s="35"/>
      <c r="FNN1368" s="35"/>
      <c r="FNO1368" s="35"/>
      <c r="FNP1368" s="35"/>
      <c r="FNQ1368" s="35"/>
      <c r="FNR1368" s="35"/>
      <c r="FNS1368" s="35"/>
      <c r="FNT1368" s="35"/>
      <c r="FNU1368" s="35"/>
      <c r="FNV1368" s="35"/>
      <c r="FNW1368" s="35"/>
      <c r="FNX1368" s="35"/>
      <c r="FNY1368" s="35"/>
      <c r="FNZ1368" s="35"/>
      <c r="FOA1368" s="35"/>
      <c r="FOB1368" s="35"/>
      <c r="FOC1368" s="35"/>
      <c r="FOD1368" s="35"/>
      <c r="FOE1368" s="35"/>
      <c r="FOF1368" s="35"/>
      <c r="FOG1368" s="35"/>
      <c r="FOH1368" s="35"/>
      <c r="FOI1368" s="35"/>
      <c r="FOJ1368" s="35"/>
      <c r="FOK1368" s="35"/>
      <c r="FOL1368" s="35"/>
      <c r="FOM1368" s="35"/>
      <c r="FON1368" s="35"/>
      <c r="FOO1368" s="35"/>
      <c r="FOP1368" s="35"/>
      <c r="FOQ1368" s="35"/>
      <c r="FOR1368" s="35"/>
      <c r="FOS1368" s="35"/>
      <c r="FOT1368" s="35"/>
      <c r="FOU1368" s="35"/>
      <c r="FOV1368" s="35"/>
      <c r="FOW1368" s="35"/>
      <c r="FOX1368" s="35"/>
      <c r="FOY1368" s="35"/>
      <c r="FOZ1368" s="35"/>
      <c r="FPA1368" s="35"/>
      <c r="FPB1368" s="35"/>
      <c r="FPC1368" s="35"/>
      <c r="FPD1368" s="35"/>
      <c r="FPE1368" s="35"/>
      <c r="FPF1368" s="35"/>
      <c r="FPG1368" s="35"/>
      <c r="FPH1368" s="35"/>
      <c r="FPI1368" s="35"/>
      <c r="FPJ1368" s="35"/>
      <c r="FPK1368" s="35"/>
      <c r="FPL1368" s="35"/>
      <c r="FPM1368" s="35"/>
      <c r="FPN1368" s="35"/>
      <c r="FPO1368" s="35"/>
      <c r="FPP1368" s="35"/>
      <c r="FPQ1368" s="35"/>
      <c r="FPR1368" s="35"/>
      <c r="FPS1368" s="35"/>
      <c r="FPT1368" s="35"/>
      <c r="FPU1368" s="35"/>
      <c r="FPV1368" s="35"/>
      <c r="FPW1368" s="35"/>
      <c r="FPX1368" s="35"/>
      <c r="FPY1368" s="35"/>
      <c r="FPZ1368" s="35"/>
      <c r="FQA1368" s="35"/>
      <c r="FQB1368" s="35"/>
      <c r="FQC1368" s="35"/>
      <c r="FQD1368" s="35"/>
      <c r="FQE1368" s="35"/>
      <c r="FQF1368" s="35"/>
      <c r="FQG1368" s="35"/>
      <c r="FQH1368" s="35"/>
      <c r="FQI1368" s="35"/>
      <c r="FQJ1368" s="35"/>
      <c r="FQK1368" s="35"/>
      <c r="FQL1368" s="35"/>
      <c r="FQM1368" s="35"/>
      <c r="FQN1368" s="35"/>
      <c r="FQO1368" s="35"/>
      <c r="FQP1368" s="35"/>
      <c r="FQQ1368" s="35"/>
      <c r="FQR1368" s="35"/>
      <c r="FQS1368" s="35"/>
      <c r="FQT1368" s="35"/>
      <c r="FQU1368" s="35"/>
      <c r="FQV1368" s="35"/>
      <c r="FQW1368" s="35"/>
      <c r="FQX1368" s="35"/>
      <c r="FQY1368" s="35"/>
      <c r="FQZ1368" s="35"/>
      <c r="FRA1368" s="35"/>
      <c r="FRB1368" s="35"/>
      <c r="FRC1368" s="35"/>
      <c r="FRD1368" s="35"/>
      <c r="FRE1368" s="35"/>
      <c r="FRF1368" s="35"/>
      <c r="FRG1368" s="35"/>
      <c r="FRH1368" s="35"/>
      <c r="FRI1368" s="35"/>
      <c r="FRJ1368" s="35"/>
      <c r="FRK1368" s="35"/>
      <c r="FRL1368" s="35"/>
      <c r="FRM1368" s="35"/>
      <c r="FRN1368" s="35"/>
      <c r="FRO1368" s="35"/>
      <c r="FRP1368" s="35"/>
      <c r="FRQ1368" s="35"/>
      <c r="FRR1368" s="35"/>
      <c r="FRS1368" s="35"/>
      <c r="FRT1368" s="35"/>
      <c r="FRU1368" s="35"/>
      <c r="FRV1368" s="35"/>
      <c r="FRW1368" s="35"/>
      <c r="FRX1368" s="35"/>
      <c r="FRY1368" s="35"/>
      <c r="FRZ1368" s="35"/>
      <c r="FSA1368" s="35"/>
      <c r="FSB1368" s="35"/>
      <c r="FSC1368" s="35"/>
      <c r="FSD1368" s="35"/>
      <c r="FSE1368" s="35"/>
      <c r="FSF1368" s="35"/>
      <c r="FSG1368" s="35"/>
      <c r="FSH1368" s="35"/>
      <c r="FSI1368" s="35"/>
      <c r="FSJ1368" s="35"/>
      <c r="FSK1368" s="35"/>
      <c r="FSL1368" s="35"/>
      <c r="FSM1368" s="35"/>
      <c r="FSN1368" s="35"/>
      <c r="FSO1368" s="35"/>
      <c r="FSP1368" s="35"/>
      <c r="FSQ1368" s="35"/>
      <c r="FSR1368" s="35"/>
      <c r="FSS1368" s="35"/>
      <c r="FST1368" s="35"/>
      <c r="FSU1368" s="35"/>
      <c r="FSV1368" s="35"/>
      <c r="FSW1368" s="35"/>
      <c r="FSX1368" s="35"/>
      <c r="FSY1368" s="35"/>
      <c r="FSZ1368" s="35"/>
      <c r="FTA1368" s="35"/>
      <c r="FTB1368" s="35"/>
      <c r="FTC1368" s="35"/>
      <c r="FTD1368" s="35"/>
      <c r="FTE1368" s="35"/>
      <c r="FTF1368" s="35"/>
      <c r="FTG1368" s="35"/>
      <c r="FTH1368" s="35"/>
      <c r="FTI1368" s="35"/>
      <c r="FTJ1368" s="35"/>
      <c r="FTK1368" s="35"/>
      <c r="FTL1368" s="35"/>
      <c r="FTM1368" s="35"/>
      <c r="FTN1368" s="35"/>
      <c r="FTO1368" s="35"/>
      <c r="FTP1368" s="35"/>
      <c r="FTQ1368" s="35"/>
      <c r="FTR1368" s="35"/>
      <c r="FTS1368" s="35"/>
      <c r="FTT1368" s="35"/>
      <c r="FTU1368" s="35"/>
      <c r="FTV1368" s="35"/>
      <c r="FTW1368" s="35"/>
      <c r="FTX1368" s="35"/>
      <c r="FTY1368" s="35"/>
      <c r="FTZ1368" s="35"/>
      <c r="FUA1368" s="35"/>
      <c r="FUB1368" s="35"/>
      <c r="FUC1368" s="35"/>
      <c r="FUD1368" s="35"/>
      <c r="FUE1368" s="35"/>
      <c r="FUF1368" s="35"/>
      <c r="FUG1368" s="35"/>
      <c r="FUH1368" s="35"/>
      <c r="FUI1368" s="35"/>
      <c r="FUJ1368" s="35"/>
      <c r="FUK1368" s="35"/>
      <c r="FUL1368" s="35"/>
      <c r="FUM1368" s="35"/>
      <c r="FUN1368" s="35"/>
      <c r="FUO1368" s="35"/>
      <c r="FUP1368" s="35"/>
      <c r="FUQ1368" s="35"/>
      <c r="FUR1368" s="35"/>
      <c r="FUS1368" s="35"/>
      <c r="FUT1368" s="35"/>
      <c r="FUU1368" s="35"/>
      <c r="FUV1368" s="35"/>
      <c r="FUW1368" s="35"/>
      <c r="FUX1368" s="35"/>
      <c r="FUY1368" s="35"/>
      <c r="FUZ1368" s="35"/>
      <c r="FVA1368" s="35"/>
      <c r="FVB1368" s="35"/>
      <c r="FVC1368" s="35"/>
      <c r="FVD1368" s="35"/>
      <c r="FVE1368" s="35"/>
      <c r="FVF1368" s="35"/>
      <c r="FVG1368" s="35"/>
      <c r="FVH1368" s="35"/>
      <c r="FVI1368" s="35"/>
      <c r="FVJ1368" s="35"/>
      <c r="FVK1368" s="35"/>
      <c r="FVL1368" s="35"/>
      <c r="FVM1368" s="35"/>
      <c r="FVN1368" s="35"/>
      <c r="FVO1368" s="35"/>
      <c r="FVP1368" s="35"/>
      <c r="FVQ1368" s="35"/>
      <c r="FVR1368" s="35"/>
      <c r="FVS1368" s="35"/>
      <c r="FVT1368" s="35"/>
      <c r="FVU1368" s="35"/>
      <c r="FVV1368" s="35"/>
      <c r="FVW1368" s="35"/>
      <c r="FVX1368" s="35"/>
      <c r="FVY1368" s="35"/>
      <c r="FVZ1368" s="35"/>
      <c r="FWA1368" s="35"/>
      <c r="FWB1368" s="35"/>
      <c r="FWC1368" s="35"/>
      <c r="FWD1368" s="35"/>
      <c r="FWE1368" s="35"/>
      <c r="FWF1368" s="35"/>
      <c r="FWG1368" s="35"/>
      <c r="FWH1368" s="35"/>
      <c r="FWI1368" s="35"/>
      <c r="FWJ1368" s="35"/>
      <c r="FWK1368" s="35"/>
      <c r="FWL1368" s="35"/>
      <c r="FWM1368" s="35"/>
      <c r="FWN1368" s="35"/>
      <c r="FWO1368" s="35"/>
      <c r="FWP1368" s="35"/>
      <c r="FWQ1368" s="35"/>
      <c r="FWR1368" s="35"/>
      <c r="FWS1368" s="35"/>
      <c r="FWT1368" s="35"/>
      <c r="FWU1368" s="35"/>
      <c r="FWV1368" s="35"/>
      <c r="FWW1368" s="35"/>
      <c r="FWX1368" s="35"/>
      <c r="FWY1368" s="35"/>
      <c r="FWZ1368" s="35"/>
      <c r="FXA1368" s="35"/>
      <c r="FXB1368" s="35"/>
      <c r="FXC1368" s="35"/>
      <c r="FXD1368" s="35"/>
      <c r="FXE1368" s="35"/>
      <c r="FXF1368" s="35"/>
      <c r="FXG1368" s="35"/>
      <c r="FXH1368" s="35"/>
      <c r="FXI1368" s="35"/>
      <c r="FXJ1368" s="35"/>
      <c r="FXK1368" s="35"/>
      <c r="FXL1368" s="35"/>
      <c r="FXM1368" s="35"/>
      <c r="FXN1368" s="35"/>
      <c r="FXO1368" s="35"/>
      <c r="FXP1368" s="35"/>
      <c r="FXQ1368" s="35"/>
      <c r="FXR1368" s="35"/>
      <c r="FXS1368" s="35"/>
      <c r="FXT1368" s="35"/>
      <c r="FXU1368" s="35"/>
      <c r="FXV1368" s="35"/>
      <c r="FXW1368" s="35"/>
      <c r="FXX1368" s="35"/>
      <c r="FXY1368" s="35"/>
      <c r="FXZ1368" s="35"/>
      <c r="FYA1368" s="35"/>
      <c r="FYB1368" s="35"/>
      <c r="FYC1368" s="35"/>
      <c r="FYD1368" s="35"/>
      <c r="FYE1368" s="35"/>
      <c r="FYF1368" s="35"/>
      <c r="FYG1368" s="35"/>
      <c r="FYH1368" s="35"/>
      <c r="FYI1368" s="35"/>
      <c r="FYJ1368" s="35"/>
      <c r="FYK1368" s="35"/>
      <c r="FYL1368" s="35"/>
      <c r="FYM1368" s="35"/>
      <c r="FYN1368" s="35"/>
      <c r="FYO1368" s="35"/>
      <c r="FYP1368" s="35"/>
      <c r="FYQ1368" s="35"/>
      <c r="FYR1368" s="35"/>
      <c r="FYS1368" s="35"/>
      <c r="FYT1368" s="35"/>
      <c r="FYU1368" s="35"/>
      <c r="FYV1368" s="35"/>
      <c r="FYW1368" s="35"/>
      <c r="FYX1368" s="35"/>
      <c r="FYY1368" s="35"/>
      <c r="FYZ1368" s="35"/>
      <c r="FZA1368" s="35"/>
      <c r="FZB1368" s="35"/>
      <c r="FZC1368" s="35"/>
      <c r="FZD1368" s="35"/>
      <c r="FZE1368" s="35"/>
      <c r="FZF1368" s="35"/>
      <c r="FZG1368" s="35"/>
      <c r="FZH1368" s="35"/>
      <c r="FZI1368" s="35"/>
      <c r="FZJ1368" s="35"/>
      <c r="FZK1368" s="35"/>
      <c r="FZL1368" s="35"/>
      <c r="FZM1368" s="35"/>
      <c r="FZN1368" s="35"/>
      <c r="FZO1368" s="35"/>
      <c r="FZP1368" s="35"/>
      <c r="FZQ1368" s="35"/>
      <c r="FZR1368" s="35"/>
      <c r="FZS1368" s="35"/>
      <c r="FZT1368" s="35"/>
      <c r="FZU1368" s="35"/>
      <c r="FZV1368" s="35"/>
      <c r="FZW1368" s="35"/>
      <c r="FZX1368" s="35"/>
      <c r="FZY1368" s="35"/>
      <c r="FZZ1368" s="35"/>
      <c r="GAA1368" s="35"/>
      <c r="GAB1368" s="35"/>
      <c r="GAC1368" s="35"/>
      <c r="GAD1368" s="35"/>
      <c r="GAE1368" s="35"/>
      <c r="GAF1368" s="35"/>
      <c r="GAG1368" s="35"/>
      <c r="GAH1368" s="35"/>
      <c r="GAI1368" s="35"/>
      <c r="GAJ1368" s="35"/>
      <c r="GAK1368" s="35"/>
      <c r="GAL1368" s="35"/>
      <c r="GAM1368" s="35"/>
      <c r="GAN1368" s="35"/>
      <c r="GAO1368" s="35"/>
      <c r="GAP1368" s="35"/>
      <c r="GAQ1368" s="35"/>
      <c r="GAR1368" s="35"/>
      <c r="GAS1368" s="35"/>
      <c r="GAT1368" s="35"/>
      <c r="GAU1368" s="35"/>
      <c r="GAV1368" s="35"/>
      <c r="GAW1368" s="35"/>
      <c r="GAX1368" s="35"/>
      <c r="GAY1368" s="35"/>
      <c r="GAZ1368" s="35"/>
      <c r="GBA1368" s="35"/>
      <c r="GBB1368" s="35"/>
      <c r="GBC1368" s="35"/>
      <c r="GBD1368" s="35"/>
      <c r="GBE1368" s="35"/>
      <c r="GBF1368" s="35"/>
      <c r="GBG1368" s="35"/>
      <c r="GBH1368" s="35"/>
      <c r="GBI1368" s="35"/>
      <c r="GBJ1368" s="35"/>
      <c r="GBK1368" s="35"/>
      <c r="GBL1368" s="35"/>
      <c r="GBM1368" s="35"/>
      <c r="GBN1368" s="35"/>
      <c r="GBO1368" s="35"/>
      <c r="GBP1368" s="35"/>
      <c r="GBQ1368" s="35"/>
      <c r="GBR1368" s="35"/>
      <c r="GBS1368" s="35"/>
      <c r="GBT1368" s="35"/>
      <c r="GBU1368" s="35"/>
      <c r="GBV1368" s="35"/>
      <c r="GBW1368" s="35"/>
      <c r="GBX1368" s="35"/>
      <c r="GBY1368" s="35"/>
      <c r="GBZ1368" s="35"/>
      <c r="GCA1368" s="35"/>
      <c r="GCB1368" s="35"/>
      <c r="GCC1368" s="35"/>
      <c r="GCD1368" s="35"/>
      <c r="GCE1368" s="35"/>
      <c r="GCF1368" s="35"/>
      <c r="GCG1368" s="35"/>
      <c r="GCH1368" s="35"/>
      <c r="GCI1368" s="35"/>
      <c r="GCJ1368" s="35"/>
      <c r="GCK1368" s="35"/>
      <c r="GCL1368" s="35"/>
      <c r="GCM1368" s="35"/>
      <c r="GCN1368" s="35"/>
      <c r="GCO1368" s="35"/>
      <c r="GCP1368" s="35"/>
      <c r="GCQ1368" s="35"/>
      <c r="GCR1368" s="35"/>
      <c r="GCS1368" s="35"/>
      <c r="GCT1368" s="35"/>
      <c r="GCU1368" s="35"/>
      <c r="GCV1368" s="35"/>
      <c r="GCW1368" s="35"/>
      <c r="GCX1368" s="35"/>
      <c r="GCY1368" s="35"/>
      <c r="GCZ1368" s="35"/>
      <c r="GDA1368" s="35"/>
      <c r="GDB1368" s="35"/>
      <c r="GDC1368" s="35"/>
      <c r="GDD1368" s="35"/>
      <c r="GDE1368" s="35"/>
      <c r="GDF1368" s="35"/>
      <c r="GDG1368" s="35"/>
      <c r="GDH1368" s="35"/>
      <c r="GDI1368" s="35"/>
      <c r="GDJ1368" s="35"/>
      <c r="GDK1368" s="35"/>
      <c r="GDL1368" s="35"/>
      <c r="GDM1368" s="35"/>
      <c r="GDN1368" s="35"/>
      <c r="GDO1368" s="35"/>
      <c r="GDP1368" s="35"/>
      <c r="GDQ1368" s="35"/>
      <c r="GDR1368" s="35"/>
      <c r="GDS1368" s="35"/>
      <c r="GDT1368" s="35"/>
      <c r="GDU1368" s="35"/>
      <c r="GDV1368" s="35"/>
      <c r="GDW1368" s="35"/>
      <c r="GDX1368" s="35"/>
      <c r="GDY1368" s="35"/>
      <c r="GDZ1368" s="35"/>
      <c r="GEA1368" s="35"/>
      <c r="GEB1368" s="35"/>
      <c r="GEC1368" s="35"/>
      <c r="GED1368" s="35"/>
      <c r="GEE1368" s="35"/>
      <c r="GEF1368" s="35"/>
      <c r="GEG1368" s="35"/>
      <c r="GEH1368" s="35"/>
      <c r="GEI1368" s="35"/>
      <c r="GEJ1368" s="35"/>
      <c r="GEK1368" s="35"/>
      <c r="GEL1368" s="35"/>
      <c r="GEM1368" s="35"/>
      <c r="GEN1368" s="35"/>
      <c r="GEO1368" s="35"/>
      <c r="GEP1368" s="35"/>
      <c r="GEQ1368" s="35"/>
      <c r="GER1368" s="35"/>
      <c r="GES1368" s="35"/>
      <c r="GET1368" s="35"/>
      <c r="GEU1368" s="35"/>
      <c r="GEV1368" s="35"/>
      <c r="GEW1368" s="35"/>
      <c r="GEX1368" s="35"/>
      <c r="GEY1368" s="35"/>
      <c r="GEZ1368" s="35"/>
      <c r="GFA1368" s="35"/>
      <c r="GFB1368" s="35"/>
      <c r="GFC1368" s="35"/>
      <c r="GFD1368" s="35"/>
      <c r="GFE1368" s="35"/>
      <c r="GFF1368" s="35"/>
      <c r="GFG1368" s="35"/>
      <c r="GFH1368" s="35"/>
      <c r="GFI1368" s="35"/>
      <c r="GFJ1368" s="35"/>
      <c r="GFK1368" s="35"/>
      <c r="GFL1368" s="35"/>
      <c r="GFM1368" s="35"/>
      <c r="GFN1368" s="35"/>
      <c r="GFO1368" s="35"/>
      <c r="GFP1368" s="35"/>
      <c r="GFQ1368" s="35"/>
      <c r="GFR1368" s="35"/>
      <c r="GFS1368" s="35"/>
      <c r="GFT1368" s="35"/>
      <c r="GFU1368" s="35"/>
      <c r="GFV1368" s="35"/>
      <c r="GFW1368" s="35"/>
      <c r="GFX1368" s="35"/>
      <c r="GFY1368" s="35"/>
      <c r="GFZ1368" s="35"/>
      <c r="GGA1368" s="35"/>
      <c r="GGB1368" s="35"/>
      <c r="GGC1368" s="35"/>
      <c r="GGD1368" s="35"/>
      <c r="GGE1368" s="35"/>
      <c r="GGF1368" s="35"/>
      <c r="GGG1368" s="35"/>
      <c r="GGH1368" s="35"/>
      <c r="GGI1368" s="35"/>
      <c r="GGJ1368" s="35"/>
      <c r="GGK1368" s="35"/>
      <c r="GGL1368" s="35"/>
      <c r="GGM1368" s="35"/>
      <c r="GGN1368" s="35"/>
      <c r="GGO1368" s="35"/>
      <c r="GGP1368" s="35"/>
      <c r="GGQ1368" s="35"/>
      <c r="GGR1368" s="35"/>
      <c r="GGS1368" s="35"/>
      <c r="GGT1368" s="35"/>
      <c r="GGU1368" s="35"/>
      <c r="GGV1368" s="35"/>
      <c r="GGW1368" s="35"/>
      <c r="GGX1368" s="35"/>
      <c r="GGY1368" s="35"/>
      <c r="GGZ1368" s="35"/>
      <c r="GHA1368" s="35"/>
      <c r="GHB1368" s="35"/>
      <c r="GHC1368" s="35"/>
      <c r="GHD1368" s="35"/>
      <c r="GHE1368" s="35"/>
      <c r="GHF1368" s="35"/>
      <c r="GHG1368" s="35"/>
      <c r="GHH1368" s="35"/>
      <c r="GHI1368" s="35"/>
      <c r="GHJ1368" s="35"/>
      <c r="GHK1368" s="35"/>
      <c r="GHL1368" s="35"/>
      <c r="GHM1368" s="35"/>
      <c r="GHN1368" s="35"/>
      <c r="GHO1368" s="35"/>
      <c r="GHP1368" s="35"/>
      <c r="GHQ1368" s="35"/>
      <c r="GHR1368" s="35"/>
      <c r="GHS1368" s="35"/>
      <c r="GHT1368" s="35"/>
      <c r="GHU1368" s="35"/>
      <c r="GHV1368" s="35"/>
      <c r="GHW1368" s="35"/>
      <c r="GHX1368" s="35"/>
      <c r="GHY1368" s="35"/>
      <c r="GHZ1368" s="35"/>
      <c r="GIA1368" s="35"/>
      <c r="GIB1368" s="35"/>
      <c r="GIC1368" s="35"/>
      <c r="GID1368" s="35"/>
      <c r="GIE1368" s="35"/>
      <c r="GIF1368" s="35"/>
      <c r="GIG1368" s="35"/>
      <c r="GIH1368" s="35"/>
      <c r="GII1368" s="35"/>
      <c r="GIJ1368" s="35"/>
      <c r="GIK1368" s="35"/>
      <c r="GIL1368" s="35"/>
      <c r="GIM1368" s="35"/>
      <c r="GIN1368" s="35"/>
      <c r="GIO1368" s="35"/>
      <c r="GIP1368" s="35"/>
      <c r="GIQ1368" s="35"/>
      <c r="GIR1368" s="35"/>
      <c r="GIS1368" s="35"/>
      <c r="GIT1368" s="35"/>
      <c r="GIU1368" s="35"/>
      <c r="GIV1368" s="35"/>
      <c r="GIW1368" s="35"/>
      <c r="GIX1368" s="35"/>
      <c r="GIY1368" s="35"/>
      <c r="GIZ1368" s="35"/>
      <c r="GJA1368" s="35"/>
      <c r="GJB1368" s="35"/>
      <c r="GJC1368" s="35"/>
      <c r="GJD1368" s="35"/>
      <c r="GJE1368" s="35"/>
      <c r="GJF1368" s="35"/>
      <c r="GJG1368" s="35"/>
      <c r="GJH1368" s="35"/>
      <c r="GJI1368" s="35"/>
      <c r="GJJ1368" s="35"/>
      <c r="GJK1368" s="35"/>
      <c r="GJL1368" s="35"/>
      <c r="GJM1368" s="35"/>
      <c r="GJN1368" s="35"/>
      <c r="GJO1368" s="35"/>
      <c r="GJP1368" s="35"/>
      <c r="GJQ1368" s="35"/>
      <c r="GJR1368" s="35"/>
      <c r="GJS1368" s="35"/>
      <c r="GJT1368" s="35"/>
      <c r="GJU1368" s="35"/>
      <c r="GJV1368" s="35"/>
      <c r="GJW1368" s="35"/>
      <c r="GJX1368" s="35"/>
      <c r="GJY1368" s="35"/>
      <c r="GJZ1368" s="35"/>
      <c r="GKA1368" s="35"/>
      <c r="GKB1368" s="35"/>
      <c r="GKC1368" s="35"/>
      <c r="GKD1368" s="35"/>
      <c r="GKE1368" s="35"/>
      <c r="GKF1368" s="35"/>
      <c r="GKG1368" s="35"/>
      <c r="GKH1368" s="35"/>
      <c r="GKI1368" s="35"/>
      <c r="GKJ1368" s="35"/>
      <c r="GKK1368" s="35"/>
      <c r="GKL1368" s="35"/>
      <c r="GKM1368" s="35"/>
      <c r="GKN1368" s="35"/>
      <c r="GKO1368" s="35"/>
      <c r="GKP1368" s="35"/>
      <c r="GKQ1368" s="35"/>
      <c r="GKR1368" s="35"/>
      <c r="GKS1368" s="35"/>
      <c r="GKT1368" s="35"/>
      <c r="GKU1368" s="35"/>
      <c r="GKV1368" s="35"/>
      <c r="GKW1368" s="35"/>
      <c r="GKX1368" s="35"/>
      <c r="GKY1368" s="35"/>
      <c r="GKZ1368" s="35"/>
      <c r="GLA1368" s="35"/>
      <c r="GLB1368" s="35"/>
      <c r="GLC1368" s="35"/>
      <c r="GLD1368" s="35"/>
      <c r="GLE1368" s="35"/>
      <c r="GLF1368" s="35"/>
      <c r="GLG1368" s="35"/>
      <c r="GLH1368" s="35"/>
      <c r="GLI1368" s="35"/>
      <c r="GLJ1368" s="35"/>
      <c r="GLK1368" s="35"/>
      <c r="GLL1368" s="35"/>
      <c r="GLM1368" s="35"/>
      <c r="GLN1368" s="35"/>
      <c r="GLO1368" s="35"/>
      <c r="GLP1368" s="35"/>
      <c r="GLQ1368" s="35"/>
      <c r="GLR1368" s="35"/>
      <c r="GLS1368" s="35"/>
      <c r="GLT1368" s="35"/>
      <c r="GLU1368" s="35"/>
      <c r="GLV1368" s="35"/>
      <c r="GLW1368" s="35"/>
      <c r="GLX1368" s="35"/>
      <c r="GLY1368" s="35"/>
      <c r="GLZ1368" s="35"/>
      <c r="GMA1368" s="35"/>
      <c r="GMB1368" s="35"/>
      <c r="GMC1368" s="35"/>
      <c r="GMD1368" s="35"/>
      <c r="GME1368" s="35"/>
      <c r="GMF1368" s="35"/>
      <c r="GMG1368" s="35"/>
      <c r="GMH1368" s="35"/>
      <c r="GMI1368" s="35"/>
      <c r="GMJ1368" s="35"/>
      <c r="GMK1368" s="35"/>
      <c r="GML1368" s="35"/>
      <c r="GMM1368" s="35"/>
      <c r="GMN1368" s="35"/>
      <c r="GMO1368" s="35"/>
      <c r="GMP1368" s="35"/>
      <c r="GMQ1368" s="35"/>
      <c r="GMR1368" s="35"/>
      <c r="GMS1368" s="35"/>
      <c r="GMT1368" s="35"/>
      <c r="GMU1368" s="35"/>
      <c r="GMV1368" s="35"/>
      <c r="GMW1368" s="35"/>
      <c r="GMX1368" s="35"/>
      <c r="GMY1368" s="35"/>
      <c r="GMZ1368" s="35"/>
      <c r="GNA1368" s="35"/>
      <c r="GNB1368" s="35"/>
      <c r="GNC1368" s="35"/>
      <c r="GND1368" s="35"/>
      <c r="GNE1368" s="35"/>
      <c r="GNF1368" s="35"/>
      <c r="GNG1368" s="35"/>
      <c r="GNH1368" s="35"/>
      <c r="GNI1368" s="35"/>
      <c r="GNJ1368" s="35"/>
      <c r="GNK1368" s="35"/>
      <c r="GNL1368" s="35"/>
      <c r="GNM1368" s="35"/>
      <c r="GNN1368" s="35"/>
      <c r="GNO1368" s="35"/>
      <c r="GNP1368" s="35"/>
      <c r="GNQ1368" s="35"/>
      <c r="GNR1368" s="35"/>
      <c r="GNS1368" s="35"/>
      <c r="GNT1368" s="35"/>
      <c r="GNU1368" s="35"/>
      <c r="GNV1368" s="35"/>
      <c r="GNW1368" s="35"/>
      <c r="GNX1368" s="35"/>
      <c r="GNY1368" s="35"/>
      <c r="GNZ1368" s="35"/>
      <c r="GOA1368" s="35"/>
      <c r="GOB1368" s="35"/>
      <c r="GOC1368" s="35"/>
      <c r="GOD1368" s="35"/>
      <c r="GOE1368" s="35"/>
      <c r="GOF1368" s="35"/>
      <c r="GOG1368" s="35"/>
      <c r="GOH1368" s="35"/>
      <c r="GOI1368" s="35"/>
      <c r="GOJ1368" s="35"/>
      <c r="GOK1368" s="35"/>
      <c r="GOL1368" s="35"/>
      <c r="GOM1368" s="35"/>
      <c r="GON1368" s="35"/>
      <c r="GOO1368" s="35"/>
      <c r="GOP1368" s="35"/>
      <c r="GOQ1368" s="35"/>
      <c r="GOR1368" s="35"/>
      <c r="GOS1368" s="35"/>
      <c r="GOT1368" s="35"/>
      <c r="GOU1368" s="35"/>
      <c r="GOV1368" s="35"/>
      <c r="GOW1368" s="35"/>
      <c r="GOX1368" s="35"/>
      <c r="GOY1368" s="35"/>
      <c r="GOZ1368" s="35"/>
      <c r="GPA1368" s="35"/>
      <c r="GPB1368" s="35"/>
      <c r="GPC1368" s="35"/>
      <c r="GPD1368" s="35"/>
      <c r="GPE1368" s="35"/>
      <c r="GPF1368" s="35"/>
      <c r="GPG1368" s="35"/>
      <c r="GPH1368" s="35"/>
      <c r="GPI1368" s="35"/>
      <c r="GPJ1368" s="35"/>
      <c r="GPK1368" s="35"/>
      <c r="GPL1368" s="35"/>
      <c r="GPM1368" s="35"/>
      <c r="GPN1368" s="35"/>
      <c r="GPO1368" s="35"/>
      <c r="GPP1368" s="35"/>
      <c r="GPQ1368" s="35"/>
      <c r="GPR1368" s="35"/>
      <c r="GPS1368" s="35"/>
      <c r="GPT1368" s="35"/>
      <c r="GPU1368" s="35"/>
      <c r="GPV1368" s="35"/>
      <c r="GPW1368" s="35"/>
      <c r="GPX1368" s="35"/>
      <c r="GPY1368" s="35"/>
      <c r="GPZ1368" s="35"/>
      <c r="GQA1368" s="35"/>
      <c r="GQB1368" s="35"/>
      <c r="GQC1368" s="35"/>
      <c r="GQD1368" s="35"/>
      <c r="GQE1368" s="35"/>
      <c r="GQF1368" s="35"/>
      <c r="GQG1368" s="35"/>
      <c r="GQH1368" s="35"/>
      <c r="GQI1368" s="35"/>
      <c r="GQJ1368" s="35"/>
      <c r="GQK1368" s="35"/>
      <c r="GQL1368" s="35"/>
      <c r="GQM1368" s="35"/>
      <c r="GQN1368" s="35"/>
      <c r="GQO1368" s="35"/>
      <c r="GQP1368" s="35"/>
      <c r="GQQ1368" s="35"/>
      <c r="GQR1368" s="35"/>
      <c r="GQS1368" s="35"/>
      <c r="GQT1368" s="35"/>
      <c r="GQU1368" s="35"/>
      <c r="GQV1368" s="35"/>
      <c r="GQW1368" s="35"/>
      <c r="GQX1368" s="35"/>
      <c r="GQY1368" s="35"/>
      <c r="GQZ1368" s="35"/>
      <c r="GRA1368" s="35"/>
      <c r="GRB1368" s="35"/>
      <c r="GRC1368" s="35"/>
      <c r="GRD1368" s="35"/>
      <c r="GRE1368" s="35"/>
      <c r="GRF1368" s="35"/>
      <c r="GRG1368" s="35"/>
      <c r="GRH1368" s="35"/>
      <c r="GRI1368" s="35"/>
      <c r="GRJ1368" s="35"/>
      <c r="GRK1368" s="35"/>
      <c r="GRL1368" s="35"/>
      <c r="GRM1368" s="35"/>
      <c r="GRN1368" s="35"/>
      <c r="GRO1368" s="35"/>
      <c r="GRP1368" s="35"/>
      <c r="GRQ1368" s="35"/>
      <c r="GRR1368" s="35"/>
      <c r="GRS1368" s="35"/>
      <c r="GRT1368" s="35"/>
      <c r="GRU1368" s="35"/>
      <c r="GRV1368" s="35"/>
      <c r="GRW1368" s="35"/>
      <c r="GRX1368" s="35"/>
      <c r="GRY1368" s="35"/>
      <c r="GRZ1368" s="35"/>
      <c r="GSA1368" s="35"/>
      <c r="GSB1368" s="35"/>
      <c r="GSC1368" s="35"/>
      <c r="GSD1368" s="35"/>
      <c r="GSE1368" s="35"/>
      <c r="GSF1368" s="35"/>
      <c r="GSG1368" s="35"/>
      <c r="GSH1368" s="35"/>
      <c r="GSI1368" s="35"/>
      <c r="GSJ1368" s="35"/>
      <c r="GSK1368" s="35"/>
      <c r="GSL1368" s="35"/>
      <c r="GSM1368" s="35"/>
      <c r="GSN1368" s="35"/>
      <c r="GSO1368" s="35"/>
      <c r="GSP1368" s="35"/>
      <c r="GSQ1368" s="35"/>
      <c r="GSR1368" s="35"/>
      <c r="GSS1368" s="35"/>
      <c r="GST1368" s="35"/>
      <c r="GSU1368" s="35"/>
      <c r="GSV1368" s="35"/>
      <c r="GSW1368" s="35"/>
      <c r="GSX1368" s="35"/>
      <c r="GSY1368" s="35"/>
      <c r="GSZ1368" s="35"/>
      <c r="GTA1368" s="35"/>
      <c r="GTB1368" s="35"/>
      <c r="GTC1368" s="35"/>
      <c r="GTD1368" s="35"/>
      <c r="GTE1368" s="35"/>
      <c r="GTF1368" s="35"/>
      <c r="GTG1368" s="35"/>
      <c r="GTH1368" s="35"/>
      <c r="GTI1368" s="35"/>
      <c r="GTJ1368" s="35"/>
      <c r="GTK1368" s="35"/>
      <c r="GTL1368" s="35"/>
      <c r="GTM1368" s="35"/>
      <c r="GTN1368" s="35"/>
      <c r="GTO1368" s="35"/>
      <c r="GTP1368" s="35"/>
      <c r="GTQ1368" s="35"/>
      <c r="GTR1368" s="35"/>
      <c r="GTS1368" s="35"/>
      <c r="GTT1368" s="35"/>
      <c r="GTU1368" s="35"/>
      <c r="GTV1368" s="35"/>
      <c r="GTW1368" s="35"/>
      <c r="GTX1368" s="35"/>
      <c r="GTY1368" s="35"/>
      <c r="GTZ1368" s="35"/>
      <c r="GUA1368" s="35"/>
      <c r="GUB1368" s="35"/>
      <c r="GUC1368" s="35"/>
      <c r="GUD1368" s="35"/>
      <c r="GUE1368" s="35"/>
      <c r="GUF1368" s="35"/>
      <c r="GUG1368" s="35"/>
      <c r="GUH1368" s="35"/>
      <c r="GUI1368" s="35"/>
      <c r="GUJ1368" s="35"/>
      <c r="GUK1368" s="35"/>
      <c r="GUL1368" s="35"/>
      <c r="GUM1368" s="35"/>
      <c r="GUN1368" s="35"/>
      <c r="GUO1368" s="35"/>
      <c r="GUP1368" s="35"/>
      <c r="GUQ1368" s="35"/>
      <c r="GUR1368" s="35"/>
      <c r="GUS1368" s="35"/>
      <c r="GUT1368" s="35"/>
      <c r="GUU1368" s="35"/>
      <c r="GUV1368" s="35"/>
      <c r="GUW1368" s="35"/>
      <c r="GUX1368" s="35"/>
      <c r="GUY1368" s="35"/>
      <c r="GUZ1368" s="35"/>
      <c r="GVA1368" s="35"/>
      <c r="GVB1368" s="35"/>
      <c r="GVC1368" s="35"/>
      <c r="GVD1368" s="35"/>
      <c r="GVE1368" s="35"/>
      <c r="GVF1368" s="35"/>
      <c r="GVG1368" s="35"/>
      <c r="GVH1368" s="35"/>
      <c r="GVI1368" s="35"/>
      <c r="GVJ1368" s="35"/>
      <c r="GVK1368" s="35"/>
      <c r="GVL1368" s="35"/>
      <c r="GVM1368" s="35"/>
      <c r="GVN1368" s="35"/>
      <c r="GVO1368" s="35"/>
      <c r="GVP1368" s="35"/>
      <c r="GVQ1368" s="35"/>
      <c r="GVR1368" s="35"/>
      <c r="GVS1368" s="35"/>
      <c r="GVT1368" s="35"/>
      <c r="GVU1368" s="35"/>
      <c r="GVV1368" s="35"/>
      <c r="GVW1368" s="35"/>
      <c r="GVX1368" s="35"/>
      <c r="GVY1368" s="35"/>
      <c r="GVZ1368" s="35"/>
      <c r="GWA1368" s="35"/>
      <c r="GWB1368" s="35"/>
      <c r="GWC1368" s="35"/>
      <c r="GWD1368" s="35"/>
      <c r="GWE1368" s="35"/>
      <c r="GWF1368" s="35"/>
      <c r="GWG1368" s="35"/>
      <c r="GWH1368" s="35"/>
      <c r="GWI1368" s="35"/>
      <c r="GWJ1368" s="35"/>
      <c r="GWK1368" s="35"/>
      <c r="GWL1368" s="35"/>
      <c r="GWM1368" s="35"/>
      <c r="GWN1368" s="35"/>
      <c r="GWO1368" s="35"/>
      <c r="GWP1368" s="35"/>
      <c r="GWQ1368" s="35"/>
      <c r="GWR1368" s="35"/>
      <c r="GWS1368" s="35"/>
      <c r="GWT1368" s="35"/>
      <c r="GWU1368" s="35"/>
      <c r="GWV1368" s="35"/>
      <c r="GWW1368" s="35"/>
      <c r="GWX1368" s="35"/>
      <c r="GWY1368" s="35"/>
      <c r="GWZ1368" s="35"/>
      <c r="GXA1368" s="35"/>
      <c r="GXB1368" s="35"/>
      <c r="GXC1368" s="35"/>
      <c r="GXD1368" s="35"/>
      <c r="GXE1368" s="35"/>
      <c r="GXF1368" s="35"/>
      <c r="GXG1368" s="35"/>
      <c r="GXH1368" s="35"/>
      <c r="GXI1368" s="35"/>
      <c r="GXJ1368" s="35"/>
      <c r="GXK1368" s="35"/>
      <c r="GXL1368" s="35"/>
      <c r="GXM1368" s="35"/>
      <c r="GXN1368" s="35"/>
      <c r="GXO1368" s="35"/>
      <c r="GXP1368" s="35"/>
      <c r="GXQ1368" s="35"/>
      <c r="GXR1368" s="35"/>
      <c r="GXS1368" s="35"/>
      <c r="GXT1368" s="35"/>
      <c r="GXU1368" s="35"/>
      <c r="GXV1368" s="35"/>
      <c r="GXW1368" s="35"/>
      <c r="GXX1368" s="35"/>
      <c r="GXY1368" s="35"/>
      <c r="GXZ1368" s="35"/>
      <c r="GYA1368" s="35"/>
      <c r="GYB1368" s="35"/>
      <c r="GYC1368" s="35"/>
      <c r="GYD1368" s="35"/>
      <c r="GYE1368" s="35"/>
      <c r="GYF1368" s="35"/>
      <c r="GYG1368" s="35"/>
      <c r="GYH1368" s="35"/>
      <c r="GYI1368" s="35"/>
      <c r="GYJ1368" s="35"/>
      <c r="GYK1368" s="35"/>
      <c r="GYL1368" s="35"/>
      <c r="GYM1368" s="35"/>
      <c r="GYN1368" s="35"/>
      <c r="GYO1368" s="35"/>
      <c r="GYP1368" s="35"/>
      <c r="GYQ1368" s="35"/>
      <c r="GYR1368" s="35"/>
      <c r="GYS1368" s="35"/>
      <c r="GYT1368" s="35"/>
      <c r="GYU1368" s="35"/>
      <c r="GYV1368" s="35"/>
      <c r="GYW1368" s="35"/>
      <c r="GYX1368" s="35"/>
      <c r="GYY1368" s="35"/>
      <c r="GYZ1368" s="35"/>
      <c r="GZA1368" s="35"/>
      <c r="GZB1368" s="35"/>
      <c r="GZC1368" s="35"/>
      <c r="GZD1368" s="35"/>
      <c r="GZE1368" s="35"/>
      <c r="GZF1368" s="35"/>
      <c r="GZG1368" s="35"/>
      <c r="GZH1368" s="35"/>
      <c r="GZI1368" s="35"/>
      <c r="GZJ1368" s="35"/>
      <c r="GZK1368" s="35"/>
      <c r="GZL1368" s="35"/>
      <c r="GZM1368" s="35"/>
      <c r="GZN1368" s="35"/>
      <c r="GZO1368" s="35"/>
      <c r="GZP1368" s="35"/>
      <c r="GZQ1368" s="35"/>
      <c r="GZR1368" s="35"/>
      <c r="GZS1368" s="35"/>
      <c r="GZT1368" s="35"/>
      <c r="GZU1368" s="35"/>
      <c r="GZV1368" s="35"/>
      <c r="GZW1368" s="35"/>
      <c r="GZX1368" s="35"/>
      <c r="GZY1368" s="35"/>
      <c r="GZZ1368" s="35"/>
      <c r="HAA1368" s="35"/>
      <c r="HAB1368" s="35"/>
      <c r="HAC1368" s="35"/>
      <c r="HAD1368" s="35"/>
      <c r="HAE1368" s="35"/>
      <c r="HAF1368" s="35"/>
      <c r="HAG1368" s="35"/>
      <c r="HAH1368" s="35"/>
      <c r="HAI1368" s="35"/>
      <c r="HAJ1368" s="35"/>
      <c r="HAK1368" s="35"/>
      <c r="HAL1368" s="35"/>
      <c r="HAM1368" s="35"/>
      <c r="HAN1368" s="35"/>
      <c r="HAO1368" s="35"/>
      <c r="HAP1368" s="35"/>
      <c r="HAQ1368" s="35"/>
      <c r="HAR1368" s="35"/>
      <c r="HAS1368" s="35"/>
      <c r="HAT1368" s="35"/>
      <c r="HAU1368" s="35"/>
      <c r="HAV1368" s="35"/>
      <c r="HAW1368" s="35"/>
      <c r="HAX1368" s="35"/>
      <c r="HAY1368" s="35"/>
      <c r="HAZ1368" s="35"/>
      <c r="HBA1368" s="35"/>
      <c r="HBB1368" s="35"/>
      <c r="HBC1368" s="35"/>
      <c r="HBD1368" s="35"/>
      <c r="HBE1368" s="35"/>
      <c r="HBF1368" s="35"/>
      <c r="HBG1368" s="35"/>
      <c r="HBH1368" s="35"/>
      <c r="HBI1368" s="35"/>
      <c r="HBJ1368" s="35"/>
      <c r="HBK1368" s="35"/>
      <c r="HBL1368" s="35"/>
      <c r="HBM1368" s="35"/>
      <c r="HBN1368" s="35"/>
      <c r="HBO1368" s="35"/>
      <c r="HBP1368" s="35"/>
      <c r="HBQ1368" s="35"/>
      <c r="HBR1368" s="35"/>
      <c r="HBS1368" s="35"/>
      <c r="HBT1368" s="35"/>
      <c r="HBU1368" s="35"/>
      <c r="HBV1368" s="35"/>
      <c r="HBW1368" s="35"/>
      <c r="HBX1368" s="35"/>
      <c r="HBY1368" s="35"/>
      <c r="HBZ1368" s="35"/>
      <c r="HCA1368" s="35"/>
      <c r="HCB1368" s="35"/>
      <c r="HCC1368" s="35"/>
      <c r="HCD1368" s="35"/>
      <c r="HCE1368" s="35"/>
      <c r="HCF1368" s="35"/>
      <c r="HCG1368" s="35"/>
      <c r="HCH1368" s="35"/>
      <c r="HCI1368" s="35"/>
      <c r="HCJ1368" s="35"/>
      <c r="HCK1368" s="35"/>
      <c r="HCL1368" s="35"/>
      <c r="HCM1368" s="35"/>
      <c r="HCN1368" s="35"/>
      <c r="HCO1368" s="35"/>
      <c r="HCP1368" s="35"/>
      <c r="HCQ1368" s="35"/>
      <c r="HCR1368" s="35"/>
      <c r="HCS1368" s="35"/>
      <c r="HCT1368" s="35"/>
      <c r="HCU1368" s="35"/>
      <c r="HCV1368" s="35"/>
      <c r="HCW1368" s="35"/>
      <c r="HCX1368" s="35"/>
      <c r="HCY1368" s="35"/>
      <c r="HCZ1368" s="35"/>
      <c r="HDA1368" s="35"/>
      <c r="HDB1368" s="35"/>
      <c r="HDC1368" s="35"/>
      <c r="HDD1368" s="35"/>
      <c r="HDE1368" s="35"/>
      <c r="HDF1368" s="35"/>
      <c r="HDG1368" s="35"/>
      <c r="HDH1368" s="35"/>
      <c r="HDI1368" s="35"/>
      <c r="HDJ1368" s="35"/>
      <c r="HDK1368" s="35"/>
      <c r="HDL1368" s="35"/>
      <c r="HDM1368" s="35"/>
      <c r="HDN1368" s="35"/>
      <c r="HDO1368" s="35"/>
      <c r="HDP1368" s="35"/>
      <c r="HDQ1368" s="35"/>
      <c r="HDR1368" s="35"/>
      <c r="HDS1368" s="35"/>
      <c r="HDT1368" s="35"/>
      <c r="HDU1368" s="35"/>
      <c r="HDV1368" s="35"/>
      <c r="HDW1368" s="35"/>
      <c r="HDX1368" s="35"/>
      <c r="HDY1368" s="35"/>
      <c r="HDZ1368" s="35"/>
      <c r="HEA1368" s="35"/>
      <c r="HEB1368" s="35"/>
      <c r="HEC1368" s="35"/>
      <c r="HED1368" s="35"/>
      <c r="HEE1368" s="35"/>
      <c r="HEF1368" s="35"/>
      <c r="HEG1368" s="35"/>
      <c r="HEH1368" s="35"/>
      <c r="HEI1368" s="35"/>
      <c r="HEJ1368" s="35"/>
      <c r="HEK1368" s="35"/>
      <c r="HEL1368" s="35"/>
      <c r="HEM1368" s="35"/>
      <c r="HEN1368" s="35"/>
      <c r="HEO1368" s="35"/>
      <c r="HEP1368" s="35"/>
      <c r="HEQ1368" s="35"/>
      <c r="HER1368" s="35"/>
      <c r="HES1368" s="35"/>
      <c r="HET1368" s="35"/>
      <c r="HEU1368" s="35"/>
      <c r="HEV1368" s="35"/>
      <c r="HEW1368" s="35"/>
      <c r="HEX1368" s="35"/>
      <c r="HEY1368" s="35"/>
      <c r="HEZ1368" s="35"/>
      <c r="HFA1368" s="35"/>
      <c r="HFB1368" s="35"/>
      <c r="HFC1368" s="35"/>
      <c r="HFD1368" s="35"/>
      <c r="HFE1368" s="35"/>
      <c r="HFF1368" s="35"/>
      <c r="HFG1368" s="35"/>
      <c r="HFH1368" s="35"/>
      <c r="HFI1368" s="35"/>
      <c r="HFJ1368" s="35"/>
      <c r="HFK1368" s="35"/>
      <c r="HFL1368" s="35"/>
      <c r="HFM1368" s="35"/>
      <c r="HFN1368" s="35"/>
      <c r="HFO1368" s="35"/>
      <c r="HFP1368" s="35"/>
      <c r="HFQ1368" s="35"/>
      <c r="HFR1368" s="35"/>
      <c r="HFS1368" s="35"/>
      <c r="HFT1368" s="35"/>
      <c r="HFU1368" s="35"/>
      <c r="HFV1368" s="35"/>
      <c r="HFW1368" s="35"/>
      <c r="HFX1368" s="35"/>
      <c r="HFY1368" s="35"/>
      <c r="HFZ1368" s="35"/>
      <c r="HGA1368" s="35"/>
      <c r="HGB1368" s="35"/>
      <c r="HGC1368" s="35"/>
      <c r="HGD1368" s="35"/>
      <c r="HGE1368" s="35"/>
      <c r="HGF1368" s="35"/>
      <c r="HGG1368" s="35"/>
      <c r="HGH1368" s="35"/>
      <c r="HGI1368" s="35"/>
      <c r="HGJ1368" s="35"/>
      <c r="HGK1368" s="35"/>
      <c r="HGL1368" s="35"/>
      <c r="HGM1368" s="35"/>
      <c r="HGN1368" s="35"/>
      <c r="HGO1368" s="35"/>
      <c r="HGP1368" s="35"/>
      <c r="HGQ1368" s="35"/>
      <c r="HGR1368" s="35"/>
      <c r="HGS1368" s="35"/>
      <c r="HGT1368" s="35"/>
      <c r="HGU1368" s="35"/>
      <c r="HGV1368" s="35"/>
      <c r="HGW1368" s="35"/>
      <c r="HGX1368" s="35"/>
      <c r="HGY1368" s="35"/>
      <c r="HGZ1368" s="35"/>
      <c r="HHA1368" s="35"/>
      <c r="HHB1368" s="35"/>
      <c r="HHC1368" s="35"/>
      <c r="HHD1368" s="35"/>
      <c r="HHE1368" s="35"/>
      <c r="HHF1368" s="35"/>
      <c r="HHG1368" s="35"/>
      <c r="HHH1368" s="35"/>
      <c r="HHI1368" s="35"/>
      <c r="HHJ1368" s="35"/>
      <c r="HHK1368" s="35"/>
      <c r="HHL1368" s="35"/>
      <c r="HHM1368" s="35"/>
      <c r="HHN1368" s="35"/>
      <c r="HHO1368" s="35"/>
      <c r="HHP1368" s="35"/>
      <c r="HHQ1368" s="35"/>
      <c r="HHR1368" s="35"/>
      <c r="HHS1368" s="35"/>
      <c r="HHT1368" s="35"/>
      <c r="HHU1368" s="35"/>
      <c r="HHV1368" s="35"/>
      <c r="HHW1368" s="35"/>
      <c r="HHX1368" s="35"/>
      <c r="HHY1368" s="35"/>
      <c r="HHZ1368" s="35"/>
      <c r="HIA1368" s="35"/>
      <c r="HIB1368" s="35"/>
      <c r="HIC1368" s="35"/>
      <c r="HID1368" s="35"/>
      <c r="HIE1368" s="35"/>
      <c r="HIF1368" s="35"/>
      <c r="HIG1368" s="35"/>
      <c r="HIH1368" s="35"/>
      <c r="HII1368" s="35"/>
      <c r="HIJ1368" s="35"/>
      <c r="HIK1368" s="35"/>
      <c r="HIL1368" s="35"/>
      <c r="HIM1368" s="35"/>
      <c r="HIN1368" s="35"/>
      <c r="HIO1368" s="35"/>
      <c r="HIP1368" s="35"/>
      <c r="HIQ1368" s="35"/>
      <c r="HIR1368" s="35"/>
      <c r="HIS1368" s="35"/>
      <c r="HIT1368" s="35"/>
      <c r="HIU1368" s="35"/>
      <c r="HIV1368" s="35"/>
      <c r="HIW1368" s="35"/>
      <c r="HIX1368" s="35"/>
      <c r="HIY1368" s="35"/>
      <c r="HIZ1368" s="35"/>
      <c r="HJA1368" s="35"/>
      <c r="HJB1368" s="35"/>
      <c r="HJC1368" s="35"/>
      <c r="HJD1368" s="35"/>
      <c r="HJE1368" s="35"/>
      <c r="HJF1368" s="35"/>
      <c r="HJG1368" s="35"/>
      <c r="HJH1368" s="35"/>
      <c r="HJI1368" s="35"/>
      <c r="HJJ1368" s="35"/>
      <c r="HJK1368" s="35"/>
      <c r="HJL1368" s="35"/>
      <c r="HJM1368" s="35"/>
      <c r="HJN1368" s="35"/>
      <c r="HJO1368" s="35"/>
      <c r="HJP1368" s="35"/>
      <c r="HJQ1368" s="35"/>
      <c r="HJR1368" s="35"/>
      <c r="HJS1368" s="35"/>
      <c r="HJT1368" s="35"/>
      <c r="HJU1368" s="35"/>
      <c r="HJV1368" s="35"/>
      <c r="HJW1368" s="35"/>
      <c r="HJX1368" s="35"/>
      <c r="HJY1368" s="35"/>
      <c r="HJZ1368" s="35"/>
      <c r="HKA1368" s="35"/>
      <c r="HKB1368" s="35"/>
      <c r="HKC1368" s="35"/>
      <c r="HKD1368" s="35"/>
      <c r="HKE1368" s="35"/>
      <c r="HKF1368" s="35"/>
      <c r="HKG1368" s="35"/>
      <c r="HKH1368" s="35"/>
      <c r="HKI1368" s="35"/>
      <c r="HKJ1368" s="35"/>
      <c r="HKK1368" s="35"/>
      <c r="HKL1368" s="35"/>
      <c r="HKM1368" s="35"/>
      <c r="HKN1368" s="35"/>
      <c r="HKO1368" s="35"/>
      <c r="HKP1368" s="35"/>
      <c r="HKQ1368" s="35"/>
      <c r="HKR1368" s="35"/>
      <c r="HKS1368" s="35"/>
      <c r="HKT1368" s="35"/>
      <c r="HKU1368" s="35"/>
      <c r="HKV1368" s="35"/>
      <c r="HKW1368" s="35"/>
      <c r="HKX1368" s="35"/>
      <c r="HKY1368" s="35"/>
      <c r="HKZ1368" s="35"/>
      <c r="HLA1368" s="35"/>
      <c r="HLB1368" s="35"/>
      <c r="HLC1368" s="35"/>
      <c r="HLD1368" s="35"/>
      <c r="HLE1368" s="35"/>
      <c r="HLF1368" s="35"/>
      <c r="HLG1368" s="35"/>
      <c r="HLH1368" s="35"/>
      <c r="HLI1368" s="35"/>
      <c r="HLJ1368" s="35"/>
      <c r="HLK1368" s="35"/>
      <c r="HLL1368" s="35"/>
      <c r="HLM1368" s="35"/>
      <c r="HLN1368" s="35"/>
      <c r="HLO1368" s="35"/>
      <c r="HLP1368" s="35"/>
      <c r="HLQ1368" s="35"/>
      <c r="HLR1368" s="35"/>
      <c r="HLS1368" s="35"/>
      <c r="HLT1368" s="35"/>
      <c r="HLU1368" s="35"/>
      <c r="HLV1368" s="35"/>
      <c r="HLW1368" s="35"/>
      <c r="HLX1368" s="35"/>
      <c r="HLY1368" s="35"/>
      <c r="HLZ1368" s="35"/>
      <c r="HMA1368" s="35"/>
      <c r="HMB1368" s="35"/>
      <c r="HMC1368" s="35"/>
      <c r="HMD1368" s="35"/>
      <c r="HME1368" s="35"/>
      <c r="HMF1368" s="35"/>
      <c r="HMG1368" s="35"/>
      <c r="HMH1368" s="35"/>
      <c r="HMI1368" s="35"/>
      <c r="HMJ1368" s="35"/>
      <c r="HMK1368" s="35"/>
      <c r="HML1368" s="35"/>
      <c r="HMM1368" s="35"/>
      <c r="HMN1368" s="35"/>
      <c r="HMO1368" s="35"/>
      <c r="HMP1368" s="35"/>
      <c r="HMQ1368" s="35"/>
      <c r="HMR1368" s="35"/>
      <c r="HMS1368" s="35"/>
      <c r="HMT1368" s="35"/>
      <c r="HMU1368" s="35"/>
      <c r="HMV1368" s="35"/>
      <c r="HMW1368" s="35"/>
      <c r="HMX1368" s="35"/>
      <c r="HMY1368" s="35"/>
      <c r="HMZ1368" s="35"/>
      <c r="HNA1368" s="35"/>
      <c r="HNB1368" s="35"/>
      <c r="HNC1368" s="35"/>
      <c r="HND1368" s="35"/>
      <c r="HNE1368" s="35"/>
      <c r="HNF1368" s="35"/>
      <c r="HNG1368" s="35"/>
      <c r="HNH1368" s="35"/>
      <c r="HNI1368" s="35"/>
      <c r="HNJ1368" s="35"/>
      <c r="HNK1368" s="35"/>
      <c r="HNL1368" s="35"/>
      <c r="HNM1368" s="35"/>
      <c r="HNN1368" s="35"/>
      <c r="HNO1368" s="35"/>
      <c r="HNP1368" s="35"/>
      <c r="HNQ1368" s="35"/>
      <c r="HNR1368" s="35"/>
      <c r="HNS1368" s="35"/>
      <c r="HNT1368" s="35"/>
      <c r="HNU1368" s="35"/>
      <c r="HNV1368" s="35"/>
      <c r="HNW1368" s="35"/>
      <c r="HNX1368" s="35"/>
      <c r="HNY1368" s="35"/>
      <c r="HNZ1368" s="35"/>
      <c r="HOA1368" s="35"/>
      <c r="HOB1368" s="35"/>
      <c r="HOC1368" s="35"/>
      <c r="HOD1368" s="35"/>
      <c r="HOE1368" s="35"/>
      <c r="HOF1368" s="35"/>
      <c r="HOG1368" s="35"/>
      <c r="HOH1368" s="35"/>
      <c r="HOI1368" s="35"/>
      <c r="HOJ1368" s="35"/>
      <c r="HOK1368" s="35"/>
      <c r="HOL1368" s="35"/>
      <c r="HOM1368" s="35"/>
      <c r="HON1368" s="35"/>
      <c r="HOO1368" s="35"/>
      <c r="HOP1368" s="35"/>
      <c r="HOQ1368" s="35"/>
      <c r="HOR1368" s="35"/>
      <c r="HOS1368" s="35"/>
      <c r="HOT1368" s="35"/>
      <c r="HOU1368" s="35"/>
      <c r="HOV1368" s="35"/>
      <c r="HOW1368" s="35"/>
      <c r="HOX1368" s="35"/>
      <c r="HOY1368" s="35"/>
      <c r="HOZ1368" s="35"/>
      <c r="HPA1368" s="35"/>
      <c r="HPB1368" s="35"/>
      <c r="HPC1368" s="35"/>
      <c r="HPD1368" s="35"/>
      <c r="HPE1368" s="35"/>
      <c r="HPF1368" s="35"/>
      <c r="HPG1368" s="35"/>
      <c r="HPH1368" s="35"/>
      <c r="HPI1368" s="35"/>
      <c r="HPJ1368" s="35"/>
      <c r="HPK1368" s="35"/>
      <c r="HPL1368" s="35"/>
      <c r="HPM1368" s="35"/>
      <c r="HPN1368" s="35"/>
      <c r="HPO1368" s="35"/>
      <c r="HPP1368" s="35"/>
      <c r="HPQ1368" s="35"/>
      <c r="HPR1368" s="35"/>
      <c r="HPS1368" s="35"/>
      <c r="HPT1368" s="35"/>
      <c r="HPU1368" s="35"/>
      <c r="HPV1368" s="35"/>
      <c r="HPW1368" s="35"/>
      <c r="HPX1368" s="35"/>
      <c r="HPY1368" s="35"/>
      <c r="HPZ1368" s="35"/>
      <c r="HQA1368" s="35"/>
      <c r="HQB1368" s="35"/>
      <c r="HQC1368" s="35"/>
      <c r="HQD1368" s="35"/>
      <c r="HQE1368" s="35"/>
      <c r="HQF1368" s="35"/>
      <c r="HQG1368" s="35"/>
      <c r="HQH1368" s="35"/>
      <c r="HQI1368" s="35"/>
      <c r="HQJ1368" s="35"/>
      <c r="HQK1368" s="35"/>
      <c r="HQL1368" s="35"/>
      <c r="HQM1368" s="35"/>
      <c r="HQN1368" s="35"/>
      <c r="HQO1368" s="35"/>
      <c r="HQP1368" s="35"/>
      <c r="HQQ1368" s="35"/>
      <c r="HQR1368" s="35"/>
      <c r="HQS1368" s="35"/>
      <c r="HQT1368" s="35"/>
      <c r="HQU1368" s="35"/>
      <c r="HQV1368" s="35"/>
      <c r="HQW1368" s="35"/>
      <c r="HQX1368" s="35"/>
      <c r="HQY1368" s="35"/>
      <c r="HQZ1368" s="35"/>
      <c r="HRA1368" s="35"/>
      <c r="HRB1368" s="35"/>
      <c r="HRC1368" s="35"/>
      <c r="HRD1368" s="35"/>
      <c r="HRE1368" s="35"/>
      <c r="HRF1368" s="35"/>
      <c r="HRG1368" s="35"/>
      <c r="HRH1368" s="35"/>
      <c r="HRI1368" s="35"/>
      <c r="HRJ1368" s="35"/>
      <c r="HRK1368" s="35"/>
      <c r="HRL1368" s="35"/>
      <c r="HRM1368" s="35"/>
      <c r="HRN1368" s="35"/>
      <c r="HRO1368" s="35"/>
      <c r="HRP1368" s="35"/>
      <c r="HRQ1368" s="35"/>
      <c r="HRR1368" s="35"/>
      <c r="HRS1368" s="35"/>
      <c r="HRT1368" s="35"/>
      <c r="HRU1368" s="35"/>
      <c r="HRV1368" s="35"/>
      <c r="HRW1368" s="35"/>
      <c r="HRX1368" s="35"/>
      <c r="HRY1368" s="35"/>
      <c r="HRZ1368" s="35"/>
      <c r="HSA1368" s="35"/>
      <c r="HSB1368" s="35"/>
      <c r="HSC1368" s="35"/>
      <c r="HSD1368" s="35"/>
      <c r="HSE1368" s="35"/>
      <c r="HSF1368" s="35"/>
      <c r="HSG1368" s="35"/>
      <c r="HSH1368" s="35"/>
      <c r="HSI1368" s="35"/>
      <c r="HSJ1368" s="35"/>
      <c r="HSK1368" s="35"/>
      <c r="HSL1368" s="35"/>
      <c r="HSM1368" s="35"/>
      <c r="HSN1368" s="35"/>
      <c r="HSO1368" s="35"/>
      <c r="HSP1368" s="35"/>
      <c r="HSQ1368" s="35"/>
      <c r="HSR1368" s="35"/>
      <c r="HSS1368" s="35"/>
      <c r="HST1368" s="35"/>
      <c r="HSU1368" s="35"/>
      <c r="HSV1368" s="35"/>
      <c r="HSW1368" s="35"/>
      <c r="HSX1368" s="35"/>
      <c r="HSY1368" s="35"/>
      <c r="HSZ1368" s="35"/>
      <c r="HTA1368" s="35"/>
      <c r="HTB1368" s="35"/>
      <c r="HTC1368" s="35"/>
      <c r="HTD1368" s="35"/>
      <c r="HTE1368" s="35"/>
      <c r="HTF1368" s="35"/>
      <c r="HTG1368" s="35"/>
      <c r="HTH1368" s="35"/>
      <c r="HTI1368" s="35"/>
      <c r="HTJ1368" s="35"/>
      <c r="HTK1368" s="35"/>
      <c r="HTL1368" s="35"/>
      <c r="HTM1368" s="35"/>
      <c r="HTN1368" s="35"/>
      <c r="HTO1368" s="35"/>
      <c r="HTP1368" s="35"/>
      <c r="HTQ1368" s="35"/>
      <c r="HTR1368" s="35"/>
      <c r="HTS1368" s="35"/>
      <c r="HTT1368" s="35"/>
      <c r="HTU1368" s="35"/>
      <c r="HTV1368" s="35"/>
      <c r="HTW1368" s="35"/>
      <c r="HTX1368" s="35"/>
      <c r="HTY1368" s="35"/>
      <c r="HTZ1368" s="35"/>
      <c r="HUA1368" s="35"/>
      <c r="HUB1368" s="35"/>
      <c r="HUC1368" s="35"/>
      <c r="HUD1368" s="35"/>
      <c r="HUE1368" s="35"/>
      <c r="HUF1368" s="35"/>
      <c r="HUG1368" s="35"/>
      <c r="HUH1368" s="35"/>
      <c r="HUI1368" s="35"/>
      <c r="HUJ1368" s="35"/>
      <c r="HUK1368" s="35"/>
      <c r="HUL1368" s="35"/>
      <c r="HUM1368" s="35"/>
      <c r="HUN1368" s="35"/>
      <c r="HUO1368" s="35"/>
      <c r="HUP1368" s="35"/>
      <c r="HUQ1368" s="35"/>
      <c r="HUR1368" s="35"/>
      <c r="HUS1368" s="35"/>
      <c r="HUT1368" s="35"/>
      <c r="HUU1368" s="35"/>
      <c r="HUV1368" s="35"/>
      <c r="HUW1368" s="35"/>
      <c r="HUX1368" s="35"/>
      <c r="HUY1368" s="35"/>
      <c r="HUZ1368" s="35"/>
      <c r="HVA1368" s="35"/>
      <c r="HVB1368" s="35"/>
      <c r="HVC1368" s="35"/>
      <c r="HVD1368" s="35"/>
      <c r="HVE1368" s="35"/>
      <c r="HVF1368" s="35"/>
      <c r="HVG1368" s="35"/>
      <c r="HVH1368" s="35"/>
      <c r="HVI1368" s="35"/>
      <c r="HVJ1368" s="35"/>
      <c r="HVK1368" s="35"/>
      <c r="HVL1368" s="35"/>
      <c r="HVM1368" s="35"/>
      <c r="HVN1368" s="35"/>
      <c r="HVO1368" s="35"/>
      <c r="HVP1368" s="35"/>
      <c r="HVQ1368" s="35"/>
      <c r="HVR1368" s="35"/>
      <c r="HVS1368" s="35"/>
      <c r="HVT1368" s="35"/>
      <c r="HVU1368" s="35"/>
      <c r="HVV1368" s="35"/>
      <c r="HVW1368" s="35"/>
      <c r="HVX1368" s="35"/>
      <c r="HVY1368" s="35"/>
      <c r="HVZ1368" s="35"/>
      <c r="HWA1368" s="35"/>
      <c r="HWB1368" s="35"/>
      <c r="HWC1368" s="35"/>
      <c r="HWD1368" s="35"/>
      <c r="HWE1368" s="35"/>
      <c r="HWF1368" s="35"/>
      <c r="HWG1368" s="35"/>
      <c r="HWH1368" s="35"/>
      <c r="HWI1368" s="35"/>
      <c r="HWJ1368" s="35"/>
      <c r="HWK1368" s="35"/>
      <c r="HWL1368" s="35"/>
      <c r="HWM1368" s="35"/>
      <c r="HWN1368" s="35"/>
      <c r="HWO1368" s="35"/>
      <c r="HWP1368" s="35"/>
      <c r="HWQ1368" s="35"/>
      <c r="HWR1368" s="35"/>
      <c r="HWS1368" s="35"/>
      <c r="HWT1368" s="35"/>
      <c r="HWU1368" s="35"/>
      <c r="HWV1368" s="35"/>
      <c r="HWW1368" s="35"/>
      <c r="HWX1368" s="35"/>
      <c r="HWY1368" s="35"/>
      <c r="HWZ1368" s="35"/>
      <c r="HXA1368" s="35"/>
      <c r="HXB1368" s="35"/>
      <c r="HXC1368" s="35"/>
      <c r="HXD1368" s="35"/>
      <c r="HXE1368" s="35"/>
      <c r="HXF1368" s="35"/>
      <c r="HXG1368" s="35"/>
      <c r="HXH1368" s="35"/>
      <c r="HXI1368" s="35"/>
      <c r="HXJ1368" s="35"/>
      <c r="HXK1368" s="35"/>
      <c r="HXL1368" s="35"/>
      <c r="HXM1368" s="35"/>
      <c r="HXN1368" s="35"/>
      <c r="HXO1368" s="35"/>
      <c r="HXP1368" s="35"/>
      <c r="HXQ1368" s="35"/>
      <c r="HXR1368" s="35"/>
      <c r="HXS1368" s="35"/>
      <c r="HXT1368" s="35"/>
      <c r="HXU1368" s="35"/>
      <c r="HXV1368" s="35"/>
      <c r="HXW1368" s="35"/>
      <c r="HXX1368" s="35"/>
      <c r="HXY1368" s="35"/>
      <c r="HXZ1368" s="35"/>
      <c r="HYA1368" s="35"/>
      <c r="HYB1368" s="35"/>
      <c r="HYC1368" s="35"/>
      <c r="HYD1368" s="35"/>
      <c r="HYE1368" s="35"/>
      <c r="HYF1368" s="35"/>
      <c r="HYG1368" s="35"/>
      <c r="HYH1368" s="35"/>
      <c r="HYI1368" s="35"/>
      <c r="HYJ1368" s="35"/>
      <c r="HYK1368" s="35"/>
      <c r="HYL1368" s="35"/>
      <c r="HYM1368" s="35"/>
      <c r="HYN1368" s="35"/>
      <c r="HYO1368" s="35"/>
      <c r="HYP1368" s="35"/>
      <c r="HYQ1368" s="35"/>
      <c r="HYR1368" s="35"/>
      <c r="HYS1368" s="35"/>
      <c r="HYT1368" s="35"/>
      <c r="HYU1368" s="35"/>
      <c r="HYV1368" s="35"/>
      <c r="HYW1368" s="35"/>
      <c r="HYX1368" s="35"/>
      <c r="HYY1368" s="35"/>
      <c r="HYZ1368" s="35"/>
      <c r="HZA1368" s="35"/>
      <c r="HZB1368" s="35"/>
      <c r="HZC1368" s="35"/>
      <c r="HZD1368" s="35"/>
      <c r="HZE1368" s="35"/>
      <c r="HZF1368" s="35"/>
      <c r="HZG1368" s="35"/>
      <c r="HZH1368" s="35"/>
      <c r="HZI1368" s="35"/>
      <c r="HZJ1368" s="35"/>
      <c r="HZK1368" s="35"/>
      <c r="HZL1368" s="35"/>
      <c r="HZM1368" s="35"/>
      <c r="HZN1368" s="35"/>
      <c r="HZO1368" s="35"/>
      <c r="HZP1368" s="35"/>
      <c r="HZQ1368" s="35"/>
      <c r="HZR1368" s="35"/>
      <c r="HZS1368" s="35"/>
      <c r="HZT1368" s="35"/>
      <c r="HZU1368" s="35"/>
      <c r="HZV1368" s="35"/>
      <c r="HZW1368" s="35"/>
      <c r="HZX1368" s="35"/>
      <c r="HZY1368" s="35"/>
      <c r="HZZ1368" s="35"/>
      <c r="IAA1368" s="35"/>
      <c r="IAB1368" s="35"/>
      <c r="IAC1368" s="35"/>
      <c r="IAD1368" s="35"/>
      <c r="IAE1368" s="35"/>
      <c r="IAF1368" s="35"/>
      <c r="IAG1368" s="35"/>
      <c r="IAH1368" s="35"/>
      <c r="IAI1368" s="35"/>
      <c r="IAJ1368" s="35"/>
      <c r="IAK1368" s="35"/>
      <c r="IAL1368" s="35"/>
      <c r="IAM1368" s="35"/>
      <c r="IAN1368" s="35"/>
      <c r="IAO1368" s="35"/>
      <c r="IAP1368" s="35"/>
      <c r="IAQ1368" s="35"/>
      <c r="IAR1368" s="35"/>
      <c r="IAS1368" s="35"/>
      <c r="IAT1368" s="35"/>
      <c r="IAU1368" s="35"/>
      <c r="IAV1368" s="35"/>
      <c r="IAW1368" s="35"/>
      <c r="IAX1368" s="35"/>
      <c r="IAY1368" s="35"/>
      <c r="IAZ1368" s="35"/>
      <c r="IBA1368" s="35"/>
      <c r="IBB1368" s="35"/>
      <c r="IBC1368" s="35"/>
      <c r="IBD1368" s="35"/>
      <c r="IBE1368" s="35"/>
      <c r="IBF1368" s="35"/>
      <c r="IBG1368" s="35"/>
      <c r="IBH1368" s="35"/>
      <c r="IBI1368" s="35"/>
      <c r="IBJ1368" s="35"/>
      <c r="IBK1368" s="35"/>
      <c r="IBL1368" s="35"/>
      <c r="IBM1368" s="35"/>
      <c r="IBN1368" s="35"/>
      <c r="IBO1368" s="35"/>
      <c r="IBP1368" s="35"/>
      <c r="IBQ1368" s="35"/>
      <c r="IBR1368" s="35"/>
      <c r="IBS1368" s="35"/>
      <c r="IBT1368" s="35"/>
      <c r="IBU1368" s="35"/>
      <c r="IBV1368" s="35"/>
      <c r="IBW1368" s="35"/>
      <c r="IBX1368" s="35"/>
      <c r="IBY1368" s="35"/>
      <c r="IBZ1368" s="35"/>
      <c r="ICA1368" s="35"/>
      <c r="ICB1368" s="35"/>
      <c r="ICC1368" s="35"/>
      <c r="ICD1368" s="35"/>
      <c r="ICE1368" s="35"/>
      <c r="ICF1368" s="35"/>
      <c r="ICG1368" s="35"/>
      <c r="ICH1368" s="35"/>
      <c r="ICI1368" s="35"/>
      <c r="ICJ1368" s="35"/>
      <c r="ICK1368" s="35"/>
      <c r="ICL1368" s="35"/>
      <c r="ICM1368" s="35"/>
      <c r="ICN1368" s="35"/>
      <c r="ICO1368" s="35"/>
      <c r="ICP1368" s="35"/>
      <c r="ICQ1368" s="35"/>
      <c r="ICR1368" s="35"/>
      <c r="ICS1368" s="35"/>
      <c r="ICT1368" s="35"/>
      <c r="ICU1368" s="35"/>
      <c r="ICV1368" s="35"/>
      <c r="ICW1368" s="35"/>
      <c r="ICX1368" s="35"/>
      <c r="ICY1368" s="35"/>
      <c r="ICZ1368" s="35"/>
      <c r="IDA1368" s="35"/>
      <c r="IDB1368" s="35"/>
      <c r="IDC1368" s="35"/>
      <c r="IDD1368" s="35"/>
      <c r="IDE1368" s="35"/>
      <c r="IDF1368" s="35"/>
      <c r="IDG1368" s="35"/>
      <c r="IDH1368" s="35"/>
      <c r="IDI1368" s="35"/>
      <c r="IDJ1368" s="35"/>
      <c r="IDK1368" s="35"/>
      <c r="IDL1368" s="35"/>
      <c r="IDM1368" s="35"/>
      <c r="IDN1368" s="35"/>
      <c r="IDO1368" s="35"/>
      <c r="IDP1368" s="35"/>
      <c r="IDQ1368" s="35"/>
      <c r="IDR1368" s="35"/>
      <c r="IDS1368" s="35"/>
      <c r="IDT1368" s="35"/>
      <c r="IDU1368" s="35"/>
      <c r="IDV1368" s="35"/>
      <c r="IDW1368" s="35"/>
      <c r="IDX1368" s="35"/>
      <c r="IDY1368" s="35"/>
      <c r="IDZ1368" s="35"/>
      <c r="IEA1368" s="35"/>
      <c r="IEB1368" s="35"/>
      <c r="IEC1368" s="35"/>
      <c r="IED1368" s="35"/>
      <c r="IEE1368" s="35"/>
      <c r="IEF1368" s="35"/>
      <c r="IEG1368" s="35"/>
      <c r="IEH1368" s="35"/>
      <c r="IEI1368" s="35"/>
      <c r="IEJ1368" s="35"/>
      <c r="IEK1368" s="35"/>
      <c r="IEL1368" s="35"/>
      <c r="IEM1368" s="35"/>
      <c r="IEN1368" s="35"/>
      <c r="IEO1368" s="35"/>
      <c r="IEP1368" s="35"/>
      <c r="IEQ1368" s="35"/>
      <c r="IER1368" s="35"/>
      <c r="IES1368" s="35"/>
      <c r="IET1368" s="35"/>
      <c r="IEU1368" s="35"/>
      <c r="IEV1368" s="35"/>
      <c r="IEW1368" s="35"/>
      <c r="IEX1368" s="35"/>
      <c r="IEY1368" s="35"/>
      <c r="IEZ1368" s="35"/>
      <c r="IFA1368" s="35"/>
      <c r="IFB1368" s="35"/>
      <c r="IFC1368" s="35"/>
      <c r="IFD1368" s="35"/>
      <c r="IFE1368" s="35"/>
      <c r="IFF1368" s="35"/>
      <c r="IFG1368" s="35"/>
      <c r="IFH1368" s="35"/>
      <c r="IFI1368" s="35"/>
      <c r="IFJ1368" s="35"/>
      <c r="IFK1368" s="35"/>
      <c r="IFL1368" s="35"/>
      <c r="IFM1368" s="35"/>
      <c r="IFN1368" s="35"/>
      <c r="IFO1368" s="35"/>
      <c r="IFP1368" s="35"/>
      <c r="IFQ1368" s="35"/>
      <c r="IFR1368" s="35"/>
      <c r="IFS1368" s="35"/>
      <c r="IFT1368" s="35"/>
      <c r="IFU1368" s="35"/>
      <c r="IFV1368" s="35"/>
      <c r="IFW1368" s="35"/>
      <c r="IFX1368" s="35"/>
      <c r="IFY1368" s="35"/>
      <c r="IFZ1368" s="35"/>
      <c r="IGA1368" s="35"/>
      <c r="IGB1368" s="35"/>
      <c r="IGC1368" s="35"/>
      <c r="IGD1368" s="35"/>
      <c r="IGE1368" s="35"/>
      <c r="IGF1368" s="35"/>
      <c r="IGG1368" s="35"/>
      <c r="IGH1368" s="35"/>
      <c r="IGI1368" s="35"/>
      <c r="IGJ1368" s="35"/>
      <c r="IGK1368" s="35"/>
      <c r="IGL1368" s="35"/>
      <c r="IGM1368" s="35"/>
      <c r="IGN1368" s="35"/>
      <c r="IGO1368" s="35"/>
      <c r="IGP1368" s="35"/>
      <c r="IGQ1368" s="35"/>
      <c r="IGR1368" s="35"/>
      <c r="IGS1368" s="35"/>
      <c r="IGT1368" s="35"/>
      <c r="IGU1368" s="35"/>
      <c r="IGV1368" s="35"/>
      <c r="IGW1368" s="35"/>
      <c r="IGX1368" s="35"/>
      <c r="IGY1368" s="35"/>
      <c r="IGZ1368" s="35"/>
      <c r="IHA1368" s="35"/>
      <c r="IHB1368" s="35"/>
      <c r="IHC1368" s="35"/>
      <c r="IHD1368" s="35"/>
      <c r="IHE1368" s="35"/>
      <c r="IHF1368" s="35"/>
      <c r="IHG1368" s="35"/>
      <c r="IHH1368" s="35"/>
      <c r="IHI1368" s="35"/>
      <c r="IHJ1368" s="35"/>
      <c r="IHK1368" s="35"/>
      <c r="IHL1368" s="35"/>
      <c r="IHM1368" s="35"/>
      <c r="IHN1368" s="35"/>
      <c r="IHO1368" s="35"/>
      <c r="IHP1368" s="35"/>
      <c r="IHQ1368" s="35"/>
      <c r="IHR1368" s="35"/>
      <c r="IHS1368" s="35"/>
      <c r="IHT1368" s="35"/>
      <c r="IHU1368" s="35"/>
      <c r="IHV1368" s="35"/>
      <c r="IHW1368" s="35"/>
      <c r="IHX1368" s="35"/>
      <c r="IHY1368" s="35"/>
      <c r="IHZ1368" s="35"/>
      <c r="IIA1368" s="35"/>
      <c r="IIB1368" s="35"/>
      <c r="IIC1368" s="35"/>
      <c r="IID1368" s="35"/>
      <c r="IIE1368" s="35"/>
      <c r="IIF1368" s="35"/>
      <c r="IIG1368" s="35"/>
      <c r="IIH1368" s="35"/>
      <c r="III1368" s="35"/>
      <c r="IIJ1368" s="35"/>
      <c r="IIK1368" s="35"/>
      <c r="IIL1368" s="35"/>
      <c r="IIM1368" s="35"/>
      <c r="IIN1368" s="35"/>
      <c r="IIO1368" s="35"/>
      <c r="IIP1368" s="35"/>
      <c r="IIQ1368" s="35"/>
      <c r="IIR1368" s="35"/>
      <c r="IIS1368" s="35"/>
      <c r="IIT1368" s="35"/>
      <c r="IIU1368" s="35"/>
      <c r="IIV1368" s="35"/>
      <c r="IIW1368" s="35"/>
      <c r="IIX1368" s="35"/>
      <c r="IIY1368" s="35"/>
      <c r="IIZ1368" s="35"/>
      <c r="IJA1368" s="35"/>
      <c r="IJB1368" s="35"/>
      <c r="IJC1368" s="35"/>
      <c r="IJD1368" s="35"/>
      <c r="IJE1368" s="35"/>
      <c r="IJF1368" s="35"/>
      <c r="IJG1368" s="35"/>
      <c r="IJH1368" s="35"/>
      <c r="IJI1368" s="35"/>
      <c r="IJJ1368" s="35"/>
      <c r="IJK1368" s="35"/>
      <c r="IJL1368" s="35"/>
      <c r="IJM1368" s="35"/>
      <c r="IJN1368" s="35"/>
      <c r="IJO1368" s="35"/>
      <c r="IJP1368" s="35"/>
      <c r="IJQ1368" s="35"/>
      <c r="IJR1368" s="35"/>
      <c r="IJS1368" s="35"/>
      <c r="IJT1368" s="35"/>
      <c r="IJU1368" s="35"/>
      <c r="IJV1368" s="35"/>
      <c r="IJW1368" s="35"/>
      <c r="IJX1368" s="35"/>
      <c r="IJY1368" s="35"/>
      <c r="IJZ1368" s="35"/>
      <c r="IKA1368" s="35"/>
      <c r="IKB1368" s="35"/>
      <c r="IKC1368" s="35"/>
      <c r="IKD1368" s="35"/>
      <c r="IKE1368" s="35"/>
      <c r="IKF1368" s="35"/>
      <c r="IKG1368" s="35"/>
      <c r="IKH1368" s="35"/>
      <c r="IKI1368" s="35"/>
      <c r="IKJ1368" s="35"/>
      <c r="IKK1368" s="35"/>
      <c r="IKL1368" s="35"/>
      <c r="IKM1368" s="35"/>
      <c r="IKN1368" s="35"/>
      <c r="IKO1368" s="35"/>
      <c r="IKP1368" s="35"/>
      <c r="IKQ1368" s="35"/>
      <c r="IKR1368" s="35"/>
      <c r="IKS1368" s="35"/>
      <c r="IKT1368" s="35"/>
      <c r="IKU1368" s="35"/>
      <c r="IKV1368" s="35"/>
      <c r="IKW1368" s="35"/>
      <c r="IKX1368" s="35"/>
      <c r="IKY1368" s="35"/>
      <c r="IKZ1368" s="35"/>
      <c r="ILA1368" s="35"/>
      <c r="ILB1368" s="35"/>
      <c r="ILC1368" s="35"/>
      <c r="ILD1368" s="35"/>
      <c r="ILE1368" s="35"/>
      <c r="ILF1368" s="35"/>
      <c r="ILG1368" s="35"/>
      <c r="ILH1368" s="35"/>
      <c r="ILI1368" s="35"/>
      <c r="ILJ1368" s="35"/>
      <c r="ILK1368" s="35"/>
      <c r="ILL1368" s="35"/>
      <c r="ILM1368" s="35"/>
      <c r="ILN1368" s="35"/>
      <c r="ILO1368" s="35"/>
      <c r="ILP1368" s="35"/>
      <c r="ILQ1368" s="35"/>
      <c r="ILR1368" s="35"/>
      <c r="ILS1368" s="35"/>
      <c r="ILT1368" s="35"/>
      <c r="ILU1368" s="35"/>
      <c r="ILV1368" s="35"/>
      <c r="ILW1368" s="35"/>
      <c r="ILX1368" s="35"/>
      <c r="ILY1368" s="35"/>
      <c r="ILZ1368" s="35"/>
      <c r="IMA1368" s="35"/>
      <c r="IMB1368" s="35"/>
      <c r="IMC1368" s="35"/>
      <c r="IMD1368" s="35"/>
      <c r="IME1368" s="35"/>
      <c r="IMF1368" s="35"/>
      <c r="IMG1368" s="35"/>
      <c r="IMH1368" s="35"/>
      <c r="IMI1368" s="35"/>
      <c r="IMJ1368" s="35"/>
      <c r="IMK1368" s="35"/>
      <c r="IML1368" s="35"/>
      <c r="IMM1368" s="35"/>
      <c r="IMN1368" s="35"/>
      <c r="IMO1368" s="35"/>
      <c r="IMP1368" s="35"/>
      <c r="IMQ1368" s="35"/>
      <c r="IMR1368" s="35"/>
      <c r="IMS1368" s="35"/>
      <c r="IMT1368" s="35"/>
      <c r="IMU1368" s="35"/>
      <c r="IMV1368" s="35"/>
      <c r="IMW1368" s="35"/>
      <c r="IMX1368" s="35"/>
      <c r="IMY1368" s="35"/>
      <c r="IMZ1368" s="35"/>
      <c r="INA1368" s="35"/>
      <c r="INB1368" s="35"/>
      <c r="INC1368" s="35"/>
      <c r="IND1368" s="35"/>
      <c r="INE1368" s="35"/>
      <c r="INF1368" s="35"/>
      <c r="ING1368" s="35"/>
      <c r="INH1368" s="35"/>
      <c r="INI1368" s="35"/>
      <c r="INJ1368" s="35"/>
      <c r="INK1368" s="35"/>
      <c r="INL1368" s="35"/>
      <c r="INM1368" s="35"/>
      <c r="INN1368" s="35"/>
      <c r="INO1368" s="35"/>
      <c r="INP1368" s="35"/>
      <c r="INQ1368" s="35"/>
      <c r="INR1368" s="35"/>
      <c r="INS1368" s="35"/>
      <c r="INT1368" s="35"/>
      <c r="INU1368" s="35"/>
      <c r="INV1368" s="35"/>
      <c r="INW1368" s="35"/>
      <c r="INX1368" s="35"/>
      <c r="INY1368" s="35"/>
      <c r="INZ1368" s="35"/>
      <c r="IOA1368" s="35"/>
      <c r="IOB1368" s="35"/>
      <c r="IOC1368" s="35"/>
      <c r="IOD1368" s="35"/>
      <c r="IOE1368" s="35"/>
      <c r="IOF1368" s="35"/>
      <c r="IOG1368" s="35"/>
      <c r="IOH1368" s="35"/>
      <c r="IOI1368" s="35"/>
      <c r="IOJ1368" s="35"/>
      <c r="IOK1368" s="35"/>
      <c r="IOL1368" s="35"/>
      <c r="IOM1368" s="35"/>
      <c r="ION1368" s="35"/>
      <c r="IOO1368" s="35"/>
      <c r="IOP1368" s="35"/>
      <c r="IOQ1368" s="35"/>
      <c r="IOR1368" s="35"/>
      <c r="IOS1368" s="35"/>
      <c r="IOT1368" s="35"/>
      <c r="IOU1368" s="35"/>
      <c r="IOV1368" s="35"/>
      <c r="IOW1368" s="35"/>
      <c r="IOX1368" s="35"/>
      <c r="IOY1368" s="35"/>
      <c r="IOZ1368" s="35"/>
      <c r="IPA1368" s="35"/>
      <c r="IPB1368" s="35"/>
      <c r="IPC1368" s="35"/>
      <c r="IPD1368" s="35"/>
      <c r="IPE1368" s="35"/>
      <c r="IPF1368" s="35"/>
      <c r="IPG1368" s="35"/>
      <c r="IPH1368" s="35"/>
      <c r="IPI1368" s="35"/>
      <c r="IPJ1368" s="35"/>
      <c r="IPK1368" s="35"/>
      <c r="IPL1368" s="35"/>
      <c r="IPM1368" s="35"/>
      <c r="IPN1368" s="35"/>
      <c r="IPO1368" s="35"/>
      <c r="IPP1368" s="35"/>
      <c r="IPQ1368" s="35"/>
      <c r="IPR1368" s="35"/>
      <c r="IPS1368" s="35"/>
      <c r="IPT1368" s="35"/>
      <c r="IPU1368" s="35"/>
      <c r="IPV1368" s="35"/>
      <c r="IPW1368" s="35"/>
      <c r="IPX1368" s="35"/>
      <c r="IPY1368" s="35"/>
      <c r="IPZ1368" s="35"/>
      <c r="IQA1368" s="35"/>
      <c r="IQB1368" s="35"/>
      <c r="IQC1368" s="35"/>
      <c r="IQD1368" s="35"/>
      <c r="IQE1368" s="35"/>
      <c r="IQF1368" s="35"/>
      <c r="IQG1368" s="35"/>
      <c r="IQH1368" s="35"/>
      <c r="IQI1368" s="35"/>
      <c r="IQJ1368" s="35"/>
      <c r="IQK1368" s="35"/>
      <c r="IQL1368" s="35"/>
      <c r="IQM1368" s="35"/>
      <c r="IQN1368" s="35"/>
      <c r="IQO1368" s="35"/>
      <c r="IQP1368" s="35"/>
      <c r="IQQ1368" s="35"/>
      <c r="IQR1368" s="35"/>
      <c r="IQS1368" s="35"/>
      <c r="IQT1368" s="35"/>
      <c r="IQU1368" s="35"/>
      <c r="IQV1368" s="35"/>
      <c r="IQW1368" s="35"/>
      <c r="IQX1368" s="35"/>
      <c r="IQY1368" s="35"/>
      <c r="IQZ1368" s="35"/>
      <c r="IRA1368" s="35"/>
      <c r="IRB1368" s="35"/>
      <c r="IRC1368" s="35"/>
      <c r="IRD1368" s="35"/>
      <c r="IRE1368" s="35"/>
      <c r="IRF1368" s="35"/>
      <c r="IRG1368" s="35"/>
      <c r="IRH1368" s="35"/>
      <c r="IRI1368" s="35"/>
      <c r="IRJ1368" s="35"/>
      <c r="IRK1368" s="35"/>
      <c r="IRL1368" s="35"/>
      <c r="IRM1368" s="35"/>
      <c r="IRN1368" s="35"/>
      <c r="IRO1368" s="35"/>
      <c r="IRP1368" s="35"/>
      <c r="IRQ1368" s="35"/>
      <c r="IRR1368" s="35"/>
      <c r="IRS1368" s="35"/>
      <c r="IRT1368" s="35"/>
      <c r="IRU1368" s="35"/>
      <c r="IRV1368" s="35"/>
      <c r="IRW1368" s="35"/>
      <c r="IRX1368" s="35"/>
      <c r="IRY1368" s="35"/>
      <c r="IRZ1368" s="35"/>
      <c r="ISA1368" s="35"/>
      <c r="ISB1368" s="35"/>
      <c r="ISC1368" s="35"/>
      <c r="ISD1368" s="35"/>
      <c r="ISE1368" s="35"/>
      <c r="ISF1368" s="35"/>
      <c r="ISG1368" s="35"/>
      <c r="ISH1368" s="35"/>
      <c r="ISI1368" s="35"/>
      <c r="ISJ1368" s="35"/>
      <c r="ISK1368" s="35"/>
      <c r="ISL1368" s="35"/>
      <c r="ISM1368" s="35"/>
      <c r="ISN1368" s="35"/>
      <c r="ISO1368" s="35"/>
      <c r="ISP1368" s="35"/>
      <c r="ISQ1368" s="35"/>
      <c r="ISR1368" s="35"/>
      <c r="ISS1368" s="35"/>
      <c r="IST1368" s="35"/>
      <c r="ISU1368" s="35"/>
      <c r="ISV1368" s="35"/>
      <c r="ISW1368" s="35"/>
      <c r="ISX1368" s="35"/>
      <c r="ISY1368" s="35"/>
      <c r="ISZ1368" s="35"/>
      <c r="ITA1368" s="35"/>
      <c r="ITB1368" s="35"/>
      <c r="ITC1368" s="35"/>
      <c r="ITD1368" s="35"/>
      <c r="ITE1368" s="35"/>
      <c r="ITF1368" s="35"/>
      <c r="ITG1368" s="35"/>
      <c r="ITH1368" s="35"/>
      <c r="ITI1368" s="35"/>
      <c r="ITJ1368" s="35"/>
      <c r="ITK1368" s="35"/>
      <c r="ITL1368" s="35"/>
      <c r="ITM1368" s="35"/>
      <c r="ITN1368" s="35"/>
      <c r="ITO1368" s="35"/>
      <c r="ITP1368" s="35"/>
      <c r="ITQ1368" s="35"/>
      <c r="ITR1368" s="35"/>
      <c r="ITS1368" s="35"/>
      <c r="ITT1368" s="35"/>
      <c r="ITU1368" s="35"/>
      <c r="ITV1368" s="35"/>
      <c r="ITW1368" s="35"/>
      <c r="ITX1368" s="35"/>
      <c r="ITY1368" s="35"/>
      <c r="ITZ1368" s="35"/>
      <c r="IUA1368" s="35"/>
      <c r="IUB1368" s="35"/>
      <c r="IUC1368" s="35"/>
      <c r="IUD1368" s="35"/>
      <c r="IUE1368" s="35"/>
      <c r="IUF1368" s="35"/>
      <c r="IUG1368" s="35"/>
      <c r="IUH1368" s="35"/>
      <c r="IUI1368" s="35"/>
      <c r="IUJ1368" s="35"/>
      <c r="IUK1368" s="35"/>
      <c r="IUL1368" s="35"/>
      <c r="IUM1368" s="35"/>
      <c r="IUN1368" s="35"/>
      <c r="IUO1368" s="35"/>
      <c r="IUP1368" s="35"/>
      <c r="IUQ1368" s="35"/>
      <c r="IUR1368" s="35"/>
      <c r="IUS1368" s="35"/>
      <c r="IUT1368" s="35"/>
      <c r="IUU1368" s="35"/>
      <c r="IUV1368" s="35"/>
      <c r="IUW1368" s="35"/>
      <c r="IUX1368" s="35"/>
      <c r="IUY1368" s="35"/>
      <c r="IUZ1368" s="35"/>
      <c r="IVA1368" s="35"/>
      <c r="IVB1368" s="35"/>
      <c r="IVC1368" s="35"/>
      <c r="IVD1368" s="35"/>
      <c r="IVE1368" s="35"/>
      <c r="IVF1368" s="35"/>
      <c r="IVG1368" s="35"/>
      <c r="IVH1368" s="35"/>
      <c r="IVI1368" s="35"/>
      <c r="IVJ1368" s="35"/>
      <c r="IVK1368" s="35"/>
      <c r="IVL1368" s="35"/>
      <c r="IVM1368" s="35"/>
      <c r="IVN1368" s="35"/>
      <c r="IVO1368" s="35"/>
      <c r="IVP1368" s="35"/>
      <c r="IVQ1368" s="35"/>
      <c r="IVR1368" s="35"/>
      <c r="IVS1368" s="35"/>
      <c r="IVT1368" s="35"/>
      <c r="IVU1368" s="35"/>
      <c r="IVV1368" s="35"/>
      <c r="IVW1368" s="35"/>
      <c r="IVX1368" s="35"/>
      <c r="IVY1368" s="35"/>
      <c r="IVZ1368" s="35"/>
      <c r="IWA1368" s="35"/>
      <c r="IWB1368" s="35"/>
      <c r="IWC1368" s="35"/>
      <c r="IWD1368" s="35"/>
      <c r="IWE1368" s="35"/>
      <c r="IWF1368" s="35"/>
      <c r="IWG1368" s="35"/>
      <c r="IWH1368" s="35"/>
      <c r="IWI1368" s="35"/>
      <c r="IWJ1368" s="35"/>
      <c r="IWK1368" s="35"/>
      <c r="IWL1368" s="35"/>
      <c r="IWM1368" s="35"/>
      <c r="IWN1368" s="35"/>
      <c r="IWO1368" s="35"/>
      <c r="IWP1368" s="35"/>
      <c r="IWQ1368" s="35"/>
      <c r="IWR1368" s="35"/>
      <c r="IWS1368" s="35"/>
      <c r="IWT1368" s="35"/>
      <c r="IWU1368" s="35"/>
      <c r="IWV1368" s="35"/>
      <c r="IWW1368" s="35"/>
      <c r="IWX1368" s="35"/>
      <c r="IWY1368" s="35"/>
      <c r="IWZ1368" s="35"/>
      <c r="IXA1368" s="35"/>
      <c r="IXB1368" s="35"/>
      <c r="IXC1368" s="35"/>
      <c r="IXD1368" s="35"/>
      <c r="IXE1368" s="35"/>
      <c r="IXF1368" s="35"/>
      <c r="IXG1368" s="35"/>
      <c r="IXH1368" s="35"/>
      <c r="IXI1368" s="35"/>
      <c r="IXJ1368" s="35"/>
      <c r="IXK1368" s="35"/>
      <c r="IXL1368" s="35"/>
      <c r="IXM1368" s="35"/>
      <c r="IXN1368" s="35"/>
      <c r="IXO1368" s="35"/>
      <c r="IXP1368" s="35"/>
      <c r="IXQ1368" s="35"/>
      <c r="IXR1368" s="35"/>
      <c r="IXS1368" s="35"/>
      <c r="IXT1368" s="35"/>
      <c r="IXU1368" s="35"/>
      <c r="IXV1368" s="35"/>
      <c r="IXW1368" s="35"/>
      <c r="IXX1368" s="35"/>
      <c r="IXY1368" s="35"/>
      <c r="IXZ1368" s="35"/>
      <c r="IYA1368" s="35"/>
      <c r="IYB1368" s="35"/>
      <c r="IYC1368" s="35"/>
      <c r="IYD1368" s="35"/>
      <c r="IYE1368" s="35"/>
      <c r="IYF1368" s="35"/>
      <c r="IYG1368" s="35"/>
      <c r="IYH1368" s="35"/>
      <c r="IYI1368" s="35"/>
      <c r="IYJ1368" s="35"/>
      <c r="IYK1368" s="35"/>
      <c r="IYL1368" s="35"/>
      <c r="IYM1368" s="35"/>
      <c r="IYN1368" s="35"/>
      <c r="IYO1368" s="35"/>
      <c r="IYP1368" s="35"/>
      <c r="IYQ1368" s="35"/>
      <c r="IYR1368" s="35"/>
      <c r="IYS1368" s="35"/>
      <c r="IYT1368" s="35"/>
      <c r="IYU1368" s="35"/>
      <c r="IYV1368" s="35"/>
      <c r="IYW1368" s="35"/>
      <c r="IYX1368" s="35"/>
      <c r="IYY1368" s="35"/>
      <c r="IYZ1368" s="35"/>
      <c r="IZA1368" s="35"/>
      <c r="IZB1368" s="35"/>
      <c r="IZC1368" s="35"/>
      <c r="IZD1368" s="35"/>
      <c r="IZE1368" s="35"/>
      <c r="IZF1368" s="35"/>
      <c r="IZG1368" s="35"/>
      <c r="IZH1368" s="35"/>
      <c r="IZI1368" s="35"/>
      <c r="IZJ1368" s="35"/>
      <c r="IZK1368" s="35"/>
      <c r="IZL1368" s="35"/>
      <c r="IZM1368" s="35"/>
      <c r="IZN1368" s="35"/>
      <c r="IZO1368" s="35"/>
      <c r="IZP1368" s="35"/>
      <c r="IZQ1368" s="35"/>
      <c r="IZR1368" s="35"/>
      <c r="IZS1368" s="35"/>
      <c r="IZT1368" s="35"/>
      <c r="IZU1368" s="35"/>
      <c r="IZV1368" s="35"/>
      <c r="IZW1368" s="35"/>
      <c r="IZX1368" s="35"/>
      <c r="IZY1368" s="35"/>
      <c r="IZZ1368" s="35"/>
      <c r="JAA1368" s="35"/>
      <c r="JAB1368" s="35"/>
      <c r="JAC1368" s="35"/>
      <c r="JAD1368" s="35"/>
      <c r="JAE1368" s="35"/>
      <c r="JAF1368" s="35"/>
      <c r="JAG1368" s="35"/>
      <c r="JAH1368" s="35"/>
      <c r="JAI1368" s="35"/>
      <c r="JAJ1368" s="35"/>
      <c r="JAK1368" s="35"/>
      <c r="JAL1368" s="35"/>
      <c r="JAM1368" s="35"/>
      <c r="JAN1368" s="35"/>
      <c r="JAO1368" s="35"/>
      <c r="JAP1368" s="35"/>
      <c r="JAQ1368" s="35"/>
      <c r="JAR1368" s="35"/>
      <c r="JAS1368" s="35"/>
      <c r="JAT1368" s="35"/>
      <c r="JAU1368" s="35"/>
      <c r="JAV1368" s="35"/>
      <c r="JAW1368" s="35"/>
      <c r="JAX1368" s="35"/>
      <c r="JAY1368" s="35"/>
      <c r="JAZ1368" s="35"/>
      <c r="JBA1368" s="35"/>
      <c r="JBB1368" s="35"/>
      <c r="JBC1368" s="35"/>
      <c r="JBD1368" s="35"/>
      <c r="JBE1368" s="35"/>
      <c r="JBF1368" s="35"/>
      <c r="JBG1368" s="35"/>
      <c r="JBH1368" s="35"/>
      <c r="JBI1368" s="35"/>
      <c r="JBJ1368" s="35"/>
      <c r="JBK1368" s="35"/>
      <c r="JBL1368" s="35"/>
      <c r="JBM1368" s="35"/>
      <c r="JBN1368" s="35"/>
      <c r="JBO1368" s="35"/>
      <c r="JBP1368" s="35"/>
      <c r="JBQ1368" s="35"/>
      <c r="JBR1368" s="35"/>
      <c r="JBS1368" s="35"/>
      <c r="JBT1368" s="35"/>
      <c r="JBU1368" s="35"/>
      <c r="JBV1368" s="35"/>
      <c r="JBW1368" s="35"/>
      <c r="JBX1368" s="35"/>
      <c r="JBY1368" s="35"/>
      <c r="JBZ1368" s="35"/>
      <c r="JCA1368" s="35"/>
      <c r="JCB1368" s="35"/>
      <c r="JCC1368" s="35"/>
      <c r="JCD1368" s="35"/>
      <c r="JCE1368" s="35"/>
      <c r="JCF1368" s="35"/>
      <c r="JCG1368" s="35"/>
      <c r="JCH1368" s="35"/>
      <c r="JCI1368" s="35"/>
      <c r="JCJ1368" s="35"/>
      <c r="JCK1368" s="35"/>
      <c r="JCL1368" s="35"/>
      <c r="JCM1368" s="35"/>
      <c r="JCN1368" s="35"/>
      <c r="JCO1368" s="35"/>
      <c r="JCP1368" s="35"/>
      <c r="JCQ1368" s="35"/>
      <c r="JCR1368" s="35"/>
      <c r="JCS1368" s="35"/>
      <c r="JCT1368" s="35"/>
      <c r="JCU1368" s="35"/>
      <c r="JCV1368" s="35"/>
      <c r="JCW1368" s="35"/>
      <c r="JCX1368" s="35"/>
      <c r="JCY1368" s="35"/>
      <c r="JCZ1368" s="35"/>
      <c r="JDA1368" s="35"/>
      <c r="JDB1368" s="35"/>
      <c r="JDC1368" s="35"/>
      <c r="JDD1368" s="35"/>
      <c r="JDE1368" s="35"/>
      <c r="JDF1368" s="35"/>
      <c r="JDG1368" s="35"/>
      <c r="JDH1368" s="35"/>
      <c r="JDI1368" s="35"/>
      <c r="JDJ1368" s="35"/>
      <c r="JDK1368" s="35"/>
      <c r="JDL1368" s="35"/>
      <c r="JDM1368" s="35"/>
      <c r="JDN1368" s="35"/>
      <c r="JDO1368" s="35"/>
      <c r="JDP1368" s="35"/>
      <c r="JDQ1368" s="35"/>
      <c r="JDR1368" s="35"/>
      <c r="JDS1368" s="35"/>
      <c r="JDT1368" s="35"/>
      <c r="JDU1368" s="35"/>
      <c r="JDV1368" s="35"/>
      <c r="JDW1368" s="35"/>
      <c r="JDX1368" s="35"/>
      <c r="JDY1368" s="35"/>
      <c r="JDZ1368" s="35"/>
      <c r="JEA1368" s="35"/>
      <c r="JEB1368" s="35"/>
      <c r="JEC1368" s="35"/>
      <c r="JED1368" s="35"/>
      <c r="JEE1368" s="35"/>
      <c r="JEF1368" s="35"/>
      <c r="JEG1368" s="35"/>
      <c r="JEH1368" s="35"/>
      <c r="JEI1368" s="35"/>
      <c r="JEJ1368" s="35"/>
      <c r="JEK1368" s="35"/>
      <c r="JEL1368" s="35"/>
      <c r="JEM1368" s="35"/>
      <c r="JEN1368" s="35"/>
      <c r="JEO1368" s="35"/>
      <c r="JEP1368" s="35"/>
      <c r="JEQ1368" s="35"/>
      <c r="JER1368" s="35"/>
      <c r="JES1368" s="35"/>
      <c r="JET1368" s="35"/>
      <c r="JEU1368" s="35"/>
      <c r="JEV1368" s="35"/>
      <c r="JEW1368" s="35"/>
      <c r="JEX1368" s="35"/>
      <c r="JEY1368" s="35"/>
      <c r="JEZ1368" s="35"/>
      <c r="JFA1368" s="35"/>
      <c r="JFB1368" s="35"/>
      <c r="JFC1368" s="35"/>
      <c r="JFD1368" s="35"/>
      <c r="JFE1368" s="35"/>
      <c r="JFF1368" s="35"/>
      <c r="JFG1368" s="35"/>
      <c r="JFH1368" s="35"/>
      <c r="JFI1368" s="35"/>
      <c r="JFJ1368" s="35"/>
      <c r="JFK1368" s="35"/>
      <c r="JFL1368" s="35"/>
      <c r="JFM1368" s="35"/>
      <c r="JFN1368" s="35"/>
      <c r="JFO1368" s="35"/>
      <c r="JFP1368" s="35"/>
      <c r="JFQ1368" s="35"/>
      <c r="JFR1368" s="35"/>
      <c r="JFS1368" s="35"/>
      <c r="JFT1368" s="35"/>
      <c r="JFU1368" s="35"/>
      <c r="JFV1368" s="35"/>
      <c r="JFW1368" s="35"/>
      <c r="JFX1368" s="35"/>
      <c r="JFY1368" s="35"/>
      <c r="JFZ1368" s="35"/>
      <c r="JGA1368" s="35"/>
      <c r="JGB1368" s="35"/>
      <c r="JGC1368" s="35"/>
      <c r="JGD1368" s="35"/>
      <c r="JGE1368" s="35"/>
      <c r="JGF1368" s="35"/>
      <c r="JGG1368" s="35"/>
      <c r="JGH1368" s="35"/>
      <c r="JGI1368" s="35"/>
      <c r="JGJ1368" s="35"/>
      <c r="JGK1368" s="35"/>
      <c r="JGL1368" s="35"/>
      <c r="JGM1368" s="35"/>
      <c r="JGN1368" s="35"/>
      <c r="JGO1368" s="35"/>
      <c r="JGP1368" s="35"/>
      <c r="JGQ1368" s="35"/>
      <c r="JGR1368" s="35"/>
      <c r="JGS1368" s="35"/>
      <c r="JGT1368" s="35"/>
      <c r="JGU1368" s="35"/>
      <c r="JGV1368" s="35"/>
      <c r="JGW1368" s="35"/>
      <c r="JGX1368" s="35"/>
      <c r="JGY1368" s="35"/>
      <c r="JGZ1368" s="35"/>
      <c r="JHA1368" s="35"/>
      <c r="JHB1368" s="35"/>
      <c r="JHC1368" s="35"/>
      <c r="JHD1368" s="35"/>
      <c r="JHE1368" s="35"/>
      <c r="JHF1368" s="35"/>
      <c r="JHG1368" s="35"/>
      <c r="JHH1368" s="35"/>
      <c r="JHI1368" s="35"/>
      <c r="JHJ1368" s="35"/>
      <c r="JHK1368" s="35"/>
      <c r="JHL1368" s="35"/>
      <c r="JHM1368" s="35"/>
      <c r="JHN1368" s="35"/>
      <c r="JHO1368" s="35"/>
      <c r="JHP1368" s="35"/>
      <c r="JHQ1368" s="35"/>
      <c r="JHR1368" s="35"/>
      <c r="JHS1368" s="35"/>
      <c r="JHT1368" s="35"/>
      <c r="JHU1368" s="35"/>
      <c r="JHV1368" s="35"/>
      <c r="JHW1368" s="35"/>
      <c r="JHX1368" s="35"/>
      <c r="JHY1368" s="35"/>
      <c r="JHZ1368" s="35"/>
      <c r="JIA1368" s="35"/>
      <c r="JIB1368" s="35"/>
      <c r="JIC1368" s="35"/>
      <c r="JID1368" s="35"/>
      <c r="JIE1368" s="35"/>
      <c r="JIF1368" s="35"/>
      <c r="JIG1368" s="35"/>
      <c r="JIH1368" s="35"/>
      <c r="JII1368" s="35"/>
      <c r="JIJ1368" s="35"/>
      <c r="JIK1368" s="35"/>
      <c r="JIL1368" s="35"/>
      <c r="JIM1368" s="35"/>
      <c r="JIN1368" s="35"/>
      <c r="JIO1368" s="35"/>
      <c r="JIP1368" s="35"/>
      <c r="JIQ1368" s="35"/>
      <c r="JIR1368" s="35"/>
      <c r="JIS1368" s="35"/>
      <c r="JIT1368" s="35"/>
      <c r="JIU1368" s="35"/>
      <c r="JIV1368" s="35"/>
      <c r="JIW1368" s="35"/>
      <c r="JIX1368" s="35"/>
      <c r="JIY1368" s="35"/>
      <c r="JIZ1368" s="35"/>
      <c r="JJA1368" s="35"/>
      <c r="JJB1368" s="35"/>
      <c r="JJC1368" s="35"/>
      <c r="JJD1368" s="35"/>
      <c r="JJE1368" s="35"/>
      <c r="JJF1368" s="35"/>
      <c r="JJG1368" s="35"/>
      <c r="JJH1368" s="35"/>
      <c r="JJI1368" s="35"/>
      <c r="JJJ1368" s="35"/>
      <c r="JJK1368" s="35"/>
      <c r="JJL1368" s="35"/>
      <c r="JJM1368" s="35"/>
      <c r="JJN1368" s="35"/>
      <c r="JJO1368" s="35"/>
      <c r="JJP1368" s="35"/>
      <c r="JJQ1368" s="35"/>
      <c r="JJR1368" s="35"/>
      <c r="JJS1368" s="35"/>
      <c r="JJT1368" s="35"/>
      <c r="JJU1368" s="35"/>
      <c r="JJV1368" s="35"/>
      <c r="JJW1368" s="35"/>
      <c r="JJX1368" s="35"/>
      <c r="JJY1368" s="35"/>
      <c r="JJZ1368" s="35"/>
      <c r="JKA1368" s="35"/>
      <c r="JKB1368" s="35"/>
      <c r="JKC1368" s="35"/>
      <c r="JKD1368" s="35"/>
      <c r="JKE1368" s="35"/>
      <c r="JKF1368" s="35"/>
      <c r="JKG1368" s="35"/>
      <c r="JKH1368" s="35"/>
      <c r="JKI1368" s="35"/>
      <c r="JKJ1368" s="35"/>
      <c r="JKK1368" s="35"/>
      <c r="JKL1368" s="35"/>
      <c r="JKM1368" s="35"/>
      <c r="JKN1368" s="35"/>
      <c r="JKO1368" s="35"/>
      <c r="JKP1368" s="35"/>
      <c r="JKQ1368" s="35"/>
      <c r="JKR1368" s="35"/>
      <c r="JKS1368" s="35"/>
      <c r="JKT1368" s="35"/>
      <c r="JKU1368" s="35"/>
      <c r="JKV1368" s="35"/>
      <c r="JKW1368" s="35"/>
      <c r="JKX1368" s="35"/>
      <c r="JKY1368" s="35"/>
      <c r="JKZ1368" s="35"/>
      <c r="JLA1368" s="35"/>
      <c r="JLB1368" s="35"/>
      <c r="JLC1368" s="35"/>
      <c r="JLD1368" s="35"/>
      <c r="JLE1368" s="35"/>
      <c r="JLF1368" s="35"/>
      <c r="JLG1368" s="35"/>
      <c r="JLH1368" s="35"/>
      <c r="JLI1368" s="35"/>
      <c r="JLJ1368" s="35"/>
      <c r="JLK1368" s="35"/>
      <c r="JLL1368" s="35"/>
      <c r="JLM1368" s="35"/>
      <c r="JLN1368" s="35"/>
      <c r="JLO1368" s="35"/>
      <c r="JLP1368" s="35"/>
      <c r="JLQ1368" s="35"/>
      <c r="JLR1368" s="35"/>
      <c r="JLS1368" s="35"/>
      <c r="JLT1368" s="35"/>
      <c r="JLU1368" s="35"/>
      <c r="JLV1368" s="35"/>
      <c r="JLW1368" s="35"/>
      <c r="JLX1368" s="35"/>
      <c r="JLY1368" s="35"/>
      <c r="JLZ1368" s="35"/>
      <c r="JMA1368" s="35"/>
      <c r="JMB1368" s="35"/>
      <c r="JMC1368" s="35"/>
      <c r="JMD1368" s="35"/>
      <c r="JME1368" s="35"/>
      <c r="JMF1368" s="35"/>
      <c r="JMG1368" s="35"/>
      <c r="JMH1368" s="35"/>
      <c r="JMI1368" s="35"/>
      <c r="JMJ1368" s="35"/>
      <c r="JMK1368" s="35"/>
      <c r="JML1368" s="35"/>
      <c r="JMM1368" s="35"/>
      <c r="JMN1368" s="35"/>
      <c r="JMO1368" s="35"/>
      <c r="JMP1368" s="35"/>
      <c r="JMQ1368" s="35"/>
      <c r="JMR1368" s="35"/>
      <c r="JMS1368" s="35"/>
      <c r="JMT1368" s="35"/>
      <c r="JMU1368" s="35"/>
      <c r="JMV1368" s="35"/>
      <c r="JMW1368" s="35"/>
      <c r="JMX1368" s="35"/>
      <c r="JMY1368" s="35"/>
      <c r="JMZ1368" s="35"/>
      <c r="JNA1368" s="35"/>
      <c r="JNB1368" s="35"/>
      <c r="JNC1368" s="35"/>
      <c r="JND1368" s="35"/>
      <c r="JNE1368" s="35"/>
      <c r="JNF1368" s="35"/>
      <c r="JNG1368" s="35"/>
      <c r="JNH1368" s="35"/>
      <c r="JNI1368" s="35"/>
      <c r="JNJ1368" s="35"/>
      <c r="JNK1368" s="35"/>
      <c r="JNL1368" s="35"/>
      <c r="JNM1368" s="35"/>
      <c r="JNN1368" s="35"/>
      <c r="JNO1368" s="35"/>
      <c r="JNP1368" s="35"/>
      <c r="JNQ1368" s="35"/>
      <c r="JNR1368" s="35"/>
      <c r="JNS1368" s="35"/>
      <c r="JNT1368" s="35"/>
      <c r="JNU1368" s="35"/>
      <c r="JNV1368" s="35"/>
      <c r="JNW1368" s="35"/>
      <c r="JNX1368" s="35"/>
      <c r="JNY1368" s="35"/>
      <c r="JNZ1368" s="35"/>
      <c r="JOA1368" s="35"/>
      <c r="JOB1368" s="35"/>
      <c r="JOC1368" s="35"/>
      <c r="JOD1368" s="35"/>
      <c r="JOE1368" s="35"/>
      <c r="JOF1368" s="35"/>
      <c r="JOG1368" s="35"/>
      <c r="JOH1368" s="35"/>
      <c r="JOI1368" s="35"/>
      <c r="JOJ1368" s="35"/>
      <c r="JOK1368" s="35"/>
      <c r="JOL1368" s="35"/>
      <c r="JOM1368" s="35"/>
      <c r="JON1368" s="35"/>
      <c r="JOO1368" s="35"/>
      <c r="JOP1368" s="35"/>
      <c r="JOQ1368" s="35"/>
      <c r="JOR1368" s="35"/>
      <c r="JOS1368" s="35"/>
      <c r="JOT1368" s="35"/>
      <c r="JOU1368" s="35"/>
      <c r="JOV1368" s="35"/>
      <c r="JOW1368" s="35"/>
      <c r="JOX1368" s="35"/>
      <c r="JOY1368" s="35"/>
      <c r="JOZ1368" s="35"/>
      <c r="JPA1368" s="35"/>
      <c r="JPB1368" s="35"/>
      <c r="JPC1368" s="35"/>
      <c r="JPD1368" s="35"/>
      <c r="JPE1368" s="35"/>
      <c r="JPF1368" s="35"/>
      <c r="JPG1368" s="35"/>
      <c r="JPH1368" s="35"/>
      <c r="JPI1368" s="35"/>
      <c r="JPJ1368" s="35"/>
      <c r="JPK1368" s="35"/>
      <c r="JPL1368" s="35"/>
      <c r="JPM1368" s="35"/>
      <c r="JPN1368" s="35"/>
      <c r="JPO1368" s="35"/>
      <c r="JPP1368" s="35"/>
      <c r="JPQ1368" s="35"/>
      <c r="JPR1368" s="35"/>
      <c r="JPS1368" s="35"/>
      <c r="JPT1368" s="35"/>
      <c r="JPU1368" s="35"/>
      <c r="JPV1368" s="35"/>
      <c r="JPW1368" s="35"/>
      <c r="JPX1368" s="35"/>
      <c r="JPY1368" s="35"/>
      <c r="JPZ1368" s="35"/>
      <c r="JQA1368" s="35"/>
      <c r="JQB1368" s="35"/>
      <c r="JQC1368" s="35"/>
      <c r="JQD1368" s="35"/>
      <c r="JQE1368" s="35"/>
      <c r="JQF1368" s="35"/>
      <c r="JQG1368" s="35"/>
      <c r="JQH1368" s="35"/>
      <c r="JQI1368" s="35"/>
      <c r="JQJ1368" s="35"/>
      <c r="JQK1368" s="35"/>
      <c r="JQL1368" s="35"/>
      <c r="JQM1368" s="35"/>
      <c r="JQN1368" s="35"/>
      <c r="JQO1368" s="35"/>
      <c r="JQP1368" s="35"/>
      <c r="JQQ1368" s="35"/>
      <c r="JQR1368" s="35"/>
      <c r="JQS1368" s="35"/>
      <c r="JQT1368" s="35"/>
      <c r="JQU1368" s="35"/>
      <c r="JQV1368" s="35"/>
      <c r="JQW1368" s="35"/>
      <c r="JQX1368" s="35"/>
      <c r="JQY1368" s="35"/>
      <c r="JQZ1368" s="35"/>
      <c r="JRA1368" s="35"/>
      <c r="JRB1368" s="35"/>
      <c r="JRC1368" s="35"/>
      <c r="JRD1368" s="35"/>
      <c r="JRE1368" s="35"/>
      <c r="JRF1368" s="35"/>
      <c r="JRG1368" s="35"/>
      <c r="JRH1368" s="35"/>
      <c r="JRI1368" s="35"/>
      <c r="JRJ1368" s="35"/>
      <c r="JRK1368" s="35"/>
      <c r="JRL1368" s="35"/>
      <c r="JRM1368" s="35"/>
      <c r="JRN1368" s="35"/>
      <c r="JRO1368" s="35"/>
      <c r="JRP1368" s="35"/>
      <c r="JRQ1368" s="35"/>
      <c r="JRR1368" s="35"/>
      <c r="JRS1368" s="35"/>
      <c r="JRT1368" s="35"/>
      <c r="JRU1368" s="35"/>
      <c r="JRV1368" s="35"/>
      <c r="JRW1368" s="35"/>
      <c r="JRX1368" s="35"/>
      <c r="JRY1368" s="35"/>
      <c r="JRZ1368" s="35"/>
      <c r="JSA1368" s="35"/>
      <c r="JSB1368" s="35"/>
      <c r="JSC1368" s="35"/>
      <c r="JSD1368" s="35"/>
      <c r="JSE1368" s="35"/>
      <c r="JSF1368" s="35"/>
      <c r="JSG1368" s="35"/>
      <c r="JSH1368" s="35"/>
      <c r="JSI1368" s="35"/>
      <c r="JSJ1368" s="35"/>
      <c r="JSK1368" s="35"/>
      <c r="JSL1368" s="35"/>
      <c r="JSM1368" s="35"/>
      <c r="JSN1368" s="35"/>
      <c r="JSO1368" s="35"/>
      <c r="JSP1368" s="35"/>
      <c r="JSQ1368" s="35"/>
      <c r="JSR1368" s="35"/>
      <c r="JSS1368" s="35"/>
      <c r="JST1368" s="35"/>
      <c r="JSU1368" s="35"/>
      <c r="JSV1368" s="35"/>
      <c r="JSW1368" s="35"/>
      <c r="JSX1368" s="35"/>
      <c r="JSY1368" s="35"/>
      <c r="JSZ1368" s="35"/>
      <c r="JTA1368" s="35"/>
      <c r="JTB1368" s="35"/>
      <c r="JTC1368" s="35"/>
      <c r="JTD1368" s="35"/>
      <c r="JTE1368" s="35"/>
      <c r="JTF1368" s="35"/>
      <c r="JTG1368" s="35"/>
      <c r="JTH1368" s="35"/>
      <c r="JTI1368" s="35"/>
      <c r="JTJ1368" s="35"/>
      <c r="JTK1368" s="35"/>
      <c r="JTL1368" s="35"/>
      <c r="JTM1368" s="35"/>
      <c r="JTN1368" s="35"/>
      <c r="JTO1368" s="35"/>
      <c r="JTP1368" s="35"/>
      <c r="JTQ1368" s="35"/>
      <c r="JTR1368" s="35"/>
      <c r="JTS1368" s="35"/>
      <c r="JTT1368" s="35"/>
      <c r="JTU1368" s="35"/>
      <c r="JTV1368" s="35"/>
      <c r="JTW1368" s="35"/>
      <c r="JTX1368" s="35"/>
      <c r="JTY1368" s="35"/>
      <c r="JTZ1368" s="35"/>
      <c r="JUA1368" s="35"/>
      <c r="JUB1368" s="35"/>
      <c r="JUC1368" s="35"/>
      <c r="JUD1368" s="35"/>
      <c r="JUE1368" s="35"/>
      <c r="JUF1368" s="35"/>
      <c r="JUG1368" s="35"/>
      <c r="JUH1368" s="35"/>
      <c r="JUI1368" s="35"/>
      <c r="JUJ1368" s="35"/>
      <c r="JUK1368" s="35"/>
      <c r="JUL1368" s="35"/>
      <c r="JUM1368" s="35"/>
      <c r="JUN1368" s="35"/>
      <c r="JUO1368" s="35"/>
      <c r="JUP1368" s="35"/>
      <c r="JUQ1368" s="35"/>
      <c r="JUR1368" s="35"/>
      <c r="JUS1368" s="35"/>
      <c r="JUT1368" s="35"/>
      <c r="JUU1368" s="35"/>
      <c r="JUV1368" s="35"/>
      <c r="JUW1368" s="35"/>
      <c r="JUX1368" s="35"/>
      <c r="JUY1368" s="35"/>
      <c r="JUZ1368" s="35"/>
      <c r="JVA1368" s="35"/>
      <c r="JVB1368" s="35"/>
      <c r="JVC1368" s="35"/>
      <c r="JVD1368" s="35"/>
      <c r="JVE1368" s="35"/>
      <c r="JVF1368" s="35"/>
      <c r="JVG1368" s="35"/>
      <c r="JVH1368" s="35"/>
      <c r="JVI1368" s="35"/>
      <c r="JVJ1368" s="35"/>
      <c r="JVK1368" s="35"/>
      <c r="JVL1368" s="35"/>
      <c r="JVM1368" s="35"/>
      <c r="JVN1368" s="35"/>
      <c r="JVO1368" s="35"/>
      <c r="JVP1368" s="35"/>
      <c r="JVQ1368" s="35"/>
      <c r="JVR1368" s="35"/>
      <c r="JVS1368" s="35"/>
      <c r="JVT1368" s="35"/>
      <c r="JVU1368" s="35"/>
      <c r="JVV1368" s="35"/>
      <c r="JVW1368" s="35"/>
      <c r="JVX1368" s="35"/>
      <c r="JVY1368" s="35"/>
      <c r="JVZ1368" s="35"/>
      <c r="JWA1368" s="35"/>
      <c r="JWB1368" s="35"/>
      <c r="JWC1368" s="35"/>
      <c r="JWD1368" s="35"/>
      <c r="JWE1368" s="35"/>
      <c r="JWF1368" s="35"/>
      <c r="JWG1368" s="35"/>
      <c r="JWH1368" s="35"/>
      <c r="JWI1368" s="35"/>
      <c r="JWJ1368" s="35"/>
      <c r="JWK1368" s="35"/>
      <c r="JWL1368" s="35"/>
      <c r="JWM1368" s="35"/>
      <c r="JWN1368" s="35"/>
      <c r="JWO1368" s="35"/>
      <c r="JWP1368" s="35"/>
      <c r="JWQ1368" s="35"/>
      <c r="JWR1368" s="35"/>
      <c r="JWS1368" s="35"/>
      <c r="JWT1368" s="35"/>
      <c r="JWU1368" s="35"/>
      <c r="JWV1368" s="35"/>
      <c r="JWW1368" s="35"/>
      <c r="JWX1368" s="35"/>
      <c r="JWY1368" s="35"/>
      <c r="JWZ1368" s="35"/>
      <c r="JXA1368" s="35"/>
      <c r="JXB1368" s="35"/>
      <c r="JXC1368" s="35"/>
      <c r="JXD1368" s="35"/>
      <c r="JXE1368" s="35"/>
      <c r="JXF1368" s="35"/>
      <c r="JXG1368" s="35"/>
      <c r="JXH1368" s="35"/>
      <c r="JXI1368" s="35"/>
      <c r="JXJ1368" s="35"/>
      <c r="JXK1368" s="35"/>
      <c r="JXL1368" s="35"/>
      <c r="JXM1368" s="35"/>
      <c r="JXN1368" s="35"/>
      <c r="JXO1368" s="35"/>
      <c r="JXP1368" s="35"/>
      <c r="JXQ1368" s="35"/>
      <c r="JXR1368" s="35"/>
      <c r="JXS1368" s="35"/>
      <c r="JXT1368" s="35"/>
      <c r="JXU1368" s="35"/>
      <c r="JXV1368" s="35"/>
      <c r="JXW1368" s="35"/>
      <c r="JXX1368" s="35"/>
      <c r="JXY1368" s="35"/>
      <c r="JXZ1368" s="35"/>
      <c r="JYA1368" s="35"/>
      <c r="JYB1368" s="35"/>
      <c r="JYC1368" s="35"/>
      <c r="JYD1368" s="35"/>
      <c r="JYE1368" s="35"/>
      <c r="JYF1368" s="35"/>
      <c r="JYG1368" s="35"/>
      <c r="JYH1368" s="35"/>
      <c r="JYI1368" s="35"/>
      <c r="JYJ1368" s="35"/>
      <c r="JYK1368" s="35"/>
      <c r="JYL1368" s="35"/>
      <c r="JYM1368" s="35"/>
      <c r="JYN1368" s="35"/>
      <c r="JYO1368" s="35"/>
      <c r="JYP1368" s="35"/>
      <c r="JYQ1368" s="35"/>
      <c r="JYR1368" s="35"/>
      <c r="JYS1368" s="35"/>
      <c r="JYT1368" s="35"/>
      <c r="JYU1368" s="35"/>
      <c r="JYV1368" s="35"/>
      <c r="JYW1368" s="35"/>
      <c r="JYX1368" s="35"/>
      <c r="JYY1368" s="35"/>
      <c r="JYZ1368" s="35"/>
      <c r="JZA1368" s="35"/>
      <c r="JZB1368" s="35"/>
      <c r="JZC1368" s="35"/>
      <c r="JZD1368" s="35"/>
      <c r="JZE1368" s="35"/>
      <c r="JZF1368" s="35"/>
      <c r="JZG1368" s="35"/>
      <c r="JZH1368" s="35"/>
      <c r="JZI1368" s="35"/>
      <c r="JZJ1368" s="35"/>
      <c r="JZK1368" s="35"/>
      <c r="JZL1368" s="35"/>
      <c r="JZM1368" s="35"/>
      <c r="JZN1368" s="35"/>
      <c r="JZO1368" s="35"/>
      <c r="JZP1368" s="35"/>
      <c r="JZQ1368" s="35"/>
      <c r="JZR1368" s="35"/>
      <c r="JZS1368" s="35"/>
      <c r="JZT1368" s="35"/>
      <c r="JZU1368" s="35"/>
      <c r="JZV1368" s="35"/>
      <c r="JZW1368" s="35"/>
      <c r="JZX1368" s="35"/>
      <c r="JZY1368" s="35"/>
      <c r="JZZ1368" s="35"/>
      <c r="KAA1368" s="35"/>
      <c r="KAB1368" s="35"/>
      <c r="KAC1368" s="35"/>
      <c r="KAD1368" s="35"/>
      <c r="KAE1368" s="35"/>
      <c r="KAF1368" s="35"/>
      <c r="KAG1368" s="35"/>
      <c r="KAH1368" s="35"/>
      <c r="KAI1368" s="35"/>
      <c r="KAJ1368" s="35"/>
      <c r="KAK1368" s="35"/>
      <c r="KAL1368" s="35"/>
      <c r="KAM1368" s="35"/>
      <c r="KAN1368" s="35"/>
      <c r="KAO1368" s="35"/>
      <c r="KAP1368" s="35"/>
      <c r="KAQ1368" s="35"/>
      <c r="KAR1368" s="35"/>
      <c r="KAS1368" s="35"/>
      <c r="KAT1368" s="35"/>
      <c r="KAU1368" s="35"/>
      <c r="KAV1368" s="35"/>
      <c r="KAW1368" s="35"/>
      <c r="KAX1368" s="35"/>
      <c r="KAY1368" s="35"/>
      <c r="KAZ1368" s="35"/>
      <c r="KBA1368" s="35"/>
      <c r="KBB1368" s="35"/>
      <c r="KBC1368" s="35"/>
      <c r="KBD1368" s="35"/>
      <c r="KBE1368" s="35"/>
      <c r="KBF1368" s="35"/>
      <c r="KBG1368" s="35"/>
      <c r="KBH1368" s="35"/>
      <c r="KBI1368" s="35"/>
      <c r="KBJ1368" s="35"/>
      <c r="KBK1368" s="35"/>
      <c r="KBL1368" s="35"/>
      <c r="KBM1368" s="35"/>
      <c r="KBN1368" s="35"/>
      <c r="KBO1368" s="35"/>
      <c r="KBP1368" s="35"/>
      <c r="KBQ1368" s="35"/>
      <c r="KBR1368" s="35"/>
      <c r="KBS1368" s="35"/>
      <c r="KBT1368" s="35"/>
      <c r="KBU1368" s="35"/>
      <c r="KBV1368" s="35"/>
      <c r="KBW1368" s="35"/>
      <c r="KBX1368" s="35"/>
      <c r="KBY1368" s="35"/>
      <c r="KBZ1368" s="35"/>
      <c r="KCA1368" s="35"/>
      <c r="KCB1368" s="35"/>
      <c r="KCC1368" s="35"/>
      <c r="KCD1368" s="35"/>
      <c r="KCE1368" s="35"/>
      <c r="KCF1368" s="35"/>
      <c r="KCG1368" s="35"/>
      <c r="KCH1368" s="35"/>
      <c r="KCI1368" s="35"/>
      <c r="KCJ1368" s="35"/>
      <c r="KCK1368" s="35"/>
      <c r="KCL1368" s="35"/>
      <c r="KCM1368" s="35"/>
      <c r="KCN1368" s="35"/>
      <c r="KCO1368" s="35"/>
      <c r="KCP1368" s="35"/>
      <c r="KCQ1368" s="35"/>
      <c r="KCR1368" s="35"/>
      <c r="KCS1368" s="35"/>
      <c r="KCT1368" s="35"/>
      <c r="KCU1368" s="35"/>
      <c r="KCV1368" s="35"/>
      <c r="KCW1368" s="35"/>
      <c r="KCX1368" s="35"/>
      <c r="KCY1368" s="35"/>
      <c r="KCZ1368" s="35"/>
      <c r="KDA1368" s="35"/>
      <c r="KDB1368" s="35"/>
      <c r="KDC1368" s="35"/>
      <c r="KDD1368" s="35"/>
      <c r="KDE1368" s="35"/>
      <c r="KDF1368" s="35"/>
      <c r="KDG1368" s="35"/>
      <c r="KDH1368" s="35"/>
      <c r="KDI1368" s="35"/>
      <c r="KDJ1368" s="35"/>
      <c r="KDK1368" s="35"/>
      <c r="KDL1368" s="35"/>
      <c r="KDM1368" s="35"/>
      <c r="KDN1368" s="35"/>
      <c r="KDO1368" s="35"/>
      <c r="KDP1368" s="35"/>
      <c r="KDQ1368" s="35"/>
      <c r="KDR1368" s="35"/>
      <c r="KDS1368" s="35"/>
      <c r="KDT1368" s="35"/>
      <c r="KDU1368" s="35"/>
      <c r="KDV1368" s="35"/>
      <c r="KDW1368" s="35"/>
      <c r="KDX1368" s="35"/>
      <c r="KDY1368" s="35"/>
      <c r="KDZ1368" s="35"/>
      <c r="KEA1368" s="35"/>
      <c r="KEB1368" s="35"/>
      <c r="KEC1368" s="35"/>
      <c r="KED1368" s="35"/>
      <c r="KEE1368" s="35"/>
      <c r="KEF1368" s="35"/>
      <c r="KEG1368" s="35"/>
      <c r="KEH1368" s="35"/>
      <c r="KEI1368" s="35"/>
      <c r="KEJ1368" s="35"/>
      <c r="KEK1368" s="35"/>
      <c r="KEL1368" s="35"/>
      <c r="KEM1368" s="35"/>
      <c r="KEN1368" s="35"/>
      <c r="KEO1368" s="35"/>
      <c r="KEP1368" s="35"/>
      <c r="KEQ1368" s="35"/>
      <c r="KER1368" s="35"/>
      <c r="KES1368" s="35"/>
      <c r="KET1368" s="35"/>
      <c r="KEU1368" s="35"/>
      <c r="KEV1368" s="35"/>
      <c r="KEW1368" s="35"/>
      <c r="KEX1368" s="35"/>
      <c r="KEY1368" s="35"/>
      <c r="KEZ1368" s="35"/>
      <c r="KFA1368" s="35"/>
      <c r="KFB1368" s="35"/>
      <c r="KFC1368" s="35"/>
      <c r="KFD1368" s="35"/>
      <c r="KFE1368" s="35"/>
      <c r="KFF1368" s="35"/>
      <c r="KFG1368" s="35"/>
      <c r="KFH1368" s="35"/>
      <c r="KFI1368" s="35"/>
      <c r="KFJ1368" s="35"/>
      <c r="KFK1368" s="35"/>
      <c r="KFL1368" s="35"/>
      <c r="KFM1368" s="35"/>
      <c r="KFN1368" s="35"/>
      <c r="KFO1368" s="35"/>
      <c r="KFP1368" s="35"/>
      <c r="KFQ1368" s="35"/>
      <c r="KFR1368" s="35"/>
      <c r="KFS1368" s="35"/>
      <c r="KFT1368" s="35"/>
      <c r="KFU1368" s="35"/>
      <c r="KFV1368" s="35"/>
      <c r="KFW1368" s="35"/>
      <c r="KFX1368" s="35"/>
      <c r="KFY1368" s="35"/>
      <c r="KFZ1368" s="35"/>
      <c r="KGA1368" s="35"/>
      <c r="KGB1368" s="35"/>
      <c r="KGC1368" s="35"/>
      <c r="KGD1368" s="35"/>
      <c r="KGE1368" s="35"/>
      <c r="KGF1368" s="35"/>
      <c r="KGG1368" s="35"/>
      <c r="KGH1368" s="35"/>
      <c r="KGI1368" s="35"/>
      <c r="KGJ1368" s="35"/>
      <c r="KGK1368" s="35"/>
      <c r="KGL1368" s="35"/>
      <c r="KGM1368" s="35"/>
      <c r="KGN1368" s="35"/>
      <c r="KGO1368" s="35"/>
      <c r="KGP1368" s="35"/>
      <c r="KGQ1368" s="35"/>
      <c r="KGR1368" s="35"/>
      <c r="KGS1368" s="35"/>
      <c r="KGT1368" s="35"/>
      <c r="KGU1368" s="35"/>
      <c r="KGV1368" s="35"/>
      <c r="KGW1368" s="35"/>
      <c r="KGX1368" s="35"/>
      <c r="KGY1368" s="35"/>
      <c r="KGZ1368" s="35"/>
      <c r="KHA1368" s="35"/>
      <c r="KHB1368" s="35"/>
      <c r="KHC1368" s="35"/>
      <c r="KHD1368" s="35"/>
      <c r="KHE1368" s="35"/>
      <c r="KHF1368" s="35"/>
      <c r="KHG1368" s="35"/>
      <c r="KHH1368" s="35"/>
      <c r="KHI1368" s="35"/>
      <c r="KHJ1368" s="35"/>
      <c r="KHK1368" s="35"/>
      <c r="KHL1368" s="35"/>
      <c r="KHM1368" s="35"/>
      <c r="KHN1368" s="35"/>
      <c r="KHO1368" s="35"/>
      <c r="KHP1368" s="35"/>
      <c r="KHQ1368" s="35"/>
      <c r="KHR1368" s="35"/>
      <c r="KHS1368" s="35"/>
      <c r="KHT1368" s="35"/>
      <c r="KHU1368" s="35"/>
      <c r="KHV1368" s="35"/>
      <c r="KHW1368" s="35"/>
      <c r="KHX1368" s="35"/>
      <c r="KHY1368" s="35"/>
      <c r="KHZ1368" s="35"/>
      <c r="KIA1368" s="35"/>
      <c r="KIB1368" s="35"/>
      <c r="KIC1368" s="35"/>
      <c r="KID1368" s="35"/>
      <c r="KIE1368" s="35"/>
      <c r="KIF1368" s="35"/>
      <c r="KIG1368" s="35"/>
      <c r="KIH1368" s="35"/>
      <c r="KII1368" s="35"/>
      <c r="KIJ1368" s="35"/>
      <c r="KIK1368" s="35"/>
      <c r="KIL1368" s="35"/>
      <c r="KIM1368" s="35"/>
      <c r="KIN1368" s="35"/>
      <c r="KIO1368" s="35"/>
      <c r="KIP1368" s="35"/>
      <c r="KIQ1368" s="35"/>
      <c r="KIR1368" s="35"/>
      <c r="KIS1368" s="35"/>
      <c r="KIT1368" s="35"/>
      <c r="KIU1368" s="35"/>
      <c r="KIV1368" s="35"/>
      <c r="KIW1368" s="35"/>
      <c r="KIX1368" s="35"/>
      <c r="KIY1368" s="35"/>
      <c r="KIZ1368" s="35"/>
      <c r="KJA1368" s="35"/>
      <c r="KJB1368" s="35"/>
      <c r="KJC1368" s="35"/>
      <c r="KJD1368" s="35"/>
      <c r="KJE1368" s="35"/>
      <c r="KJF1368" s="35"/>
      <c r="KJG1368" s="35"/>
      <c r="KJH1368" s="35"/>
      <c r="KJI1368" s="35"/>
      <c r="KJJ1368" s="35"/>
      <c r="KJK1368" s="35"/>
      <c r="KJL1368" s="35"/>
      <c r="KJM1368" s="35"/>
      <c r="KJN1368" s="35"/>
      <c r="KJO1368" s="35"/>
      <c r="KJP1368" s="35"/>
      <c r="KJQ1368" s="35"/>
      <c r="KJR1368" s="35"/>
      <c r="KJS1368" s="35"/>
      <c r="KJT1368" s="35"/>
      <c r="KJU1368" s="35"/>
      <c r="KJV1368" s="35"/>
      <c r="KJW1368" s="35"/>
      <c r="KJX1368" s="35"/>
      <c r="KJY1368" s="35"/>
      <c r="KJZ1368" s="35"/>
      <c r="KKA1368" s="35"/>
      <c r="KKB1368" s="35"/>
      <c r="KKC1368" s="35"/>
      <c r="KKD1368" s="35"/>
      <c r="KKE1368" s="35"/>
      <c r="KKF1368" s="35"/>
      <c r="KKG1368" s="35"/>
      <c r="KKH1368" s="35"/>
      <c r="KKI1368" s="35"/>
      <c r="KKJ1368" s="35"/>
      <c r="KKK1368" s="35"/>
      <c r="KKL1368" s="35"/>
      <c r="KKM1368" s="35"/>
      <c r="KKN1368" s="35"/>
      <c r="KKO1368" s="35"/>
      <c r="KKP1368" s="35"/>
      <c r="KKQ1368" s="35"/>
      <c r="KKR1368" s="35"/>
      <c r="KKS1368" s="35"/>
      <c r="KKT1368" s="35"/>
      <c r="KKU1368" s="35"/>
      <c r="KKV1368" s="35"/>
      <c r="KKW1368" s="35"/>
      <c r="KKX1368" s="35"/>
      <c r="KKY1368" s="35"/>
      <c r="KKZ1368" s="35"/>
      <c r="KLA1368" s="35"/>
      <c r="KLB1368" s="35"/>
      <c r="KLC1368" s="35"/>
      <c r="KLD1368" s="35"/>
      <c r="KLE1368" s="35"/>
      <c r="KLF1368" s="35"/>
      <c r="KLG1368" s="35"/>
      <c r="KLH1368" s="35"/>
      <c r="KLI1368" s="35"/>
      <c r="KLJ1368" s="35"/>
      <c r="KLK1368" s="35"/>
      <c r="KLL1368" s="35"/>
      <c r="KLM1368" s="35"/>
      <c r="KLN1368" s="35"/>
      <c r="KLO1368" s="35"/>
      <c r="KLP1368" s="35"/>
      <c r="KLQ1368" s="35"/>
      <c r="KLR1368" s="35"/>
      <c r="KLS1368" s="35"/>
      <c r="KLT1368" s="35"/>
      <c r="KLU1368" s="35"/>
      <c r="KLV1368" s="35"/>
      <c r="KLW1368" s="35"/>
      <c r="KLX1368" s="35"/>
      <c r="KLY1368" s="35"/>
      <c r="KLZ1368" s="35"/>
      <c r="KMA1368" s="35"/>
      <c r="KMB1368" s="35"/>
      <c r="KMC1368" s="35"/>
      <c r="KMD1368" s="35"/>
      <c r="KME1368" s="35"/>
      <c r="KMF1368" s="35"/>
      <c r="KMG1368" s="35"/>
      <c r="KMH1368" s="35"/>
      <c r="KMI1368" s="35"/>
      <c r="KMJ1368" s="35"/>
      <c r="KMK1368" s="35"/>
      <c r="KML1368" s="35"/>
      <c r="KMM1368" s="35"/>
      <c r="KMN1368" s="35"/>
      <c r="KMO1368" s="35"/>
      <c r="KMP1368" s="35"/>
      <c r="KMQ1368" s="35"/>
      <c r="KMR1368" s="35"/>
      <c r="KMS1368" s="35"/>
      <c r="KMT1368" s="35"/>
      <c r="KMU1368" s="35"/>
      <c r="KMV1368" s="35"/>
      <c r="KMW1368" s="35"/>
      <c r="KMX1368" s="35"/>
      <c r="KMY1368" s="35"/>
      <c r="KMZ1368" s="35"/>
      <c r="KNA1368" s="35"/>
      <c r="KNB1368" s="35"/>
      <c r="KNC1368" s="35"/>
      <c r="KND1368" s="35"/>
      <c r="KNE1368" s="35"/>
      <c r="KNF1368" s="35"/>
      <c r="KNG1368" s="35"/>
      <c r="KNH1368" s="35"/>
      <c r="KNI1368" s="35"/>
      <c r="KNJ1368" s="35"/>
      <c r="KNK1368" s="35"/>
      <c r="KNL1368" s="35"/>
      <c r="KNM1368" s="35"/>
      <c r="KNN1368" s="35"/>
      <c r="KNO1368" s="35"/>
      <c r="KNP1368" s="35"/>
      <c r="KNQ1368" s="35"/>
      <c r="KNR1368" s="35"/>
      <c r="KNS1368" s="35"/>
      <c r="KNT1368" s="35"/>
      <c r="KNU1368" s="35"/>
      <c r="KNV1368" s="35"/>
      <c r="KNW1368" s="35"/>
      <c r="KNX1368" s="35"/>
      <c r="KNY1368" s="35"/>
      <c r="KNZ1368" s="35"/>
      <c r="KOA1368" s="35"/>
      <c r="KOB1368" s="35"/>
      <c r="KOC1368" s="35"/>
      <c r="KOD1368" s="35"/>
      <c r="KOE1368" s="35"/>
      <c r="KOF1368" s="35"/>
      <c r="KOG1368" s="35"/>
      <c r="KOH1368" s="35"/>
      <c r="KOI1368" s="35"/>
      <c r="KOJ1368" s="35"/>
      <c r="KOK1368" s="35"/>
      <c r="KOL1368" s="35"/>
      <c r="KOM1368" s="35"/>
      <c r="KON1368" s="35"/>
      <c r="KOO1368" s="35"/>
      <c r="KOP1368" s="35"/>
      <c r="KOQ1368" s="35"/>
      <c r="KOR1368" s="35"/>
      <c r="KOS1368" s="35"/>
      <c r="KOT1368" s="35"/>
      <c r="KOU1368" s="35"/>
      <c r="KOV1368" s="35"/>
      <c r="KOW1368" s="35"/>
      <c r="KOX1368" s="35"/>
      <c r="KOY1368" s="35"/>
      <c r="KOZ1368" s="35"/>
      <c r="KPA1368" s="35"/>
      <c r="KPB1368" s="35"/>
      <c r="KPC1368" s="35"/>
      <c r="KPD1368" s="35"/>
      <c r="KPE1368" s="35"/>
      <c r="KPF1368" s="35"/>
      <c r="KPG1368" s="35"/>
      <c r="KPH1368" s="35"/>
      <c r="KPI1368" s="35"/>
      <c r="KPJ1368" s="35"/>
      <c r="KPK1368" s="35"/>
      <c r="KPL1368" s="35"/>
      <c r="KPM1368" s="35"/>
      <c r="KPN1368" s="35"/>
      <c r="KPO1368" s="35"/>
      <c r="KPP1368" s="35"/>
      <c r="KPQ1368" s="35"/>
      <c r="KPR1368" s="35"/>
      <c r="KPS1368" s="35"/>
      <c r="KPT1368" s="35"/>
      <c r="KPU1368" s="35"/>
      <c r="KPV1368" s="35"/>
      <c r="KPW1368" s="35"/>
      <c r="KPX1368" s="35"/>
      <c r="KPY1368" s="35"/>
      <c r="KPZ1368" s="35"/>
      <c r="KQA1368" s="35"/>
      <c r="KQB1368" s="35"/>
      <c r="KQC1368" s="35"/>
      <c r="KQD1368" s="35"/>
      <c r="KQE1368" s="35"/>
      <c r="KQF1368" s="35"/>
      <c r="KQG1368" s="35"/>
      <c r="KQH1368" s="35"/>
      <c r="KQI1368" s="35"/>
      <c r="KQJ1368" s="35"/>
      <c r="KQK1368" s="35"/>
      <c r="KQL1368" s="35"/>
      <c r="KQM1368" s="35"/>
      <c r="KQN1368" s="35"/>
      <c r="KQO1368" s="35"/>
      <c r="KQP1368" s="35"/>
      <c r="KQQ1368" s="35"/>
      <c r="KQR1368" s="35"/>
      <c r="KQS1368" s="35"/>
      <c r="KQT1368" s="35"/>
      <c r="KQU1368" s="35"/>
      <c r="KQV1368" s="35"/>
      <c r="KQW1368" s="35"/>
      <c r="KQX1368" s="35"/>
      <c r="KQY1368" s="35"/>
      <c r="KQZ1368" s="35"/>
      <c r="KRA1368" s="35"/>
      <c r="KRB1368" s="35"/>
      <c r="KRC1368" s="35"/>
      <c r="KRD1368" s="35"/>
      <c r="KRE1368" s="35"/>
      <c r="KRF1368" s="35"/>
      <c r="KRG1368" s="35"/>
      <c r="KRH1368" s="35"/>
      <c r="KRI1368" s="35"/>
      <c r="KRJ1368" s="35"/>
      <c r="KRK1368" s="35"/>
      <c r="KRL1368" s="35"/>
      <c r="KRM1368" s="35"/>
      <c r="KRN1368" s="35"/>
      <c r="KRO1368" s="35"/>
      <c r="KRP1368" s="35"/>
      <c r="KRQ1368" s="35"/>
      <c r="KRR1368" s="35"/>
      <c r="KRS1368" s="35"/>
      <c r="KRT1368" s="35"/>
      <c r="KRU1368" s="35"/>
      <c r="KRV1368" s="35"/>
      <c r="KRW1368" s="35"/>
      <c r="KRX1368" s="35"/>
      <c r="KRY1368" s="35"/>
      <c r="KRZ1368" s="35"/>
      <c r="KSA1368" s="35"/>
      <c r="KSB1368" s="35"/>
      <c r="KSC1368" s="35"/>
      <c r="KSD1368" s="35"/>
      <c r="KSE1368" s="35"/>
      <c r="KSF1368" s="35"/>
      <c r="KSG1368" s="35"/>
      <c r="KSH1368" s="35"/>
      <c r="KSI1368" s="35"/>
      <c r="KSJ1368" s="35"/>
      <c r="KSK1368" s="35"/>
      <c r="KSL1368" s="35"/>
      <c r="KSM1368" s="35"/>
      <c r="KSN1368" s="35"/>
      <c r="KSO1368" s="35"/>
      <c r="KSP1368" s="35"/>
      <c r="KSQ1368" s="35"/>
      <c r="KSR1368" s="35"/>
      <c r="KSS1368" s="35"/>
      <c r="KST1368" s="35"/>
      <c r="KSU1368" s="35"/>
      <c r="KSV1368" s="35"/>
      <c r="KSW1368" s="35"/>
      <c r="KSX1368" s="35"/>
      <c r="KSY1368" s="35"/>
      <c r="KSZ1368" s="35"/>
      <c r="KTA1368" s="35"/>
      <c r="KTB1368" s="35"/>
      <c r="KTC1368" s="35"/>
      <c r="KTD1368" s="35"/>
      <c r="KTE1368" s="35"/>
      <c r="KTF1368" s="35"/>
      <c r="KTG1368" s="35"/>
      <c r="KTH1368" s="35"/>
      <c r="KTI1368" s="35"/>
      <c r="KTJ1368" s="35"/>
      <c r="KTK1368" s="35"/>
      <c r="KTL1368" s="35"/>
      <c r="KTM1368" s="35"/>
      <c r="KTN1368" s="35"/>
      <c r="KTO1368" s="35"/>
      <c r="KTP1368" s="35"/>
      <c r="KTQ1368" s="35"/>
      <c r="KTR1368" s="35"/>
      <c r="KTS1368" s="35"/>
      <c r="KTT1368" s="35"/>
      <c r="KTU1368" s="35"/>
      <c r="KTV1368" s="35"/>
      <c r="KTW1368" s="35"/>
      <c r="KTX1368" s="35"/>
      <c r="KTY1368" s="35"/>
      <c r="KTZ1368" s="35"/>
      <c r="KUA1368" s="35"/>
      <c r="KUB1368" s="35"/>
      <c r="KUC1368" s="35"/>
      <c r="KUD1368" s="35"/>
      <c r="KUE1368" s="35"/>
      <c r="KUF1368" s="35"/>
      <c r="KUG1368" s="35"/>
      <c r="KUH1368" s="35"/>
      <c r="KUI1368" s="35"/>
      <c r="KUJ1368" s="35"/>
      <c r="KUK1368" s="35"/>
      <c r="KUL1368" s="35"/>
      <c r="KUM1368" s="35"/>
      <c r="KUN1368" s="35"/>
      <c r="KUO1368" s="35"/>
      <c r="KUP1368" s="35"/>
      <c r="KUQ1368" s="35"/>
      <c r="KUR1368" s="35"/>
      <c r="KUS1368" s="35"/>
      <c r="KUT1368" s="35"/>
      <c r="KUU1368" s="35"/>
      <c r="KUV1368" s="35"/>
      <c r="KUW1368" s="35"/>
      <c r="KUX1368" s="35"/>
      <c r="KUY1368" s="35"/>
      <c r="KUZ1368" s="35"/>
      <c r="KVA1368" s="35"/>
      <c r="KVB1368" s="35"/>
      <c r="KVC1368" s="35"/>
      <c r="KVD1368" s="35"/>
      <c r="KVE1368" s="35"/>
      <c r="KVF1368" s="35"/>
      <c r="KVG1368" s="35"/>
      <c r="KVH1368" s="35"/>
      <c r="KVI1368" s="35"/>
      <c r="KVJ1368" s="35"/>
      <c r="KVK1368" s="35"/>
      <c r="KVL1368" s="35"/>
      <c r="KVM1368" s="35"/>
      <c r="KVN1368" s="35"/>
      <c r="KVO1368" s="35"/>
      <c r="KVP1368" s="35"/>
      <c r="KVQ1368" s="35"/>
      <c r="KVR1368" s="35"/>
      <c r="KVS1368" s="35"/>
      <c r="KVT1368" s="35"/>
      <c r="KVU1368" s="35"/>
      <c r="KVV1368" s="35"/>
      <c r="KVW1368" s="35"/>
      <c r="KVX1368" s="35"/>
      <c r="KVY1368" s="35"/>
      <c r="KVZ1368" s="35"/>
      <c r="KWA1368" s="35"/>
      <c r="KWB1368" s="35"/>
      <c r="KWC1368" s="35"/>
      <c r="KWD1368" s="35"/>
      <c r="KWE1368" s="35"/>
      <c r="KWF1368" s="35"/>
      <c r="KWG1368" s="35"/>
      <c r="KWH1368" s="35"/>
      <c r="KWI1368" s="35"/>
      <c r="KWJ1368" s="35"/>
      <c r="KWK1368" s="35"/>
      <c r="KWL1368" s="35"/>
      <c r="KWM1368" s="35"/>
      <c r="KWN1368" s="35"/>
      <c r="KWO1368" s="35"/>
      <c r="KWP1368" s="35"/>
      <c r="KWQ1368" s="35"/>
      <c r="KWR1368" s="35"/>
      <c r="KWS1368" s="35"/>
      <c r="KWT1368" s="35"/>
      <c r="KWU1368" s="35"/>
      <c r="KWV1368" s="35"/>
      <c r="KWW1368" s="35"/>
      <c r="KWX1368" s="35"/>
      <c r="KWY1368" s="35"/>
      <c r="KWZ1368" s="35"/>
      <c r="KXA1368" s="35"/>
      <c r="KXB1368" s="35"/>
      <c r="KXC1368" s="35"/>
      <c r="KXD1368" s="35"/>
      <c r="KXE1368" s="35"/>
      <c r="KXF1368" s="35"/>
      <c r="KXG1368" s="35"/>
      <c r="KXH1368" s="35"/>
      <c r="KXI1368" s="35"/>
      <c r="KXJ1368" s="35"/>
      <c r="KXK1368" s="35"/>
      <c r="KXL1368" s="35"/>
      <c r="KXM1368" s="35"/>
      <c r="KXN1368" s="35"/>
      <c r="KXO1368" s="35"/>
      <c r="KXP1368" s="35"/>
      <c r="KXQ1368" s="35"/>
      <c r="KXR1368" s="35"/>
      <c r="KXS1368" s="35"/>
      <c r="KXT1368" s="35"/>
      <c r="KXU1368" s="35"/>
      <c r="KXV1368" s="35"/>
      <c r="KXW1368" s="35"/>
      <c r="KXX1368" s="35"/>
      <c r="KXY1368" s="35"/>
      <c r="KXZ1368" s="35"/>
      <c r="KYA1368" s="35"/>
      <c r="KYB1368" s="35"/>
      <c r="KYC1368" s="35"/>
      <c r="KYD1368" s="35"/>
      <c r="KYE1368" s="35"/>
      <c r="KYF1368" s="35"/>
      <c r="KYG1368" s="35"/>
      <c r="KYH1368" s="35"/>
      <c r="KYI1368" s="35"/>
      <c r="KYJ1368" s="35"/>
      <c r="KYK1368" s="35"/>
      <c r="KYL1368" s="35"/>
      <c r="KYM1368" s="35"/>
      <c r="KYN1368" s="35"/>
      <c r="KYO1368" s="35"/>
      <c r="KYP1368" s="35"/>
      <c r="KYQ1368" s="35"/>
      <c r="KYR1368" s="35"/>
      <c r="KYS1368" s="35"/>
      <c r="KYT1368" s="35"/>
      <c r="KYU1368" s="35"/>
      <c r="KYV1368" s="35"/>
      <c r="KYW1368" s="35"/>
      <c r="KYX1368" s="35"/>
      <c r="KYY1368" s="35"/>
      <c r="KYZ1368" s="35"/>
      <c r="KZA1368" s="35"/>
      <c r="KZB1368" s="35"/>
      <c r="KZC1368" s="35"/>
      <c r="KZD1368" s="35"/>
      <c r="KZE1368" s="35"/>
      <c r="KZF1368" s="35"/>
      <c r="KZG1368" s="35"/>
      <c r="KZH1368" s="35"/>
      <c r="KZI1368" s="35"/>
      <c r="KZJ1368" s="35"/>
      <c r="KZK1368" s="35"/>
      <c r="KZL1368" s="35"/>
      <c r="KZM1368" s="35"/>
      <c r="KZN1368" s="35"/>
      <c r="KZO1368" s="35"/>
      <c r="KZP1368" s="35"/>
      <c r="KZQ1368" s="35"/>
      <c r="KZR1368" s="35"/>
      <c r="KZS1368" s="35"/>
      <c r="KZT1368" s="35"/>
      <c r="KZU1368" s="35"/>
      <c r="KZV1368" s="35"/>
      <c r="KZW1368" s="35"/>
      <c r="KZX1368" s="35"/>
      <c r="KZY1368" s="35"/>
      <c r="KZZ1368" s="35"/>
      <c r="LAA1368" s="35"/>
      <c r="LAB1368" s="35"/>
      <c r="LAC1368" s="35"/>
      <c r="LAD1368" s="35"/>
      <c r="LAE1368" s="35"/>
      <c r="LAF1368" s="35"/>
      <c r="LAG1368" s="35"/>
      <c r="LAH1368" s="35"/>
      <c r="LAI1368" s="35"/>
      <c r="LAJ1368" s="35"/>
      <c r="LAK1368" s="35"/>
      <c r="LAL1368" s="35"/>
      <c r="LAM1368" s="35"/>
      <c r="LAN1368" s="35"/>
      <c r="LAO1368" s="35"/>
      <c r="LAP1368" s="35"/>
      <c r="LAQ1368" s="35"/>
      <c r="LAR1368" s="35"/>
      <c r="LAS1368" s="35"/>
      <c r="LAT1368" s="35"/>
      <c r="LAU1368" s="35"/>
      <c r="LAV1368" s="35"/>
      <c r="LAW1368" s="35"/>
      <c r="LAX1368" s="35"/>
      <c r="LAY1368" s="35"/>
      <c r="LAZ1368" s="35"/>
      <c r="LBA1368" s="35"/>
      <c r="LBB1368" s="35"/>
      <c r="LBC1368" s="35"/>
      <c r="LBD1368" s="35"/>
      <c r="LBE1368" s="35"/>
      <c r="LBF1368" s="35"/>
      <c r="LBG1368" s="35"/>
      <c r="LBH1368" s="35"/>
      <c r="LBI1368" s="35"/>
      <c r="LBJ1368" s="35"/>
      <c r="LBK1368" s="35"/>
      <c r="LBL1368" s="35"/>
      <c r="LBM1368" s="35"/>
      <c r="LBN1368" s="35"/>
      <c r="LBO1368" s="35"/>
      <c r="LBP1368" s="35"/>
      <c r="LBQ1368" s="35"/>
      <c r="LBR1368" s="35"/>
      <c r="LBS1368" s="35"/>
      <c r="LBT1368" s="35"/>
      <c r="LBU1368" s="35"/>
      <c r="LBV1368" s="35"/>
      <c r="LBW1368" s="35"/>
      <c r="LBX1368" s="35"/>
      <c r="LBY1368" s="35"/>
      <c r="LBZ1368" s="35"/>
      <c r="LCA1368" s="35"/>
      <c r="LCB1368" s="35"/>
      <c r="LCC1368" s="35"/>
      <c r="LCD1368" s="35"/>
      <c r="LCE1368" s="35"/>
      <c r="LCF1368" s="35"/>
      <c r="LCG1368" s="35"/>
      <c r="LCH1368" s="35"/>
      <c r="LCI1368" s="35"/>
      <c r="LCJ1368" s="35"/>
      <c r="LCK1368" s="35"/>
      <c r="LCL1368" s="35"/>
      <c r="LCM1368" s="35"/>
      <c r="LCN1368" s="35"/>
      <c r="LCO1368" s="35"/>
      <c r="LCP1368" s="35"/>
      <c r="LCQ1368" s="35"/>
      <c r="LCR1368" s="35"/>
      <c r="LCS1368" s="35"/>
      <c r="LCT1368" s="35"/>
      <c r="LCU1368" s="35"/>
      <c r="LCV1368" s="35"/>
      <c r="LCW1368" s="35"/>
      <c r="LCX1368" s="35"/>
      <c r="LCY1368" s="35"/>
      <c r="LCZ1368" s="35"/>
      <c r="LDA1368" s="35"/>
      <c r="LDB1368" s="35"/>
      <c r="LDC1368" s="35"/>
      <c r="LDD1368" s="35"/>
      <c r="LDE1368" s="35"/>
      <c r="LDF1368" s="35"/>
      <c r="LDG1368" s="35"/>
      <c r="LDH1368" s="35"/>
      <c r="LDI1368" s="35"/>
      <c r="LDJ1368" s="35"/>
      <c r="LDK1368" s="35"/>
      <c r="LDL1368" s="35"/>
      <c r="LDM1368" s="35"/>
      <c r="LDN1368" s="35"/>
      <c r="LDO1368" s="35"/>
      <c r="LDP1368" s="35"/>
      <c r="LDQ1368" s="35"/>
      <c r="LDR1368" s="35"/>
      <c r="LDS1368" s="35"/>
      <c r="LDT1368" s="35"/>
      <c r="LDU1368" s="35"/>
      <c r="LDV1368" s="35"/>
      <c r="LDW1368" s="35"/>
      <c r="LDX1368" s="35"/>
      <c r="LDY1368" s="35"/>
      <c r="LDZ1368" s="35"/>
      <c r="LEA1368" s="35"/>
      <c r="LEB1368" s="35"/>
      <c r="LEC1368" s="35"/>
      <c r="LED1368" s="35"/>
      <c r="LEE1368" s="35"/>
      <c r="LEF1368" s="35"/>
      <c r="LEG1368" s="35"/>
      <c r="LEH1368" s="35"/>
      <c r="LEI1368" s="35"/>
      <c r="LEJ1368" s="35"/>
      <c r="LEK1368" s="35"/>
      <c r="LEL1368" s="35"/>
      <c r="LEM1368" s="35"/>
      <c r="LEN1368" s="35"/>
      <c r="LEO1368" s="35"/>
      <c r="LEP1368" s="35"/>
      <c r="LEQ1368" s="35"/>
      <c r="LER1368" s="35"/>
      <c r="LES1368" s="35"/>
      <c r="LET1368" s="35"/>
      <c r="LEU1368" s="35"/>
      <c r="LEV1368" s="35"/>
      <c r="LEW1368" s="35"/>
      <c r="LEX1368" s="35"/>
      <c r="LEY1368" s="35"/>
      <c r="LEZ1368" s="35"/>
      <c r="LFA1368" s="35"/>
      <c r="LFB1368" s="35"/>
      <c r="LFC1368" s="35"/>
      <c r="LFD1368" s="35"/>
      <c r="LFE1368" s="35"/>
      <c r="LFF1368" s="35"/>
      <c r="LFG1368" s="35"/>
      <c r="LFH1368" s="35"/>
      <c r="LFI1368" s="35"/>
      <c r="LFJ1368" s="35"/>
      <c r="LFK1368" s="35"/>
      <c r="LFL1368" s="35"/>
      <c r="LFM1368" s="35"/>
      <c r="LFN1368" s="35"/>
      <c r="LFO1368" s="35"/>
      <c r="LFP1368" s="35"/>
      <c r="LFQ1368" s="35"/>
      <c r="LFR1368" s="35"/>
      <c r="LFS1368" s="35"/>
      <c r="LFT1368" s="35"/>
      <c r="LFU1368" s="35"/>
      <c r="LFV1368" s="35"/>
      <c r="LFW1368" s="35"/>
      <c r="LFX1368" s="35"/>
      <c r="LFY1368" s="35"/>
      <c r="LFZ1368" s="35"/>
      <c r="LGA1368" s="35"/>
      <c r="LGB1368" s="35"/>
      <c r="LGC1368" s="35"/>
      <c r="LGD1368" s="35"/>
      <c r="LGE1368" s="35"/>
      <c r="LGF1368" s="35"/>
      <c r="LGG1368" s="35"/>
      <c r="LGH1368" s="35"/>
      <c r="LGI1368" s="35"/>
      <c r="LGJ1368" s="35"/>
      <c r="LGK1368" s="35"/>
      <c r="LGL1368" s="35"/>
      <c r="LGM1368" s="35"/>
      <c r="LGN1368" s="35"/>
      <c r="LGO1368" s="35"/>
      <c r="LGP1368" s="35"/>
      <c r="LGQ1368" s="35"/>
      <c r="LGR1368" s="35"/>
      <c r="LGS1368" s="35"/>
      <c r="LGT1368" s="35"/>
      <c r="LGU1368" s="35"/>
      <c r="LGV1368" s="35"/>
      <c r="LGW1368" s="35"/>
      <c r="LGX1368" s="35"/>
      <c r="LGY1368" s="35"/>
      <c r="LGZ1368" s="35"/>
      <c r="LHA1368" s="35"/>
      <c r="LHB1368" s="35"/>
      <c r="LHC1368" s="35"/>
      <c r="LHD1368" s="35"/>
      <c r="LHE1368" s="35"/>
      <c r="LHF1368" s="35"/>
      <c r="LHG1368" s="35"/>
      <c r="LHH1368" s="35"/>
      <c r="LHI1368" s="35"/>
      <c r="LHJ1368" s="35"/>
      <c r="LHK1368" s="35"/>
      <c r="LHL1368" s="35"/>
      <c r="LHM1368" s="35"/>
      <c r="LHN1368" s="35"/>
      <c r="LHO1368" s="35"/>
      <c r="LHP1368" s="35"/>
      <c r="LHQ1368" s="35"/>
      <c r="LHR1368" s="35"/>
      <c r="LHS1368" s="35"/>
      <c r="LHT1368" s="35"/>
      <c r="LHU1368" s="35"/>
      <c r="LHV1368" s="35"/>
      <c r="LHW1368" s="35"/>
      <c r="LHX1368" s="35"/>
      <c r="LHY1368" s="35"/>
      <c r="LHZ1368" s="35"/>
      <c r="LIA1368" s="35"/>
      <c r="LIB1368" s="35"/>
      <c r="LIC1368" s="35"/>
      <c r="LID1368" s="35"/>
      <c r="LIE1368" s="35"/>
      <c r="LIF1368" s="35"/>
      <c r="LIG1368" s="35"/>
      <c r="LIH1368" s="35"/>
      <c r="LII1368" s="35"/>
      <c r="LIJ1368" s="35"/>
      <c r="LIK1368" s="35"/>
      <c r="LIL1368" s="35"/>
      <c r="LIM1368" s="35"/>
      <c r="LIN1368" s="35"/>
      <c r="LIO1368" s="35"/>
      <c r="LIP1368" s="35"/>
      <c r="LIQ1368" s="35"/>
      <c r="LIR1368" s="35"/>
      <c r="LIS1368" s="35"/>
      <c r="LIT1368" s="35"/>
      <c r="LIU1368" s="35"/>
      <c r="LIV1368" s="35"/>
      <c r="LIW1368" s="35"/>
      <c r="LIX1368" s="35"/>
      <c r="LIY1368" s="35"/>
      <c r="LIZ1368" s="35"/>
      <c r="LJA1368" s="35"/>
      <c r="LJB1368" s="35"/>
      <c r="LJC1368" s="35"/>
      <c r="LJD1368" s="35"/>
      <c r="LJE1368" s="35"/>
      <c r="LJF1368" s="35"/>
      <c r="LJG1368" s="35"/>
      <c r="LJH1368" s="35"/>
      <c r="LJI1368" s="35"/>
      <c r="LJJ1368" s="35"/>
      <c r="LJK1368" s="35"/>
      <c r="LJL1368" s="35"/>
      <c r="LJM1368" s="35"/>
      <c r="LJN1368" s="35"/>
      <c r="LJO1368" s="35"/>
      <c r="LJP1368" s="35"/>
      <c r="LJQ1368" s="35"/>
      <c r="LJR1368" s="35"/>
      <c r="LJS1368" s="35"/>
      <c r="LJT1368" s="35"/>
      <c r="LJU1368" s="35"/>
      <c r="LJV1368" s="35"/>
      <c r="LJW1368" s="35"/>
      <c r="LJX1368" s="35"/>
      <c r="LJY1368" s="35"/>
      <c r="LJZ1368" s="35"/>
      <c r="LKA1368" s="35"/>
      <c r="LKB1368" s="35"/>
      <c r="LKC1368" s="35"/>
      <c r="LKD1368" s="35"/>
      <c r="LKE1368" s="35"/>
      <c r="LKF1368" s="35"/>
      <c r="LKG1368" s="35"/>
      <c r="LKH1368" s="35"/>
      <c r="LKI1368" s="35"/>
      <c r="LKJ1368" s="35"/>
      <c r="LKK1368" s="35"/>
      <c r="LKL1368" s="35"/>
      <c r="LKM1368" s="35"/>
      <c r="LKN1368" s="35"/>
      <c r="LKO1368" s="35"/>
      <c r="LKP1368" s="35"/>
      <c r="LKQ1368" s="35"/>
      <c r="LKR1368" s="35"/>
      <c r="LKS1368" s="35"/>
      <c r="LKT1368" s="35"/>
      <c r="LKU1368" s="35"/>
      <c r="LKV1368" s="35"/>
      <c r="LKW1368" s="35"/>
      <c r="LKX1368" s="35"/>
      <c r="LKY1368" s="35"/>
      <c r="LKZ1368" s="35"/>
      <c r="LLA1368" s="35"/>
      <c r="LLB1368" s="35"/>
      <c r="LLC1368" s="35"/>
      <c r="LLD1368" s="35"/>
      <c r="LLE1368" s="35"/>
      <c r="LLF1368" s="35"/>
      <c r="LLG1368" s="35"/>
      <c r="LLH1368" s="35"/>
      <c r="LLI1368" s="35"/>
      <c r="LLJ1368" s="35"/>
      <c r="LLK1368" s="35"/>
      <c r="LLL1368" s="35"/>
      <c r="LLM1368" s="35"/>
      <c r="LLN1368" s="35"/>
      <c r="LLO1368" s="35"/>
      <c r="LLP1368" s="35"/>
      <c r="LLQ1368" s="35"/>
      <c r="LLR1368" s="35"/>
      <c r="LLS1368" s="35"/>
      <c r="LLT1368" s="35"/>
      <c r="LLU1368" s="35"/>
      <c r="LLV1368" s="35"/>
      <c r="LLW1368" s="35"/>
      <c r="LLX1368" s="35"/>
      <c r="LLY1368" s="35"/>
      <c r="LLZ1368" s="35"/>
      <c r="LMA1368" s="35"/>
      <c r="LMB1368" s="35"/>
      <c r="LMC1368" s="35"/>
      <c r="LMD1368" s="35"/>
      <c r="LME1368" s="35"/>
      <c r="LMF1368" s="35"/>
      <c r="LMG1368" s="35"/>
      <c r="LMH1368" s="35"/>
      <c r="LMI1368" s="35"/>
      <c r="LMJ1368" s="35"/>
      <c r="LMK1368" s="35"/>
      <c r="LML1368" s="35"/>
      <c r="LMM1368" s="35"/>
      <c r="LMN1368" s="35"/>
      <c r="LMO1368" s="35"/>
      <c r="LMP1368" s="35"/>
      <c r="LMQ1368" s="35"/>
      <c r="LMR1368" s="35"/>
      <c r="LMS1368" s="35"/>
      <c r="LMT1368" s="35"/>
      <c r="LMU1368" s="35"/>
      <c r="LMV1368" s="35"/>
      <c r="LMW1368" s="35"/>
      <c r="LMX1368" s="35"/>
      <c r="LMY1368" s="35"/>
      <c r="LMZ1368" s="35"/>
      <c r="LNA1368" s="35"/>
      <c r="LNB1368" s="35"/>
      <c r="LNC1368" s="35"/>
      <c r="LND1368" s="35"/>
      <c r="LNE1368" s="35"/>
      <c r="LNF1368" s="35"/>
      <c r="LNG1368" s="35"/>
      <c r="LNH1368" s="35"/>
      <c r="LNI1368" s="35"/>
      <c r="LNJ1368" s="35"/>
      <c r="LNK1368" s="35"/>
      <c r="LNL1368" s="35"/>
      <c r="LNM1368" s="35"/>
      <c r="LNN1368" s="35"/>
      <c r="LNO1368" s="35"/>
      <c r="LNP1368" s="35"/>
      <c r="LNQ1368" s="35"/>
      <c r="LNR1368" s="35"/>
      <c r="LNS1368" s="35"/>
      <c r="LNT1368" s="35"/>
      <c r="LNU1368" s="35"/>
      <c r="LNV1368" s="35"/>
      <c r="LNW1368" s="35"/>
      <c r="LNX1368" s="35"/>
      <c r="LNY1368" s="35"/>
      <c r="LNZ1368" s="35"/>
      <c r="LOA1368" s="35"/>
      <c r="LOB1368" s="35"/>
      <c r="LOC1368" s="35"/>
      <c r="LOD1368" s="35"/>
      <c r="LOE1368" s="35"/>
      <c r="LOF1368" s="35"/>
      <c r="LOG1368" s="35"/>
      <c r="LOH1368" s="35"/>
      <c r="LOI1368" s="35"/>
      <c r="LOJ1368" s="35"/>
      <c r="LOK1368" s="35"/>
      <c r="LOL1368" s="35"/>
      <c r="LOM1368" s="35"/>
      <c r="LON1368" s="35"/>
      <c r="LOO1368" s="35"/>
      <c r="LOP1368" s="35"/>
      <c r="LOQ1368" s="35"/>
      <c r="LOR1368" s="35"/>
      <c r="LOS1368" s="35"/>
      <c r="LOT1368" s="35"/>
      <c r="LOU1368" s="35"/>
      <c r="LOV1368" s="35"/>
      <c r="LOW1368" s="35"/>
      <c r="LOX1368" s="35"/>
      <c r="LOY1368" s="35"/>
      <c r="LOZ1368" s="35"/>
      <c r="LPA1368" s="35"/>
      <c r="LPB1368" s="35"/>
      <c r="LPC1368" s="35"/>
      <c r="LPD1368" s="35"/>
      <c r="LPE1368" s="35"/>
      <c r="LPF1368" s="35"/>
      <c r="LPG1368" s="35"/>
      <c r="LPH1368" s="35"/>
      <c r="LPI1368" s="35"/>
      <c r="LPJ1368" s="35"/>
      <c r="LPK1368" s="35"/>
      <c r="LPL1368" s="35"/>
      <c r="LPM1368" s="35"/>
      <c r="LPN1368" s="35"/>
      <c r="LPO1368" s="35"/>
      <c r="LPP1368" s="35"/>
      <c r="LPQ1368" s="35"/>
      <c r="LPR1368" s="35"/>
      <c r="LPS1368" s="35"/>
      <c r="LPT1368" s="35"/>
      <c r="LPU1368" s="35"/>
      <c r="LPV1368" s="35"/>
      <c r="LPW1368" s="35"/>
      <c r="LPX1368" s="35"/>
      <c r="LPY1368" s="35"/>
      <c r="LPZ1368" s="35"/>
      <c r="LQA1368" s="35"/>
      <c r="LQB1368" s="35"/>
      <c r="LQC1368" s="35"/>
      <c r="LQD1368" s="35"/>
      <c r="LQE1368" s="35"/>
      <c r="LQF1368" s="35"/>
      <c r="LQG1368" s="35"/>
      <c r="LQH1368" s="35"/>
      <c r="LQI1368" s="35"/>
      <c r="LQJ1368" s="35"/>
      <c r="LQK1368" s="35"/>
      <c r="LQL1368" s="35"/>
      <c r="LQM1368" s="35"/>
      <c r="LQN1368" s="35"/>
      <c r="LQO1368" s="35"/>
      <c r="LQP1368" s="35"/>
      <c r="LQQ1368" s="35"/>
      <c r="LQR1368" s="35"/>
      <c r="LQS1368" s="35"/>
      <c r="LQT1368" s="35"/>
      <c r="LQU1368" s="35"/>
      <c r="LQV1368" s="35"/>
      <c r="LQW1368" s="35"/>
      <c r="LQX1368" s="35"/>
      <c r="LQY1368" s="35"/>
      <c r="LQZ1368" s="35"/>
      <c r="LRA1368" s="35"/>
      <c r="LRB1368" s="35"/>
      <c r="LRC1368" s="35"/>
      <c r="LRD1368" s="35"/>
      <c r="LRE1368" s="35"/>
      <c r="LRF1368" s="35"/>
      <c r="LRG1368" s="35"/>
      <c r="LRH1368" s="35"/>
      <c r="LRI1368" s="35"/>
      <c r="LRJ1368" s="35"/>
      <c r="LRK1368" s="35"/>
      <c r="LRL1368" s="35"/>
      <c r="LRM1368" s="35"/>
      <c r="LRN1368" s="35"/>
      <c r="LRO1368" s="35"/>
      <c r="LRP1368" s="35"/>
      <c r="LRQ1368" s="35"/>
      <c r="LRR1368" s="35"/>
      <c r="LRS1368" s="35"/>
      <c r="LRT1368" s="35"/>
      <c r="LRU1368" s="35"/>
      <c r="LRV1368" s="35"/>
      <c r="LRW1368" s="35"/>
      <c r="LRX1368" s="35"/>
      <c r="LRY1368" s="35"/>
      <c r="LRZ1368" s="35"/>
      <c r="LSA1368" s="35"/>
      <c r="LSB1368" s="35"/>
      <c r="LSC1368" s="35"/>
      <c r="LSD1368" s="35"/>
      <c r="LSE1368" s="35"/>
      <c r="LSF1368" s="35"/>
      <c r="LSG1368" s="35"/>
      <c r="LSH1368" s="35"/>
      <c r="LSI1368" s="35"/>
      <c r="LSJ1368" s="35"/>
      <c r="LSK1368" s="35"/>
      <c r="LSL1368" s="35"/>
      <c r="LSM1368" s="35"/>
      <c r="LSN1368" s="35"/>
      <c r="LSO1368" s="35"/>
      <c r="LSP1368" s="35"/>
      <c r="LSQ1368" s="35"/>
      <c r="LSR1368" s="35"/>
      <c r="LSS1368" s="35"/>
      <c r="LST1368" s="35"/>
      <c r="LSU1368" s="35"/>
      <c r="LSV1368" s="35"/>
      <c r="LSW1368" s="35"/>
      <c r="LSX1368" s="35"/>
      <c r="LSY1368" s="35"/>
      <c r="LSZ1368" s="35"/>
      <c r="LTA1368" s="35"/>
      <c r="LTB1368" s="35"/>
      <c r="LTC1368" s="35"/>
      <c r="LTD1368" s="35"/>
      <c r="LTE1368" s="35"/>
      <c r="LTF1368" s="35"/>
      <c r="LTG1368" s="35"/>
      <c r="LTH1368" s="35"/>
      <c r="LTI1368" s="35"/>
      <c r="LTJ1368" s="35"/>
      <c r="LTK1368" s="35"/>
      <c r="LTL1368" s="35"/>
      <c r="LTM1368" s="35"/>
      <c r="LTN1368" s="35"/>
      <c r="LTO1368" s="35"/>
      <c r="LTP1368" s="35"/>
      <c r="LTQ1368" s="35"/>
      <c r="LTR1368" s="35"/>
      <c r="LTS1368" s="35"/>
      <c r="LTT1368" s="35"/>
      <c r="LTU1368" s="35"/>
      <c r="LTV1368" s="35"/>
      <c r="LTW1368" s="35"/>
      <c r="LTX1368" s="35"/>
      <c r="LTY1368" s="35"/>
      <c r="LTZ1368" s="35"/>
      <c r="LUA1368" s="35"/>
      <c r="LUB1368" s="35"/>
      <c r="LUC1368" s="35"/>
      <c r="LUD1368" s="35"/>
      <c r="LUE1368" s="35"/>
      <c r="LUF1368" s="35"/>
      <c r="LUG1368" s="35"/>
      <c r="LUH1368" s="35"/>
      <c r="LUI1368" s="35"/>
      <c r="LUJ1368" s="35"/>
      <c r="LUK1368" s="35"/>
      <c r="LUL1368" s="35"/>
      <c r="LUM1368" s="35"/>
      <c r="LUN1368" s="35"/>
      <c r="LUO1368" s="35"/>
      <c r="LUP1368" s="35"/>
      <c r="LUQ1368" s="35"/>
      <c r="LUR1368" s="35"/>
      <c r="LUS1368" s="35"/>
      <c r="LUT1368" s="35"/>
      <c r="LUU1368" s="35"/>
      <c r="LUV1368" s="35"/>
      <c r="LUW1368" s="35"/>
      <c r="LUX1368" s="35"/>
      <c r="LUY1368" s="35"/>
      <c r="LUZ1368" s="35"/>
      <c r="LVA1368" s="35"/>
      <c r="LVB1368" s="35"/>
      <c r="LVC1368" s="35"/>
      <c r="LVD1368" s="35"/>
      <c r="LVE1368" s="35"/>
      <c r="LVF1368" s="35"/>
      <c r="LVG1368" s="35"/>
      <c r="LVH1368" s="35"/>
      <c r="LVI1368" s="35"/>
      <c r="LVJ1368" s="35"/>
      <c r="LVK1368" s="35"/>
      <c r="LVL1368" s="35"/>
      <c r="LVM1368" s="35"/>
      <c r="LVN1368" s="35"/>
      <c r="LVO1368" s="35"/>
      <c r="LVP1368" s="35"/>
      <c r="LVQ1368" s="35"/>
      <c r="LVR1368" s="35"/>
      <c r="LVS1368" s="35"/>
      <c r="LVT1368" s="35"/>
      <c r="LVU1368" s="35"/>
      <c r="LVV1368" s="35"/>
      <c r="LVW1368" s="35"/>
      <c r="LVX1368" s="35"/>
      <c r="LVY1368" s="35"/>
      <c r="LVZ1368" s="35"/>
      <c r="LWA1368" s="35"/>
      <c r="LWB1368" s="35"/>
      <c r="LWC1368" s="35"/>
      <c r="LWD1368" s="35"/>
      <c r="LWE1368" s="35"/>
      <c r="LWF1368" s="35"/>
      <c r="LWG1368" s="35"/>
      <c r="LWH1368" s="35"/>
      <c r="LWI1368" s="35"/>
      <c r="LWJ1368" s="35"/>
      <c r="LWK1368" s="35"/>
      <c r="LWL1368" s="35"/>
      <c r="LWM1368" s="35"/>
      <c r="LWN1368" s="35"/>
      <c r="LWO1368" s="35"/>
      <c r="LWP1368" s="35"/>
      <c r="LWQ1368" s="35"/>
      <c r="LWR1368" s="35"/>
      <c r="LWS1368" s="35"/>
      <c r="LWT1368" s="35"/>
      <c r="LWU1368" s="35"/>
      <c r="LWV1368" s="35"/>
      <c r="LWW1368" s="35"/>
      <c r="LWX1368" s="35"/>
      <c r="LWY1368" s="35"/>
      <c r="LWZ1368" s="35"/>
      <c r="LXA1368" s="35"/>
      <c r="LXB1368" s="35"/>
      <c r="LXC1368" s="35"/>
      <c r="LXD1368" s="35"/>
      <c r="LXE1368" s="35"/>
      <c r="LXF1368" s="35"/>
      <c r="LXG1368" s="35"/>
      <c r="LXH1368" s="35"/>
      <c r="LXI1368" s="35"/>
      <c r="LXJ1368" s="35"/>
      <c r="LXK1368" s="35"/>
      <c r="LXL1368" s="35"/>
      <c r="LXM1368" s="35"/>
      <c r="LXN1368" s="35"/>
      <c r="LXO1368" s="35"/>
      <c r="LXP1368" s="35"/>
      <c r="LXQ1368" s="35"/>
      <c r="LXR1368" s="35"/>
      <c r="LXS1368" s="35"/>
      <c r="LXT1368" s="35"/>
      <c r="LXU1368" s="35"/>
      <c r="LXV1368" s="35"/>
      <c r="LXW1368" s="35"/>
      <c r="LXX1368" s="35"/>
      <c r="LXY1368" s="35"/>
      <c r="LXZ1368" s="35"/>
      <c r="LYA1368" s="35"/>
      <c r="LYB1368" s="35"/>
      <c r="LYC1368" s="35"/>
      <c r="LYD1368" s="35"/>
      <c r="LYE1368" s="35"/>
      <c r="LYF1368" s="35"/>
      <c r="LYG1368" s="35"/>
      <c r="LYH1368" s="35"/>
      <c r="LYI1368" s="35"/>
      <c r="LYJ1368" s="35"/>
      <c r="LYK1368" s="35"/>
      <c r="LYL1368" s="35"/>
      <c r="LYM1368" s="35"/>
      <c r="LYN1368" s="35"/>
      <c r="LYO1368" s="35"/>
      <c r="LYP1368" s="35"/>
      <c r="LYQ1368" s="35"/>
      <c r="LYR1368" s="35"/>
      <c r="LYS1368" s="35"/>
      <c r="LYT1368" s="35"/>
      <c r="LYU1368" s="35"/>
      <c r="LYV1368" s="35"/>
      <c r="LYW1368" s="35"/>
      <c r="LYX1368" s="35"/>
      <c r="LYY1368" s="35"/>
      <c r="LYZ1368" s="35"/>
      <c r="LZA1368" s="35"/>
      <c r="LZB1368" s="35"/>
      <c r="LZC1368" s="35"/>
      <c r="LZD1368" s="35"/>
      <c r="LZE1368" s="35"/>
      <c r="LZF1368" s="35"/>
      <c r="LZG1368" s="35"/>
      <c r="LZH1368" s="35"/>
      <c r="LZI1368" s="35"/>
      <c r="LZJ1368" s="35"/>
      <c r="LZK1368" s="35"/>
      <c r="LZL1368" s="35"/>
      <c r="LZM1368" s="35"/>
      <c r="LZN1368" s="35"/>
      <c r="LZO1368" s="35"/>
      <c r="LZP1368" s="35"/>
      <c r="LZQ1368" s="35"/>
      <c r="LZR1368" s="35"/>
      <c r="LZS1368" s="35"/>
      <c r="LZT1368" s="35"/>
      <c r="LZU1368" s="35"/>
      <c r="LZV1368" s="35"/>
      <c r="LZW1368" s="35"/>
      <c r="LZX1368" s="35"/>
      <c r="LZY1368" s="35"/>
      <c r="LZZ1368" s="35"/>
      <c r="MAA1368" s="35"/>
      <c r="MAB1368" s="35"/>
      <c r="MAC1368" s="35"/>
      <c r="MAD1368" s="35"/>
      <c r="MAE1368" s="35"/>
      <c r="MAF1368" s="35"/>
      <c r="MAG1368" s="35"/>
      <c r="MAH1368" s="35"/>
      <c r="MAI1368" s="35"/>
      <c r="MAJ1368" s="35"/>
      <c r="MAK1368" s="35"/>
      <c r="MAL1368" s="35"/>
      <c r="MAM1368" s="35"/>
      <c r="MAN1368" s="35"/>
      <c r="MAO1368" s="35"/>
      <c r="MAP1368" s="35"/>
      <c r="MAQ1368" s="35"/>
      <c r="MAR1368" s="35"/>
      <c r="MAS1368" s="35"/>
      <c r="MAT1368" s="35"/>
      <c r="MAU1368" s="35"/>
      <c r="MAV1368" s="35"/>
      <c r="MAW1368" s="35"/>
      <c r="MAX1368" s="35"/>
      <c r="MAY1368" s="35"/>
      <c r="MAZ1368" s="35"/>
      <c r="MBA1368" s="35"/>
      <c r="MBB1368" s="35"/>
      <c r="MBC1368" s="35"/>
      <c r="MBD1368" s="35"/>
      <c r="MBE1368" s="35"/>
      <c r="MBF1368" s="35"/>
      <c r="MBG1368" s="35"/>
      <c r="MBH1368" s="35"/>
      <c r="MBI1368" s="35"/>
      <c r="MBJ1368" s="35"/>
      <c r="MBK1368" s="35"/>
      <c r="MBL1368" s="35"/>
      <c r="MBM1368" s="35"/>
      <c r="MBN1368" s="35"/>
      <c r="MBO1368" s="35"/>
      <c r="MBP1368" s="35"/>
      <c r="MBQ1368" s="35"/>
      <c r="MBR1368" s="35"/>
      <c r="MBS1368" s="35"/>
      <c r="MBT1368" s="35"/>
      <c r="MBU1368" s="35"/>
      <c r="MBV1368" s="35"/>
      <c r="MBW1368" s="35"/>
      <c r="MBX1368" s="35"/>
      <c r="MBY1368" s="35"/>
      <c r="MBZ1368" s="35"/>
      <c r="MCA1368" s="35"/>
      <c r="MCB1368" s="35"/>
      <c r="MCC1368" s="35"/>
      <c r="MCD1368" s="35"/>
      <c r="MCE1368" s="35"/>
      <c r="MCF1368" s="35"/>
      <c r="MCG1368" s="35"/>
      <c r="MCH1368" s="35"/>
      <c r="MCI1368" s="35"/>
      <c r="MCJ1368" s="35"/>
      <c r="MCK1368" s="35"/>
      <c r="MCL1368" s="35"/>
      <c r="MCM1368" s="35"/>
      <c r="MCN1368" s="35"/>
      <c r="MCO1368" s="35"/>
      <c r="MCP1368" s="35"/>
      <c r="MCQ1368" s="35"/>
      <c r="MCR1368" s="35"/>
      <c r="MCS1368" s="35"/>
      <c r="MCT1368" s="35"/>
      <c r="MCU1368" s="35"/>
      <c r="MCV1368" s="35"/>
      <c r="MCW1368" s="35"/>
      <c r="MCX1368" s="35"/>
      <c r="MCY1368" s="35"/>
      <c r="MCZ1368" s="35"/>
      <c r="MDA1368" s="35"/>
      <c r="MDB1368" s="35"/>
      <c r="MDC1368" s="35"/>
      <c r="MDD1368" s="35"/>
      <c r="MDE1368" s="35"/>
      <c r="MDF1368" s="35"/>
      <c r="MDG1368" s="35"/>
      <c r="MDH1368" s="35"/>
      <c r="MDI1368" s="35"/>
      <c r="MDJ1368" s="35"/>
      <c r="MDK1368" s="35"/>
      <c r="MDL1368" s="35"/>
      <c r="MDM1368" s="35"/>
      <c r="MDN1368" s="35"/>
      <c r="MDO1368" s="35"/>
      <c r="MDP1368" s="35"/>
      <c r="MDQ1368" s="35"/>
      <c r="MDR1368" s="35"/>
      <c r="MDS1368" s="35"/>
      <c r="MDT1368" s="35"/>
      <c r="MDU1368" s="35"/>
      <c r="MDV1368" s="35"/>
      <c r="MDW1368" s="35"/>
      <c r="MDX1368" s="35"/>
      <c r="MDY1368" s="35"/>
      <c r="MDZ1368" s="35"/>
      <c r="MEA1368" s="35"/>
      <c r="MEB1368" s="35"/>
      <c r="MEC1368" s="35"/>
      <c r="MED1368" s="35"/>
      <c r="MEE1368" s="35"/>
      <c r="MEF1368" s="35"/>
      <c r="MEG1368" s="35"/>
      <c r="MEH1368" s="35"/>
      <c r="MEI1368" s="35"/>
      <c r="MEJ1368" s="35"/>
      <c r="MEK1368" s="35"/>
      <c r="MEL1368" s="35"/>
      <c r="MEM1368" s="35"/>
      <c r="MEN1368" s="35"/>
      <c r="MEO1368" s="35"/>
      <c r="MEP1368" s="35"/>
      <c r="MEQ1368" s="35"/>
      <c r="MER1368" s="35"/>
      <c r="MES1368" s="35"/>
      <c r="MET1368" s="35"/>
      <c r="MEU1368" s="35"/>
      <c r="MEV1368" s="35"/>
      <c r="MEW1368" s="35"/>
      <c r="MEX1368" s="35"/>
      <c r="MEY1368" s="35"/>
      <c r="MEZ1368" s="35"/>
      <c r="MFA1368" s="35"/>
      <c r="MFB1368" s="35"/>
      <c r="MFC1368" s="35"/>
      <c r="MFD1368" s="35"/>
      <c r="MFE1368" s="35"/>
      <c r="MFF1368" s="35"/>
      <c r="MFG1368" s="35"/>
      <c r="MFH1368" s="35"/>
      <c r="MFI1368" s="35"/>
      <c r="MFJ1368" s="35"/>
      <c r="MFK1368" s="35"/>
      <c r="MFL1368" s="35"/>
      <c r="MFM1368" s="35"/>
      <c r="MFN1368" s="35"/>
      <c r="MFO1368" s="35"/>
      <c r="MFP1368" s="35"/>
      <c r="MFQ1368" s="35"/>
      <c r="MFR1368" s="35"/>
      <c r="MFS1368" s="35"/>
      <c r="MFT1368" s="35"/>
      <c r="MFU1368" s="35"/>
      <c r="MFV1368" s="35"/>
      <c r="MFW1368" s="35"/>
      <c r="MFX1368" s="35"/>
      <c r="MFY1368" s="35"/>
      <c r="MFZ1368" s="35"/>
      <c r="MGA1368" s="35"/>
      <c r="MGB1368" s="35"/>
      <c r="MGC1368" s="35"/>
      <c r="MGD1368" s="35"/>
      <c r="MGE1368" s="35"/>
      <c r="MGF1368" s="35"/>
      <c r="MGG1368" s="35"/>
      <c r="MGH1368" s="35"/>
      <c r="MGI1368" s="35"/>
      <c r="MGJ1368" s="35"/>
      <c r="MGK1368" s="35"/>
      <c r="MGL1368" s="35"/>
      <c r="MGM1368" s="35"/>
      <c r="MGN1368" s="35"/>
      <c r="MGO1368" s="35"/>
      <c r="MGP1368" s="35"/>
      <c r="MGQ1368" s="35"/>
      <c r="MGR1368" s="35"/>
      <c r="MGS1368" s="35"/>
      <c r="MGT1368" s="35"/>
      <c r="MGU1368" s="35"/>
      <c r="MGV1368" s="35"/>
      <c r="MGW1368" s="35"/>
      <c r="MGX1368" s="35"/>
      <c r="MGY1368" s="35"/>
      <c r="MGZ1368" s="35"/>
      <c r="MHA1368" s="35"/>
      <c r="MHB1368" s="35"/>
      <c r="MHC1368" s="35"/>
      <c r="MHD1368" s="35"/>
      <c r="MHE1368" s="35"/>
      <c r="MHF1368" s="35"/>
      <c r="MHG1368" s="35"/>
      <c r="MHH1368" s="35"/>
      <c r="MHI1368" s="35"/>
      <c r="MHJ1368" s="35"/>
      <c r="MHK1368" s="35"/>
      <c r="MHL1368" s="35"/>
      <c r="MHM1368" s="35"/>
      <c r="MHN1368" s="35"/>
      <c r="MHO1368" s="35"/>
      <c r="MHP1368" s="35"/>
      <c r="MHQ1368" s="35"/>
      <c r="MHR1368" s="35"/>
      <c r="MHS1368" s="35"/>
      <c r="MHT1368" s="35"/>
      <c r="MHU1368" s="35"/>
      <c r="MHV1368" s="35"/>
      <c r="MHW1368" s="35"/>
      <c r="MHX1368" s="35"/>
      <c r="MHY1368" s="35"/>
      <c r="MHZ1368" s="35"/>
      <c r="MIA1368" s="35"/>
      <c r="MIB1368" s="35"/>
      <c r="MIC1368" s="35"/>
      <c r="MID1368" s="35"/>
      <c r="MIE1368" s="35"/>
      <c r="MIF1368" s="35"/>
      <c r="MIG1368" s="35"/>
      <c r="MIH1368" s="35"/>
      <c r="MII1368" s="35"/>
      <c r="MIJ1368" s="35"/>
      <c r="MIK1368" s="35"/>
      <c r="MIL1368" s="35"/>
      <c r="MIM1368" s="35"/>
      <c r="MIN1368" s="35"/>
      <c r="MIO1368" s="35"/>
      <c r="MIP1368" s="35"/>
      <c r="MIQ1368" s="35"/>
      <c r="MIR1368" s="35"/>
      <c r="MIS1368" s="35"/>
      <c r="MIT1368" s="35"/>
      <c r="MIU1368" s="35"/>
      <c r="MIV1368" s="35"/>
      <c r="MIW1368" s="35"/>
      <c r="MIX1368" s="35"/>
      <c r="MIY1368" s="35"/>
      <c r="MIZ1368" s="35"/>
      <c r="MJA1368" s="35"/>
      <c r="MJB1368" s="35"/>
      <c r="MJC1368" s="35"/>
      <c r="MJD1368" s="35"/>
      <c r="MJE1368" s="35"/>
      <c r="MJF1368" s="35"/>
      <c r="MJG1368" s="35"/>
      <c r="MJH1368" s="35"/>
      <c r="MJI1368" s="35"/>
      <c r="MJJ1368" s="35"/>
      <c r="MJK1368" s="35"/>
      <c r="MJL1368" s="35"/>
      <c r="MJM1368" s="35"/>
      <c r="MJN1368" s="35"/>
      <c r="MJO1368" s="35"/>
      <c r="MJP1368" s="35"/>
      <c r="MJQ1368" s="35"/>
      <c r="MJR1368" s="35"/>
      <c r="MJS1368" s="35"/>
      <c r="MJT1368" s="35"/>
      <c r="MJU1368" s="35"/>
      <c r="MJV1368" s="35"/>
      <c r="MJW1368" s="35"/>
      <c r="MJX1368" s="35"/>
      <c r="MJY1368" s="35"/>
      <c r="MJZ1368" s="35"/>
      <c r="MKA1368" s="35"/>
      <c r="MKB1368" s="35"/>
      <c r="MKC1368" s="35"/>
      <c r="MKD1368" s="35"/>
      <c r="MKE1368" s="35"/>
      <c r="MKF1368" s="35"/>
      <c r="MKG1368" s="35"/>
      <c r="MKH1368" s="35"/>
      <c r="MKI1368" s="35"/>
      <c r="MKJ1368" s="35"/>
      <c r="MKK1368" s="35"/>
      <c r="MKL1368" s="35"/>
      <c r="MKM1368" s="35"/>
      <c r="MKN1368" s="35"/>
      <c r="MKO1368" s="35"/>
      <c r="MKP1368" s="35"/>
      <c r="MKQ1368" s="35"/>
      <c r="MKR1368" s="35"/>
      <c r="MKS1368" s="35"/>
      <c r="MKT1368" s="35"/>
      <c r="MKU1368" s="35"/>
      <c r="MKV1368" s="35"/>
      <c r="MKW1368" s="35"/>
      <c r="MKX1368" s="35"/>
      <c r="MKY1368" s="35"/>
      <c r="MKZ1368" s="35"/>
      <c r="MLA1368" s="35"/>
      <c r="MLB1368" s="35"/>
      <c r="MLC1368" s="35"/>
      <c r="MLD1368" s="35"/>
      <c r="MLE1368" s="35"/>
      <c r="MLF1368" s="35"/>
      <c r="MLG1368" s="35"/>
      <c r="MLH1368" s="35"/>
      <c r="MLI1368" s="35"/>
      <c r="MLJ1368" s="35"/>
      <c r="MLK1368" s="35"/>
      <c r="MLL1368" s="35"/>
      <c r="MLM1368" s="35"/>
      <c r="MLN1368" s="35"/>
      <c r="MLO1368" s="35"/>
      <c r="MLP1368" s="35"/>
      <c r="MLQ1368" s="35"/>
      <c r="MLR1368" s="35"/>
      <c r="MLS1368" s="35"/>
      <c r="MLT1368" s="35"/>
      <c r="MLU1368" s="35"/>
      <c r="MLV1368" s="35"/>
      <c r="MLW1368" s="35"/>
      <c r="MLX1368" s="35"/>
      <c r="MLY1368" s="35"/>
      <c r="MLZ1368" s="35"/>
      <c r="MMA1368" s="35"/>
      <c r="MMB1368" s="35"/>
      <c r="MMC1368" s="35"/>
      <c r="MMD1368" s="35"/>
      <c r="MME1368" s="35"/>
      <c r="MMF1368" s="35"/>
      <c r="MMG1368" s="35"/>
      <c r="MMH1368" s="35"/>
      <c r="MMI1368" s="35"/>
      <c r="MMJ1368" s="35"/>
      <c r="MMK1368" s="35"/>
      <c r="MML1368" s="35"/>
      <c r="MMM1368" s="35"/>
      <c r="MMN1368" s="35"/>
      <c r="MMO1368" s="35"/>
      <c r="MMP1368" s="35"/>
      <c r="MMQ1368" s="35"/>
      <c r="MMR1368" s="35"/>
      <c r="MMS1368" s="35"/>
      <c r="MMT1368" s="35"/>
      <c r="MMU1368" s="35"/>
      <c r="MMV1368" s="35"/>
      <c r="MMW1368" s="35"/>
      <c r="MMX1368" s="35"/>
      <c r="MMY1368" s="35"/>
      <c r="MMZ1368" s="35"/>
      <c r="MNA1368" s="35"/>
      <c r="MNB1368" s="35"/>
      <c r="MNC1368" s="35"/>
      <c r="MND1368" s="35"/>
      <c r="MNE1368" s="35"/>
      <c r="MNF1368" s="35"/>
      <c r="MNG1368" s="35"/>
      <c r="MNH1368" s="35"/>
      <c r="MNI1368" s="35"/>
      <c r="MNJ1368" s="35"/>
      <c r="MNK1368" s="35"/>
      <c r="MNL1368" s="35"/>
      <c r="MNM1368" s="35"/>
      <c r="MNN1368" s="35"/>
      <c r="MNO1368" s="35"/>
      <c r="MNP1368" s="35"/>
      <c r="MNQ1368" s="35"/>
      <c r="MNR1368" s="35"/>
      <c r="MNS1368" s="35"/>
      <c r="MNT1368" s="35"/>
      <c r="MNU1368" s="35"/>
      <c r="MNV1368" s="35"/>
      <c r="MNW1368" s="35"/>
      <c r="MNX1368" s="35"/>
      <c r="MNY1368" s="35"/>
      <c r="MNZ1368" s="35"/>
      <c r="MOA1368" s="35"/>
      <c r="MOB1368" s="35"/>
      <c r="MOC1368" s="35"/>
      <c r="MOD1368" s="35"/>
      <c r="MOE1368" s="35"/>
      <c r="MOF1368" s="35"/>
      <c r="MOG1368" s="35"/>
      <c r="MOH1368" s="35"/>
      <c r="MOI1368" s="35"/>
      <c r="MOJ1368" s="35"/>
      <c r="MOK1368" s="35"/>
      <c r="MOL1368" s="35"/>
      <c r="MOM1368" s="35"/>
      <c r="MON1368" s="35"/>
      <c r="MOO1368" s="35"/>
      <c r="MOP1368" s="35"/>
      <c r="MOQ1368" s="35"/>
      <c r="MOR1368" s="35"/>
      <c r="MOS1368" s="35"/>
      <c r="MOT1368" s="35"/>
      <c r="MOU1368" s="35"/>
      <c r="MOV1368" s="35"/>
      <c r="MOW1368" s="35"/>
      <c r="MOX1368" s="35"/>
      <c r="MOY1368" s="35"/>
      <c r="MOZ1368" s="35"/>
      <c r="MPA1368" s="35"/>
      <c r="MPB1368" s="35"/>
      <c r="MPC1368" s="35"/>
      <c r="MPD1368" s="35"/>
      <c r="MPE1368" s="35"/>
      <c r="MPF1368" s="35"/>
      <c r="MPG1368" s="35"/>
      <c r="MPH1368" s="35"/>
      <c r="MPI1368" s="35"/>
      <c r="MPJ1368" s="35"/>
      <c r="MPK1368" s="35"/>
      <c r="MPL1368" s="35"/>
      <c r="MPM1368" s="35"/>
      <c r="MPN1368" s="35"/>
      <c r="MPO1368" s="35"/>
      <c r="MPP1368" s="35"/>
      <c r="MPQ1368" s="35"/>
      <c r="MPR1368" s="35"/>
      <c r="MPS1368" s="35"/>
      <c r="MPT1368" s="35"/>
      <c r="MPU1368" s="35"/>
      <c r="MPV1368" s="35"/>
      <c r="MPW1368" s="35"/>
      <c r="MPX1368" s="35"/>
      <c r="MPY1368" s="35"/>
      <c r="MPZ1368" s="35"/>
      <c r="MQA1368" s="35"/>
      <c r="MQB1368" s="35"/>
      <c r="MQC1368" s="35"/>
      <c r="MQD1368" s="35"/>
      <c r="MQE1368" s="35"/>
      <c r="MQF1368" s="35"/>
      <c r="MQG1368" s="35"/>
      <c r="MQH1368" s="35"/>
      <c r="MQI1368" s="35"/>
      <c r="MQJ1368" s="35"/>
      <c r="MQK1368" s="35"/>
      <c r="MQL1368" s="35"/>
      <c r="MQM1368" s="35"/>
      <c r="MQN1368" s="35"/>
      <c r="MQO1368" s="35"/>
      <c r="MQP1368" s="35"/>
      <c r="MQQ1368" s="35"/>
      <c r="MQR1368" s="35"/>
      <c r="MQS1368" s="35"/>
      <c r="MQT1368" s="35"/>
      <c r="MQU1368" s="35"/>
      <c r="MQV1368" s="35"/>
      <c r="MQW1368" s="35"/>
      <c r="MQX1368" s="35"/>
      <c r="MQY1368" s="35"/>
      <c r="MQZ1368" s="35"/>
      <c r="MRA1368" s="35"/>
      <c r="MRB1368" s="35"/>
      <c r="MRC1368" s="35"/>
      <c r="MRD1368" s="35"/>
      <c r="MRE1368" s="35"/>
      <c r="MRF1368" s="35"/>
      <c r="MRG1368" s="35"/>
      <c r="MRH1368" s="35"/>
      <c r="MRI1368" s="35"/>
      <c r="MRJ1368" s="35"/>
      <c r="MRK1368" s="35"/>
      <c r="MRL1368" s="35"/>
      <c r="MRM1368" s="35"/>
      <c r="MRN1368" s="35"/>
      <c r="MRO1368" s="35"/>
      <c r="MRP1368" s="35"/>
      <c r="MRQ1368" s="35"/>
      <c r="MRR1368" s="35"/>
      <c r="MRS1368" s="35"/>
      <c r="MRT1368" s="35"/>
      <c r="MRU1368" s="35"/>
      <c r="MRV1368" s="35"/>
      <c r="MRW1368" s="35"/>
      <c r="MRX1368" s="35"/>
      <c r="MRY1368" s="35"/>
      <c r="MRZ1368" s="35"/>
      <c r="MSA1368" s="35"/>
      <c r="MSB1368" s="35"/>
      <c r="MSC1368" s="35"/>
      <c r="MSD1368" s="35"/>
      <c r="MSE1368" s="35"/>
      <c r="MSF1368" s="35"/>
      <c r="MSG1368" s="35"/>
      <c r="MSH1368" s="35"/>
      <c r="MSI1368" s="35"/>
      <c r="MSJ1368" s="35"/>
      <c r="MSK1368" s="35"/>
      <c r="MSL1368" s="35"/>
      <c r="MSM1368" s="35"/>
      <c r="MSN1368" s="35"/>
      <c r="MSO1368" s="35"/>
      <c r="MSP1368" s="35"/>
      <c r="MSQ1368" s="35"/>
      <c r="MSR1368" s="35"/>
      <c r="MSS1368" s="35"/>
      <c r="MST1368" s="35"/>
      <c r="MSU1368" s="35"/>
      <c r="MSV1368" s="35"/>
      <c r="MSW1368" s="35"/>
      <c r="MSX1368" s="35"/>
      <c r="MSY1368" s="35"/>
      <c r="MSZ1368" s="35"/>
      <c r="MTA1368" s="35"/>
      <c r="MTB1368" s="35"/>
      <c r="MTC1368" s="35"/>
      <c r="MTD1368" s="35"/>
      <c r="MTE1368" s="35"/>
      <c r="MTF1368" s="35"/>
      <c r="MTG1368" s="35"/>
      <c r="MTH1368" s="35"/>
      <c r="MTI1368" s="35"/>
      <c r="MTJ1368" s="35"/>
      <c r="MTK1368" s="35"/>
      <c r="MTL1368" s="35"/>
      <c r="MTM1368" s="35"/>
      <c r="MTN1368" s="35"/>
      <c r="MTO1368" s="35"/>
      <c r="MTP1368" s="35"/>
      <c r="MTQ1368" s="35"/>
      <c r="MTR1368" s="35"/>
      <c r="MTS1368" s="35"/>
      <c r="MTT1368" s="35"/>
      <c r="MTU1368" s="35"/>
      <c r="MTV1368" s="35"/>
      <c r="MTW1368" s="35"/>
      <c r="MTX1368" s="35"/>
      <c r="MTY1368" s="35"/>
      <c r="MTZ1368" s="35"/>
      <c r="MUA1368" s="35"/>
      <c r="MUB1368" s="35"/>
      <c r="MUC1368" s="35"/>
      <c r="MUD1368" s="35"/>
      <c r="MUE1368" s="35"/>
      <c r="MUF1368" s="35"/>
      <c r="MUG1368" s="35"/>
      <c r="MUH1368" s="35"/>
      <c r="MUI1368" s="35"/>
      <c r="MUJ1368" s="35"/>
      <c r="MUK1368" s="35"/>
      <c r="MUL1368" s="35"/>
      <c r="MUM1368" s="35"/>
      <c r="MUN1368" s="35"/>
      <c r="MUO1368" s="35"/>
      <c r="MUP1368" s="35"/>
      <c r="MUQ1368" s="35"/>
      <c r="MUR1368" s="35"/>
      <c r="MUS1368" s="35"/>
      <c r="MUT1368" s="35"/>
      <c r="MUU1368" s="35"/>
      <c r="MUV1368" s="35"/>
      <c r="MUW1368" s="35"/>
      <c r="MUX1368" s="35"/>
      <c r="MUY1368" s="35"/>
      <c r="MUZ1368" s="35"/>
      <c r="MVA1368" s="35"/>
      <c r="MVB1368" s="35"/>
      <c r="MVC1368" s="35"/>
      <c r="MVD1368" s="35"/>
      <c r="MVE1368" s="35"/>
      <c r="MVF1368" s="35"/>
      <c r="MVG1368" s="35"/>
      <c r="MVH1368" s="35"/>
      <c r="MVI1368" s="35"/>
      <c r="MVJ1368" s="35"/>
      <c r="MVK1368" s="35"/>
      <c r="MVL1368" s="35"/>
      <c r="MVM1368" s="35"/>
      <c r="MVN1368" s="35"/>
      <c r="MVO1368" s="35"/>
      <c r="MVP1368" s="35"/>
      <c r="MVQ1368" s="35"/>
      <c r="MVR1368" s="35"/>
      <c r="MVS1368" s="35"/>
      <c r="MVT1368" s="35"/>
      <c r="MVU1368" s="35"/>
      <c r="MVV1368" s="35"/>
      <c r="MVW1368" s="35"/>
      <c r="MVX1368" s="35"/>
      <c r="MVY1368" s="35"/>
      <c r="MVZ1368" s="35"/>
      <c r="MWA1368" s="35"/>
      <c r="MWB1368" s="35"/>
      <c r="MWC1368" s="35"/>
      <c r="MWD1368" s="35"/>
      <c r="MWE1368" s="35"/>
      <c r="MWF1368" s="35"/>
      <c r="MWG1368" s="35"/>
      <c r="MWH1368" s="35"/>
      <c r="MWI1368" s="35"/>
      <c r="MWJ1368" s="35"/>
      <c r="MWK1368" s="35"/>
      <c r="MWL1368" s="35"/>
      <c r="MWM1368" s="35"/>
      <c r="MWN1368" s="35"/>
      <c r="MWO1368" s="35"/>
      <c r="MWP1368" s="35"/>
      <c r="MWQ1368" s="35"/>
      <c r="MWR1368" s="35"/>
      <c r="MWS1368" s="35"/>
      <c r="MWT1368" s="35"/>
      <c r="MWU1368" s="35"/>
      <c r="MWV1368" s="35"/>
      <c r="MWW1368" s="35"/>
      <c r="MWX1368" s="35"/>
      <c r="MWY1368" s="35"/>
      <c r="MWZ1368" s="35"/>
      <c r="MXA1368" s="35"/>
      <c r="MXB1368" s="35"/>
      <c r="MXC1368" s="35"/>
      <c r="MXD1368" s="35"/>
      <c r="MXE1368" s="35"/>
      <c r="MXF1368" s="35"/>
      <c r="MXG1368" s="35"/>
      <c r="MXH1368" s="35"/>
      <c r="MXI1368" s="35"/>
      <c r="MXJ1368" s="35"/>
      <c r="MXK1368" s="35"/>
      <c r="MXL1368" s="35"/>
      <c r="MXM1368" s="35"/>
      <c r="MXN1368" s="35"/>
      <c r="MXO1368" s="35"/>
      <c r="MXP1368" s="35"/>
      <c r="MXQ1368" s="35"/>
      <c r="MXR1368" s="35"/>
      <c r="MXS1368" s="35"/>
      <c r="MXT1368" s="35"/>
      <c r="MXU1368" s="35"/>
      <c r="MXV1368" s="35"/>
      <c r="MXW1368" s="35"/>
      <c r="MXX1368" s="35"/>
      <c r="MXY1368" s="35"/>
      <c r="MXZ1368" s="35"/>
      <c r="MYA1368" s="35"/>
      <c r="MYB1368" s="35"/>
      <c r="MYC1368" s="35"/>
      <c r="MYD1368" s="35"/>
      <c r="MYE1368" s="35"/>
      <c r="MYF1368" s="35"/>
      <c r="MYG1368" s="35"/>
      <c r="MYH1368" s="35"/>
      <c r="MYI1368" s="35"/>
      <c r="MYJ1368" s="35"/>
      <c r="MYK1368" s="35"/>
      <c r="MYL1368" s="35"/>
      <c r="MYM1368" s="35"/>
      <c r="MYN1368" s="35"/>
      <c r="MYO1368" s="35"/>
      <c r="MYP1368" s="35"/>
      <c r="MYQ1368" s="35"/>
      <c r="MYR1368" s="35"/>
      <c r="MYS1368" s="35"/>
      <c r="MYT1368" s="35"/>
      <c r="MYU1368" s="35"/>
      <c r="MYV1368" s="35"/>
      <c r="MYW1368" s="35"/>
      <c r="MYX1368" s="35"/>
      <c r="MYY1368" s="35"/>
      <c r="MYZ1368" s="35"/>
      <c r="MZA1368" s="35"/>
      <c r="MZB1368" s="35"/>
      <c r="MZC1368" s="35"/>
      <c r="MZD1368" s="35"/>
      <c r="MZE1368" s="35"/>
      <c r="MZF1368" s="35"/>
      <c r="MZG1368" s="35"/>
      <c r="MZH1368" s="35"/>
      <c r="MZI1368" s="35"/>
      <c r="MZJ1368" s="35"/>
      <c r="MZK1368" s="35"/>
      <c r="MZL1368" s="35"/>
      <c r="MZM1368" s="35"/>
      <c r="MZN1368" s="35"/>
      <c r="MZO1368" s="35"/>
      <c r="MZP1368" s="35"/>
      <c r="MZQ1368" s="35"/>
      <c r="MZR1368" s="35"/>
      <c r="MZS1368" s="35"/>
      <c r="MZT1368" s="35"/>
      <c r="MZU1368" s="35"/>
      <c r="MZV1368" s="35"/>
      <c r="MZW1368" s="35"/>
      <c r="MZX1368" s="35"/>
      <c r="MZY1368" s="35"/>
      <c r="MZZ1368" s="35"/>
      <c r="NAA1368" s="35"/>
      <c r="NAB1368" s="35"/>
      <c r="NAC1368" s="35"/>
      <c r="NAD1368" s="35"/>
      <c r="NAE1368" s="35"/>
      <c r="NAF1368" s="35"/>
      <c r="NAG1368" s="35"/>
      <c r="NAH1368" s="35"/>
      <c r="NAI1368" s="35"/>
      <c r="NAJ1368" s="35"/>
      <c r="NAK1368" s="35"/>
      <c r="NAL1368" s="35"/>
      <c r="NAM1368" s="35"/>
      <c r="NAN1368" s="35"/>
      <c r="NAO1368" s="35"/>
      <c r="NAP1368" s="35"/>
      <c r="NAQ1368" s="35"/>
      <c r="NAR1368" s="35"/>
      <c r="NAS1368" s="35"/>
      <c r="NAT1368" s="35"/>
      <c r="NAU1368" s="35"/>
      <c r="NAV1368" s="35"/>
      <c r="NAW1368" s="35"/>
      <c r="NAX1368" s="35"/>
      <c r="NAY1368" s="35"/>
      <c r="NAZ1368" s="35"/>
      <c r="NBA1368" s="35"/>
      <c r="NBB1368" s="35"/>
      <c r="NBC1368" s="35"/>
      <c r="NBD1368" s="35"/>
      <c r="NBE1368" s="35"/>
      <c r="NBF1368" s="35"/>
      <c r="NBG1368" s="35"/>
      <c r="NBH1368" s="35"/>
      <c r="NBI1368" s="35"/>
      <c r="NBJ1368" s="35"/>
      <c r="NBK1368" s="35"/>
      <c r="NBL1368" s="35"/>
      <c r="NBM1368" s="35"/>
      <c r="NBN1368" s="35"/>
      <c r="NBO1368" s="35"/>
      <c r="NBP1368" s="35"/>
      <c r="NBQ1368" s="35"/>
      <c r="NBR1368" s="35"/>
      <c r="NBS1368" s="35"/>
      <c r="NBT1368" s="35"/>
      <c r="NBU1368" s="35"/>
      <c r="NBV1368" s="35"/>
      <c r="NBW1368" s="35"/>
      <c r="NBX1368" s="35"/>
      <c r="NBY1368" s="35"/>
      <c r="NBZ1368" s="35"/>
      <c r="NCA1368" s="35"/>
      <c r="NCB1368" s="35"/>
      <c r="NCC1368" s="35"/>
      <c r="NCD1368" s="35"/>
      <c r="NCE1368" s="35"/>
      <c r="NCF1368" s="35"/>
      <c r="NCG1368" s="35"/>
      <c r="NCH1368" s="35"/>
      <c r="NCI1368" s="35"/>
      <c r="NCJ1368" s="35"/>
      <c r="NCK1368" s="35"/>
      <c r="NCL1368" s="35"/>
      <c r="NCM1368" s="35"/>
      <c r="NCN1368" s="35"/>
      <c r="NCO1368" s="35"/>
      <c r="NCP1368" s="35"/>
      <c r="NCQ1368" s="35"/>
      <c r="NCR1368" s="35"/>
      <c r="NCS1368" s="35"/>
      <c r="NCT1368" s="35"/>
      <c r="NCU1368" s="35"/>
      <c r="NCV1368" s="35"/>
      <c r="NCW1368" s="35"/>
      <c r="NCX1368" s="35"/>
      <c r="NCY1368" s="35"/>
      <c r="NCZ1368" s="35"/>
      <c r="NDA1368" s="35"/>
      <c r="NDB1368" s="35"/>
      <c r="NDC1368" s="35"/>
      <c r="NDD1368" s="35"/>
      <c r="NDE1368" s="35"/>
      <c r="NDF1368" s="35"/>
      <c r="NDG1368" s="35"/>
      <c r="NDH1368" s="35"/>
      <c r="NDI1368" s="35"/>
      <c r="NDJ1368" s="35"/>
      <c r="NDK1368" s="35"/>
      <c r="NDL1368" s="35"/>
      <c r="NDM1368" s="35"/>
      <c r="NDN1368" s="35"/>
      <c r="NDO1368" s="35"/>
      <c r="NDP1368" s="35"/>
      <c r="NDQ1368" s="35"/>
      <c r="NDR1368" s="35"/>
      <c r="NDS1368" s="35"/>
      <c r="NDT1368" s="35"/>
      <c r="NDU1368" s="35"/>
      <c r="NDV1368" s="35"/>
      <c r="NDW1368" s="35"/>
      <c r="NDX1368" s="35"/>
      <c r="NDY1368" s="35"/>
      <c r="NDZ1368" s="35"/>
      <c r="NEA1368" s="35"/>
      <c r="NEB1368" s="35"/>
      <c r="NEC1368" s="35"/>
      <c r="NED1368" s="35"/>
      <c r="NEE1368" s="35"/>
      <c r="NEF1368" s="35"/>
      <c r="NEG1368" s="35"/>
      <c r="NEH1368" s="35"/>
      <c r="NEI1368" s="35"/>
      <c r="NEJ1368" s="35"/>
      <c r="NEK1368" s="35"/>
      <c r="NEL1368" s="35"/>
      <c r="NEM1368" s="35"/>
      <c r="NEN1368" s="35"/>
      <c r="NEO1368" s="35"/>
      <c r="NEP1368" s="35"/>
      <c r="NEQ1368" s="35"/>
      <c r="NER1368" s="35"/>
      <c r="NES1368" s="35"/>
      <c r="NET1368" s="35"/>
      <c r="NEU1368" s="35"/>
      <c r="NEV1368" s="35"/>
      <c r="NEW1368" s="35"/>
      <c r="NEX1368" s="35"/>
      <c r="NEY1368" s="35"/>
      <c r="NEZ1368" s="35"/>
      <c r="NFA1368" s="35"/>
      <c r="NFB1368" s="35"/>
      <c r="NFC1368" s="35"/>
      <c r="NFD1368" s="35"/>
      <c r="NFE1368" s="35"/>
      <c r="NFF1368" s="35"/>
      <c r="NFG1368" s="35"/>
      <c r="NFH1368" s="35"/>
      <c r="NFI1368" s="35"/>
      <c r="NFJ1368" s="35"/>
      <c r="NFK1368" s="35"/>
      <c r="NFL1368" s="35"/>
      <c r="NFM1368" s="35"/>
      <c r="NFN1368" s="35"/>
      <c r="NFO1368" s="35"/>
      <c r="NFP1368" s="35"/>
      <c r="NFQ1368" s="35"/>
      <c r="NFR1368" s="35"/>
      <c r="NFS1368" s="35"/>
      <c r="NFT1368" s="35"/>
      <c r="NFU1368" s="35"/>
      <c r="NFV1368" s="35"/>
      <c r="NFW1368" s="35"/>
      <c r="NFX1368" s="35"/>
      <c r="NFY1368" s="35"/>
      <c r="NFZ1368" s="35"/>
      <c r="NGA1368" s="35"/>
      <c r="NGB1368" s="35"/>
      <c r="NGC1368" s="35"/>
      <c r="NGD1368" s="35"/>
      <c r="NGE1368" s="35"/>
      <c r="NGF1368" s="35"/>
      <c r="NGG1368" s="35"/>
      <c r="NGH1368" s="35"/>
      <c r="NGI1368" s="35"/>
      <c r="NGJ1368" s="35"/>
      <c r="NGK1368" s="35"/>
      <c r="NGL1368" s="35"/>
      <c r="NGM1368" s="35"/>
      <c r="NGN1368" s="35"/>
      <c r="NGO1368" s="35"/>
      <c r="NGP1368" s="35"/>
      <c r="NGQ1368" s="35"/>
      <c r="NGR1368" s="35"/>
      <c r="NGS1368" s="35"/>
      <c r="NGT1368" s="35"/>
      <c r="NGU1368" s="35"/>
      <c r="NGV1368" s="35"/>
      <c r="NGW1368" s="35"/>
      <c r="NGX1368" s="35"/>
      <c r="NGY1368" s="35"/>
      <c r="NGZ1368" s="35"/>
      <c r="NHA1368" s="35"/>
      <c r="NHB1368" s="35"/>
      <c r="NHC1368" s="35"/>
      <c r="NHD1368" s="35"/>
      <c r="NHE1368" s="35"/>
      <c r="NHF1368" s="35"/>
      <c r="NHG1368" s="35"/>
      <c r="NHH1368" s="35"/>
      <c r="NHI1368" s="35"/>
      <c r="NHJ1368" s="35"/>
      <c r="NHK1368" s="35"/>
      <c r="NHL1368" s="35"/>
      <c r="NHM1368" s="35"/>
      <c r="NHN1368" s="35"/>
      <c r="NHO1368" s="35"/>
      <c r="NHP1368" s="35"/>
      <c r="NHQ1368" s="35"/>
      <c r="NHR1368" s="35"/>
      <c r="NHS1368" s="35"/>
      <c r="NHT1368" s="35"/>
      <c r="NHU1368" s="35"/>
      <c r="NHV1368" s="35"/>
      <c r="NHW1368" s="35"/>
      <c r="NHX1368" s="35"/>
      <c r="NHY1368" s="35"/>
      <c r="NHZ1368" s="35"/>
      <c r="NIA1368" s="35"/>
      <c r="NIB1368" s="35"/>
      <c r="NIC1368" s="35"/>
      <c r="NID1368" s="35"/>
      <c r="NIE1368" s="35"/>
      <c r="NIF1368" s="35"/>
      <c r="NIG1368" s="35"/>
      <c r="NIH1368" s="35"/>
      <c r="NII1368" s="35"/>
      <c r="NIJ1368" s="35"/>
      <c r="NIK1368" s="35"/>
      <c r="NIL1368" s="35"/>
      <c r="NIM1368" s="35"/>
      <c r="NIN1368" s="35"/>
      <c r="NIO1368" s="35"/>
      <c r="NIP1368" s="35"/>
      <c r="NIQ1368" s="35"/>
      <c r="NIR1368" s="35"/>
      <c r="NIS1368" s="35"/>
      <c r="NIT1368" s="35"/>
      <c r="NIU1368" s="35"/>
      <c r="NIV1368" s="35"/>
      <c r="NIW1368" s="35"/>
      <c r="NIX1368" s="35"/>
      <c r="NIY1368" s="35"/>
      <c r="NIZ1368" s="35"/>
      <c r="NJA1368" s="35"/>
      <c r="NJB1368" s="35"/>
      <c r="NJC1368" s="35"/>
      <c r="NJD1368" s="35"/>
      <c r="NJE1368" s="35"/>
      <c r="NJF1368" s="35"/>
      <c r="NJG1368" s="35"/>
      <c r="NJH1368" s="35"/>
      <c r="NJI1368" s="35"/>
      <c r="NJJ1368" s="35"/>
      <c r="NJK1368" s="35"/>
      <c r="NJL1368" s="35"/>
      <c r="NJM1368" s="35"/>
      <c r="NJN1368" s="35"/>
      <c r="NJO1368" s="35"/>
      <c r="NJP1368" s="35"/>
      <c r="NJQ1368" s="35"/>
      <c r="NJR1368" s="35"/>
      <c r="NJS1368" s="35"/>
      <c r="NJT1368" s="35"/>
      <c r="NJU1368" s="35"/>
      <c r="NJV1368" s="35"/>
      <c r="NJW1368" s="35"/>
      <c r="NJX1368" s="35"/>
      <c r="NJY1368" s="35"/>
      <c r="NJZ1368" s="35"/>
      <c r="NKA1368" s="35"/>
      <c r="NKB1368" s="35"/>
      <c r="NKC1368" s="35"/>
      <c r="NKD1368" s="35"/>
      <c r="NKE1368" s="35"/>
      <c r="NKF1368" s="35"/>
      <c r="NKG1368" s="35"/>
      <c r="NKH1368" s="35"/>
      <c r="NKI1368" s="35"/>
      <c r="NKJ1368" s="35"/>
      <c r="NKK1368" s="35"/>
      <c r="NKL1368" s="35"/>
      <c r="NKM1368" s="35"/>
      <c r="NKN1368" s="35"/>
      <c r="NKO1368" s="35"/>
      <c r="NKP1368" s="35"/>
      <c r="NKQ1368" s="35"/>
      <c r="NKR1368" s="35"/>
      <c r="NKS1368" s="35"/>
      <c r="NKT1368" s="35"/>
      <c r="NKU1368" s="35"/>
      <c r="NKV1368" s="35"/>
      <c r="NKW1368" s="35"/>
      <c r="NKX1368" s="35"/>
      <c r="NKY1368" s="35"/>
      <c r="NKZ1368" s="35"/>
      <c r="NLA1368" s="35"/>
      <c r="NLB1368" s="35"/>
      <c r="NLC1368" s="35"/>
      <c r="NLD1368" s="35"/>
      <c r="NLE1368" s="35"/>
      <c r="NLF1368" s="35"/>
      <c r="NLG1368" s="35"/>
      <c r="NLH1368" s="35"/>
      <c r="NLI1368" s="35"/>
      <c r="NLJ1368" s="35"/>
      <c r="NLK1368" s="35"/>
      <c r="NLL1368" s="35"/>
      <c r="NLM1368" s="35"/>
      <c r="NLN1368" s="35"/>
      <c r="NLO1368" s="35"/>
      <c r="NLP1368" s="35"/>
      <c r="NLQ1368" s="35"/>
      <c r="NLR1368" s="35"/>
      <c r="NLS1368" s="35"/>
      <c r="NLT1368" s="35"/>
      <c r="NLU1368" s="35"/>
      <c r="NLV1368" s="35"/>
      <c r="NLW1368" s="35"/>
      <c r="NLX1368" s="35"/>
      <c r="NLY1368" s="35"/>
      <c r="NLZ1368" s="35"/>
      <c r="NMA1368" s="35"/>
      <c r="NMB1368" s="35"/>
      <c r="NMC1368" s="35"/>
      <c r="NMD1368" s="35"/>
      <c r="NME1368" s="35"/>
      <c r="NMF1368" s="35"/>
      <c r="NMG1368" s="35"/>
      <c r="NMH1368" s="35"/>
      <c r="NMI1368" s="35"/>
      <c r="NMJ1368" s="35"/>
      <c r="NMK1368" s="35"/>
      <c r="NML1368" s="35"/>
      <c r="NMM1368" s="35"/>
      <c r="NMN1368" s="35"/>
      <c r="NMO1368" s="35"/>
      <c r="NMP1368" s="35"/>
      <c r="NMQ1368" s="35"/>
      <c r="NMR1368" s="35"/>
      <c r="NMS1368" s="35"/>
      <c r="NMT1368" s="35"/>
      <c r="NMU1368" s="35"/>
      <c r="NMV1368" s="35"/>
      <c r="NMW1368" s="35"/>
      <c r="NMX1368" s="35"/>
      <c r="NMY1368" s="35"/>
      <c r="NMZ1368" s="35"/>
      <c r="NNA1368" s="35"/>
      <c r="NNB1368" s="35"/>
      <c r="NNC1368" s="35"/>
      <c r="NND1368" s="35"/>
      <c r="NNE1368" s="35"/>
      <c r="NNF1368" s="35"/>
      <c r="NNG1368" s="35"/>
      <c r="NNH1368" s="35"/>
      <c r="NNI1368" s="35"/>
      <c r="NNJ1368" s="35"/>
      <c r="NNK1368" s="35"/>
      <c r="NNL1368" s="35"/>
      <c r="NNM1368" s="35"/>
      <c r="NNN1368" s="35"/>
      <c r="NNO1368" s="35"/>
      <c r="NNP1368" s="35"/>
      <c r="NNQ1368" s="35"/>
      <c r="NNR1368" s="35"/>
      <c r="NNS1368" s="35"/>
      <c r="NNT1368" s="35"/>
      <c r="NNU1368" s="35"/>
      <c r="NNV1368" s="35"/>
      <c r="NNW1368" s="35"/>
      <c r="NNX1368" s="35"/>
      <c r="NNY1368" s="35"/>
      <c r="NNZ1368" s="35"/>
      <c r="NOA1368" s="35"/>
      <c r="NOB1368" s="35"/>
      <c r="NOC1368" s="35"/>
      <c r="NOD1368" s="35"/>
      <c r="NOE1368" s="35"/>
      <c r="NOF1368" s="35"/>
      <c r="NOG1368" s="35"/>
      <c r="NOH1368" s="35"/>
      <c r="NOI1368" s="35"/>
      <c r="NOJ1368" s="35"/>
      <c r="NOK1368" s="35"/>
      <c r="NOL1368" s="35"/>
      <c r="NOM1368" s="35"/>
      <c r="NON1368" s="35"/>
      <c r="NOO1368" s="35"/>
      <c r="NOP1368" s="35"/>
      <c r="NOQ1368" s="35"/>
      <c r="NOR1368" s="35"/>
      <c r="NOS1368" s="35"/>
      <c r="NOT1368" s="35"/>
      <c r="NOU1368" s="35"/>
      <c r="NOV1368" s="35"/>
      <c r="NOW1368" s="35"/>
      <c r="NOX1368" s="35"/>
      <c r="NOY1368" s="35"/>
      <c r="NOZ1368" s="35"/>
      <c r="NPA1368" s="35"/>
      <c r="NPB1368" s="35"/>
      <c r="NPC1368" s="35"/>
      <c r="NPD1368" s="35"/>
      <c r="NPE1368" s="35"/>
      <c r="NPF1368" s="35"/>
      <c r="NPG1368" s="35"/>
      <c r="NPH1368" s="35"/>
      <c r="NPI1368" s="35"/>
      <c r="NPJ1368" s="35"/>
      <c r="NPK1368" s="35"/>
      <c r="NPL1368" s="35"/>
      <c r="NPM1368" s="35"/>
      <c r="NPN1368" s="35"/>
      <c r="NPO1368" s="35"/>
      <c r="NPP1368" s="35"/>
      <c r="NPQ1368" s="35"/>
      <c r="NPR1368" s="35"/>
      <c r="NPS1368" s="35"/>
      <c r="NPT1368" s="35"/>
      <c r="NPU1368" s="35"/>
      <c r="NPV1368" s="35"/>
      <c r="NPW1368" s="35"/>
      <c r="NPX1368" s="35"/>
      <c r="NPY1368" s="35"/>
      <c r="NPZ1368" s="35"/>
      <c r="NQA1368" s="35"/>
      <c r="NQB1368" s="35"/>
      <c r="NQC1368" s="35"/>
      <c r="NQD1368" s="35"/>
      <c r="NQE1368" s="35"/>
      <c r="NQF1368" s="35"/>
      <c r="NQG1368" s="35"/>
      <c r="NQH1368" s="35"/>
      <c r="NQI1368" s="35"/>
      <c r="NQJ1368" s="35"/>
      <c r="NQK1368" s="35"/>
      <c r="NQL1368" s="35"/>
      <c r="NQM1368" s="35"/>
      <c r="NQN1368" s="35"/>
      <c r="NQO1368" s="35"/>
      <c r="NQP1368" s="35"/>
      <c r="NQQ1368" s="35"/>
      <c r="NQR1368" s="35"/>
      <c r="NQS1368" s="35"/>
      <c r="NQT1368" s="35"/>
      <c r="NQU1368" s="35"/>
      <c r="NQV1368" s="35"/>
      <c r="NQW1368" s="35"/>
      <c r="NQX1368" s="35"/>
      <c r="NQY1368" s="35"/>
      <c r="NQZ1368" s="35"/>
      <c r="NRA1368" s="35"/>
      <c r="NRB1368" s="35"/>
      <c r="NRC1368" s="35"/>
      <c r="NRD1368" s="35"/>
      <c r="NRE1368" s="35"/>
      <c r="NRF1368" s="35"/>
      <c r="NRG1368" s="35"/>
      <c r="NRH1368" s="35"/>
      <c r="NRI1368" s="35"/>
      <c r="NRJ1368" s="35"/>
      <c r="NRK1368" s="35"/>
      <c r="NRL1368" s="35"/>
      <c r="NRM1368" s="35"/>
      <c r="NRN1368" s="35"/>
      <c r="NRO1368" s="35"/>
      <c r="NRP1368" s="35"/>
      <c r="NRQ1368" s="35"/>
      <c r="NRR1368" s="35"/>
      <c r="NRS1368" s="35"/>
      <c r="NRT1368" s="35"/>
      <c r="NRU1368" s="35"/>
      <c r="NRV1368" s="35"/>
      <c r="NRW1368" s="35"/>
      <c r="NRX1368" s="35"/>
      <c r="NRY1368" s="35"/>
      <c r="NRZ1368" s="35"/>
      <c r="NSA1368" s="35"/>
      <c r="NSB1368" s="35"/>
      <c r="NSC1368" s="35"/>
      <c r="NSD1368" s="35"/>
      <c r="NSE1368" s="35"/>
      <c r="NSF1368" s="35"/>
      <c r="NSG1368" s="35"/>
      <c r="NSH1368" s="35"/>
      <c r="NSI1368" s="35"/>
      <c r="NSJ1368" s="35"/>
      <c r="NSK1368" s="35"/>
      <c r="NSL1368" s="35"/>
      <c r="NSM1368" s="35"/>
      <c r="NSN1368" s="35"/>
      <c r="NSO1368" s="35"/>
      <c r="NSP1368" s="35"/>
      <c r="NSQ1368" s="35"/>
      <c r="NSR1368" s="35"/>
      <c r="NSS1368" s="35"/>
      <c r="NST1368" s="35"/>
      <c r="NSU1368" s="35"/>
      <c r="NSV1368" s="35"/>
      <c r="NSW1368" s="35"/>
      <c r="NSX1368" s="35"/>
      <c r="NSY1368" s="35"/>
      <c r="NSZ1368" s="35"/>
      <c r="NTA1368" s="35"/>
      <c r="NTB1368" s="35"/>
      <c r="NTC1368" s="35"/>
      <c r="NTD1368" s="35"/>
      <c r="NTE1368" s="35"/>
      <c r="NTF1368" s="35"/>
      <c r="NTG1368" s="35"/>
      <c r="NTH1368" s="35"/>
      <c r="NTI1368" s="35"/>
      <c r="NTJ1368" s="35"/>
      <c r="NTK1368" s="35"/>
      <c r="NTL1368" s="35"/>
      <c r="NTM1368" s="35"/>
      <c r="NTN1368" s="35"/>
      <c r="NTO1368" s="35"/>
      <c r="NTP1368" s="35"/>
      <c r="NTQ1368" s="35"/>
      <c r="NTR1368" s="35"/>
      <c r="NTS1368" s="35"/>
      <c r="NTT1368" s="35"/>
      <c r="NTU1368" s="35"/>
      <c r="NTV1368" s="35"/>
      <c r="NTW1368" s="35"/>
      <c r="NTX1368" s="35"/>
      <c r="NTY1368" s="35"/>
      <c r="NTZ1368" s="35"/>
      <c r="NUA1368" s="35"/>
      <c r="NUB1368" s="35"/>
      <c r="NUC1368" s="35"/>
      <c r="NUD1368" s="35"/>
      <c r="NUE1368" s="35"/>
      <c r="NUF1368" s="35"/>
      <c r="NUG1368" s="35"/>
      <c r="NUH1368" s="35"/>
      <c r="NUI1368" s="35"/>
      <c r="NUJ1368" s="35"/>
      <c r="NUK1368" s="35"/>
      <c r="NUL1368" s="35"/>
      <c r="NUM1368" s="35"/>
      <c r="NUN1368" s="35"/>
      <c r="NUO1368" s="35"/>
      <c r="NUP1368" s="35"/>
      <c r="NUQ1368" s="35"/>
      <c r="NUR1368" s="35"/>
      <c r="NUS1368" s="35"/>
      <c r="NUT1368" s="35"/>
      <c r="NUU1368" s="35"/>
      <c r="NUV1368" s="35"/>
      <c r="NUW1368" s="35"/>
      <c r="NUX1368" s="35"/>
      <c r="NUY1368" s="35"/>
      <c r="NUZ1368" s="35"/>
      <c r="NVA1368" s="35"/>
      <c r="NVB1368" s="35"/>
      <c r="NVC1368" s="35"/>
      <c r="NVD1368" s="35"/>
      <c r="NVE1368" s="35"/>
      <c r="NVF1368" s="35"/>
      <c r="NVG1368" s="35"/>
      <c r="NVH1368" s="35"/>
      <c r="NVI1368" s="35"/>
      <c r="NVJ1368" s="35"/>
      <c r="NVK1368" s="35"/>
      <c r="NVL1368" s="35"/>
      <c r="NVM1368" s="35"/>
      <c r="NVN1368" s="35"/>
      <c r="NVO1368" s="35"/>
      <c r="NVP1368" s="35"/>
      <c r="NVQ1368" s="35"/>
      <c r="NVR1368" s="35"/>
      <c r="NVS1368" s="35"/>
      <c r="NVT1368" s="35"/>
      <c r="NVU1368" s="35"/>
      <c r="NVV1368" s="35"/>
      <c r="NVW1368" s="35"/>
      <c r="NVX1368" s="35"/>
      <c r="NVY1368" s="35"/>
      <c r="NVZ1368" s="35"/>
      <c r="NWA1368" s="35"/>
      <c r="NWB1368" s="35"/>
      <c r="NWC1368" s="35"/>
      <c r="NWD1368" s="35"/>
      <c r="NWE1368" s="35"/>
      <c r="NWF1368" s="35"/>
      <c r="NWG1368" s="35"/>
      <c r="NWH1368" s="35"/>
      <c r="NWI1368" s="35"/>
      <c r="NWJ1368" s="35"/>
      <c r="NWK1368" s="35"/>
      <c r="NWL1368" s="35"/>
      <c r="NWM1368" s="35"/>
      <c r="NWN1368" s="35"/>
      <c r="NWO1368" s="35"/>
      <c r="NWP1368" s="35"/>
      <c r="NWQ1368" s="35"/>
      <c r="NWR1368" s="35"/>
      <c r="NWS1368" s="35"/>
      <c r="NWT1368" s="35"/>
      <c r="NWU1368" s="35"/>
      <c r="NWV1368" s="35"/>
      <c r="NWW1368" s="35"/>
      <c r="NWX1368" s="35"/>
      <c r="NWY1368" s="35"/>
      <c r="NWZ1368" s="35"/>
      <c r="NXA1368" s="35"/>
      <c r="NXB1368" s="35"/>
      <c r="NXC1368" s="35"/>
      <c r="NXD1368" s="35"/>
      <c r="NXE1368" s="35"/>
      <c r="NXF1368" s="35"/>
      <c r="NXG1368" s="35"/>
      <c r="NXH1368" s="35"/>
      <c r="NXI1368" s="35"/>
      <c r="NXJ1368" s="35"/>
      <c r="NXK1368" s="35"/>
      <c r="NXL1368" s="35"/>
      <c r="NXM1368" s="35"/>
      <c r="NXN1368" s="35"/>
      <c r="NXO1368" s="35"/>
      <c r="NXP1368" s="35"/>
      <c r="NXQ1368" s="35"/>
      <c r="NXR1368" s="35"/>
      <c r="NXS1368" s="35"/>
      <c r="NXT1368" s="35"/>
      <c r="NXU1368" s="35"/>
      <c r="NXV1368" s="35"/>
      <c r="NXW1368" s="35"/>
      <c r="NXX1368" s="35"/>
      <c r="NXY1368" s="35"/>
      <c r="NXZ1368" s="35"/>
      <c r="NYA1368" s="35"/>
      <c r="NYB1368" s="35"/>
      <c r="NYC1368" s="35"/>
      <c r="NYD1368" s="35"/>
      <c r="NYE1368" s="35"/>
      <c r="NYF1368" s="35"/>
      <c r="NYG1368" s="35"/>
      <c r="NYH1368" s="35"/>
      <c r="NYI1368" s="35"/>
      <c r="NYJ1368" s="35"/>
      <c r="NYK1368" s="35"/>
      <c r="NYL1368" s="35"/>
      <c r="NYM1368" s="35"/>
      <c r="NYN1368" s="35"/>
      <c r="NYO1368" s="35"/>
      <c r="NYP1368" s="35"/>
      <c r="NYQ1368" s="35"/>
      <c r="NYR1368" s="35"/>
      <c r="NYS1368" s="35"/>
      <c r="NYT1368" s="35"/>
      <c r="NYU1368" s="35"/>
      <c r="NYV1368" s="35"/>
      <c r="NYW1368" s="35"/>
      <c r="NYX1368" s="35"/>
      <c r="NYY1368" s="35"/>
      <c r="NYZ1368" s="35"/>
      <c r="NZA1368" s="35"/>
      <c r="NZB1368" s="35"/>
      <c r="NZC1368" s="35"/>
      <c r="NZD1368" s="35"/>
      <c r="NZE1368" s="35"/>
      <c r="NZF1368" s="35"/>
      <c r="NZG1368" s="35"/>
      <c r="NZH1368" s="35"/>
      <c r="NZI1368" s="35"/>
      <c r="NZJ1368" s="35"/>
      <c r="NZK1368" s="35"/>
      <c r="NZL1368" s="35"/>
      <c r="NZM1368" s="35"/>
      <c r="NZN1368" s="35"/>
      <c r="NZO1368" s="35"/>
      <c r="NZP1368" s="35"/>
      <c r="NZQ1368" s="35"/>
      <c r="NZR1368" s="35"/>
      <c r="NZS1368" s="35"/>
      <c r="NZT1368" s="35"/>
      <c r="NZU1368" s="35"/>
      <c r="NZV1368" s="35"/>
      <c r="NZW1368" s="35"/>
      <c r="NZX1368" s="35"/>
      <c r="NZY1368" s="35"/>
      <c r="NZZ1368" s="35"/>
      <c r="OAA1368" s="35"/>
      <c r="OAB1368" s="35"/>
      <c r="OAC1368" s="35"/>
      <c r="OAD1368" s="35"/>
      <c r="OAE1368" s="35"/>
      <c r="OAF1368" s="35"/>
      <c r="OAG1368" s="35"/>
      <c r="OAH1368" s="35"/>
      <c r="OAI1368" s="35"/>
      <c r="OAJ1368" s="35"/>
      <c r="OAK1368" s="35"/>
      <c r="OAL1368" s="35"/>
      <c r="OAM1368" s="35"/>
      <c r="OAN1368" s="35"/>
      <c r="OAO1368" s="35"/>
      <c r="OAP1368" s="35"/>
      <c r="OAQ1368" s="35"/>
      <c r="OAR1368" s="35"/>
      <c r="OAS1368" s="35"/>
      <c r="OAT1368" s="35"/>
      <c r="OAU1368" s="35"/>
      <c r="OAV1368" s="35"/>
      <c r="OAW1368" s="35"/>
      <c r="OAX1368" s="35"/>
      <c r="OAY1368" s="35"/>
      <c r="OAZ1368" s="35"/>
      <c r="OBA1368" s="35"/>
      <c r="OBB1368" s="35"/>
      <c r="OBC1368" s="35"/>
      <c r="OBD1368" s="35"/>
      <c r="OBE1368" s="35"/>
      <c r="OBF1368" s="35"/>
      <c r="OBG1368" s="35"/>
      <c r="OBH1368" s="35"/>
      <c r="OBI1368" s="35"/>
      <c r="OBJ1368" s="35"/>
      <c r="OBK1368" s="35"/>
      <c r="OBL1368" s="35"/>
      <c r="OBM1368" s="35"/>
      <c r="OBN1368" s="35"/>
      <c r="OBO1368" s="35"/>
      <c r="OBP1368" s="35"/>
      <c r="OBQ1368" s="35"/>
      <c r="OBR1368" s="35"/>
      <c r="OBS1368" s="35"/>
      <c r="OBT1368" s="35"/>
      <c r="OBU1368" s="35"/>
      <c r="OBV1368" s="35"/>
      <c r="OBW1368" s="35"/>
      <c r="OBX1368" s="35"/>
      <c r="OBY1368" s="35"/>
      <c r="OBZ1368" s="35"/>
      <c r="OCA1368" s="35"/>
      <c r="OCB1368" s="35"/>
      <c r="OCC1368" s="35"/>
      <c r="OCD1368" s="35"/>
      <c r="OCE1368" s="35"/>
      <c r="OCF1368" s="35"/>
      <c r="OCG1368" s="35"/>
      <c r="OCH1368" s="35"/>
      <c r="OCI1368" s="35"/>
      <c r="OCJ1368" s="35"/>
      <c r="OCK1368" s="35"/>
      <c r="OCL1368" s="35"/>
      <c r="OCM1368" s="35"/>
      <c r="OCN1368" s="35"/>
      <c r="OCO1368" s="35"/>
      <c r="OCP1368" s="35"/>
      <c r="OCQ1368" s="35"/>
      <c r="OCR1368" s="35"/>
      <c r="OCS1368" s="35"/>
      <c r="OCT1368" s="35"/>
      <c r="OCU1368" s="35"/>
      <c r="OCV1368" s="35"/>
      <c r="OCW1368" s="35"/>
      <c r="OCX1368" s="35"/>
      <c r="OCY1368" s="35"/>
      <c r="OCZ1368" s="35"/>
      <c r="ODA1368" s="35"/>
      <c r="ODB1368" s="35"/>
      <c r="ODC1368" s="35"/>
      <c r="ODD1368" s="35"/>
      <c r="ODE1368" s="35"/>
      <c r="ODF1368" s="35"/>
      <c r="ODG1368" s="35"/>
      <c r="ODH1368" s="35"/>
      <c r="ODI1368" s="35"/>
      <c r="ODJ1368" s="35"/>
      <c r="ODK1368" s="35"/>
      <c r="ODL1368" s="35"/>
      <c r="ODM1368" s="35"/>
      <c r="ODN1368" s="35"/>
      <c r="ODO1368" s="35"/>
      <c r="ODP1368" s="35"/>
      <c r="ODQ1368" s="35"/>
      <c r="ODR1368" s="35"/>
      <c r="ODS1368" s="35"/>
      <c r="ODT1368" s="35"/>
      <c r="ODU1368" s="35"/>
      <c r="ODV1368" s="35"/>
      <c r="ODW1368" s="35"/>
      <c r="ODX1368" s="35"/>
      <c r="ODY1368" s="35"/>
      <c r="ODZ1368" s="35"/>
      <c r="OEA1368" s="35"/>
      <c r="OEB1368" s="35"/>
      <c r="OEC1368" s="35"/>
      <c r="OED1368" s="35"/>
      <c r="OEE1368" s="35"/>
      <c r="OEF1368" s="35"/>
      <c r="OEG1368" s="35"/>
      <c r="OEH1368" s="35"/>
      <c r="OEI1368" s="35"/>
      <c r="OEJ1368" s="35"/>
      <c r="OEK1368" s="35"/>
      <c r="OEL1368" s="35"/>
      <c r="OEM1368" s="35"/>
      <c r="OEN1368" s="35"/>
      <c r="OEO1368" s="35"/>
      <c r="OEP1368" s="35"/>
      <c r="OEQ1368" s="35"/>
      <c r="OER1368" s="35"/>
      <c r="OES1368" s="35"/>
      <c r="OET1368" s="35"/>
      <c r="OEU1368" s="35"/>
      <c r="OEV1368" s="35"/>
      <c r="OEW1368" s="35"/>
      <c r="OEX1368" s="35"/>
      <c r="OEY1368" s="35"/>
      <c r="OEZ1368" s="35"/>
      <c r="OFA1368" s="35"/>
      <c r="OFB1368" s="35"/>
      <c r="OFC1368" s="35"/>
      <c r="OFD1368" s="35"/>
      <c r="OFE1368" s="35"/>
      <c r="OFF1368" s="35"/>
      <c r="OFG1368" s="35"/>
      <c r="OFH1368" s="35"/>
      <c r="OFI1368" s="35"/>
      <c r="OFJ1368" s="35"/>
      <c r="OFK1368" s="35"/>
      <c r="OFL1368" s="35"/>
      <c r="OFM1368" s="35"/>
      <c r="OFN1368" s="35"/>
      <c r="OFO1368" s="35"/>
      <c r="OFP1368" s="35"/>
      <c r="OFQ1368" s="35"/>
      <c r="OFR1368" s="35"/>
      <c r="OFS1368" s="35"/>
      <c r="OFT1368" s="35"/>
      <c r="OFU1368" s="35"/>
      <c r="OFV1368" s="35"/>
      <c r="OFW1368" s="35"/>
      <c r="OFX1368" s="35"/>
      <c r="OFY1368" s="35"/>
      <c r="OFZ1368" s="35"/>
      <c r="OGA1368" s="35"/>
      <c r="OGB1368" s="35"/>
      <c r="OGC1368" s="35"/>
      <c r="OGD1368" s="35"/>
      <c r="OGE1368" s="35"/>
      <c r="OGF1368" s="35"/>
      <c r="OGG1368" s="35"/>
      <c r="OGH1368" s="35"/>
      <c r="OGI1368" s="35"/>
      <c r="OGJ1368" s="35"/>
      <c r="OGK1368" s="35"/>
      <c r="OGL1368" s="35"/>
      <c r="OGM1368" s="35"/>
      <c r="OGN1368" s="35"/>
      <c r="OGO1368" s="35"/>
      <c r="OGP1368" s="35"/>
      <c r="OGQ1368" s="35"/>
      <c r="OGR1368" s="35"/>
      <c r="OGS1368" s="35"/>
      <c r="OGT1368" s="35"/>
      <c r="OGU1368" s="35"/>
      <c r="OGV1368" s="35"/>
      <c r="OGW1368" s="35"/>
      <c r="OGX1368" s="35"/>
      <c r="OGY1368" s="35"/>
      <c r="OGZ1368" s="35"/>
      <c r="OHA1368" s="35"/>
      <c r="OHB1368" s="35"/>
      <c r="OHC1368" s="35"/>
      <c r="OHD1368" s="35"/>
      <c r="OHE1368" s="35"/>
      <c r="OHF1368" s="35"/>
      <c r="OHG1368" s="35"/>
      <c r="OHH1368" s="35"/>
      <c r="OHI1368" s="35"/>
      <c r="OHJ1368" s="35"/>
      <c r="OHK1368" s="35"/>
      <c r="OHL1368" s="35"/>
      <c r="OHM1368" s="35"/>
      <c r="OHN1368" s="35"/>
      <c r="OHO1368" s="35"/>
      <c r="OHP1368" s="35"/>
      <c r="OHQ1368" s="35"/>
      <c r="OHR1368" s="35"/>
      <c r="OHS1368" s="35"/>
      <c r="OHT1368" s="35"/>
      <c r="OHU1368" s="35"/>
      <c r="OHV1368" s="35"/>
      <c r="OHW1368" s="35"/>
      <c r="OHX1368" s="35"/>
      <c r="OHY1368" s="35"/>
      <c r="OHZ1368" s="35"/>
      <c r="OIA1368" s="35"/>
      <c r="OIB1368" s="35"/>
      <c r="OIC1368" s="35"/>
      <c r="OID1368" s="35"/>
      <c r="OIE1368" s="35"/>
      <c r="OIF1368" s="35"/>
      <c r="OIG1368" s="35"/>
      <c r="OIH1368" s="35"/>
      <c r="OII1368" s="35"/>
      <c r="OIJ1368" s="35"/>
      <c r="OIK1368" s="35"/>
      <c r="OIL1368" s="35"/>
      <c r="OIM1368" s="35"/>
      <c r="OIN1368" s="35"/>
      <c r="OIO1368" s="35"/>
      <c r="OIP1368" s="35"/>
      <c r="OIQ1368" s="35"/>
      <c r="OIR1368" s="35"/>
      <c r="OIS1368" s="35"/>
      <c r="OIT1368" s="35"/>
      <c r="OIU1368" s="35"/>
      <c r="OIV1368" s="35"/>
      <c r="OIW1368" s="35"/>
      <c r="OIX1368" s="35"/>
      <c r="OIY1368" s="35"/>
      <c r="OIZ1368" s="35"/>
      <c r="OJA1368" s="35"/>
      <c r="OJB1368" s="35"/>
      <c r="OJC1368" s="35"/>
      <c r="OJD1368" s="35"/>
      <c r="OJE1368" s="35"/>
      <c r="OJF1368" s="35"/>
      <c r="OJG1368" s="35"/>
      <c r="OJH1368" s="35"/>
      <c r="OJI1368" s="35"/>
      <c r="OJJ1368" s="35"/>
      <c r="OJK1368" s="35"/>
      <c r="OJL1368" s="35"/>
      <c r="OJM1368" s="35"/>
      <c r="OJN1368" s="35"/>
      <c r="OJO1368" s="35"/>
      <c r="OJP1368" s="35"/>
      <c r="OJQ1368" s="35"/>
      <c r="OJR1368" s="35"/>
      <c r="OJS1368" s="35"/>
      <c r="OJT1368" s="35"/>
      <c r="OJU1368" s="35"/>
      <c r="OJV1368" s="35"/>
      <c r="OJW1368" s="35"/>
      <c r="OJX1368" s="35"/>
      <c r="OJY1368" s="35"/>
      <c r="OJZ1368" s="35"/>
      <c r="OKA1368" s="35"/>
      <c r="OKB1368" s="35"/>
      <c r="OKC1368" s="35"/>
      <c r="OKD1368" s="35"/>
      <c r="OKE1368" s="35"/>
      <c r="OKF1368" s="35"/>
      <c r="OKG1368" s="35"/>
      <c r="OKH1368" s="35"/>
      <c r="OKI1368" s="35"/>
      <c r="OKJ1368" s="35"/>
      <c r="OKK1368" s="35"/>
      <c r="OKL1368" s="35"/>
      <c r="OKM1368" s="35"/>
      <c r="OKN1368" s="35"/>
      <c r="OKO1368" s="35"/>
      <c r="OKP1368" s="35"/>
      <c r="OKQ1368" s="35"/>
      <c r="OKR1368" s="35"/>
      <c r="OKS1368" s="35"/>
      <c r="OKT1368" s="35"/>
      <c r="OKU1368" s="35"/>
      <c r="OKV1368" s="35"/>
      <c r="OKW1368" s="35"/>
      <c r="OKX1368" s="35"/>
      <c r="OKY1368" s="35"/>
      <c r="OKZ1368" s="35"/>
      <c r="OLA1368" s="35"/>
      <c r="OLB1368" s="35"/>
      <c r="OLC1368" s="35"/>
      <c r="OLD1368" s="35"/>
      <c r="OLE1368" s="35"/>
      <c r="OLF1368" s="35"/>
      <c r="OLG1368" s="35"/>
      <c r="OLH1368" s="35"/>
      <c r="OLI1368" s="35"/>
      <c r="OLJ1368" s="35"/>
      <c r="OLK1368" s="35"/>
      <c r="OLL1368" s="35"/>
      <c r="OLM1368" s="35"/>
      <c r="OLN1368" s="35"/>
      <c r="OLO1368" s="35"/>
      <c r="OLP1368" s="35"/>
      <c r="OLQ1368" s="35"/>
      <c r="OLR1368" s="35"/>
      <c r="OLS1368" s="35"/>
      <c r="OLT1368" s="35"/>
      <c r="OLU1368" s="35"/>
      <c r="OLV1368" s="35"/>
      <c r="OLW1368" s="35"/>
      <c r="OLX1368" s="35"/>
      <c r="OLY1368" s="35"/>
      <c r="OLZ1368" s="35"/>
      <c r="OMA1368" s="35"/>
      <c r="OMB1368" s="35"/>
      <c r="OMC1368" s="35"/>
      <c r="OMD1368" s="35"/>
      <c r="OME1368" s="35"/>
      <c r="OMF1368" s="35"/>
      <c r="OMG1368" s="35"/>
      <c r="OMH1368" s="35"/>
      <c r="OMI1368" s="35"/>
      <c r="OMJ1368" s="35"/>
      <c r="OMK1368" s="35"/>
      <c r="OML1368" s="35"/>
      <c r="OMM1368" s="35"/>
      <c r="OMN1368" s="35"/>
      <c r="OMO1368" s="35"/>
      <c r="OMP1368" s="35"/>
      <c r="OMQ1368" s="35"/>
      <c r="OMR1368" s="35"/>
      <c r="OMS1368" s="35"/>
      <c r="OMT1368" s="35"/>
      <c r="OMU1368" s="35"/>
      <c r="OMV1368" s="35"/>
      <c r="OMW1368" s="35"/>
      <c r="OMX1368" s="35"/>
      <c r="OMY1368" s="35"/>
      <c r="OMZ1368" s="35"/>
      <c r="ONA1368" s="35"/>
      <c r="ONB1368" s="35"/>
      <c r="ONC1368" s="35"/>
      <c r="OND1368" s="35"/>
      <c r="ONE1368" s="35"/>
      <c r="ONF1368" s="35"/>
      <c r="ONG1368" s="35"/>
      <c r="ONH1368" s="35"/>
      <c r="ONI1368" s="35"/>
      <c r="ONJ1368" s="35"/>
      <c r="ONK1368" s="35"/>
      <c r="ONL1368" s="35"/>
      <c r="ONM1368" s="35"/>
      <c r="ONN1368" s="35"/>
      <c r="ONO1368" s="35"/>
      <c r="ONP1368" s="35"/>
      <c r="ONQ1368" s="35"/>
      <c r="ONR1368" s="35"/>
      <c r="ONS1368" s="35"/>
      <c r="ONT1368" s="35"/>
      <c r="ONU1368" s="35"/>
      <c r="ONV1368" s="35"/>
      <c r="ONW1368" s="35"/>
      <c r="ONX1368" s="35"/>
      <c r="ONY1368" s="35"/>
      <c r="ONZ1368" s="35"/>
      <c r="OOA1368" s="35"/>
      <c r="OOB1368" s="35"/>
      <c r="OOC1368" s="35"/>
      <c r="OOD1368" s="35"/>
      <c r="OOE1368" s="35"/>
      <c r="OOF1368" s="35"/>
      <c r="OOG1368" s="35"/>
      <c r="OOH1368" s="35"/>
      <c r="OOI1368" s="35"/>
      <c r="OOJ1368" s="35"/>
      <c r="OOK1368" s="35"/>
      <c r="OOL1368" s="35"/>
      <c r="OOM1368" s="35"/>
      <c r="OON1368" s="35"/>
      <c r="OOO1368" s="35"/>
      <c r="OOP1368" s="35"/>
      <c r="OOQ1368" s="35"/>
      <c r="OOR1368" s="35"/>
      <c r="OOS1368" s="35"/>
      <c r="OOT1368" s="35"/>
      <c r="OOU1368" s="35"/>
      <c r="OOV1368" s="35"/>
      <c r="OOW1368" s="35"/>
      <c r="OOX1368" s="35"/>
      <c r="OOY1368" s="35"/>
      <c r="OOZ1368" s="35"/>
      <c r="OPA1368" s="35"/>
      <c r="OPB1368" s="35"/>
      <c r="OPC1368" s="35"/>
      <c r="OPD1368" s="35"/>
      <c r="OPE1368" s="35"/>
      <c r="OPF1368" s="35"/>
      <c r="OPG1368" s="35"/>
      <c r="OPH1368" s="35"/>
      <c r="OPI1368" s="35"/>
      <c r="OPJ1368" s="35"/>
      <c r="OPK1368" s="35"/>
      <c r="OPL1368" s="35"/>
      <c r="OPM1368" s="35"/>
      <c r="OPN1368" s="35"/>
      <c r="OPO1368" s="35"/>
      <c r="OPP1368" s="35"/>
      <c r="OPQ1368" s="35"/>
      <c r="OPR1368" s="35"/>
      <c r="OPS1368" s="35"/>
      <c r="OPT1368" s="35"/>
      <c r="OPU1368" s="35"/>
      <c r="OPV1368" s="35"/>
      <c r="OPW1368" s="35"/>
      <c r="OPX1368" s="35"/>
      <c r="OPY1368" s="35"/>
      <c r="OPZ1368" s="35"/>
      <c r="OQA1368" s="35"/>
      <c r="OQB1368" s="35"/>
      <c r="OQC1368" s="35"/>
      <c r="OQD1368" s="35"/>
      <c r="OQE1368" s="35"/>
      <c r="OQF1368" s="35"/>
      <c r="OQG1368" s="35"/>
      <c r="OQH1368" s="35"/>
      <c r="OQI1368" s="35"/>
      <c r="OQJ1368" s="35"/>
      <c r="OQK1368" s="35"/>
      <c r="OQL1368" s="35"/>
      <c r="OQM1368" s="35"/>
      <c r="OQN1368" s="35"/>
      <c r="OQO1368" s="35"/>
      <c r="OQP1368" s="35"/>
      <c r="OQQ1368" s="35"/>
      <c r="OQR1368" s="35"/>
      <c r="OQS1368" s="35"/>
      <c r="OQT1368" s="35"/>
      <c r="OQU1368" s="35"/>
      <c r="OQV1368" s="35"/>
      <c r="OQW1368" s="35"/>
      <c r="OQX1368" s="35"/>
      <c r="OQY1368" s="35"/>
      <c r="OQZ1368" s="35"/>
      <c r="ORA1368" s="35"/>
      <c r="ORB1368" s="35"/>
      <c r="ORC1368" s="35"/>
      <c r="ORD1368" s="35"/>
      <c r="ORE1368" s="35"/>
      <c r="ORF1368" s="35"/>
      <c r="ORG1368" s="35"/>
      <c r="ORH1368" s="35"/>
      <c r="ORI1368" s="35"/>
      <c r="ORJ1368" s="35"/>
      <c r="ORK1368" s="35"/>
      <c r="ORL1368" s="35"/>
      <c r="ORM1368" s="35"/>
      <c r="ORN1368" s="35"/>
      <c r="ORO1368" s="35"/>
      <c r="ORP1368" s="35"/>
      <c r="ORQ1368" s="35"/>
      <c r="ORR1368" s="35"/>
      <c r="ORS1368" s="35"/>
      <c r="ORT1368" s="35"/>
      <c r="ORU1368" s="35"/>
      <c r="ORV1368" s="35"/>
      <c r="ORW1368" s="35"/>
      <c r="ORX1368" s="35"/>
      <c r="ORY1368" s="35"/>
      <c r="ORZ1368" s="35"/>
      <c r="OSA1368" s="35"/>
      <c r="OSB1368" s="35"/>
      <c r="OSC1368" s="35"/>
      <c r="OSD1368" s="35"/>
      <c r="OSE1368" s="35"/>
      <c r="OSF1368" s="35"/>
      <c r="OSG1368" s="35"/>
      <c r="OSH1368" s="35"/>
      <c r="OSI1368" s="35"/>
      <c r="OSJ1368" s="35"/>
      <c r="OSK1368" s="35"/>
      <c r="OSL1368" s="35"/>
      <c r="OSM1368" s="35"/>
      <c r="OSN1368" s="35"/>
      <c r="OSO1368" s="35"/>
      <c r="OSP1368" s="35"/>
      <c r="OSQ1368" s="35"/>
      <c r="OSR1368" s="35"/>
      <c r="OSS1368" s="35"/>
      <c r="OST1368" s="35"/>
      <c r="OSU1368" s="35"/>
      <c r="OSV1368" s="35"/>
      <c r="OSW1368" s="35"/>
      <c r="OSX1368" s="35"/>
      <c r="OSY1368" s="35"/>
      <c r="OSZ1368" s="35"/>
      <c r="OTA1368" s="35"/>
      <c r="OTB1368" s="35"/>
      <c r="OTC1368" s="35"/>
      <c r="OTD1368" s="35"/>
      <c r="OTE1368" s="35"/>
      <c r="OTF1368" s="35"/>
      <c r="OTG1368" s="35"/>
      <c r="OTH1368" s="35"/>
      <c r="OTI1368" s="35"/>
      <c r="OTJ1368" s="35"/>
      <c r="OTK1368" s="35"/>
      <c r="OTL1368" s="35"/>
      <c r="OTM1368" s="35"/>
      <c r="OTN1368" s="35"/>
      <c r="OTO1368" s="35"/>
      <c r="OTP1368" s="35"/>
      <c r="OTQ1368" s="35"/>
      <c r="OTR1368" s="35"/>
      <c r="OTS1368" s="35"/>
      <c r="OTT1368" s="35"/>
      <c r="OTU1368" s="35"/>
      <c r="OTV1368" s="35"/>
      <c r="OTW1368" s="35"/>
      <c r="OTX1368" s="35"/>
      <c r="OTY1368" s="35"/>
      <c r="OTZ1368" s="35"/>
      <c r="OUA1368" s="35"/>
      <c r="OUB1368" s="35"/>
      <c r="OUC1368" s="35"/>
      <c r="OUD1368" s="35"/>
      <c r="OUE1368" s="35"/>
      <c r="OUF1368" s="35"/>
      <c r="OUG1368" s="35"/>
      <c r="OUH1368" s="35"/>
      <c r="OUI1368" s="35"/>
      <c r="OUJ1368" s="35"/>
      <c r="OUK1368" s="35"/>
      <c r="OUL1368" s="35"/>
      <c r="OUM1368" s="35"/>
      <c r="OUN1368" s="35"/>
      <c r="OUO1368" s="35"/>
      <c r="OUP1368" s="35"/>
      <c r="OUQ1368" s="35"/>
      <c r="OUR1368" s="35"/>
      <c r="OUS1368" s="35"/>
      <c r="OUT1368" s="35"/>
      <c r="OUU1368" s="35"/>
      <c r="OUV1368" s="35"/>
      <c r="OUW1368" s="35"/>
      <c r="OUX1368" s="35"/>
      <c r="OUY1368" s="35"/>
      <c r="OUZ1368" s="35"/>
      <c r="OVA1368" s="35"/>
      <c r="OVB1368" s="35"/>
      <c r="OVC1368" s="35"/>
      <c r="OVD1368" s="35"/>
      <c r="OVE1368" s="35"/>
      <c r="OVF1368" s="35"/>
      <c r="OVG1368" s="35"/>
      <c r="OVH1368" s="35"/>
      <c r="OVI1368" s="35"/>
      <c r="OVJ1368" s="35"/>
      <c r="OVK1368" s="35"/>
      <c r="OVL1368" s="35"/>
      <c r="OVM1368" s="35"/>
      <c r="OVN1368" s="35"/>
      <c r="OVO1368" s="35"/>
      <c r="OVP1368" s="35"/>
      <c r="OVQ1368" s="35"/>
      <c r="OVR1368" s="35"/>
      <c r="OVS1368" s="35"/>
      <c r="OVT1368" s="35"/>
      <c r="OVU1368" s="35"/>
      <c r="OVV1368" s="35"/>
      <c r="OVW1368" s="35"/>
      <c r="OVX1368" s="35"/>
      <c r="OVY1368" s="35"/>
      <c r="OVZ1368" s="35"/>
      <c r="OWA1368" s="35"/>
      <c r="OWB1368" s="35"/>
      <c r="OWC1368" s="35"/>
      <c r="OWD1368" s="35"/>
      <c r="OWE1368" s="35"/>
      <c r="OWF1368" s="35"/>
      <c r="OWG1368" s="35"/>
      <c r="OWH1368" s="35"/>
      <c r="OWI1368" s="35"/>
      <c r="OWJ1368" s="35"/>
      <c r="OWK1368" s="35"/>
      <c r="OWL1368" s="35"/>
      <c r="OWM1368" s="35"/>
      <c r="OWN1368" s="35"/>
      <c r="OWO1368" s="35"/>
      <c r="OWP1368" s="35"/>
      <c r="OWQ1368" s="35"/>
      <c r="OWR1368" s="35"/>
      <c r="OWS1368" s="35"/>
      <c r="OWT1368" s="35"/>
      <c r="OWU1368" s="35"/>
      <c r="OWV1368" s="35"/>
      <c r="OWW1368" s="35"/>
      <c r="OWX1368" s="35"/>
      <c r="OWY1368" s="35"/>
      <c r="OWZ1368" s="35"/>
      <c r="OXA1368" s="35"/>
      <c r="OXB1368" s="35"/>
      <c r="OXC1368" s="35"/>
      <c r="OXD1368" s="35"/>
      <c r="OXE1368" s="35"/>
      <c r="OXF1368" s="35"/>
      <c r="OXG1368" s="35"/>
      <c r="OXH1368" s="35"/>
      <c r="OXI1368" s="35"/>
      <c r="OXJ1368" s="35"/>
      <c r="OXK1368" s="35"/>
      <c r="OXL1368" s="35"/>
      <c r="OXM1368" s="35"/>
      <c r="OXN1368" s="35"/>
      <c r="OXO1368" s="35"/>
      <c r="OXP1368" s="35"/>
      <c r="OXQ1368" s="35"/>
      <c r="OXR1368" s="35"/>
      <c r="OXS1368" s="35"/>
      <c r="OXT1368" s="35"/>
      <c r="OXU1368" s="35"/>
      <c r="OXV1368" s="35"/>
      <c r="OXW1368" s="35"/>
      <c r="OXX1368" s="35"/>
      <c r="OXY1368" s="35"/>
      <c r="OXZ1368" s="35"/>
      <c r="OYA1368" s="35"/>
      <c r="OYB1368" s="35"/>
      <c r="OYC1368" s="35"/>
      <c r="OYD1368" s="35"/>
      <c r="OYE1368" s="35"/>
      <c r="OYF1368" s="35"/>
      <c r="OYG1368" s="35"/>
      <c r="OYH1368" s="35"/>
      <c r="OYI1368" s="35"/>
      <c r="OYJ1368" s="35"/>
      <c r="OYK1368" s="35"/>
      <c r="OYL1368" s="35"/>
      <c r="OYM1368" s="35"/>
      <c r="OYN1368" s="35"/>
      <c r="OYO1368" s="35"/>
      <c r="OYP1368" s="35"/>
      <c r="OYQ1368" s="35"/>
      <c r="OYR1368" s="35"/>
      <c r="OYS1368" s="35"/>
      <c r="OYT1368" s="35"/>
      <c r="OYU1368" s="35"/>
      <c r="OYV1368" s="35"/>
      <c r="OYW1368" s="35"/>
      <c r="OYX1368" s="35"/>
      <c r="OYY1368" s="35"/>
      <c r="OYZ1368" s="35"/>
      <c r="OZA1368" s="35"/>
      <c r="OZB1368" s="35"/>
      <c r="OZC1368" s="35"/>
      <c r="OZD1368" s="35"/>
      <c r="OZE1368" s="35"/>
      <c r="OZF1368" s="35"/>
      <c r="OZG1368" s="35"/>
      <c r="OZH1368" s="35"/>
      <c r="OZI1368" s="35"/>
      <c r="OZJ1368" s="35"/>
      <c r="OZK1368" s="35"/>
      <c r="OZL1368" s="35"/>
      <c r="OZM1368" s="35"/>
      <c r="OZN1368" s="35"/>
      <c r="OZO1368" s="35"/>
      <c r="OZP1368" s="35"/>
      <c r="OZQ1368" s="35"/>
      <c r="OZR1368" s="35"/>
      <c r="OZS1368" s="35"/>
      <c r="OZT1368" s="35"/>
      <c r="OZU1368" s="35"/>
      <c r="OZV1368" s="35"/>
      <c r="OZW1368" s="35"/>
      <c r="OZX1368" s="35"/>
      <c r="OZY1368" s="35"/>
      <c r="OZZ1368" s="35"/>
      <c r="PAA1368" s="35"/>
      <c r="PAB1368" s="35"/>
      <c r="PAC1368" s="35"/>
      <c r="PAD1368" s="35"/>
      <c r="PAE1368" s="35"/>
      <c r="PAF1368" s="35"/>
      <c r="PAG1368" s="35"/>
      <c r="PAH1368" s="35"/>
      <c r="PAI1368" s="35"/>
      <c r="PAJ1368" s="35"/>
      <c r="PAK1368" s="35"/>
      <c r="PAL1368" s="35"/>
      <c r="PAM1368" s="35"/>
      <c r="PAN1368" s="35"/>
      <c r="PAO1368" s="35"/>
      <c r="PAP1368" s="35"/>
      <c r="PAQ1368" s="35"/>
      <c r="PAR1368" s="35"/>
      <c r="PAS1368" s="35"/>
      <c r="PAT1368" s="35"/>
      <c r="PAU1368" s="35"/>
      <c r="PAV1368" s="35"/>
      <c r="PAW1368" s="35"/>
      <c r="PAX1368" s="35"/>
      <c r="PAY1368" s="35"/>
      <c r="PAZ1368" s="35"/>
      <c r="PBA1368" s="35"/>
      <c r="PBB1368" s="35"/>
      <c r="PBC1368" s="35"/>
      <c r="PBD1368" s="35"/>
      <c r="PBE1368" s="35"/>
      <c r="PBF1368" s="35"/>
      <c r="PBG1368" s="35"/>
      <c r="PBH1368" s="35"/>
      <c r="PBI1368" s="35"/>
      <c r="PBJ1368" s="35"/>
      <c r="PBK1368" s="35"/>
      <c r="PBL1368" s="35"/>
      <c r="PBM1368" s="35"/>
      <c r="PBN1368" s="35"/>
      <c r="PBO1368" s="35"/>
      <c r="PBP1368" s="35"/>
      <c r="PBQ1368" s="35"/>
      <c r="PBR1368" s="35"/>
      <c r="PBS1368" s="35"/>
      <c r="PBT1368" s="35"/>
      <c r="PBU1368" s="35"/>
      <c r="PBV1368" s="35"/>
      <c r="PBW1368" s="35"/>
      <c r="PBX1368" s="35"/>
      <c r="PBY1368" s="35"/>
      <c r="PBZ1368" s="35"/>
      <c r="PCA1368" s="35"/>
      <c r="PCB1368" s="35"/>
      <c r="PCC1368" s="35"/>
      <c r="PCD1368" s="35"/>
      <c r="PCE1368" s="35"/>
      <c r="PCF1368" s="35"/>
      <c r="PCG1368" s="35"/>
      <c r="PCH1368" s="35"/>
      <c r="PCI1368" s="35"/>
      <c r="PCJ1368" s="35"/>
      <c r="PCK1368" s="35"/>
      <c r="PCL1368" s="35"/>
      <c r="PCM1368" s="35"/>
      <c r="PCN1368" s="35"/>
      <c r="PCO1368" s="35"/>
      <c r="PCP1368" s="35"/>
      <c r="PCQ1368" s="35"/>
      <c r="PCR1368" s="35"/>
      <c r="PCS1368" s="35"/>
      <c r="PCT1368" s="35"/>
      <c r="PCU1368" s="35"/>
      <c r="PCV1368" s="35"/>
      <c r="PCW1368" s="35"/>
      <c r="PCX1368" s="35"/>
      <c r="PCY1368" s="35"/>
      <c r="PCZ1368" s="35"/>
      <c r="PDA1368" s="35"/>
      <c r="PDB1368" s="35"/>
      <c r="PDC1368" s="35"/>
      <c r="PDD1368" s="35"/>
      <c r="PDE1368" s="35"/>
      <c r="PDF1368" s="35"/>
      <c r="PDG1368" s="35"/>
      <c r="PDH1368" s="35"/>
      <c r="PDI1368" s="35"/>
      <c r="PDJ1368" s="35"/>
      <c r="PDK1368" s="35"/>
      <c r="PDL1368" s="35"/>
      <c r="PDM1368" s="35"/>
      <c r="PDN1368" s="35"/>
      <c r="PDO1368" s="35"/>
      <c r="PDP1368" s="35"/>
      <c r="PDQ1368" s="35"/>
      <c r="PDR1368" s="35"/>
      <c r="PDS1368" s="35"/>
      <c r="PDT1368" s="35"/>
      <c r="PDU1368" s="35"/>
      <c r="PDV1368" s="35"/>
      <c r="PDW1368" s="35"/>
      <c r="PDX1368" s="35"/>
      <c r="PDY1368" s="35"/>
      <c r="PDZ1368" s="35"/>
      <c r="PEA1368" s="35"/>
      <c r="PEB1368" s="35"/>
      <c r="PEC1368" s="35"/>
      <c r="PED1368" s="35"/>
      <c r="PEE1368" s="35"/>
      <c r="PEF1368" s="35"/>
      <c r="PEG1368" s="35"/>
      <c r="PEH1368" s="35"/>
      <c r="PEI1368" s="35"/>
      <c r="PEJ1368" s="35"/>
      <c r="PEK1368" s="35"/>
      <c r="PEL1368" s="35"/>
      <c r="PEM1368" s="35"/>
      <c r="PEN1368" s="35"/>
      <c r="PEO1368" s="35"/>
      <c r="PEP1368" s="35"/>
      <c r="PEQ1368" s="35"/>
      <c r="PER1368" s="35"/>
      <c r="PES1368" s="35"/>
      <c r="PET1368" s="35"/>
      <c r="PEU1368" s="35"/>
      <c r="PEV1368" s="35"/>
      <c r="PEW1368" s="35"/>
      <c r="PEX1368" s="35"/>
      <c r="PEY1368" s="35"/>
      <c r="PEZ1368" s="35"/>
      <c r="PFA1368" s="35"/>
      <c r="PFB1368" s="35"/>
      <c r="PFC1368" s="35"/>
      <c r="PFD1368" s="35"/>
      <c r="PFE1368" s="35"/>
      <c r="PFF1368" s="35"/>
      <c r="PFG1368" s="35"/>
      <c r="PFH1368" s="35"/>
      <c r="PFI1368" s="35"/>
      <c r="PFJ1368" s="35"/>
      <c r="PFK1368" s="35"/>
      <c r="PFL1368" s="35"/>
      <c r="PFM1368" s="35"/>
      <c r="PFN1368" s="35"/>
      <c r="PFO1368" s="35"/>
      <c r="PFP1368" s="35"/>
      <c r="PFQ1368" s="35"/>
      <c r="PFR1368" s="35"/>
      <c r="PFS1368" s="35"/>
      <c r="PFT1368" s="35"/>
      <c r="PFU1368" s="35"/>
      <c r="PFV1368" s="35"/>
      <c r="PFW1368" s="35"/>
      <c r="PFX1368" s="35"/>
      <c r="PFY1368" s="35"/>
      <c r="PFZ1368" s="35"/>
      <c r="PGA1368" s="35"/>
      <c r="PGB1368" s="35"/>
      <c r="PGC1368" s="35"/>
      <c r="PGD1368" s="35"/>
      <c r="PGE1368" s="35"/>
      <c r="PGF1368" s="35"/>
      <c r="PGG1368" s="35"/>
      <c r="PGH1368" s="35"/>
      <c r="PGI1368" s="35"/>
      <c r="PGJ1368" s="35"/>
      <c r="PGK1368" s="35"/>
      <c r="PGL1368" s="35"/>
      <c r="PGM1368" s="35"/>
      <c r="PGN1368" s="35"/>
      <c r="PGO1368" s="35"/>
      <c r="PGP1368" s="35"/>
      <c r="PGQ1368" s="35"/>
      <c r="PGR1368" s="35"/>
      <c r="PGS1368" s="35"/>
      <c r="PGT1368" s="35"/>
      <c r="PGU1368" s="35"/>
      <c r="PGV1368" s="35"/>
      <c r="PGW1368" s="35"/>
      <c r="PGX1368" s="35"/>
      <c r="PGY1368" s="35"/>
      <c r="PGZ1368" s="35"/>
      <c r="PHA1368" s="35"/>
      <c r="PHB1368" s="35"/>
      <c r="PHC1368" s="35"/>
      <c r="PHD1368" s="35"/>
      <c r="PHE1368" s="35"/>
      <c r="PHF1368" s="35"/>
      <c r="PHG1368" s="35"/>
      <c r="PHH1368" s="35"/>
      <c r="PHI1368" s="35"/>
      <c r="PHJ1368" s="35"/>
      <c r="PHK1368" s="35"/>
      <c r="PHL1368" s="35"/>
      <c r="PHM1368" s="35"/>
      <c r="PHN1368" s="35"/>
      <c r="PHO1368" s="35"/>
      <c r="PHP1368" s="35"/>
      <c r="PHQ1368" s="35"/>
      <c r="PHR1368" s="35"/>
      <c r="PHS1368" s="35"/>
      <c r="PHT1368" s="35"/>
      <c r="PHU1368" s="35"/>
      <c r="PHV1368" s="35"/>
      <c r="PHW1368" s="35"/>
      <c r="PHX1368" s="35"/>
      <c r="PHY1368" s="35"/>
      <c r="PHZ1368" s="35"/>
      <c r="PIA1368" s="35"/>
      <c r="PIB1368" s="35"/>
      <c r="PIC1368" s="35"/>
      <c r="PID1368" s="35"/>
      <c r="PIE1368" s="35"/>
      <c r="PIF1368" s="35"/>
      <c r="PIG1368" s="35"/>
      <c r="PIH1368" s="35"/>
      <c r="PII1368" s="35"/>
      <c r="PIJ1368" s="35"/>
      <c r="PIK1368" s="35"/>
      <c r="PIL1368" s="35"/>
      <c r="PIM1368" s="35"/>
      <c r="PIN1368" s="35"/>
      <c r="PIO1368" s="35"/>
      <c r="PIP1368" s="35"/>
      <c r="PIQ1368" s="35"/>
      <c r="PIR1368" s="35"/>
      <c r="PIS1368" s="35"/>
      <c r="PIT1368" s="35"/>
      <c r="PIU1368" s="35"/>
      <c r="PIV1368" s="35"/>
      <c r="PIW1368" s="35"/>
      <c r="PIX1368" s="35"/>
      <c r="PIY1368" s="35"/>
      <c r="PIZ1368" s="35"/>
      <c r="PJA1368" s="35"/>
      <c r="PJB1368" s="35"/>
      <c r="PJC1368" s="35"/>
      <c r="PJD1368" s="35"/>
      <c r="PJE1368" s="35"/>
      <c r="PJF1368" s="35"/>
      <c r="PJG1368" s="35"/>
      <c r="PJH1368" s="35"/>
      <c r="PJI1368" s="35"/>
      <c r="PJJ1368" s="35"/>
      <c r="PJK1368" s="35"/>
      <c r="PJL1368" s="35"/>
      <c r="PJM1368" s="35"/>
      <c r="PJN1368" s="35"/>
      <c r="PJO1368" s="35"/>
      <c r="PJP1368" s="35"/>
      <c r="PJQ1368" s="35"/>
      <c r="PJR1368" s="35"/>
      <c r="PJS1368" s="35"/>
      <c r="PJT1368" s="35"/>
      <c r="PJU1368" s="35"/>
      <c r="PJV1368" s="35"/>
      <c r="PJW1368" s="35"/>
      <c r="PJX1368" s="35"/>
      <c r="PJY1368" s="35"/>
      <c r="PJZ1368" s="35"/>
      <c r="PKA1368" s="35"/>
      <c r="PKB1368" s="35"/>
      <c r="PKC1368" s="35"/>
      <c r="PKD1368" s="35"/>
      <c r="PKE1368" s="35"/>
      <c r="PKF1368" s="35"/>
      <c r="PKG1368" s="35"/>
      <c r="PKH1368" s="35"/>
      <c r="PKI1368" s="35"/>
      <c r="PKJ1368" s="35"/>
      <c r="PKK1368" s="35"/>
      <c r="PKL1368" s="35"/>
      <c r="PKM1368" s="35"/>
      <c r="PKN1368" s="35"/>
      <c r="PKO1368" s="35"/>
      <c r="PKP1368" s="35"/>
      <c r="PKQ1368" s="35"/>
      <c r="PKR1368" s="35"/>
      <c r="PKS1368" s="35"/>
      <c r="PKT1368" s="35"/>
      <c r="PKU1368" s="35"/>
      <c r="PKV1368" s="35"/>
      <c r="PKW1368" s="35"/>
      <c r="PKX1368" s="35"/>
      <c r="PKY1368" s="35"/>
      <c r="PKZ1368" s="35"/>
      <c r="PLA1368" s="35"/>
      <c r="PLB1368" s="35"/>
      <c r="PLC1368" s="35"/>
      <c r="PLD1368" s="35"/>
      <c r="PLE1368" s="35"/>
      <c r="PLF1368" s="35"/>
      <c r="PLG1368" s="35"/>
      <c r="PLH1368" s="35"/>
      <c r="PLI1368" s="35"/>
      <c r="PLJ1368" s="35"/>
      <c r="PLK1368" s="35"/>
      <c r="PLL1368" s="35"/>
      <c r="PLM1368" s="35"/>
      <c r="PLN1368" s="35"/>
      <c r="PLO1368" s="35"/>
      <c r="PLP1368" s="35"/>
      <c r="PLQ1368" s="35"/>
      <c r="PLR1368" s="35"/>
      <c r="PLS1368" s="35"/>
      <c r="PLT1368" s="35"/>
      <c r="PLU1368" s="35"/>
      <c r="PLV1368" s="35"/>
      <c r="PLW1368" s="35"/>
      <c r="PLX1368" s="35"/>
      <c r="PLY1368" s="35"/>
      <c r="PLZ1368" s="35"/>
      <c r="PMA1368" s="35"/>
      <c r="PMB1368" s="35"/>
      <c r="PMC1368" s="35"/>
      <c r="PMD1368" s="35"/>
      <c r="PME1368" s="35"/>
      <c r="PMF1368" s="35"/>
      <c r="PMG1368" s="35"/>
      <c r="PMH1368" s="35"/>
      <c r="PMI1368" s="35"/>
      <c r="PMJ1368" s="35"/>
      <c r="PMK1368" s="35"/>
      <c r="PML1368" s="35"/>
      <c r="PMM1368" s="35"/>
      <c r="PMN1368" s="35"/>
      <c r="PMO1368" s="35"/>
      <c r="PMP1368" s="35"/>
      <c r="PMQ1368" s="35"/>
      <c r="PMR1368" s="35"/>
      <c r="PMS1368" s="35"/>
      <c r="PMT1368" s="35"/>
      <c r="PMU1368" s="35"/>
      <c r="PMV1368" s="35"/>
      <c r="PMW1368" s="35"/>
      <c r="PMX1368" s="35"/>
      <c r="PMY1368" s="35"/>
      <c r="PMZ1368" s="35"/>
      <c r="PNA1368" s="35"/>
      <c r="PNB1368" s="35"/>
      <c r="PNC1368" s="35"/>
      <c r="PND1368" s="35"/>
      <c r="PNE1368" s="35"/>
      <c r="PNF1368" s="35"/>
      <c r="PNG1368" s="35"/>
      <c r="PNH1368" s="35"/>
      <c r="PNI1368" s="35"/>
      <c r="PNJ1368" s="35"/>
      <c r="PNK1368" s="35"/>
      <c r="PNL1368" s="35"/>
      <c r="PNM1368" s="35"/>
      <c r="PNN1368" s="35"/>
      <c r="PNO1368" s="35"/>
      <c r="PNP1368" s="35"/>
      <c r="PNQ1368" s="35"/>
      <c r="PNR1368" s="35"/>
      <c r="PNS1368" s="35"/>
      <c r="PNT1368" s="35"/>
      <c r="PNU1368" s="35"/>
      <c r="PNV1368" s="35"/>
      <c r="PNW1368" s="35"/>
      <c r="PNX1368" s="35"/>
      <c r="PNY1368" s="35"/>
      <c r="PNZ1368" s="35"/>
      <c r="POA1368" s="35"/>
      <c r="POB1368" s="35"/>
      <c r="POC1368" s="35"/>
      <c r="POD1368" s="35"/>
      <c r="POE1368" s="35"/>
      <c r="POF1368" s="35"/>
      <c r="POG1368" s="35"/>
      <c r="POH1368" s="35"/>
      <c r="POI1368" s="35"/>
      <c r="POJ1368" s="35"/>
      <c r="POK1368" s="35"/>
      <c r="POL1368" s="35"/>
      <c r="POM1368" s="35"/>
      <c r="PON1368" s="35"/>
      <c r="POO1368" s="35"/>
      <c r="POP1368" s="35"/>
      <c r="POQ1368" s="35"/>
      <c r="POR1368" s="35"/>
      <c r="POS1368" s="35"/>
      <c r="POT1368" s="35"/>
      <c r="POU1368" s="35"/>
      <c r="POV1368" s="35"/>
      <c r="POW1368" s="35"/>
      <c r="POX1368" s="35"/>
      <c r="POY1368" s="35"/>
      <c r="POZ1368" s="35"/>
      <c r="PPA1368" s="35"/>
      <c r="PPB1368" s="35"/>
      <c r="PPC1368" s="35"/>
      <c r="PPD1368" s="35"/>
      <c r="PPE1368" s="35"/>
      <c r="PPF1368" s="35"/>
      <c r="PPG1368" s="35"/>
      <c r="PPH1368" s="35"/>
      <c r="PPI1368" s="35"/>
      <c r="PPJ1368" s="35"/>
      <c r="PPK1368" s="35"/>
      <c r="PPL1368" s="35"/>
      <c r="PPM1368" s="35"/>
      <c r="PPN1368" s="35"/>
      <c r="PPO1368" s="35"/>
      <c r="PPP1368" s="35"/>
      <c r="PPQ1368" s="35"/>
      <c r="PPR1368" s="35"/>
      <c r="PPS1368" s="35"/>
      <c r="PPT1368" s="35"/>
      <c r="PPU1368" s="35"/>
      <c r="PPV1368" s="35"/>
      <c r="PPW1368" s="35"/>
      <c r="PPX1368" s="35"/>
      <c r="PPY1368" s="35"/>
      <c r="PPZ1368" s="35"/>
      <c r="PQA1368" s="35"/>
      <c r="PQB1368" s="35"/>
      <c r="PQC1368" s="35"/>
      <c r="PQD1368" s="35"/>
      <c r="PQE1368" s="35"/>
      <c r="PQF1368" s="35"/>
      <c r="PQG1368" s="35"/>
      <c r="PQH1368" s="35"/>
      <c r="PQI1368" s="35"/>
      <c r="PQJ1368" s="35"/>
      <c r="PQK1368" s="35"/>
      <c r="PQL1368" s="35"/>
      <c r="PQM1368" s="35"/>
      <c r="PQN1368" s="35"/>
      <c r="PQO1368" s="35"/>
      <c r="PQP1368" s="35"/>
      <c r="PQQ1368" s="35"/>
      <c r="PQR1368" s="35"/>
      <c r="PQS1368" s="35"/>
      <c r="PQT1368" s="35"/>
      <c r="PQU1368" s="35"/>
      <c r="PQV1368" s="35"/>
      <c r="PQW1368" s="35"/>
      <c r="PQX1368" s="35"/>
      <c r="PQY1368" s="35"/>
      <c r="PQZ1368" s="35"/>
      <c r="PRA1368" s="35"/>
      <c r="PRB1368" s="35"/>
      <c r="PRC1368" s="35"/>
      <c r="PRD1368" s="35"/>
      <c r="PRE1368" s="35"/>
      <c r="PRF1368" s="35"/>
      <c r="PRG1368" s="35"/>
      <c r="PRH1368" s="35"/>
      <c r="PRI1368" s="35"/>
      <c r="PRJ1368" s="35"/>
      <c r="PRK1368" s="35"/>
      <c r="PRL1368" s="35"/>
      <c r="PRM1368" s="35"/>
      <c r="PRN1368" s="35"/>
      <c r="PRO1368" s="35"/>
      <c r="PRP1368" s="35"/>
      <c r="PRQ1368" s="35"/>
      <c r="PRR1368" s="35"/>
      <c r="PRS1368" s="35"/>
      <c r="PRT1368" s="35"/>
      <c r="PRU1368" s="35"/>
      <c r="PRV1368" s="35"/>
      <c r="PRW1368" s="35"/>
      <c r="PRX1368" s="35"/>
      <c r="PRY1368" s="35"/>
      <c r="PRZ1368" s="35"/>
      <c r="PSA1368" s="35"/>
      <c r="PSB1368" s="35"/>
      <c r="PSC1368" s="35"/>
      <c r="PSD1368" s="35"/>
      <c r="PSE1368" s="35"/>
      <c r="PSF1368" s="35"/>
      <c r="PSG1368" s="35"/>
      <c r="PSH1368" s="35"/>
      <c r="PSI1368" s="35"/>
      <c r="PSJ1368" s="35"/>
      <c r="PSK1368" s="35"/>
      <c r="PSL1368" s="35"/>
      <c r="PSM1368" s="35"/>
      <c r="PSN1368" s="35"/>
      <c r="PSO1368" s="35"/>
      <c r="PSP1368" s="35"/>
      <c r="PSQ1368" s="35"/>
      <c r="PSR1368" s="35"/>
      <c r="PSS1368" s="35"/>
      <c r="PST1368" s="35"/>
      <c r="PSU1368" s="35"/>
      <c r="PSV1368" s="35"/>
      <c r="PSW1368" s="35"/>
      <c r="PSX1368" s="35"/>
      <c r="PSY1368" s="35"/>
      <c r="PSZ1368" s="35"/>
      <c r="PTA1368" s="35"/>
      <c r="PTB1368" s="35"/>
      <c r="PTC1368" s="35"/>
      <c r="PTD1368" s="35"/>
      <c r="PTE1368" s="35"/>
      <c r="PTF1368" s="35"/>
      <c r="PTG1368" s="35"/>
      <c r="PTH1368" s="35"/>
      <c r="PTI1368" s="35"/>
      <c r="PTJ1368" s="35"/>
      <c r="PTK1368" s="35"/>
      <c r="PTL1368" s="35"/>
      <c r="PTM1368" s="35"/>
      <c r="PTN1368" s="35"/>
      <c r="PTO1368" s="35"/>
      <c r="PTP1368" s="35"/>
      <c r="PTQ1368" s="35"/>
      <c r="PTR1368" s="35"/>
      <c r="PTS1368" s="35"/>
      <c r="PTT1368" s="35"/>
      <c r="PTU1368" s="35"/>
      <c r="PTV1368" s="35"/>
      <c r="PTW1368" s="35"/>
      <c r="PTX1368" s="35"/>
      <c r="PTY1368" s="35"/>
      <c r="PTZ1368" s="35"/>
      <c r="PUA1368" s="35"/>
      <c r="PUB1368" s="35"/>
      <c r="PUC1368" s="35"/>
      <c r="PUD1368" s="35"/>
      <c r="PUE1368" s="35"/>
      <c r="PUF1368" s="35"/>
      <c r="PUG1368" s="35"/>
      <c r="PUH1368" s="35"/>
      <c r="PUI1368" s="35"/>
      <c r="PUJ1368" s="35"/>
      <c r="PUK1368" s="35"/>
      <c r="PUL1368" s="35"/>
      <c r="PUM1368" s="35"/>
      <c r="PUN1368" s="35"/>
      <c r="PUO1368" s="35"/>
      <c r="PUP1368" s="35"/>
      <c r="PUQ1368" s="35"/>
      <c r="PUR1368" s="35"/>
      <c r="PUS1368" s="35"/>
      <c r="PUT1368" s="35"/>
      <c r="PUU1368" s="35"/>
      <c r="PUV1368" s="35"/>
      <c r="PUW1368" s="35"/>
      <c r="PUX1368" s="35"/>
      <c r="PUY1368" s="35"/>
      <c r="PUZ1368" s="35"/>
      <c r="PVA1368" s="35"/>
      <c r="PVB1368" s="35"/>
      <c r="PVC1368" s="35"/>
      <c r="PVD1368" s="35"/>
      <c r="PVE1368" s="35"/>
      <c r="PVF1368" s="35"/>
      <c r="PVG1368" s="35"/>
      <c r="PVH1368" s="35"/>
      <c r="PVI1368" s="35"/>
      <c r="PVJ1368" s="35"/>
      <c r="PVK1368" s="35"/>
      <c r="PVL1368" s="35"/>
      <c r="PVM1368" s="35"/>
      <c r="PVN1368" s="35"/>
      <c r="PVO1368" s="35"/>
      <c r="PVP1368" s="35"/>
      <c r="PVQ1368" s="35"/>
      <c r="PVR1368" s="35"/>
      <c r="PVS1368" s="35"/>
      <c r="PVT1368" s="35"/>
      <c r="PVU1368" s="35"/>
      <c r="PVV1368" s="35"/>
      <c r="PVW1368" s="35"/>
      <c r="PVX1368" s="35"/>
      <c r="PVY1368" s="35"/>
      <c r="PVZ1368" s="35"/>
      <c r="PWA1368" s="35"/>
      <c r="PWB1368" s="35"/>
      <c r="PWC1368" s="35"/>
      <c r="PWD1368" s="35"/>
      <c r="PWE1368" s="35"/>
      <c r="PWF1368" s="35"/>
      <c r="PWG1368" s="35"/>
      <c r="PWH1368" s="35"/>
      <c r="PWI1368" s="35"/>
      <c r="PWJ1368" s="35"/>
      <c r="PWK1368" s="35"/>
      <c r="PWL1368" s="35"/>
      <c r="PWM1368" s="35"/>
      <c r="PWN1368" s="35"/>
      <c r="PWO1368" s="35"/>
      <c r="PWP1368" s="35"/>
      <c r="PWQ1368" s="35"/>
      <c r="PWR1368" s="35"/>
      <c r="PWS1368" s="35"/>
      <c r="PWT1368" s="35"/>
      <c r="PWU1368" s="35"/>
      <c r="PWV1368" s="35"/>
      <c r="PWW1368" s="35"/>
      <c r="PWX1368" s="35"/>
      <c r="PWY1368" s="35"/>
      <c r="PWZ1368" s="35"/>
      <c r="PXA1368" s="35"/>
      <c r="PXB1368" s="35"/>
      <c r="PXC1368" s="35"/>
      <c r="PXD1368" s="35"/>
      <c r="PXE1368" s="35"/>
      <c r="PXF1368" s="35"/>
      <c r="PXG1368" s="35"/>
      <c r="PXH1368" s="35"/>
      <c r="PXI1368" s="35"/>
      <c r="PXJ1368" s="35"/>
      <c r="PXK1368" s="35"/>
      <c r="PXL1368" s="35"/>
      <c r="PXM1368" s="35"/>
      <c r="PXN1368" s="35"/>
      <c r="PXO1368" s="35"/>
      <c r="PXP1368" s="35"/>
      <c r="PXQ1368" s="35"/>
      <c r="PXR1368" s="35"/>
      <c r="PXS1368" s="35"/>
      <c r="PXT1368" s="35"/>
      <c r="PXU1368" s="35"/>
      <c r="PXV1368" s="35"/>
      <c r="PXW1368" s="35"/>
      <c r="PXX1368" s="35"/>
      <c r="PXY1368" s="35"/>
      <c r="PXZ1368" s="35"/>
      <c r="PYA1368" s="35"/>
      <c r="PYB1368" s="35"/>
      <c r="PYC1368" s="35"/>
      <c r="PYD1368" s="35"/>
      <c r="PYE1368" s="35"/>
      <c r="PYF1368" s="35"/>
      <c r="PYG1368" s="35"/>
      <c r="PYH1368" s="35"/>
      <c r="PYI1368" s="35"/>
      <c r="PYJ1368" s="35"/>
      <c r="PYK1368" s="35"/>
      <c r="PYL1368" s="35"/>
      <c r="PYM1368" s="35"/>
      <c r="PYN1368" s="35"/>
      <c r="PYO1368" s="35"/>
      <c r="PYP1368" s="35"/>
      <c r="PYQ1368" s="35"/>
      <c r="PYR1368" s="35"/>
      <c r="PYS1368" s="35"/>
      <c r="PYT1368" s="35"/>
      <c r="PYU1368" s="35"/>
      <c r="PYV1368" s="35"/>
      <c r="PYW1368" s="35"/>
      <c r="PYX1368" s="35"/>
      <c r="PYY1368" s="35"/>
      <c r="PYZ1368" s="35"/>
      <c r="PZA1368" s="35"/>
      <c r="PZB1368" s="35"/>
      <c r="PZC1368" s="35"/>
      <c r="PZD1368" s="35"/>
      <c r="PZE1368" s="35"/>
      <c r="PZF1368" s="35"/>
      <c r="PZG1368" s="35"/>
      <c r="PZH1368" s="35"/>
      <c r="PZI1368" s="35"/>
      <c r="PZJ1368" s="35"/>
      <c r="PZK1368" s="35"/>
      <c r="PZL1368" s="35"/>
      <c r="PZM1368" s="35"/>
      <c r="PZN1368" s="35"/>
      <c r="PZO1368" s="35"/>
      <c r="PZP1368" s="35"/>
      <c r="PZQ1368" s="35"/>
      <c r="PZR1368" s="35"/>
      <c r="PZS1368" s="35"/>
      <c r="PZT1368" s="35"/>
      <c r="PZU1368" s="35"/>
      <c r="PZV1368" s="35"/>
      <c r="PZW1368" s="35"/>
      <c r="PZX1368" s="35"/>
      <c r="PZY1368" s="35"/>
      <c r="PZZ1368" s="35"/>
      <c r="QAA1368" s="35"/>
      <c r="QAB1368" s="35"/>
      <c r="QAC1368" s="35"/>
      <c r="QAD1368" s="35"/>
      <c r="QAE1368" s="35"/>
      <c r="QAF1368" s="35"/>
      <c r="QAG1368" s="35"/>
      <c r="QAH1368" s="35"/>
      <c r="QAI1368" s="35"/>
      <c r="QAJ1368" s="35"/>
      <c r="QAK1368" s="35"/>
      <c r="QAL1368" s="35"/>
      <c r="QAM1368" s="35"/>
      <c r="QAN1368" s="35"/>
      <c r="QAO1368" s="35"/>
      <c r="QAP1368" s="35"/>
      <c r="QAQ1368" s="35"/>
      <c r="QAR1368" s="35"/>
      <c r="QAS1368" s="35"/>
      <c r="QAT1368" s="35"/>
      <c r="QAU1368" s="35"/>
      <c r="QAV1368" s="35"/>
      <c r="QAW1368" s="35"/>
      <c r="QAX1368" s="35"/>
      <c r="QAY1368" s="35"/>
      <c r="QAZ1368" s="35"/>
      <c r="QBA1368" s="35"/>
      <c r="QBB1368" s="35"/>
      <c r="QBC1368" s="35"/>
      <c r="QBD1368" s="35"/>
      <c r="QBE1368" s="35"/>
      <c r="QBF1368" s="35"/>
      <c r="QBG1368" s="35"/>
      <c r="QBH1368" s="35"/>
      <c r="QBI1368" s="35"/>
      <c r="QBJ1368" s="35"/>
      <c r="QBK1368" s="35"/>
      <c r="QBL1368" s="35"/>
      <c r="QBM1368" s="35"/>
      <c r="QBN1368" s="35"/>
      <c r="QBO1368" s="35"/>
      <c r="QBP1368" s="35"/>
      <c r="QBQ1368" s="35"/>
      <c r="QBR1368" s="35"/>
      <c r="QBS1368" s="35"/>
      <c r="QBT1368" s="35"/>
      <c r="QBU1368" s="35"/>
      <c r="QBV1368" s="35"/>
      <c r="QBW1368" s="35"/>
      <c r="QBX1368" s="35"/>
      <c r="QBY1368" s="35"/>
      <c r="QBZ1368" s="35"/>
      <c r="QCA1368" s="35"/>
      <c r="QCB1368" s="35"/>
      <c r="QCC1368" s="35"/>
      <c r="QCD1368" s="35"/>
      <c r="QCE1368" s="35"/>
      <c r="QCF1368" s="35"/>
      <c r="QCG1368" s="35"/>
      <c r="QCH1368" s="35"/>
      <c r="QCI1368" s="35"/>
      <c r="QCJ1368" s="35"/>
      <c r="QCK1368" s="35"/>
      <c r="QCL1368" s="35"/>
      <c r="QCM1368" s="35"/>
      <c r="QCN1368" s="35"/>
      <c r="QCO1368" s="35"/>
      <c r="QCP1368" s="35"/>
      <c r="QCQ1368" s="35"/>
      <c r="QCR1368" s="35"/>
      <c r="QCS1368" s="35"/>
      <c r="QCT1368" s="35"/>
      <c r="QCU1368" s="35"/>
      <c r="QCV1368" s="35"/>
      <c r="QCW1368" s="35"/>
      <c r="QCX1368" s="35"/>
      <c r="QCY1368" s="35"/>
      <c r="QCZ1368" s="35"/>
      <c r="QDA1368" s="35"/>
      <c r="QDB1368" s="35"/>
      <c r="QDC1368" s="35"/>
      <c r="QDD1368" s="35"/>
      <c r="QDE1368" s="35"/>
      <c r="QDF1368" s="35"/>
      <c r="QDG1368" s="35"/>
      <c r="QDH1368" s="35"/>
      <c r="QDI1368" s="35"/>
      <c r="QDJ1368" s="35"/>
      <c r="QDK1368" s="35"/>
      <c r="QDL1368" s="35"/>
      <c r="QDM1368" s="35"/>
      <c r="QDN1368" s="35"/>
      <c r="QDO1368" s="35"/>
      <c r="QDP1368" s="35"/>
      <c r="QDQ1368" s="35"/>
      <c r="QDR1368" s="35"/>
      <c r="QDS1368" s="35"/>
      <c r="QDT1368" s="35"/>
      <c r="QDU1368" s="35"/>
      <c r="QDV1368" s="35"/>
      <c r="QDW1368" s="35"/>
      <c r="QDX1368" s="35"/>
      <c r="QDY1368" s="35"/>
      <c r="QDZ1368" s="35"/>
      <c r="QEA1368" s="35"/>
      <c r="QEB1368" s="35"/>
      <c r="QEC1368" s="35"/>
      <c r="QED1368" s="35"/>
      <c r="QEE1368" s="35"/>
      <c r="QEF1368" s="35"/>
      <c r="QEG1368" s="35"/>
      <c r="QEH1368" s="35"/>
      <c r="QEI1368" s="35"/>
      <c r="QEJ1368" s="35"/>
      <c r="QEK1368" s="35"/>
      <c r="QEL1368" s="35"/>
      <c r="QEM1368" s="35"/>
      <c r="QEN1368" s="35"/>
      <c r="QEO1368" s="35"/>
      <c r="QEP1368" s="35"/>
      <c r="QEQ1368" s="35"/>
      <c r="QER1368" s="35"/>
      <c r="QES1368" s="35"/>
      <c r="QET1368" s="35"/>
      <c r="QEU1368" s="35"/>
      <c r="QEV1368" s="35"/>
      <c r="QEW1368" s="35"/>
      <c r="QEX1368" s="35"/>
      <c r="QEY1368" s="35"/>
      <c r="QEZ1368" s="35"/>
      <c r="QFA1368" s="35"/>
      <c r="QFB1368" s="35"/>
      <c r="QFC1368" s="35"/>
      <c r="QFD1368" s="35"/>
      <c r="QFE1368" s="35"/>
      <c r="QFF1368" s="35"/>
      <c r="QFG1368" s="35"/>
      <c r="QFH1368" s="35"/>
      <c r="QFI1368" s="35"/>
      <c r="QFJ1368" s="35"/>
      <c r="QFK1368" s="35"/>
      <c r="QFL1368" s="35"/>
      <c r="QFM1368" s="35"/>
      <c r="QFN1368" s="35"/>
      <c r="QFO1368" s="35"/>
      <c r="QFP1368" s="35"/>
      <c r="QFQ1368" s="35"/>
      <c r="QFR1368" s="35"/>
      <c r="QFS1368" s="35"/>
      <c r="QFT1368" s="35"/>
      <c r="QFU1368" s="35"/>
      <c r="QFV1368" s="35"/>
      <c r="QFW1368" s="35"/>
      <c r="QFX1368" s="35"/>
      <c r="QFY1368" s="35"/>
      <c r="QFZ1368" s="35"/>
      <c r="QGA1368" s="35"/>
      <c r="QGB1368" s="35"/>
      <c r="QGC1368" s="35"/>
      <c r="QGD1368" s="35"/>
      <c r="QGE1368" s="35"/>
      <c r="QGF1368" s="35"/>
      <c r="QGG1368" s="35"/>
      <c r="QGH1368" s="35"/>
      <c r="QGI1368" s="35"/>
      <c r="QGJ1368" s="35"/>
      <c r="QGK1368" s="35"/>
      <c r="QGL1368" s="35"/>
      <c r="QGM1368" s="35"/>
      <c r="QGN1368" s="35"/>
      <c r="QGO1368" s="35"/>
      <c r="QGP1368" s="35"/>
      <c r="QGQ1368" s="35"/>
      <c r="QGR1368" s="35"/>
      <c r="QGS1368" s="35"/>
      <c r="QGT1368" s="35"/>
      <c r="QGU1368" s="35"/>
      <c r="QGV1368" s="35"/>
      <c r="QGW1368" s="35"/>
      <c r="QGX1368" s="35"/>
      <c r="QGY1368" s="35"/>
      <c r="QGZ1368" s="35"/>
      <c r="QHA1368" s="35"/>
      <c r="QHB1368" s="35"/>
      <c r="QHC1368" s="35"/>
      <c r="QHD1368" s="35"/>
      <c r="QHE1368" s="35"/>
      <c r="QHF1368" s="35"/>
      <c r="QHG1368" s="35"/>
      <c r="QHH1368" s="35"/>
      <c r="QHI1368" s="35"/>
      <c r="QHJ1368" s="35"/>
      <c r="QHK1368" s="35"/>
      <c r="QHL1368" s="35"/>
      <c r="QHM1368" s="35"/>
      <c r="QHN1368" s="35"/>
      <c r="QHO1368" s="35"/>
      <c r="QHP1368" s="35"/>
      <c r="QHQ1368" s="35"/>
      <c r="QHR1368" s="35"/>
      <c r="QHS1368" s="35"/>
      <c r="QHT1368" s="35"/>
      <c r="QHU1368" s="35"/>
      <c r="QHV1368" s="35"/>
      <c r="QHW1368" s="35"/>
      <c r="QHX1368" s="35"/>
      <c r="QHY1368" s="35"/>
      <c r="QHZ1368" s="35"/>
      <c r="QIA1368" s="35"/>
      <c r="QIB1368" s="35"/>
      <c r="QIC1368" s="35"/>
      <c r="QID1368" s="35"/>
      <c r="QIE1368" s="35"/>
      <c r="QIF1368" s="35"/>
      <c r="QIG1368" s="35"/>
      <c r="QIH1368" s="35"/>
      <c r="QII1368" s="35"/>
      <c r="QIJ1368" s="35"/>
      <c r="QIK1368" s="35"/>
      <c r="QIL1368" s="35"/>
      <c r="QIM1368" s="35"/>
      <c r="QIN1368" s="35"/>
      <c r="QIO1368" s="35"/>
      <c r="QIP1368" s="35"/>
      <c r="QIQ1368" s="35"/>
      <c r="QIR1368" s="35"/>
      <c r="QIS1368" s="35"/>
      <c r="QIT1368" s="35"/>
      <c r="QIU1368" s="35"/>
      <c r="QIV1368" s="35"/>
      <c r="QIW1368" s="35"/>
      <c r="QIX1368" s="35"/>
      <c r="QIY1368" s="35"/>
      <c r="QIZ1368" s="35"/>
      <c r="QJA1368" s="35"/>
      <c r="QJB1368" s="35"/>
      <c r="QJC1368" s="35"/>
      <c r="QJD1368" s="35"/>
      <c r="QJE1368" s="35"/>
      <c r="QJF1368" s="35"/>
      <c r="QJG1368" s="35"/>
      <c r="QJH1368" s="35"/>
      <c r="QJI1368" s="35"/>
      <c r="QJJ1368" s="35"/>
      <c r="QJK1368" s="35"/>
      <c r="QJL1368" s="35"/>
      <c r="QJM1368" s="35"/>
      <c r="QJN1368" s="35"/>
      <c r="QJO1368" s="35"/>
      <c r="QJP1368" s="35"/>
      <c r="QJQ1368" s="35"/>
      <c r="QJR1368" s="35"/>
      <c r="QJS1368" s="35"/>
      <c r="QJT1368" s="35"/>
      <c r="QJU1368" s="35"/>
      <c r="QJV1368" s="35"/>
      <c r="QJW1368" s="35"/>
      <c r="QJX1368" s="35"/>
      <c r="QJY1368" s="35"/>
      <c r="QJZ1368" s="35"/>
      <c r="QKA1368" s="35"/>
      <c r="QKB1368" s="35"/>
      <c r="QKC1368" s="35"/>
      <c r="QKD1368" s="35"/>
      <c r="QKE1368" s="35"/>
      <c r="QKF1368" s="35"/>
      <c r="QKG1368" s="35"/>
      <c r="QKH1368" s="35"/>
      <c r="QKI1368" s="35"/>
      <c r="QKJ1368" s="35"/>
      <c r="QKK1368" s="35"/>
      <c r="QKL1368" s="35"/>
      <c r="QKM1368" s="35"/>
      <c r="QKN1368" s="35"/>
      <c r="QKO1368" s="35"/>
      <c r="QKP1368" s="35"/>
      <c r="QKQ1368" s="35"/>
      <c r="QKR1368" s="35"/>
      <c r="QKS1368" s="35"/>
      <c r="QKT1368" s="35"/>
      <c r="QKU1368" s="35"/>
      <c r="QKV1368" s="35"/>
      <c r="QKW1368" s="35"/>
      <c r="QKX1368" s="35"/>
      <c r="QKY1368" s="35"/>
      <c r="QKZ1368" s="35"/>
      <c r="QLA1368" s="35"/>
      <c r="QLB1368" s="35"/>
      <c r="QLC1368" s="35"/>
      <c r="QLD1368" s="35"/>
      <c r="QLE1368" s="35"/>
      <c r="QLF1368" s="35"/>
      <c r="QLG1368" s="35"/>
      <c r="QLH1368" s="35"/>
      <c r="QLI1368" s="35"/>
      <c r="QLJ1368" s="35"/>
      <c r="QLK1368" s="35"/>
      <c r="QLL1368" s="35"/>
      <c r="QLM1368" s="35"/>
      <c r="QLN1368" s="35"/>
      <c r="QLO1368" s="35"/>
      <c r="QLP1368" s="35"/>
      <c r="QLQ1368" s="35"/>
      <c r="QLR1368" s="35"/>
      <c r="QLS1368" s="35"/>
      <c r="QLT1368" s="35"/>
      <c r="QLU1368" s="35"/>
      <c r="QLV1368" s="35"/>
      <c r="QLW1368" s="35"/>
      <c r="QLX1368" s="35"/>
      <c r="QLY1368" s="35"/>
      <c r="QLZ1368" s="35"/>
      <c r="QMA1368" s="35"/>
      <c r="QMB1368" s="35"/>
      <c r="QMC1368" s="35"/>
      <c r="QMD1368" s="35"/>
      <c r="QME1368" s="35"/>
      <c r="QMF1368" s="35"/>
      <c r="QMG1368" s="35"/>
      <c r="QMH1368" s="35"/>
      <c r="QMI1368" s="35"/>
      <c r="QMJ1368" s="35"/>
      <c r="QMK1368" s="35"/>
      <c r="QML1368" s="35"/>
      <c r="QMM1368" s="35"/>
      <c r="QMN1368" s="35"/>
      <c r="QMO1368" s="35"/>
      <c r="QMP1368" s="35"/>
      <c r="QMQ1368" s="35"/>
      <c r="QMR1368" s="35"/>
      <c r="QMS1368" s="35"/>
      <c r="QMT1368" s="35"/>
      <c r="QMU1368" s="35"/>
      <c r="QMV1368" s="35"/>
      <c r="QMW1368" s="35"/>
      <c r="QMX1368" s="35"/>
      <c r="QMY1368" s="35"/>
      <c r="QMZ1368" s="35"/>
      <c r="QNA1368" s="35"/>
      <c r="QNB1368" s="35"/>
      <c r="QNC1368" s="35"/>
      <c r="QND1368" s="35"/>
      <c r="QNE1368" s="35"/>
      <c r="QNF1368" s="35"/>
      <c r="QNG1368" s="35"/>
      <c r="QNH1368" s="35"/>
      <c r="QNI1368" s="35"/>
      <c r="QNJ1368" s="35"/>
      <c r="QNK1368" s="35"/>
      <c r="QNL1368" s="35"/>
      <c r="QNM1368" s="35"/>
      <c r="QNN1368" s="35"/>
      <c r="QNO1368" s="35"/>
      <c r="QNP1368" s="35"/>
      <c r="QNQ1368" s="35"/>
      <c r="QNR1368" s="35"/>
      <c r="QNS1368" s="35"/>
      <c r="QNT1368" s="35"/>
      <c r="QNU1368" s="35"/>
      <c r="QNV1368" s="35"/>
      <c r="QNW1368" s="35"/>
      <c r="QNX1368" s="35"/>
      <c r="QNY1368" s="35"/>
      <c r="QNZ1368" s="35"/>
      <c r="QOA1368" s="35"/>
      <c r="QOB1368" s="35"/>
      <c r="QOC1368" s="35"/>
      <c r="QOD1368" s="35"/>
      <c r="QOE1368" s="35"/>
      <c r="QOF1368" s="35"/>
      <c r="QOG1368" s="35"/>
      <c r="QOH1368" s="35"/>
      <c r="QOI1368" s="35"/>
      <c r="QOJ1368" s="35"/>
      <c r="QOK1368" s="35"/>
      <c r="QOL1368" s="35"/>
      <c r="QOM1368" s="35"/>
      <c r="QON1368" s="35"/>
      <c r="QOO1368" s="35"/>
      <c r="QOP1368" s="35"/>
      <c r="QOQ1368" s="35"/>
      <c r="QOR1368" s="35"/>
      <c r="QOS1368" s="35"/>
      <c r="QOT1368" s="35"/>
      <c r="QOU1368" s="35"/>
      <c r="QOV1368" s="35"/>
      <c r="QOW1368" s="35"/>
      <c r="QOX1368" s="35"/>
      <c r="QOY1368" s="35"/>
      <c r="QOZ1368" s="35"/>
      <c r="QPA1368" s="35"/>
      <c r="QPB1368" s="35"/>
      <c r="QPC1368" s="35"/>
      <c r="QPD1368" s="35"/>
      <c r="QPE1368" s="35"/>
      <c r="QPF1368" s="35"/>
      <c r="QPG1368" s="35"/>
      <c r="QPH1368" s="35"/>
      <c r="QPI1368" s="35"/>
      <c r="QPJ1368" s="35"/>
      <c r="QPK1368" s="35"/>
      <c r="QPL1368" s="35"/>
      <c r="QPM1368" s="35"/>
      <c r="QPN1368" s="35"/>
      <c r="QPO1368" s="35"/>
      <c r="QPP1368" s="35"/>
      <c r="QPQ1368" s="35"/>
      <c r="QPR1368" s="35"/>
      <c r="QPS1368" s="35"/>
      <c r="QPT1368" s="35"/>
      <c r="QPU1368" s="35"/>
      <c r="QPV1368" s="35"/>
      <c r="QPW1368" s="35"/>
      <c r="QPX1368" s="35"/>
      <c r="QPY1368" s="35"/>
      <c r="QPZ1368" s="35"/>
      <c r="QQA1368" s="35"/>
      <c r="QQB1368" s="35"/>
      <c r="QQC1368" s="35"/>
      <c r="QQD1368" s="35"/>
      <c r="QQE1368" s="35"/>
      <c r="QQF1368" s="35"/>
      <c r="QQG1368" s="35"/>
      <c r="QQH1368" s="35"/>
      <c r="QQI1368" s="35"/>
      <c r="QQJ1368" s="35"/>
      <c r="QQK1368" s="35"/>
      <c r="QQL1368" s="35"/>
      <c r="QQM1368" s="35"/>
      <c r="QQN1368" s="35"/>
      <c r="QQO1368" s="35"/>
      <c r="QQP1368" s="35"/>
      <c r="QQQ1368" s="35"/>
      <c r="QQR1368" s="35"/>
      <c r="QQS1368" s="35"/>
      <c r="QQT1368" s="35"/>
      <c r="QQU1368" s="35"/>
      <c r="QQV1368" s="35"/>
      <c r="QQW1368" s="35"/>
      <c r="QQX1368" s="35"/>
      <c r="QQY1368" s="35"/>
      <c r="QQZ1368" s="35"/>
      <c r="QRA1368" s="35"/>
      <c r="QRB1368" s="35"/>
      <c r="QRC1368" s="35"/>
      <c r="QRD1368" s="35"/>
      <c r="QRE1368" s="35"/>
      <c r="QRF1368" s="35"/>
      <c r="QRG1368" s="35"/>
      <c r="QRH1368" s="35"/>
      <c r="QRI1368" s="35"/>
      <c r="QRJ1368" s="35"/>
      <c r="QRK1368" s="35"/>
      <c r="QRL1368" s="35"/>
      <c r="QRM1368" s="35"/>
      <c r="QRN1368" s="35"/>
      <c r="QRO1368" s="35"/>
      <c r="QRP1368" s="35"/>
      <c r="QRQ1368" s="35"/>
      <c r="QRR1368" s="35"/>
      <c r="QRS1368" s="35"/>
      <c r="QRT1368" s="35"/>
      <c r="QRU1368" s="35"/>
      <c r="QRV1368" s="35"/>
      <c r="QRW1368" s="35"/>
      <c r="QRX1368" s="35"/>
      <c r="QRY1368" s="35"/>
      <c r="QRZ1368" s="35"/>
      <c r="QSA1368" s="35"/>
      <c r="QSB1368" s="35"/>
      <c r="QSC1368" s="35"/>
      <c r="QSD1368" s="35"/>
      <c r="QSE1368" s="35"/>
      <c r="QSF1368" s="35"/>
      <c r="QSG1368" s="35"/>
      <c r="QSH1368" s="35"/>
      <c r="QSI1368" s="35"/>
      <c r="QSJ1368" s="35"/>
      <c r="QSK1368" s="35"/>
      <c r="QSL1368" s="35"/>
      <c r="QSM1368" s="35"/>
      <c r="QSN1368" s="35"/>
      <c r="QSO1368" s="35"/>
      <c r="QSP1368" s="35"/>
      <c r="QSQ1368" s="35"/>
      <c r="QSR1368" s="35"/>
      <c r="QSS1368" s="35"/>
      <c r="QST1368" s="35"/>
      <c r="QSU1368" s="35"/>
      <c r="QSV1368" s="35"/>
      <c r="QSW1368" s="35"/>
      <c r="QSX1368" s="35"/>
      <c r="QSY1368" s="35"/>
      <c r="QSZ1368" s="35"/>
      <c r="QTA1368" s="35"/>
      <c r="QTB1368" s="35"/>
      <c r="QTC1368" s="35"/>
      <c r="QTD1368" s="35"/>
      <c r="QTE1368" s="35"/>
      <c r="QTF1368" s="35"/>
      <c r="QTG1368" s="35"/>
      <c r="QTH1368" s="35"/>
      <c r="QTI1368" s="35"/>
      <c r="QTJ1368" s="35"/>
      <c r="QTK1368" s="35"/>
      <c r="QTL1368" s="35"/>
      <c r="QTM1368" s="35"/>
      <c r="QTN1368" s="35"/>
      <c r="QTO1368" s="35"/>
      <c r="QTP1368" s="35"/>
      <c r="QTQ1368" s="35"/>
      <c r="QTR1368" s="35"/>
      <c r="QTS1368" s="35"/>
      <c r="QTT1368" s="35"/>
      <c r="QTU1368" s="35"/>
      <c r="QTV1368" s="35"/>
      <c r="QTW1368" s="35"/>
      <c r="QTX1368" s="35"/>
      <c r="QTY1368" s="35"/>
      <c r="QTZ1368" s="35"/>
      <c r="QUA1368" s="35"/>
      <c r="QUB1368" s="35"/>
      <c r="QUC1368" s="35"/>
      <c r="QUD1368" s="35"/>
      <c r="QUE1368" s="35"/>
      <c r="QUF1368" s="35"/>
      <c r="QUG1368" s="35"/>
      <c r="QUH1368" s="35"/>
      <c r="QUI1368" s="35"/>
      <c r="QUJ1368" s="35"/>
      <c r="QUK1368" s="35"/>
      <c r="QUL1368" s="35"/>
      <c r="QUM1368" s="35"/>
      <c r="QUN1368" s="35"/>
      <c r="QUO1368" s="35"/>
      <c r="QUP1368" s="35"/>
      <c r="QUQ1368" s="35"/>
      <c r="QUR1368" s="35"/>
      <c r="QUS1368" s="35"/>
      <c r="QUT1368" s="35"/>
      <c r="QUU1368" s="35"/>
      <c r="QUV1368" s="35"/>
      <c r="QUW1368" s="35"/>
      <c r="QUX1368" s="35"/>
      <c r="QUY1368" s="35"/>
      <c r="QUZ1368" s="35"/>
      <c r="QVA1368" s="35"/>
      <c r="QVB1368" s="35"/>
      <c r="QVC1368" s="35"/>
      <c r="QVD1368" s="35"/>
      <c r="QVE1368" s="35"/>
      <c r="QVF1368" s="35"/>
      <c r="QVG1368" s="35"/>
      <c r="QVH1368" s="35"/>
      <c r="QVI1368" s="35"/>
      <c r="QVJ1368" s="35"/>
      <c r="QVK1368" s="35"/>
      <c r="QVL1368" s="35"/>
      <c r="QVM1368" s="35"/>
      <c r="QVN1368" s="35"/>
      <c r="QVO1368" s="35"/>
      <c r="QVP1368" s="35"/>
      <c r="QVQ1368" s="35"/>
      <c r="QVR1368" s="35"/>
      <c r="QVS1368" s="35"/>
      <c r="QVT1368" s="35"/>
      <c r="QVU1368" s="35"/>
      <c r="QVV1368" s="35"/>
      <c r="QVW1368" s="35"/>
      <c r="QVX1368" s="35"/>
      <c r="QVY1368" s="35"/>
      <c r="QVZ1368" s="35"/>
      <c r="QWA1368" s="35"/>
      <c r="QWB1368" s="35"/>
      <c r="QWC1368" s="35"/>
      <c r="QWD1368" s="35"/>
      <c r="QWE1368" s="35"/>
      <c r="QWF1368" s="35"/>
      <c r="QWG1368" s="35"/>
      <c r="QWH1368" s="35"/>
      <c r="QWI1368" s="35"/>
      <c r="QWJ1368" s="35"/>
      <c r="QWK1368" s="35"/>
      <c r="QWL1368" s="35"/>
      <c r="QWM1368" s="35"/>
      <c r="QWN1368" s="35"/>
      <c r="QWO1368" s="35"/>
      <c r="QWP1368" s="35"/>
      <c r="QWQ1368" s="35"/>
      <c r="QWR1368" s="35"/>
      <c r="QWS1368" s="35"/>
      <c r="QWT1368" s="35"/>
      <c r="QWU1368" s="35"/>
      <c r="QWV1368" s="35"/>
      <c r="QWW1368" s="35"/>
      <c r="QWX1368" s="35"/>
      <c r="QWY1368" s="35"/>
      <c r="QWZ1368" s="35"/>
      <c r="QXA1368" s="35"/>
      <c r="QXB1368" s="35"/>
      <c r="QXC1368" s="35"/>
      <c r="QXD1368" s="35"/>
      <c r="QXE1368" s="35"/>
      <c r="QXF1368" s="35"/>
      <c r="QXG1368" s="35"/>
      <c r="QXH1368" s="35"/>
      <c r="QXI1368" s="35"/>
      <c r="QXJ1368" s="35"/>
      <c r="QXK1368" s="35"/>
      <c r="QXL1368" s="35"/>
      <c r="QXM1368" s="35"/>
      <c r="QXN1368" s="35"/>
      <c r="QXO1368" s="35"/>
      <c r="QXP1368" s="35"/>
      <c r="QXQ1368" s="35"/>
      <c r="QXR1368" s="35"/>
      <c r="QXS1368" s="35"/>
      <c r="QXT1368" s="35"/>
      <c r="QXU1368" s="35"/>
      <c r="QXV1368" s="35"/>
      <c r="QXW1368" s="35"/>
      <c r="QXX1368" s="35"/>
      <c r="QXY1368" s="35"/>
      <c r="QXZ1368" s="35"/>
      <c r="QYA1368" s="35"/>
      <c r="QYB1368" s="35"/>
      <c r="QYC1368" s="35"/>
      <c r="QYD1368" s="35"/>
      <c r="QYE1368" s="35"/>
      <c r="QYF1368" s="35"/>
      <c r="QYG1368" s="35"/>
      <c r="QYH1368" s="35"/>
      <c r="QYI1368" s="35"/>
      <c r="QYJ1368" s="35"/>
      <c r="QYK1368" s="35"/>
      <c r="QYL1368" s="35"/>
      <c r="QYM1368" s="35"/>
      <c r="QYN1368" s="35"/>
      <c r="QYO1368" s="35"/>
      <c r="QYP1368" s="35"/>
      <c r="QYQ1368" s="35"/>
      <c r="QYR1368" s="35"/>
      <c r="QYS1368" s="35"/>
      <c r="QYT1368" s="35"/>
      <c r="QYU1368" s="35"/>
      <c r="QYV1368" s="35"/>
      <c r="QYW1368" s="35"/>
      <c r="QYX1368" s="35"/>
      <c r="QYY1368" s="35"/>
      <c r="QYZ1368" s="35"/>
      <c r="QZA1368" s="35"/>
      <c r="QZB1368" s="35"/>
      <c r="QZC1368" s="35"/>
      <c r="QZD1368" s="35"/>
      <c r="QZE1368" s="35"/>
      <c r="QZF1368" s="35"/>
      <c r="QZG1368" s="35"/>
      <c r="QZH1368" s="35"/>
      <c r="QZI1368" s="35"/>
      <c r="QZJ1368" s="35"/>
      <c r="QZK1368" s="35"/>
      <c r="QZL1368" s="35"/>
      <c r="QZM1368" s="35"/>
      <c r="QZN1368" s="35"/>
      <c r="QZO1368" s="35"/>
      <c r="QZP1368" s="35"/>
      <c r="QZQ1368" s="35"/>
      <c r="QZR1368" s="35"/>
      <c r="QZS1368" s="35"/>
      <c r="QZT1368" s="35"/>
      <c r="QZU1368" s="35"/>
      <c r="QZV1368" s="35"/>
      <c r="QZW1368" s="35"/>
      <c r="QZX1368" s="35"/>
      <c r="QZY1368" s="35"/>
      <c r="QZZ1368" s="35"/>
      <c r="RAA1368" s="35"/>
      <c r="RAB1368" s="35"/>
      <c r="RAC1368" s="35"/>
      <c r="RAD1368" s="35"/>
      <c r="RAE1368" s="35"/>
      <c r="RAF1368" s="35"/>
      <c r="RAG1368" s="35"/>
      <c r="RAH1368" s="35"/>
      <c r="RAI1368" s="35"/>
      <c r="RAJ1368" s="35"/>
      <c r="RAK1368" s="35"/>
      <c r="RAL1368" s="35"/>
      <c r="RAM1368" s="35"/>
      <c r="RAN1368" s="35"/>
      <c r="RAO1368" s="35"/>
      <c r="RAP1368" s="35"/>
      <c r="RAQ1368" s="35"/>
      <c r="RAR1368" s="35"/>
      <c r="RAS1368" s="35"/>
      <c r="RAT1368" s="35"/>
      <c r="RAU1368" s="35"/>
      <c r="RAV1368" s="35"/>
      <c r="RAW1368" s="35"/>
      <c r="RAX1368" s="35"/>
      <c r="RAY1368" s="35"/>
      <c r="RAZ1368" s="35"/>
      <c r="RBA1368" s="35"/>
      <c r="RBB1368" s="35"/>
      <c r="RBC1368" s="35"/>
      <c r="RBD1368" s="35"/>
      <c r="RBE1368" s="35"/>
      <c r="RBF1368" s="35"/>
      <c r="RBG1368" s="35"/>
      <c r="RBH1368" s="35"/>
      <c r="RBI1368" s="35"/>
      <c r="RBJ1368" s="35"/>
      <c r="RBK1368" s="35"/>
      <c r="RBL1368" s="35"/>
      <c r="RBM1368" s="35"/>
      <c r="RBN1368" s="35"/>
      <c r="RBO1368" s="35"/>
      <c r="RBP1368" s="35"/>
      <c r="RBQ1368" s="35"/>
      <c r="RBR1368" s="35"/>
      <c r="RBS1368" s="35"/>
      <c r="RBT1368" s="35"/>
      <c r="RBU1368" s="35"/>
      <c r="RBV1368" s="35"/>
      <c r="RBW1368" s="35"/>
      <c r="RBX1368" s="35"/>
      <c r="RBY1368" s="35"/>
      <c r="RBZ1368" s="35"/>
      <c r="RCA1368" s="35"/>
      <c r="RCB1368" s="35"/>
      <c r="RCC1368" s="35"/>
      <c r="RCD1368" s="35"/>
      <c r="RCE1368" s="35"/>
      <c r="RCF1368" s="35"/>
      <c r="RCG1368" s="35"/>
      <c r="RCH1368" s="35"/>
      <c r="RCI1368" s="35"/>
      <c r="RCJ1368" s="35"/>
      <c r="RCK1368" s="35"/>
      <c r="RCL1368" s="35"/>
      <c r="RCM1368" s="35"/>
      <c r="RCN1368" s="35"/>
      <c r="RCO1368" s="35"/>
      <c r="RCP1368" s="35"/>
      <c r="RCQ1368" s="35"/>
      <c r="RCR1368" s="35"/>
      <c r="RCS1368" s="35"/>
      <c r="RCT1368" s="35"/>
      <c r="RCU1368" s="35"/>
      <c r="RCV1368" s="35"/>
      <c r="RCW1368" s="35"/>
      <c r="RCX1368" s="35"/>
      <c r="RCY1368" s="35"/>
      <c r="RCZ1368" s="35"/>
      <c r="RDA1368" s="35"/>
      <c r="RDB1368" s="35"/>
      <c r="RDC1368" s="35"/>
      <c r="RDD1368" s="35"/>
      <c r="RDE1368" s="35"/>
      <c r="RDF1368" s="35"/>
      <c r="RDG1368" s="35"/>
      <c r="RDH1368" s="35"/>
      <c r="RDI1368" s="35"/>
      <c r="RDJ1368" s="35"/>
      <c r="RDK1368" s="35"/>
      <c r="RDL1368" s="35"/>
      <c r="RDM1368" s="35"/>
      <c r="RDN1368" s="35"/>
      <c r="RDO1368" s="35"/>
      <c r="RDP1368" s="35"/>
      <c r="RDQ1368" s="35"/>
      <c r="RDR1368" s="35"/>
      <c r="RDS1368" s="35"/>
      <c r="RDT1368" s="35"/>
      <c r="RDU1368" s="35"/>
      <c r="RDV1368" s="35"/>
      <c r="RDW1368" s="35"/>
      <c r="RDX1368" s="35"/>
      <c r="RDY1368" s="35"/>
      <c r="RDZ1368" s="35"/>
      <c r="REA1368" s="35"/>
      <c r="REB1368" s="35"/>
      <c r="REC1368" s="35"/>
      <c r="RED1368" s="35"/>
      <c r="REE1368" s="35"/>
      <c r="REF1368" s="35"/>
      <c r="REG1368" s="35"/>
      <c r="REH1368" s="35"/>
      <c r="REI1368" s="35"/>
      <c r="REJ1368" s="35"/>
      <c r="REK1368" s="35"/>
      <c r="REL1368" s="35"/>
      <c r="REM1368" s="35"/>
      <c r="REN1368" s="35"/>
      <c r="REO1368" s="35"/>
      <c r="REP1368" s="35"/>
      <c r="REQ1368" s="35"/>
      <c r="RER1368" s="35"/>
      <c r="RES1368" s="35"/>
      <c r="RET1368" s="35"/>
      <c r="REU1368" s="35"/>
      <c r="REV1368" s="35"/>
      <c r="REW1368" s="35"/>
      <c r="REX1368" s="35"/>
      <c r="REY1368" s="35"/>
      <c r="REZ1368" s="35"/>
      <c r="RFA1368" s="35"/>
      <c r="RFB1368" s="35"/>
      <c r="RFC1368" s="35"/>
      <c r="RFD1368" s="35"/>
      <c r="RFE1368" s="35"/>
      <c r="RFF1368" s="35"/>
      <c r="RFG1368" s="35"/>
      <c r="RFH1368" s="35"/>
      <c r="RFI1368" s="35"/>
      <c r="RFJ1368" s="35"/>
      <c r="RFK1368" s="35"/>
      <c r="RFL1368" s="35"/>
      <c r="RFM1368" s="35"/>
      <c r="RFN1368" s="35"/>
      <c r="RFO1368" s="35"/>
      <c r="RFP1368" s="35"/>
      <c r="RFQ1368" s="35"/>
      <c r="RFR1368" s="35"/>
      <c r="RFS1368" s="35"/>
      <c r="RFT1368" s="35"/>
      <c r="RFU1368" s="35"/>
      <c r="RFV1368" s="35"/>
      <c r="RFW1368" s="35"/>
      <c r="RFX1368" s="35"/>
      <c r="RFY1368" s="35"/>
      <c r="RFZ1368" s="35"/>
      <c r="RGA1368" s="35"/>
      <c r="RGB1368" s="35"/>
      <c r="RGC1368" s="35"/>
      <c r="RGD1368" s="35"/>
      <c r="RGE1368" s="35"/>
      <c r="RGF1368" s="35"/>
      <c r="RGG1368" s="35"/>
      <c r="RGH1368" s="35"/>
      <c r="RGI1368" s="35"/>
      <c r="RGJ1368" s="35"/>
      <c r="RGK1368" s="35"/>
      <c r="RGL1368" s="35"/>
      <c r="RGM1368" s="35"/>
      <c r="RGN1368" s="35"/>
      <c r="RGO1368" s="35"/>
      <c r="RGP1368" s="35"/>
      <c r="RGQ1368" s="35"/>
      <c r="RGR1368" s="35"/>
      <c r="RGS1368" s="35"/>
      <c r="RGT1368" s="35"/>
      <c r="RGU1368" s="35"/>
      <c r="RGV1368" s="35"/>
      <c r="RGW1368" s="35"/>
      <c r="RGX1368" s="35"/>
      <c r="RGY1368" s="35"/>
      <c r="RGZ1368" s="35"/>
      <c r="RHA1368" s="35"/>
      <c r="RHB1368" s="35"/>
      <c r="RHC1368" s="35"/>
      <c r="RHD1368" s="35"/>
      <c r="RHE1368" s="35"/>
      <c r="RHF1368" s="35"/>
      <c r="RHG1368" s="35"/>
      <c r="RHH1368" s="35"/>
      <c r="RHI1368" s="35"/>
      <c r="RHJ1368" s="35"/>
      <c r="RHK1368" s="35"/>
      <c r="RHL1368" s="35"/>
      <c r="RHM1368" s="35"/>
      <c r="RHN1368" s="35"/>
      <c r="RHO1368" s="35"/>
      <c r="RHP1368" s="35"/>
      <c r="RHQ1368" s="35"/>
      <c r="RHR1368" s="35"/>
      <c r="RHS1368" s="35"/>
      <c r="RHT1368" s="35"/>
      <c r="RHU1368" s="35"/>
      <c r="RHV1368" s="35"/>
      <c r="RHW1368" s="35"/>
      <c r="RHX1368" s="35"/>
      <c r="RHY1368" s="35"/>
      <c r="RHZ1368" s="35"/>
      <c r="RIA1368" s="35"/>
      <c r="RIB1368" s="35"/>
      <c r="RIC1368" s="35"/>
      <c r="RID1368" s="35"/>
      <c r="RIE1368" s="35"/>
      <c r="RIF1368" s="35"/>
      <c r="RIG1368" s="35"/>
      <c r="RIH1368" s="35"/>
      <c r="RII1368" s="35"/>
      <c r="RIJ1368" s="35"/>
      <c r="RIK1368" s="35"/>
      <c r="RIL1368" s="35"/>
      <c r="RIM1368" s="35"/>
      <c r="RIN1368" s="35"/>
      <c r="RIO1368" s="35"/>
      <c r="RIP1368" s="35"/>
      <c r="RIQ1368" s="35"/>
      <c r="RIR1368" s="35"/>
      <c r="RIS1368" s="35"/>
      <c r="RIT1368" s="35"/>
      <c r="RIU1368" s="35"/>
      <c r="RIV1368" s="35"/>
      <c r="RIW1368" s="35"/>
      <c r="RIX1368" s="35"/>
      <c r="RIY1368" s="35"/>
      <c r="RIZ1368" s="35"/>
      <c r="RJA1368" s="35"/>
      <c r="RJB1368" s="35"/>
      <c r="RJC1368" s="35"/>
      <c r="RJD1368" s="35"/>
      <c r="RJE1368" s="35"/>
      <c r="RJF1368" s="35"/>
      <c r="RJG1368" s="35"/>
      <c r="RJH1368" s="35"/>
      <c r="RJI1368" s="35"/>
      <c r="RJJ1368" s="35"/>
      <c r="RJK1368" s="35"/>
      <c r="RJL1368" s="35"/>
      <c r="RJM1368" s="35"/>
      <c r="RJN1368" s="35"/>
      <c r="RJO1368" s="35"/>
      <c r="RJP1368" s="35"/>
      <c r="RJQ1368" s="35"/>
      <c r="RJR1368" s="35"/>
      <c r="RJS1368" s="35"/>
      <c r="RJT1368" s="35"/>
      <c r="RJU1368" s="35"/>
      <c r="RJV1368" s="35"/>
      <c r="RJW1368" s="35"/>
      <c r="RJX1368" s="35"/>
      <c r="RJY1368" s="35"/>
      <c r="RJZ1368" s="35"/>
      <c r="RKA1368" s="35"/>
      <c r="RKB1368" s="35"/>
      <c r="RKC1368" s="35"/>
      <c r="RKD1368" s="35"/>
      <c r="RKE1368" s="35"/>
      <c r="RKF1368" s="35"/>
      <c r="RKG1368" s="35"/>
      <c r="RKH1368" s="35"/>
      <c r="RKI1368" s="35"/>
      <c r="RKJ1368" s="35"/>
      <c r="RKK1368" s="35"/>
      <c r="RKL1368" s="35"/>
      <c r="RKM1368" s="35"/>
      <c r="RKN1368" s="35"/>
      <c r="RKO1368" s="35"/>
      <c r="RKP1368" s="35"/>
      <c r="RKQ1368" s="35"/>
      <c r="RKR1368" s="35"/>
      <c r="RKS1368" s="35"/>
      <c r="RKT1368" s="35"/>
      <c r="RKU1368" s="35"/>
      <c r="RKV1368" s="35"/>
      <c r="RKW1368" s="35"/>
      <c r="RKX1368" s="35"/>
      <c r="RKY1368" s="35"/>
      <c r="RKZ1368" s="35"/>
      <c r="RLA1368" s="35"/>
      <c r="RLB1368" s="35"/>
      <c r="RLC1368" s="35"/>
      <c r="RLD1368" s="35"/>
      <c r="RLE1368" s="35"/>
      <c r="RLF1368" s="35"/>
      <c r="RLG1368" s="35"/>
      <c r="RLH1368" s="35"/>
      <c r="RLI1368" s="35"/>
      <c r="RLJ1368" s="35"/>
      <c r="RLK1368" s="35"/>
      <c r="RLL1368" s="35"/>
      <c r="RLM1368" s="35"/>
      <c r="RLN1368" s="35"/>
      <c r="RLO1368" s="35"/>
      <c r="RLP1368" s="35"/>
      <c r="RLQ1368" s="35"/>
      <c r="RLR1368" s="35"/>
      <c r="RLS1368" s="35"/>
      <c r="RLT1368" s="35"/>
      <c r="RLU1368" s="35"/>
      <c r="RLV1368" s="35"/>
      <c r="RLW1368" s="35"/>
      <c r="RLX1368" s="35"/>
      <c r="RLY1368" s="35"/>
      <c r="RLZ1368" s="35"/>
      <c r="RMA1368" s="35"/>
      <c r="RMB1368" s="35"/>
      <c r="RMC1368" s="35"/>
      <c r="RMD1368" s="35"/>
      <c r="RME1368" s="35"/>
      <c r="RMF1368" s="35"/>
      <c r="RMG1368" s="35"/>
      <c r="RMH1368" s="35"/>
      <c r="RMI1368" s="35"/>
      <c r="RMJ1368" s="35"/>
      <c r="RMK1368" s="35"/>
      <c r="RML1368" s="35"/>
      <c r="RMM1368" s="35"/>
      <c r="RMN1368" s="35"/>
      <c r="RMO1368" s="35"/>
      <c r="RMP1368" s="35"/>
      <c r="RMQ1368" s="35"/>
      <c r="RMR1368" s="35"/>
      <c r="RMS1368" s="35"/>
      <c r="RMT1368" s="35"/>
      <c r="RMU1368" s="35"/>
      <c r="RMV1368" s="35"/>
      <c r="RMW1368" s="35"/>
      <c r="RMX1368" s="35"/>
      <c r="RMY1368" s="35"/>
      <c r="RMZ1368" s="35"/>
      <c r="RNA1368" s="35"/>
      <c r="RNB1368" s="35"/>
      <c r="RNC1368" s="35"/>
      <c r="RND1368" s="35"/>
      <c r="RNE1368" s="35"/>
      <c r="RNF1368" s="35"/>
      <c r="RNG1368" s="35"/>
      <c r="RNH1368" s="35"/>
      <c r="RNI1368" s="35"/>
      <c r="RNJ1368" s="35"/>
      <c r="RNK1368" s="35"/>
      <c r="RNL1368" s="35"/>
      <c r="RNM1368" s="35"/>
      <c r="RNN1368" s="35"/>
      <c r="RNO1368" s="35"/>
      <c r="RNP1368" s="35"/>
      <c r="RNQ1368" s="35"/>
      <c r="RNR1368" s="35"/>
      <c r="RNS1368" s="35"/>
      <c r="RNT1368" s="35"/>
      <c r="RNU1368" s="35"/>
      <c r="RNV1368" s="35"/>
      <c r="RNW1368" s="35"/>
      <c r="RNX1368" s="35"/>
      <c r="RNY1368" s="35"/>
      <c r="RNZ1368" s="35"/>
      <c r="ROA1368" s="35"/>
      <c r="ROB1368" s="35"/>
      <c r="ROC1368" s="35"/>
      <c r="ROD1368" s="35"/>
      <c r="ROE1368" s="35"/>
      <c r="ROF1368" s="35"/>
      <c r="ROG1368" s="35"/>
      <c r="ROH1368" s="35"/>
      <c r="ROI1368" s="35"/>
      <c r="ROJ1368" s="35"/>
      <c r="ROK1368" s="35"/>
      <c r="ROL1368" s="35"/>
      <c r="ROM1368" s="35"/>
      <c r="RON1368" s="35"/>
      <c r="ROO1368" s="35"/>
      <c r="ROP1368" s="35"/>
      <c r="ROQ1368" s="35"/>
      <c r="ROR1368" s="35"/>
      <c r="ROS1368" s="35"/>
      <c r="ROT1368" s="35"/>
      <c r="ROU1368" s="35"/>
      <c r="ROV1368" s="35"/>
      <c r="ROW1368" s="35"/>
      <c r="ROX1368" s="35"/>
      <c r="ROY1368" s="35"/>
      <c r="ROZ1368" s="35"/>
      <c r="RPA1368" s="35"/>
      <c r="RPB1368" s="35"/>
      <c r="RPC1368" s="35"/>
      <c r="RPD1368" s="35"/>
      <c r="RPE1368" s="35"/>
      <c r="RPF1368" s="35"/>
      <c r="RPG1368" s="35"/>
      <c r="RPH1368" s="35"/>
      <c r="RPI1368" s="35"/>
      <c r="RPJ1368" s="35"/>
      <c r="RPK1368" s="35"/>
      <c r="RPL1368" s="35"/>
      <c r="RPM1368" s="35"/>
      <c r="RPN1368" s="35"/>
      <c r="RPO1368" s="35"/>
      <c r="RPP1368" s="35"/>
      <c r="RPQ1368" s="35"/>
      <c r="RPR1368" s="35"/>
      <c r="RPS1368" s="35"/>
      <c r="RPT1368" s="35"/>
      <c r="RPU1368" s="35"/>
      <c r="RPV1368" s="35"/>
      <c r="RPW1368" s="35"/>
      <c r="RPX1368" s="35"/>
      <c r="RPY1368" s="35"/>
      <c r="RPZ1368" s="35"/>
      <c r="RQA1368" s="35"/>
      <c r="RQB1368" s="35"/>
      <c r="RQC1368" s="35"/>
      <c r="RQD1368" s="35"/>
      <c r="RQE1368" s="35"/>
      <c r="RQF1368" s="35"/>
      <c r="RQG1368" s="35"/>
      <c r="RQH1368" s="35"/>
      <c r="RQI1368" s="35"/>
      <c r="RQJ1368" s="35"/>
      <c r="RQK1368" s="35"/>
      <c r="RQL1368" s="35"/>
      <c r="RQM1368" s="35"/>
      <c r="RQN1368" s="35"/>
      <c r="RQO1368" s="35"/>
      <c r="RQP1368" s="35"/>
      <c r="RQQ1368" s="35"/>
      <c r="RQR1368" s="35"/>
      <c r="RQS1368" s="35"/>
      <c r="RQT1368" s="35"/>
      <c r="RQU1368" s="35"/>
      <c r="RQV1368" s="35"/>
      <c r="RQW1368" s="35"/>
      <c r="RQX1368" s="35"/>
      <c r="RQY1368" s="35"/>
      <c r="RQZ1368" s="35"/>
      <c r="RRA1368" s="35"/>
      <c r="RRB1368" s="35"/>
      <c r="RRC1368" s="35"/>
      <c r="RRD1368" s="35"/>
      <c r="RRE1368" s="35"/>
      <c r="RRF1368" s="35"/>
      <c r="RRG1368" s="35"/>
      <c r="RRH1368" s="35"/>
      <c r="RRI1368" s="35"/>
      <c r="RRJ1368" s="35"/>
      <c r="RRK1368" s="35"/>
      <c r="RRL1368" s="35"/>
      <c r="RRM1368" s="35"/>
      <c r="RRN1368" s="35"/>
      <c r="RRO1368" s="35"/>
      <c r="RRP1368" s="35"/>
      <c r="RRQ1368" s="35"/>
      <c r="RRR1368" s="35"/>
      <c r="RRS1368" s="35"/>
      <c r="RRT1368" s="35"/>
      <c r="RRU1368" s="35"/>
      <c r="RRV1368" s="35"/>
      <c r="RRW1368" s="35"/>
      <c r="RRX1368" s="35"/>
      <c r="RRY1368" s="35"/>
      <c r="RRZ1368" s="35"/>
      <c r="RSA1368" s="35"/>
      <c r="RSB1368" s="35"/>
      <c r="RSC1368" s="35"/>
      <c r="RSD1368" s="35"/>
      <c r="RSE1368" s="35"/>
      <c r="RSF1368" s="35"/>
      <c r="RSG1368" s="35"/>
      <c r="RSH1368" s="35"/>
      <c r="RSI1368" s="35"/>
      <c r="RSJ1368" s="35"/>
      <c r="RSK1368" s="35"/>
      <c r="RSL1368" s="35"/>
      <c r="RSM1368" s="35"/>
      <c r="RSN1368" s="35"/>
      <c r="RSO1368" s="35"/>
      <c r="RSP1368" s="35"/>
      <c r="RSQ1368" s="35"/>
      <c r="RSR1368" s="35"/>
      <c r="RSS1368" s="35"/>
      <c r="RST1368" s="35"/>
      <c r="RSU1368" s="35"/>
      <c r="RSV1368" s="35"/>
      <c r="RSW1368" s="35"/>
      <c r="RSX1368" s="35"/>
      <c r="RSY1368" s="35"/>
      <c r="RSZ1368" s="35"/>
      <c r="RTA1368" s="35"/>
      <c r="RTB1368" s="35"/>
      <c r="RTC1368" s="35"/>
      <c r="RTD1368" s="35"/>
      <c r="RTE1368" s="35"/>
      <c r="RTF1368" s="35"/>
      <c r="RTG1368" s="35"/>
      <c r="RTH1368" s="35"/>
      <c r="RTI1368" s="35"/>
      <c r="RTJ1368" s="35"/>
      <c r="RTK1368" s="35"/>
      <c r="RTL1368" s="35"/>
      <c r="RTM1368" s="35"/>
      <c r="RTN1368" s="35"/>
      <c r="RTO1368" s="35"/>
      <c r="RTP1368" s="35"/>
      <c r="RTQ1368" s="35"/>
      <c r="RTR1368" s="35"/>
      <c r="RTS1368" s="35"/>
      <c r="RTT1368" s="35"/>
      <c r="RTU1368" s="35"/>
      <c r="RTV1368" s="35"/>
      <c r="RTW1368" s="35"/>
      <c r="RTX1368" s="35"/>
      <c r="RTY1368" s="35"/>
      <c r="RTZ1368" s="35"/>
      <c r="RUA1368" s="35"/>
      <c r="RUB1368" s="35"/>
      <c r="RUC1368" s="35"/>
      <c r="RUD1368" s="35"/>
      <c r="RUE1368" s="35"/>
      <c r="RUF1368" s="35"/>
      <c r="RUG1368" s="35"/>
      <c r="RUH1368" s="35"/>
      <c r="RUI1368" s="35"/>
      <c r="RUJ1368" s="35"/>
      <c r="RUK1368" s="35"/>
      <c r="RUL1368" s="35"/>
      <c r="RUM1368" s="35"/>
      <c r="RUN1368" s="35"/>
      <c r="RUO1368" s="35"/>
      <c r="RUP1368" s="35"/>
      <c r="RUQ1368" s="35"/>
      <c r="RUR1368" s="35"/>
      <c r="RUS1368" s="35"/>
      <c r="RUT1368" s="35"/>
      <c r="RUU1368" s="35"/>
      <c r="RUV1368" s="35"/>
      <c r="RUW1368" s="35"/>
      <c r="RUX1368" s="35"/>
      <c r="RUY1368" s="35"/>
      <c r="RUZ1368" s="35"/>
      <c r="RVA1368" s="35"/>
      <c r="RVB1368" s="35"/>
      <c r="RVC1368" s="35"/>
      <c r="RVD1368" s="35"/>
      <c r="RVE1368" s="35"/>
      <c r="RVF1368" s="35"/>
      <c r="RVG1368" s="35"/>
      <c r="RVH1368" s="35"/>
      <c r="RVI1368" s="35"/>
      <c r="RVJ1368" s="35"/>
      <c r="RVK1368" s="35"/>
      <c r="RVL1368" s="35"/>
      <c r="RVM1368" s="35"/>
      <c r="RVN1368" s="35"/>
      <c r="RVO1368" s="35"/>
      <c r="RVP1368" s="35"/>
      <c r="RVQ1368" s="35"/>
      <c r="RVR1368" s="35"/>
      <c r="RVS1368" s="35"/>
      <c r="RVT1368" s="35"/>
      <c r="RVU1368" s="35"/>
      <c r="RVV1368" s="35"/>
      <c r="RVW1368" s="35"/>
      <c r="RVX1368" s="35"/>
      <c r="RVY1368" s="35"/>
      <c r="RVZ1368" s="35"/>
      <c r="RWA1368" s="35"/>
      <c r="RWB1368" s="35"/>
      <c r="RWC1368" s="35"/>
      <c r="RWD1368" s="35"/>
      <c r="RWE1368" s="35"/>
      <c r="RWF1368" s="35"/>
      <c r="RWG1368" s="35"/>
      <c r="RWH1368" s="35"/>
      <c r="RWI1368" s="35"/>
      <c r="RWJ1368" s="35"/>
      <c r="RWK1368" s="35"/>
      <c r="RWL1368" s="35"/>
      <c r="RWM1368" s="35"/>
      <c r="RWN1368" s="35"/>
      <c r="RWO1368" s="35"/>
      <c r="RWP1368" s="35"/>
      <c r="RWQ1368" s="35"/>
      <c r="RWR1368" s="35"/>
      <c r="RWS1368" s="35"/>
      <c r="RWT1368" s="35"/>
      <c r="RWU1368" s="35"/>
      <c r="RWV1368" s="35"/>
      <c r="RWW1368" s="35"/>
      <c r="RWX1368" s="35"/>
      <c r="RWY1368" s="35"/>
      <c r="RWZ1368" s="35"/>
      <c r="RXA1368" s="35"/>
      <c r="RXB1368" s="35"/>
      <c r="RXC1368" s="35"/>
      <c r="RXD1368" s="35"/>
      <c r="RXE1368" s="35"/>
      <c r="RXF1368" s="35"/>
      <c r="RXG1368" s="35"/>
      <c r="RXH1368" s="35"/>
      <c r="RXI1368" s="35"/>
      <c r="RXJ1368" s="35"/>
      <c r="RXK1368" s="35"/>
      <c r="RXL1368" s="35"/>
      <c r="RXM1368" s="35"/>
      <c r="RXN1368" s="35"/>
      <c r="RXO1368" s="35"/>
      <c r="RXP1368" s="35"/>
      <c r="RXQ1368" s="35"/>
      <c r="RXR1368" s="35"/>
      <c r="RXS1368" s="35"/>
      <c r="RXT1368" s="35"/>
      <c r="RXU1368" s="35"/>
      <c r="RXV1368" s="35"/>
      <c r="RXW1368" s="35"/>
      <c r="RXX1368" s="35"/>
      <c r="RXY1368" s="35"/>
      <c r="RXZ1368" s="35"/>
      <c r="RYA1368" s="35"/>
      <c r="RYB1368" s="35"/>
      <c r="RYC1368" s="35"/>
      <c r="RYD1368" s="35"/>
      <c r="RYE1368" s="35"/>
      <c r="RYF1368" s="35"/>
      <c r="RYG1368" s="35"/>
      <c r="RYH1368" s="35"/>
      <c r="RYI1368" s="35"/>
      <c r="RYJ1368" s="35"/>
      <c r="RYK1368" s="35"/>
      <c r="RYL1368" s="35"/>
      <c r="RYM1368" s="35"/>
      <c r="RYN1368" s="35"/>
      <c r="RYO1368" s="35"/>
      <c r="RYP1368" s="35"/>
      <c r="RYQ1368" s="35"/>
      <c r="RYR1368" s="35"/>
      <c r="RYS1368" s="35"/>
      <c r="RYT1368" s="35"/>
      <c r="RYU1368" s="35"/>
      <c r="RYV1368" s="35"/>
      <c r="RYW1368" s="35"/>
      <c r="RYX1368" s="35"/>
      <c r="RYY1368" s="35"/>
      <c r="RYZ1368" s="35"/>
      <c r="RZA1368" s="35"/>
      <c r="RZB1368" s="35"/>
      <c r="RZC1368" s="35"/>
      <c r="RZD1368" s="35"/>
      <c r="RZE1368" s="35"/>
      <c r="RZF1368" s="35"/>
      <c r="RZG1368" s="35"/>
      <c r="RZH1368" s="35"/>
      <c r="RZI1368" s="35"/>
      <c r="RZJ1368" s="35"/>
      <c r="RZK1368" s="35"/>
      <c r="RZL1368" s="35"/>
      <c r="RZM1368" s="35"/>
      <c r="RZN1368" s="35"/>
      <c r="RZO1368" s="35"/>
      <c r="RZP1368" s="35"/>
      <c r="RZQ1368" s="35"/>
      <c r="RZR1368" s="35"/>
      <c r="RZS1368" s="35"/>
      <c r="RZT1368" s="35"/>
      <c r="RZU1368" s="35"/>
      <c r="RZV1368" s="35"/>
      <c r="RZW1368" s="35"/>
      <c r="RZX1368" s="35"/>
      <c r="RZY1368" s="35"/>
      <c r="RZZ1368" s="35"/>
      <c r="SAA1368" s="35"/>
      <c r="SAB1368" s="35"/>
      <c r="SAC1368" s="35"/>
      <c r="SAD1368" s="35"/>
      <c r="SAE1368" s="35"/>
      <c r="SAF1368" s="35"/>
      <c r="SAG1368" s="35"/>
      <c r="SAH1368" s="35"/>
      <c r="SAI1368" s="35"/>
      <c r="SAJ1368" s="35"/>
      <c r="SAK1368" s="35"/>
      <c r="SAL1368" s="35"/>
      <c r="SAM1368" s="35"/>
      <c r="SAN1368" s="35"/>
      <c r="SAO1368" s="35"/>
      <c r="SAP1368" s="35"/>
      <c r="SAQ1368" s="35"/>
      <c r="SAR1368" s="35"/>
      <c r="SAS1368" s="35"/>
      <c r="SAT1368" s="35"/>
      <c r="SAU1368" s="35"/>
      <c r="SAV1368" s="35"/>
      <c r="SAW1368" s="35"/>
      <c r="SAX1368" s="35"/>
      <c r="SAY1368" s="35"/>
      <c r="SAZ1368" s="35"/>
      <c r="SBA1368" s="35"/>
      <c r="SBB1368" s="35"/>
      <c r="SBC1368" s="35"/>
      <c r="SBD1368" s="35"/>
      <c r="SBE1368" s="35"/>
      <c r="SBF1368" s="35"/>
      <c r="SBG1368" s="35"/>
      <c r="SBH1368" s="35"/>
      <c r="SBI1368" s="35"/>
      <c r="SBJ1368" s="35"/>
      <c r="SBK1368" s="35"/>
      <c r="SBL1368" s="35"/>
      <c r="SBM1368" s="35"/>
      <c r="SBN1368" s="35"/>
      <c r="SBO1368" s="35"/>
      <c r="SBP1368" s="35"/>
      <c r="SBQ1368" s="35"/>
      <c r="SBR1368" s="35"/>
      <c r="SBS1368" s="35"/>
      <c r="SBT1368" s="35"/>
      <c r="SBU1368" s="35"/>
      <c r="SBV1368" s="35"/>
      <c r="SBW1368" s="35"/>
      <c r="SBX1368" s="35"/>
      <c r="SBY1368" s="35"/>
      <c r="SBZ1368" s="35"/>
      <c r="SCA1368" s="35"/>
      <c r="SCB1368" s="35"/>
      <c r="SCC1368" s="35"/>
      <c r="SCD1368" s="35"/>
      <c r="SCE1368" s="35"/>
      <c r="SCF1368" s="35"/>
      <c r="SCG1368" s="35"/>
      <c r="SCH1368" s="35"/>
      <c r="SCI1368" s="35"/>
      <c r="SCJ1368" s="35"/>
      <c r="SCK1368" s="35"/>
      <c r="SCL1368" s="35"/>
      <c r="SCM1368" s="35"/>
      <c r="SCN1368" s="35"/>
      <c r="SCO1368" s="35"/>
      <c r="SCP1368" s="35"/>
      <c r="SCQ1368" s="35"/>
      <c r="SCR1368" s="35"/>
      <c r="SCS1368" s="35"/>
      <c r="SCT1368" s="35"/>
      <c r="SCU1368" s="35"/>
      <c r="SCV1368" s="35"/>
      <c r="SCW1368" s="35"/>
      <c r="SCX1368" s="35"/>
      <c r="SCY1368" s="35"/>
      <c r="SCZ1368" s="35"/>
      <c r="SDA1368" s="35"/>
      <c r="SDB1368" s="35"/>
      <c r="SDC1368" s="35"/>
      <c r="SDD1368" s="35"/>
      <c r="SDE1368" s="35"/>
      <c r="SDF1368" s="35"/>
      <c r="SDG1368" s="35"/>
      <c r="SDH1368" s="35"/>
      <c r="SDI1368" s="35"/>
      <c r="SDJ1368" s="35"/>
      <c r="SDK1368" s="35"/>
      <c r="SDL1368" s="35"/>
      <c r="SDM1368" s="35"/>
      <c r="SDN1368" s="35"/>
      <c r="SDO1368" s="35"/>
      <c r="SDP1368" s="35"/>
      <c r="SDQ1368" s="35"/>
      <c r="SDR1368" s="35"/>
      <c r="SDS1368" s="35"/>
      <c r="SDT1368" s="35"/>
      <c r="SDU1368" s="35"/>
      <c r="SDV1368" s="35"/>
      <c r="SDW1368" s="35"/>
      <c r="SDX1368" s="35"/>
      <c r="SDY1368" s="35"/>
      <c r="SDZ1368" s="35"/>
      <c r="SEA1368" s="35"/>
      <c r="SEB1368" s="35"/>
      <c r="SEC1368" s="35"/>
      <c r="SED1368" s="35"/>
      <c r="SEE1368" s="35"/>
      <c r="SEF1368" s="35"/>
      <c r="SEG1368" s="35"/>
      <c r="SEH1368" s="35"/>
      <c r="SEI1368" s="35"/>
      <c r="SEJ1368" s="35"/>
      <c r="SEK1368" s="35"/>
      <c r="SEL1368" s="35"/>
      <c r="SEM1368" s="35"/>
      <c r="SEN1368" s="35"/>
      <c r="SEO1368" s="35"/>
      <c r="SEP1368" s="35"/>
      <c r="SEQ1368" s="35"/>
      <c r="SER1368" s="35"/>
      <c r="SES1368" s="35"/>
      <c r="SET1368" s="35"/>
      <c r="SEU1368" s="35"/>
      <c r="SEV1368" s="35"/>
      <c r="SEW1368" s="35"/>
      <c r="SEX1368" s="35"/>
      <c r="SEY1368" s="35"/>
      <c r="SEZ1368" s="35"/>
      <c r="SFA1368" s="35"/>
      <c r="SFB1368" s="35"/>
      <c r="SFC1368" s="35"/>
      <c r="SFD1368" s="35"/>
      <c r="SFE1368" s="35"/>
      <c r="SFF1368" s="35"/>
      <c r="SFG1368" s="35"/>
      <c r="SFH1368" s="35"/>
      <c r="SFI1368" s="35"/>
      <c r="SFJ1368" s="35"/>
      <c r="SFK1368" s="35"/>
      <c r="SFL1368" s="35"/>
      <c r="SFM1368" s="35"/>
      <c r="SFN1368" s="35"/>
      <c r="SFO1368" s="35"/>
      <c r="SFP1368" s="35"/>
      <c r="SFQ1368" s="35"/>
      <c r="SFR1368" s="35"/>
      <c r="SFS1368" s="35"/>
      <c r="SFT1368" s="35"/>
      <c r="SFU1368" s="35"/>
      <c r="SFV1368" s="35"/>
      <c r="SFW1368" s="35"/>
      <c r="SFX1368" s="35"/>
      <c r="SFY1368" s="35"/>
      <c r="SFZ1368" s="35"/>
      <c r="SGA1368" s="35"/>
      <c r="SGB1368" s="35"/>
      <c r="SGC1368" s="35"/>
      <c r="SGD1368" s="35"/>
      <c r="SGE1368" s="35"/>
      <c r="SGF1368" s="35"/>
      <c r="SGG1368" s="35"/>
      <c r="SGH1368" s="35"/>
      <c r="SGI1368" s="35"/>
      <c r="SGJ1368" s="35"/>
      <c r="SGK1368" s="35"/>
      <c r="SGL1368" s="35"/>
      <c r="SGM1368" s="35"/>
      <c r="SGN1368" s="35"/>
      <c r="SGO1368" s="35"/>
      <c r="SGP1368" s="35"/>
      <c r="SGQ1368" s="35"/>
      <c r="SGR1368" s="35"/>
      <c r="SGS1368" s="35"/>
      <c r="SGT1368" s="35"/>
      <c r="SGU1368" s="35"/>
      <c r="SGV1368" s="35"/>
      <c r="SGW1368" s="35"/>
      <c r="SGX1368" s="35"/>
      <c r="SGY1368" s="35"/>
      <c r="SGZ1368" s="35"/>
      <c r="SHA1368" s="35"/>
      <c r="SHB1368" s="35"/>
      <c r="SHC1368" s="35"/>
      <c r="SHD1368" s="35"/>
      <c r="SHE1368" s="35"/>
      <c r="SHF1368" s="35"/>
      <c r="SHG1368" s="35"/>
      <c r="SHH1368" s="35"/>
      <c r="SHI1368" s="35"/>
      <c r="SHJ1368" s="35"/>
      <c r="SHK1368" s="35"/>
      <c r="SHL1368" s="35"/>
      <c r="SHM1368" s="35"/>
      <c r="SHN1368" s="35"/>
      <c r="SHO1368" s="35"/>
      <c r="SHP1368" s="35"/>
      <c r="SHQ1368" s="35"/>
      <c r="SHR1368" s="35"/>
      <c r="SHS1368" s="35"/>
      <c r="SHT1368" s="35"/>
      <c r="SHU1368" s="35"/>
      <c r="SHV1368" s="35"/>
      <c r="SHW1368" s="35"/>
      <c r="SHX1368" s="35"/>
      <c r="SHY1368" s="35"/>
      <c r="SHZ1368" s="35"/>
      <c r="SIA1368" s="35"/>
      <c r="SIB1368" s="35"/>
      <c r="SIC1368" s="35"/>
      <c r="SID1368" s="35"/>
      <c r="SIE1368" s="35"/>
      <c r="SIF1368" s="35"/>
      <c r="SIG1368" s="35"/>
      <c r="SIH1368" s="35"/>
      <c r="SII1368" s="35"/>
      <c r="SIJ1368" s="35"/>
      <c r="SIK1368" s="35"/>
      <c r="SIL1368" s="35"/>
      <c r="SIM1368" s="35"/>
      <c r="SIN1368" s="35"/>
      <c r="SIO1368" s="35"/>
      <c r="SIP1368" s="35"/>
      <c r="SIQ1368" s="35"/>
      <c r="SIR1368" s="35"/>
      <c r="SIS1368" s="35"/>
      <c r="SIT1368" s="35"/>
      <c r="SIU1368" s="35"/>
      <c r="SIV1368" s="35"/>
      <c r="SIW1368" s="35"/>
      <c r="SIX1368" s="35"/>
      <c r="SIY1368" s="35"/>
      <c r="SIZ1368" s="35"/>
      <c r="SJA1368" s="35"/>
      <c r="SJB1368" s="35"/>
      <c r="SJC1368" s="35"/>
      <c r="SJD1368" s="35"/>
      <c r="SJE1368" s="35"/>
      <c r="SJF1368" s="35"/>
      <c r="SJG1368" s="35"/>
      <c r="SJH1368" s="35"/>
      <c r="SJI1368" s="35"/>
      <c r="SJJ1368" s="35"/>
      <c r="SJK1368" s="35"/>
      <c r="SJL1368" s="35"/>
      <c r="SJM1368" s="35"/>
      <c r="SJN1368" s="35"/>
      <c r="SJO1368" s="35"/>
      <c r="SJP1368" s="35"/>
      <c r="SJQ1368" s="35"/>
      <c r="SJR1368" s="35"/>
      <c r="SJS1368" s="35"/>
      <c r="SJT1368" s="35"/>
      <c r="SJU1368" s="35"/>
      <c r="SJV1368" s="35"/>
      <c r="SJW1368" s="35"/>
      <c r="SJX1368" s="35"/>
      <c r="SJY1368" s="35"/>
      <c r="SJZ1368" s="35"/>
      <c r="SKA1368" s="35"/>
      <c r="SKB1368" s="35"/>
      <c r="SKC1368" s="35"/>
      <c r="SKD1368" s="35"/>
      <c r="SKE1368" s="35"/>
      <c r="SKF1368" s="35"/>
      <c r="SKG1368" s="35"/>
      <c r="SKH1368" s="35"/>
      <c r="SKI1368" s="35"/>
      <c r="SKJ1368" s="35"/>
      <c r="SKK1368" s="35"/>
      <c r="SKL1368" s="35"/>
      <c r="SKM1368" s="35"/>
      <c r="SKN1368" s="35"/>
      <c r="SKO1368" s="35"/>
      <c r="SKP1368" s="35"/>
      <c r="SKQ1368" s="35"/>
      <c r="SKR1368" s="35"/>
      <c r="SKS1368" s="35"/>
      <c r="SKT1368" s="35"/>
      <c r="SKU1368" s="35"/>
      <c r="SKV1368" s="35"/>
      <c r="SKW1368" s="35"/>
      <c r="SKX1368" s="35"/>
      <c r="SKY1368" s="35"/>
      <c r="SKZ1368" s="35"/>
      <c r="SLA1368" s="35"/>
      <c r="SLB1368" s="35"/>
      <c r="SLC1368" s="35"/>
      <c r="SLD1368" s="35"/>
      <c r="SLE1368" s="35"/>
      <c r="SLF1368" s="35"/>
      <c r="SLG1368" s="35"/>
      <c r="SLH1368" s="35"/>
      <c r="SLI1368" s="35"/>
      <c r="SLJ1368" s="35"/>
      <c r="SLK1368" s="35"/>
      <c r="SLL1368" s="35"/>
      <c r="SLM1368" s="35"/>
      <c r="SLN1368" s="35"/>
      <c r="SLO1368" s="35"/>
      <c r="SLP1368" s="35"/>
      <c r="SLQ1368" s="35"/>
      <c r="SLR1368" s="35"/>
      <c r="SLS1368" s="35"/>
      <c r="SLT1368" s="35"/>
      <c r="SLU1368" s="35"/>
      <c r="SLV1368" s="35"/>
      <c r="SLW1368" s="35"/>
      <c r="SLX1368" s="35"/>
      <c r="SLY1368" s="35"/>
      <c r="SLZ1368" s="35"/>
      <c r="SMA1368" s="35"/>
      <c r="SMB1368" s="35"/>
      <c r="SMC1368" s="35"/>
      <c r="SMD1368" s="35"/>
      <c r="SME1368" s="35"/>
      <c r="SMF1368" s="35"/>
      <c r="SMG1368" s="35"/>
      <c r="SMH1368" s="35"/>
      <c r="SMI1368" s="35"/>
      <c r="SMJ1368" s="35"/>
      <c r="SMK1368" s="35"/>
      <c r="SML1368" s="35"/>
      <c r="SMM1368" s="35"/>
      <c r="SMN1368" s="35"/>
      <c r="SMO1368" s="35"/>
      <c r="SMP1368" s="35"/>
      <c r="SMQ1368" s="35"/>
      <c r="SMR1368" s="35"/>
      <c r="SMS1368" s="35"/>
      <c r="SMT1368" s="35"/>
      <c r="SMU1368" s="35"/>
      <c r="SMV1368" s="35"/>
      <c r="SMW1368" s="35"/>
      <c r="SMX1368" s="35"/>
      <c r="SMY1368" s="35"/>
      <c r="SMZ1368" s="35"/>
      <c r="SNA1368" s="35"/>
      <c r="SNB1368" s="35"/>
      <c r="SNC1368" s="35"/>
      <c r="SND1368" s="35"/>
      <c r="SNE1368" s="35"/>
      <c r="SNF1368" s="35"/>
      <c r="SNG1368" s="35"/>
      <c r="SNH1368" s="35"/>
      <c r="SNI1368" s="35"/>
      <c r="SNJ1368" s="35"/>
      <c r="SNK1368" s="35"/>
      <c r="SNL1368" s="35"/>
      <c r="SNM1368" s="35"/>
      <c r="SNN1368" s="35"/>
      <c r="SNO1368" s="35"/>
      <c r="SNP1368" s="35"/>
      <c r="SNQ1368" s="35"/>
      <c r="SNR1368" s="35"/>
      <c r="SNS1368" s="35"/>
      <c r="SNT1368" s="35"/>
      <c r="SNU1368" s="35"/>
      <c r="SNV1368" s="35"/>
      <c r="SNW1368" s="35"/>
      <c r="SNX1368" s="35"/>
      <c r="SNY1368" s="35"/>
      <c r="SNZ1368" s="35"/>
      <c r="SOA1368" s="35"/>
      <c r="SOB1368" s="35"/>
      <c r="SOC1368" s="35"/>
      <c r="SOD1368" s="35"/>
      <c r="SOE1368" s="35"/>
      <c r="SOF1368" s="35"/>
      <c r="SOG1368" s="35"/>
      <c r="SOH1368" s="35"/>
      <c r="SOI1368" s="35"/>
      <c r="SOJ1368" s="35"/>
      <c r="SOK1368" s="35"/>
      <c r="SOL1368" s="35"/>
      <c r="SOM1368" s="35"/>
      <c r="SON1368" s="35"/>
      <c r="SOO1368" s="35"/>
      <c r="SOP1368" s="35"/>
      <c r="SOQ1368" s="35"/>
      <c r="SOR1368" s="35"/>
      <c r="SOS1368" s="35"/>
      <c r="SOT1368" s="35"/>
      <c r="SOU1368" s="35"/>
      <c r="SOV1368" s="35"/>
      <c r="SOW1368" s="35"/>
      <c r="SOX1368" s="35"/>
      <c r="SOY1368" s="35"/>
      <c r="SOZ1368" s="35"/>
      <c r="SPA1368" s="35"/>
      <c r="SPB1368" s="35"/>
      <c r="SPC1368" s="35"/>
      <c r="SPD1368" s="35"/>
      <c r="SPE1368" s="35"/>
      <c r="SPF1368" s="35"/>
      <c r="SPG1368" s="35"/>
      <c r="SPH1368" s="35"/>
      <c r="SPI1368" s="35"/>
      <c r="SPJ1368" s="35"/>
      <c r="SPK1368" s="35"/>
      <c r="SPL1368" s="35"/>
      <c r="SPM1368" s="35"/>
      <c r="SPN1368" s="35"/>
      <c r="SPO1368" s="35"/>
      <c r="SPP1368" s="35"/>
      <c r="SPQ1368" s="35"/>
      <c r="SPR1368" s="35"/>
      <c r="SPS1368" s="35"/>
      <c r="SPT1368" s="35"/>
      <c r="SPU1368" s="35"/>
      <c r="SPV1368" s="35"/>
      <c r="SPW1368" s="35"/>
      <c r="SPX1368" s="35"/>
      <c r="SPY1368" s="35"/>
      <c r="SPZ1368" s="35"/>
      <c r="SQA1368" s="35"/>
      <c r="SQB1368" s="35"/>
      <c r="SQC1368" s="35"/>
      <c r="SQD1368" s="35"/>
      <c r="SQE1368" s="35"/>
      <c r="SQF1368" s="35"/>
      <c r="SQG1368" s="35"/>
      <c r="SQH1368" s="35"/>
      <c r="SQI1368" s="35"/>
      <c r="SQJ1368" s="35"/>
      <c r="SQK1368" s="35"/>
      <c r="SQL1368" s="35"/>
      <c r="SQM1368" s="35"/>
      <c r="SQN1368" s="35"/>
      <c r="SQO1368" s="35"/>
      <c r="SQP1368" s="35"/>
      <c r="SQQ1368" s="35"/>
      <c r="SQR1368" s="35"/>
      <c r="SQS1368" s="35"/>
      <c r="SQT1368" s="35"/>
      <c r="SQU1368" s="35"/>
      <c r="SQV1368" s="35"/>
      <c r="SQW1368" s="35"/>
      <c r="SQX1368" s="35"/>
      <c r="SQY1368" s="35"/>
      <c r="SQZ1368" s="35"/>
      <c r="SRA1368" s="35"/>
      <c r="SRB1368" s="35"/>
      <c r="SRC1368" s="35"/>
      <c r="SRD1368" s="35"/>
      <c r="SRE1368" s="35"/>
      <c r="SRF1368" s="35"/>
      <c r="SRG1368" s="35"/>
      <c r="SRH1368" s="35"/>
      <c r="SRI1368" s="35"/>
      <c r="SRJ1368" s="35"/>
      <c r="SRK1368" s="35"/>
      <c r="SRL1368" s="35"/>
      <c r="SRM1368" s="35"/>
      <c r="SRN1368" s="35"/>
      <c r="SRO1368" s="35"/>
      <c r="SRP1368" s="35"/>
      <c r="SRQ1368" s="35"/>
      <c r="SRR1368" s="35"/>
      <c r="SRS1368" s="35"/>
      <c r="SRT1368" s="35"/>
      <c r="SRU1368" s="35"/>
      <c r="SRV1368" s="35"/>
      <c r="SRW1368" s="35"/>
      <c r="SRX1368" s="35"/>
      <c r="SRY1368" s="35"/>
      <c r="SRZ1368" s="35"/>
      <c r="SSA1368" s="35"/>
      <c r="SSB1368" s="35"/>
      <c r="SSC1368" s="35"/>
      <c r="SSD1368" s="35"/>
      <c r="SSE1368" s="35"/>
      <c r="SSF1368" s="35"/>
      <c r="SSG1368" s="35"/>
      <c r="SSH1368" s="35"/>
      <c r="SSI1368" s="35"/>
      <c r="SSJ1368" s="35"/>
      <c r="SSK1368" s="35"/>
      <c r="SSL1368" s="35"/>
      <c r="SSM1368" s="35"/>
      <c r="SSN1368" s="35"/>
      <c r="SSO1368" s="35"/>
      <c r="SSP1368" s="35"/>
      <c r="SSQ1368" s="35"/>
      <c r="SSR1368" s="35"/>
      <c r="SSS1368" s="35"/>
      <c r="SST1368" s="35"/>
      <c r="SSU1368" s="35"/>
      <c r="SSV1368" s="35"/>
      <c r="SSW1368" s="35"/>
      <c r="SSX1368" s="35"/>
      <c r="SSY1368" s="35"/>
      <c r="SSZ1368" s="35"/>
      <c r="STA1368" s="35"/>
      <c r="STB1368" s="35"/>
      <c r="STC1368" s="35"/>
      <c r="STD1368" s="35"/>
      <c r="STE1368" s="35"/>
      <c r="STF1368" s="35"/>
      <c r="STG1368" s="35"/>
      <c r="STH1368" s="35"/>
      <c r="STI1368" s="35"/>
      <c r="STJ1368" s="35"/>
      <c r="STK1368" s="35"/>
      <c r="STL1368" s="35"/>
      <c r="STM1368" s="35"/>
      <c r="STN1368" s="35"/>
      <c r="STO1368" s="35"/>
      <c r="STP1368" s="35"/>
      <c r="STQ1368" s="35"/>
      <c r="STR1368" s="35"/>
      <c r="STS1368" s="35"/>
      <c r="STT1368" s="35"/>
      <c r="STU1368" s="35"/>
      <c r="STV1368" s="35"/>
      <c r="STW1368" s="35"/>
      <c r="STX1368" s="35"/>
      <c r="STY1368" s="35"/>
      <c r="STZ1368" s="35"/>
      <c r="SUA1368" s="35"/>
      <c r="SUB1368" s="35"/>
      <c r="SUC1368" s="35"/>
      <c r="SUD1368" s="35"/>
      <c r="SUE1368" s="35"/>
      <c r="SUF1368" s="35"/>
      <c r="SUG1368" s="35"/>
      <c r="SUH1368" s="35"/>
      <c r="SUI1368" s="35"/>
      <c r="SUJ1368" s="35"/>
      <c r="SUK1368" s="35"/>
      <c r="SUL1368" s="35"/>
      <c r="SUM1368" s="35"/>
      <c r="SUN1368" s="35"/>
      <c r="SUO1368" s="35"/>
      <c r="SUP1368" s="35"/>
      <c r="SUQ1368" s="35"/>
      <c r="SUR1368" s="35"/>
      <c r="SUS1368" s="35"/>
      <c r="SUT1368" s="35"/>
      <c r="SUU1368" s="35"/>
      <c r="SUV1368" s="35"/>
      <c r="SUW1368" s="35"/>
      <c r="SUX1368" s="35"/>
      <c r="SUY1368" s="35"/>
      <c r="SUZ1368" s="35"/>
      <c r="SVA1368" s="35"/>
      <c r="SVB1368" s="35"/>
      <c r="SVC1368" s="35"/>
      <c r="SVD1368" s="35"/>
      <c r="SVE1368" s="35"/>
      <c r="SVF1368" s="35"/>
      <c r="SVG1368" s="35"/>
      <c r="SVH1368" s="35"/>
      <c r="SVI1368" s="35"/>
      <c r="SVJ1368" s="35"/>
      <c r="SVK1368" s="35"/>
      <c r="SVL1368" s="35"/>
      <c r="SVM1368" s="35"/>
      <c r="SVN1368" s="35"/>
      <c r="SVO1368" s="35"/>
      <c r="SVP1368" s="35"/>
      <c r="SVQ1368" s="35"/>
      <c r="SVR1368" s="35"/>
      <c r="SVS1368" s="35"/>
      <c r="SVT1368" s="35"/>
      <c r="SVU1368" s="35"/>
      <c r="SVV1368" s="35"/>
      <c r="SVW1368" s="35"/>
      <c r="SVX1368" s="35"/>
      <c r="SVY1368" s="35"/>
      <c r="SVZ1368" s="35"/>
      <c r="SWA1368" s="35"/>
      <c r="SWB1368" s="35"/>
      <c r="SWC1368" s="35"/>
      <c r="SWD1368" s="35"/>
      <c r="SWE1368" s="35"/>
      <c r="SWF1368" s="35"/>
      <c r="SWG1368" s="35"/>
      <c r="SWH1368" s="35"/>
      <c r="SWI1368" s="35"/>
      <c r="SWJ1368" s="35"/>
      <c r="SWK1368" s="35"/>
      <c r="SWL1368" s="35"/>
      <c r="SWM1368" s="35"/>
      <c r="SWN1368" s="35"/>
      <c r="SWO1368" s="35"/>
      <c r="SWP1368" s="35"/>
      <c r="SWQ1368" s="35"/>
      <c r="SWR1368" s="35"/>
      <c r="SWS1368" s="35"/>
      <c r="SWT1368" s="35"/>
      <c r="SWU1368" s="35"/>
      <c r="SWV1368" s="35"/>
      <c r="SWW1368" s="35"/>
      <c r="SWX1368" s="35"/>
      <c r="SWY1368" s="35"/>
      <c r="SWZ1368" s="35"/>
      <c r="SXA1368" s="35"/>
      <c r="SXB1368" s="35"/>
      <c r="SXC1368" s="35"/>
      <c r="SXD1368" s="35"/>
      <c r="SXE1368" s="35"/>
      <c r="SXF1368" s="35"/>
      <c r="SXG1368" s="35"/>
      <c r="SXH1368" s="35"/>
      <c r="SXI1368" s="35"/>
      <c r="SXJ1368" s="35"/>
      <c r="SXK1368" s="35"/>
      <c r="SXL1368" s="35"/>
      <c r="SXM1368" s="35"/>
      <c r="SXN1368" s="35"/>
      <c r="SXO1368" s="35"/>
      <c r="SXP1368" s="35"/>
      <c r="SXQ1368" s="35"/>
      <c r="SXR1368" s="35"/>
      <c r="SXS1368" s="35"/>
      <c r="SXT1368" s="35"/>
      <c r="SXU1368" s="35"/>
      <c r="SXV1368" s="35"/>
      <c r="SXW1368" s="35"/>
      <c r="SXX1368" s="35"/>
      <c r="SXY1368" s="35"/>
      <c r="SXZ1368" s="35"/>
      <c r="SYA1368" s="35"/>
      <c r="SYB1368" s="35"/>
      <c r="SYC1368" s="35"/>
      <c r="SYD1368" s="35"/>
      <c r="SYE1368" s="35"/>
      <c r="SYF1368" s="35"/>
      <c r="SYG1368" s="35"/>
      <c r="SYH1368" s="35"/>
      <c r="SYI1368" s="35"/>
      <c r="SYJ1368" s="35"/>
      <c r="SYK1368" s="35"/>
      <c r="SYL1368" s="35"/>
      <c r="SYM1368" s="35"/>
      <c r="SYN1368" s="35"/>
      <c r="SYO1368" s="35"/>
      <c r="SYP1368" s="35"/>
      <c r="SYQ1368" s="35"/>
      <c r="SYR1368" s="35"/>
      <c r="SYS1368" s="35"/>
      <c r="SYT1368" s="35"/>
      <c r="SYU1368" s="35"/>
      <c r="SYV1368" s="35"/>
      <c r="SYW1368" s="35"/>
      <c r="SYX1368" s="35"/>
      <c r="SYY1368" s="35"/>
      <c r="SYZ1368" s="35"/>
      <c r="SZA1368" s="35"/>
      <c r="SZB1368" s="35"/>
      <c r="SZC1368" s="35"/>
      <c r="SZD1368" s="35"/>
      <c r="SZE1368" s="35"/>
      <c r="SZF1368" s="35"/>
      <c r="SZG1368" s="35"/>
      <c r="SZH1368" s="35"/>
      <c r="SZI1368" s="35"/>
      <c r="SZJ1368" s="35"/>
      <c r="SZK1368" s="35"/>
      <c r="SZL1368" s="35"/>
      <c r="SZM1368" s="35"/>
      <c r="SZN1368" s="35"/>
      <c r="SZO1368" s="35"/>
      <c r="SZP1368" s="35"/>
      <c r="SZQ1368" s="35"/>
      <c r="SZR1368" s="35"/>
      <c r="SZS1368" s="35"/>
      <c r="SZT1368" s="35"/>
      <c r="SZU1368" s="35"/>
      <c r="SZV1368" s="35"/>
      <c r="SZW1368" s="35"/>
      <c r="SZX1368" s="35"/>
      <c r="SZY1368" s="35"/>
      <c r="SZZ1368" s="35"/>
      <c r="TAA1368" s="35"/>
      <c r="TAB1368" s="35"/>
      <c r="TAC1368" s="35"/>
      <c r="TAD1368" s="35"/>
      <c r="TAE1368" s="35"/>
      <c r="TAF1368" s="35"/>
      <c r="TAG1368" s="35"/>
      <c r="TAH1368" s="35"/>
      <c r="TAI1368" s="35"/>
      <c r="TAJ1368" s="35"/>
      <c r="TAK1368" s="35"/>
      <c r="TAL1368" s="35"/>
      <c r="TAM1368" s="35"/>
      <c r="TAN1368" s="35"/>
      <c r="TAO1368" s="35"/>
      <c r="TAP1368" s="35"/>
      <c r="TAQ1368" s="35"/>
      <c r="TAR1368" s="35"/>
      <c r="TAS1368" s="35"/>
      <c r="TAT1368" s="35"/>
      <c r="TAU1368" s="35"/>
      <c r="TAV1368" s="35"/>
      <c r="TAW1368" s="35"/>
      <c r="TAX1368" s="35"/>
      <c r="TAY1368" s="35"/>
      <c r="TAZ1368" s="35"/>
      <c r="TBA1368" s="35"/>
      <c r="TBB1368" s="35"/>
      <c r="TBC1368" s="35"/>
      <c r="TBD1368" s="35"/>
      <c r="TBE1368" s="35"/>
      <c r="TBF1368" s="35"/>
      <c r="TBG1368" s="35"/>
      <c r="TBH1368" s="35"/>
      <c r="TBI1368" s="35"/>
      <c r="TBJ1368" s="35"/>
      <c r="TBK1368" s="35"/>
      <c r="TBL1368" s="35"/>
      <c r="TBM1368" s="35"/>
      <c r="TBN1368" s="35"/>
      <c r="TBO1368" s="35"/>
      <c r="TBP1368" s="35"/>
      <c r="TBQ1368" s="35"/>
      <c r="TBR1368" s="35"/>
      <c r="TBS1368" s="35"/>
      <c r="TBT1368" s="35"/>
      <c r="TBU1368" s="35"/>
      <c r="TBV1368" s="35"/>
      <c r="TBW1368" s="35"/>
      <c r="TBX1368" s="35"/>
      <c r="TBY1368" s="35"/>
      <c r="TBZ1368" s="35"/>
      <c r="TCA1368" s="35"/>
      <c r="TCB1368" s="35"/>
      <c r="TCC1368" s="35"/>
      <c r="TCD1368" s="35"/>
      <c r="TCE1368" s="35"/>
      <c r="TCF1368" s="35"/>
      <c r="TCG1368" s="35"/>
      <c r="TCH1368" s="35"/>
      <c r="TCI1368" s="35"/>
      <c r="TCJ1368" s="35"/>
      <c r="TCK1368" s="35"/>
      <c r="TCL1368" s="35"/>
      <c r="TCM1368" s="35"/>
      <c r="TCN1368" s="35"/>
      <c r="TCO1368" s="35"/>
      <c r="TCP1368" s="35"/>
      <c r="TCQ1368" s="35"/>
      <c r="TCR1368" s="35"/>
      <c r="TCS1368" s="35"/>
      <c r="TCT1368" s="35"/>
      <c r="TCU1368" s="35"/>
      <c r="TCV1368" s="35"/>
      <c r="TCW1368" s="35"/>
      <c r="TCX1368" s="35"/>
      <c r="TCY1368" s="35"/>
      <c r="TCZ1368" s="35"/>
      <c r="TDA1368" s="35"/>
      <c r="TDB1368" s="35"/>
      <c r="TDC1368" s="35"/>
      <c r="TDD1368" s="35"/>
      <c r="TDE1368" s="35"/>
      <c r="TDF1368" s="35"/>
      <c r="TDG1368" s="35"/>
      <c r="TDH1368" s="35"/>
      <c r="TDI1368" s="35"/>
      <c r="TDJ1368" s="35"/>
      <c r="TDK1368" s="35"/>
      <c r="TDL1368" s="35"/>
      <c r="TDM1368" s="35"/>
      <c r="TDN1368" s="35"/>
      <c r="TDO1368" s="35"/>
      <c r="TDP1368" s="35"/>
      <c r="TDQ1368" s="35"/>
      <c r="TDR1368" s="35"/>
      <c r="TDS1368" s="35"/>
      <c r="TDT1368" s="35"/>
      <c r="TDU1368" s="35"/>
      <c r="TDV1368" s="35"/>
      <c r="TDW1368" s="35"/>
      <c r="TDX1368" s="35"/>
      <c r="TDY1368" s="35"/>
      <c r="TDZ1368" s="35"/>
      <c r="TEA1368" s="35"/>
      <c r="TEB1368" s="35"/>
      <c r="TEC1368" s="35"/>
      <c r="TED1368" s="35"/>
      <c r="TEE1368" s="35"/>
      <c r="TEF1368" s="35"/>
      <c r="TEG1368" s="35"/>
      <c r="TEH1368" s="35"/>
      <c r="TEI1368" s="35"/>
      <c r="TEJ1368" s="35"/>
      <c r="TEK1368" s="35"/>
      <c r="TEL1368" s="35"/>
      <c r="TEM1368" s="35"/>
      <c r="TEN1368" s="35"/>
      <c r="TEO1368" s="35"/>
      <c r="TEP1368" s="35"/>
      <c r="TEQ1368" s="35"/>
      <c r="TER1368" s="35"/>
      <c r="TES1368" s="35"/>
      <c r="TET1368" s="35"/>
      <c r="TEU1368" s="35"/>
      <c r="TEV1368" s="35"/>
      <c r="TEW1368" s="35"/>
      <c r="TEX1368" s="35"/>
      <c r="TEY1368" s="35"/>
      <c r="TEZ1368" s="35"/>
      <c r="TFA1368" s="35"/>
      <c r="TFB1368" s="35"/>
      <c r="TFC1368" s="35"/>
      <c r="TFD1368" s="35"/>
      <c r="TFE1368" s="35"/>
      <c r="TFF1368" s="35"/>
      <c r="TFG1368" s="35"/>
      <c r="TFH1368" s="35"/>
      <c r="TFI1368" s="35"/>
      <c r="TFJ1368" s="35"/>
      <c r="TFK1368" s="35"/>
      <c r="TFL1368" s="35"/>
      <c r="TFM1368" s="35"/>
      <c r="TFN1368" s="35"/>
      <c r="TFO1368" s="35"/>
      <c r="TFP1368" s="35"/>
      <c r="TFQ1368" s="35"/>
      <c r="TFR1368" s="35"/>
      <c r="TFS1368" s="35"/>
      <c r="TFT1368" s="35"/>
      <c r="TFU1368" s="35"/>
      <c r="TFV1368" s="35"/>
      <c r="TFW1368" s="35"/>
      <c r="TFX1368" s="35"/>
      <c r="TFY1368" s="35"/>
      <c r="TFZ1368" s="35"/>
      <c r="TGA1368" s="35"/>
      <c r="TGB1368" s="35"/>
      <c r="TGC1368" s="35"/>
      <c r="TGD1368" s="35"/>
      <c r="TGE1368" s="35"/>
      <c r="TGF1368" s="35"/>
      <c r="TGG1368" s="35"/>
      <c r="TGH1368" s="35"/>
      <c r="TGI1368" s="35"/>
      <c r="TGJ1368" s="35"/>
      <c r="TGK1368" s="35"/>
      <c r="TGL1368" s="35"/>
      <c r="TGM1368" s="35"/>
      <c r="TGN1368" s="35"/>
      <c r="TGO1368" s="35"/>
      <c r="TGP1368" s="35"/>
      <c r="TGQ1368" s="35"/>
      <c r="TGR1368" s="35"/>
      <c r="TGS1368" s="35"/>
      <c r="TGT1368" s="35"/>
      <c r="TGU1368" s="35"/>
      <c r="TGV1368" s="35"/>
      <c r="TGW1368" s="35"/>
      <c r="TGX1368" s="35"/>
      <c r="TGY1368" s="35"/>
      <c r="TGZ1368" s="35"/>
      <c r="THA1368" s="35"/>
      <c r="THB1368" s="35"/>
      <c r="THC1368" s="35"/>
      <c r="THD1368" s="35"/>
      <c r="THE1368" s="35"/>
      <c r="THF1368" s="35"/>
      <c r="THG1368" s="35"/>
      <c r="THH1368" s="35"/>
      <c r="THI1368" s="35"/>
      <c r="THJ1368" s="35"/>
      <c r="THK1368" s="35"/>
      <c r="THL1368" s="35"/>
      <c r="THM1368" s="35"/>
      <c r="THN1368" s="35"/>
      <c r="THO1368" s="35"/>
      <c r="THP1368" s="35"/>
      <c r="THQ1368" s="35"/>
      <c r="THR1368" s="35"/>
      <c r="THS1368" s="35"/>
      <c r="THT1368" s="35"/>
      <c r="THU1368" s="35"/>
      <c r="THV1368" s="35"/>
      <c r="THW1368" s="35"/>
      <c r="THX1368" s="35"/>
      <c r="THY1368" s="35"/>
      <c r="THZ1368" s="35"/>
      <c r="TIA1368" s="35"/>
      <c r="TIB1368" s="35"/>
      <c r="TIC1368" s="35"/>
      <c r="TID1368" s="35"/>
      <c r="TIE1368" s="35"/>
      <c r="TIF1368" s="35"/>
      <c r="TIG1368" s="35"/>
      <c r="TIH1368" s="35"/>
      <c r="TII1368" s="35"/>
      <c r="TIJ1368" s="35"/>
      <c r="TIK1368" s="35"/>
      <c r="TIL1368" s="35"/>
      <c r="TIM1368" s="35"/>
      <c r="TIN1368" s="35"/>
      <c r="TIO1368" s="35"/>
      <c r="TIP1368" s="35"/>
      <c r="TIQ1368" s="35"/>
      <c r="TIR1368" s="35"/>
      <c r="TIS1368" s="35"/>
      <c r="TIT1368" s="35"/>
      <c r="TIU1368" s="35"/>
      <c r="TIV1368" s="35"/>
      <c r="TIW1368" s="35"/>
      <c r="TIX1368" s="35"/>
      <c r="TIY1368" s="35"/>
      <c r="TIZ1368" s="35"/>
      <c r="TJA1368" s="35"/>
      <c r="TJB1368" s="35"/>
      <c r="TJC1368" s="35"/>
      <c r="TJD1368" s="35"/>
      <c r="TJE1368" s="35"/>
      <c r="TJF1368" s="35"/>
      <c r="TJG1368" s="35"/>
      <c r="TJH1368" s="35"/>
      <c r="TJI1368" s="35"/>
      <c r="TJJ1368" s="35"/>
      <c r="TJK1368" s="35"/>
      <c r="TJL1368" s="35"/>
      <c r="TJM1368" s="35"/>
      <c r="TJN1368" s="35"/>
      <c r="TJO1368" s="35"/>
      <c r="TJP1368" s="35"/>
      <c r="TJQ1368" s="35"/>
      <c r="TJR1368" s="35"/>
      <c r="TJS1368" s="35"/>
      <c r="TJT1368" s="35"/>
      <c r="TJU1368" s="35"/>
      <c r="TJV1368" s="35"/>
      <c r="TJW1368" s="35"/>
      <c r="TJX1368" s="35"/>
      <c r="TJY1368" s="35"/>
      <c r="TJZ1368" s="35"/>
      <c r="TKA1368" s="35"/>
      <c r="TKB1368" s="35"/>
      <c r="TKC1368" s="35"/>
      <c r="TKD1368" s="35"/>
      <c r="TKE1368" s="35"/>
      <c r="TKF1368" s="35"/>
      <c r="TKG1368" s="35"/>
      <c r="TKH1368" s="35"/>
      <c r="TKI1368" s="35"/>
      <c r="TKJ1368" s="35"/>
      <c r="TKK1368" s="35"/>
      <c r="TKL1368" s="35"/>
      <c r="TKM1368" s="35"/>
      <c r="TKN1368" s="35"/>
      <c r="TKO1368" s="35"/>
      <c r="TKP1368" s="35"/>
      <c r="TKQ1368" s="35"/>
      <c r="TKR1368" s="35"/>
      <c r="TKS1368" s="35"/>
      <c r="TKT1368" s="35"/>
      <c r="TKU1368" s="35"/>
      <c r="TKV1368" s="35"/>
      <c r="TKW1368" s="35"/>
      <c r="TKX1368" s="35"/>
      <c r="TKY1368" s="35"/>
      <c r="TKZ1368" s="35"/>
      <c r="TLA1368" s="35"/>
      <c r="TLB1368" s="35"/>
      <c r="TLC1368" s="35"/>
      <c r="TLD1368" s="35"/>
      <c r="TLE1368" s="35"/>
      <c r="TLF1368" s="35"/>
      <c r="TLG1368" s="35"/>
      <c r="TLH1368" s="35"/>
      <c r="TLI1368" s="35"/>
      <c r="TLJ1368" s="35"/>
      <c r="TLK1368" s="35"/>
      <c r="TLL1368" s="35"/>
      <c r="TLM1368" s="35"/>
      <c r="TLN1368" s="35"/>
      <c r="TLO1368" s="35"/>
      <c r="TLP1368" s="35"/>
      <c r="TLQ1368" s="35"/>
      <c r="TLR1368" s="35"/>
      <c r="TLS1368" s="35"/>
      <c r="TLT1368" s="35"/>
      <c r="TLU1368" s="35"/>
      <c r="TLV1368" s="35"/>
      <c r="TLW1368" s="35"/>
      <c r="TLX1368" s="35"/>
      <c r="TLY1368" s="35"/>
      <c r="TLZ1368" s="35"/>
      <c r="TMA1368" s="35"/>
      <c r="TMB1368" s="35"/>
      <c r="TMC1368" s="35"/>
      <c r="TMD1368" s="35"/>
      <c r="TME1368" s="35"/>
      <c r="TMF1368" s="35"/>
      <c r="TMG1368" s="35"/>
      <c r="TMH1368" s="35"/>
      <c r="TMI1368" s="35"/>
      <c r="TMJ1368" s="35"/>
      <c r="TMK1368" s="35"/>
      <c r="TML1368" s="35"/>
      <c r="TMM1368" s="35"/>
      <c r="TMN1368" s="35"/>
      <c r="TMO1368" s="35"/>
      <c r="TMP1368" s="35"/>
      <c r="TMQ1368" s="35"/>
      <c r="TMR1368" s="35"/>
      <c r="TMS1368" s="35"/>
      <c r="TMT1368" s="35"/>
      <c r="TMU1368" s="35"/>
      <c r="TMV1368" s="35"/>
      <c r="TMW1368" s="35"/>
      <c r="TMX1368" s="35"/>
      <c r="TMY1368" s="35"/>
      <c r="TMZ1368" s="35"/>
      <c r="TNA1368" s="35"/>
      <c r="TNB1368" s="35"/>
      <c r="TNC1368" s="35"/>
      <c r="TND1368" s="35"/>
      <c r="TNE1368" s="35"/>
      <c r="TNF1368" s="35"/>
      <c r="TNG1368" s="35"/>
      <c r="TNH1368" s="35"/>
      <c r="TNI1368" s="35"/>
      <c r="TNJ1368" s="35"/>
      <c r="TNK1368" s="35"/>
      <c r="TNL1368" s="35"/>
      <c r="TNM1368" s="35"/>
      <c r="TNN1368" s="35"/>
      <c r="TNO1368" s="35"/>
      <c r="TNP1368" s="35"/>
      <c r="TNQ1368" s="35"/>
      <c r="TNR1368" s="35"/>
      <c r="TNS1368" s="35"/>
      <c r="TNT1368" s="35"/>
      <c r="TNU1368" s="35"/>
      <c r="TNV1368" s="35"/>
      <c r="TNW1368" s="35"/>
      <c r="TNX1368" s="35"/>
      <c r="TNY1368" s="35"/>
      <c r="TNZ1368" s="35"/>
      <c r="TOA1368" s="35"/>
      <c r="TOB1368" s="35"/>
      <c r="TOC1368" s="35"/>
      <c r="TOD1368" s="35"/>
      <c r="TOE1368" s="35"/>
      <c r="TOF1368" s="35"/>
      <c r="TOG1368" s="35"/>
      <c r="TOH1368" s="35"/>
      <c r="TOI1368" s="35"/>
      <c r="TOJ1368" s="35"/>
      <c r="TOK1368" s="35"/>
      <c r="TOL1368" s="35"/>
      <c r="TOM1368" s="35"/>
      <c r="TON1368" s="35"/>
      <c r="TOO1368" s="35"/>
      <c r="TOP1368" s="35"/>
      <c r="TOQ1368" s="35"/>
      <c r="TOR1368" s="35"/>
      <c r="TOS1368" s="35"/>
      <c r="TOT1368" s="35"/>
      <c r="TOU1368" s="35"/>
      <c r="TOV1368" s="35"/>
      <c r="TOW1368" s="35"/>
      <c r="TOX1368" s="35"/>
      <c r="TOY1368" s="35"/>
      <c r="TOZ1368" s="35"/>
      <c r="TPA1368" s="35"/>
      <c r="TPB1368" s="35"/>
      <c r="TPC1368" s="35"/>
      <c r="TPD1368" s="35"/>
      <c r="TPE1368" s="35"/>
      <c r="TPF1368" s="35"/>
      <c r="TPG1368" s="35"/>
      <c r="TPH1368" s="35"/>
      <c r="TPI1368" s="35"/>
      <c r="TPJ1368" s="35"/>
      <c r="TPK1368" s="35"/>
      <c r="TPL1368" s="35"/>
      <c r="TPM1368" s="35"/>
      <c r="TPN1368" s="35"/>
      <c r="TPO1368" s="35"/>
      <c r="TPP1368" s="35"/>
      <c r="TPQ1368" s="35"/>
      <c r="TPR1368" s="35"/>
      <c r="TPS1368" s="35"/>
      <c r="TPT1368" s="35"/>
      <c r="TPU1368" s="35"/>
      <c r="TPV1368" s="35"/>
      <c r="TPW1368" s="35"/>
      <c r="TPX1368" s="35"/>
      <c r="TPY1368" s="35"/>
      <c r="TPZ1368" s="35"/>
      <c r="TQA1368" s="35"/>
      <c r="TQB1368" s="35"/>
      <c r="TQC1368" s="35"/>
      <c r="TQD1368" s="35"/>
      <c r="TQE1368" s="35"/>
      <c r="TQF1368" s="35"/>
      <c r="TQG1368" s="35"/>
      <c r="TQH1368" s="35"/>
      <c r="TQI1368" s="35"/>
      <c r="TQJ1368" s="35"/>
      <c r="TQK1368" s="35"/>
      <c r="TQL1368" s="35"/>
      <c r="TQM1368" s="35"/>
      <c r="TQN1368" s="35"/>
      <c r="TQO1368" s="35"/>
      <c r="TQP1368" s="35"/>
      <c r="TQQ1368" s="35"/>
      <c r="TQR1368" s="35"/>
      <c r="TQS1368" s="35"/>
      <c r="TQT1368" s="35"/>
      <c r="TQU1368" s="35"/>
      <c r="TQV1368" s="35"/>
      <c r="TQW1368" s="35"/>
      <c r="TQX1368" s="35"/>
      <c r="TQY1368" s="35"/>
      <c r="TQZ1368" s="35"/>
      <c r="TRA1368" s="35"/>
      <c r="TRB1368" s="35"/>
      <c r="TRC1368" s="35"/>
      <c r="TRD1368" s="35"/>
      <c r="TRE1368" s="35"/>
      <c r="TRF1368" s="35"/>
      <c r="TRG1368" s="35"/>
      <c r="TRH1368" s="35"/>
      <c r="TRI1368" s="35"/>
      <c r="TRJ1368" s="35"/>
      <c r="TRK1368" s="35"/>
      <c r="TRL1368" s="35"/>
      <c r="TRM1368" s="35"/>
      <c r="TRN1368" s="35"/>
      <c r="TRO1368" s="35"/>
      <c r="TRP1368" s="35"/>
      <c r="TRQ1368" s="35"/>
      <c r="TRR1368" s="35"/>
      <c r="TRS1368" s="35"/>
      <c r="TRT1368" s="35"/>
      <c r="TRU1368" s="35"/>
      <c r="TRV1368" s="35"/>
      <c r="TRW1368" s="35"/>
      <c r="TRX1368" s="35"/>
      <c r="TRY1368" s="35"/>
      <c r="TRZ1368" s="35"/>
      <c r="TSA1368" s="35"/>
      <c r="TSB1368" s="35"/>
      <c r="TSC1368" s="35"/>
      <c r="TSD1368" s="35"/>
      <c r="TSE1368" s="35"/>
      <c r="TSF1368" s="35"/>
      <c r="TSG1368" s="35"/>
      <c r="TSH1368" s="35"/>
      <c r="TSI1368" s="35"/>
      <c r="TSJ1368" s="35"/>
      <c r="TSK1368" s="35"/>
      <c r="TSL1368" s="35"/>
      <c r="TSM1368" s="35"/>
      <c r="TSN1368" s="35"/>
      <c r="TSO1368" s="35"/>
      <c r="TSP1368" s="35"/>
      <c r="TSQ1368" s="35"/>
      <c r="TSR1368" s="35"/>
      <c r="TSS1368" s="35"/>
      <c r="TST1368" s="35"/>
      <c r="TSU1368" s="35"/>
      <c r="TSV1368" s="35"/>
      <c r="TSW1368" s="35"/>
      <c r="TSX1368" s="35"/>
      <c r="TSY1368" s="35"/>
      <c r="TSZ1368" s="35"/>
      <c r="TTA1368" s="35"/>
      <c r="TTB1368" s="35"/>
      <c r="TTC1368" s="35"/>
      <c r="TTD1368" s="35"/>
      <c r="TTE1368" s="35"/>
      <c r="TTF1368" s="35"/>
      <c r="TTG1368" s="35"/>
      <c r="TTH1368" s="35"/>
      <c r="TTI1368" s="35"/>
      <c r="TTJ1368" s="35"/>
      <c r="TTK1368" s="35"/>
      <c r="TTL1368" s="35"/>
      <c r="TTM1368" s="35"/>
      <c r="TTN1368" s="35"/>
      <c r="TTO1368" s="35"/>
      <c r="TTP1368" s="35"/>
      <c r="TTQ1368" s="35"/>
      <c r="TTR1368" s="35"/>
      <c r="TTS1368" s="35"/>
      <c r="TTT1368" s="35"/>
      <c r="TTU1368" s="35"/>
      <c r="TTV1368" s="35"/>
      <c r="TTW1368" s="35"/>
      <c r="TTX1368" s="35"/>
      <c r="TTY1368" s="35"/>
      <c r="TTZ1368" s="35"/>
      <c r="TUA1368" s="35"/>
      <c r="TUB1368" s="35"/>
      <c r="TUC1368" s="35"/>
      <c r="TUD1368" s="35"/>
      <c r="TUE1368" s="35"/>
      <c r="TUF1368" s="35"/>
      <c r="TUG1368" s="35"/>
      <c r="TUH1368" s="35"/>
      <c r="TUI1368" s="35"/>
      <c r="TUJ1368" s="35"/>
      <c r="TUK1368" s="35"/>
      <c r="TUL1368" s="35"/>
      <c r="TUM1368" s="35"/>
      <c r="TUN1368" s="35"/>
      <c r="TUO1368" s="35"/>
      <c r="TUP1368" s="35"/>
      <c r="TUQ1368" s="35"/>
      <c r="TUR1368" s="35"/>
      <c r="TUS1368" s="35"/>
      <c r="TUT1368" s="35"/>
      <c r="TUU1368" s="35"/>
      <c r="TUV1368" s="35"/>
      <c r="TUW1368" s="35"/>
      <c r="TUX1368" s="35"/>
      <c r="TUY1368" s="35"/>
      <c r="TUZ1368" s="35"/>
      <c r="TVA1368" s="35"/>
      <c r="TVB1368" s="35"/>
      <c r="TVC1368" s="35"/>
      <c r="TVD1368" s="35"/>
      <c r="TVE1368" s="35"/>
      <c r="TVF1368" s="35"/>
      <c r="TVG1368" s="35"/>
      <c r="TVH1368" s="35"/>
      <c r="TVI1368" s="35"/>
      <c r="TVJ1368" s="35"/>
      <c r="TVK1368" s="35"/>
      <c r="TVL1368" s="35"/>
      <c r="TVM1368" s="35"/>
      <c r="TVN1368" s="35"/>
      <c r="TVO1368" s="35"/>
      <c r="TVP1368" s="35"/>
      <c r="TVQ1368" s="35"/>
      <c r="TVR1368" s="35"/>
      <c r="TVS1368" s="35"/>
      <c r="TVT1368" s="35"/>
      <c r="TVU1368" s="35"/>
      <c r="TVV1368" s="35"/>
      <c r="TVW1368" s="35"/>
      <c r="TVX1368" s="35"/>
      <c r="TVY1368" s="35"/>
      <c r="TVZ1368" s="35"/>
      <c r="TWA1368" s="35"/>
      <c r="TWB1368" s="35"/>
      <c r="TWC1368" s="35"/>
      <c r="TWD1368" s="35"/>
      <c r="TWE1368" s="35"/>
      <c r="TWF1368" s="35"/>
      <c r="TWG1368" s="35"/>
      <c r="TWH1368" s="35"/>
      <c r="TWI1368" s="35"/>
      <c r="TWJ1368" s="35"/>
      <c r="TWK1368" s="35"/>
      <c r="TWL1368" s="35"/>
      <c r="TWM1368" s="35"/>
      <c r="TWN1368" s="35"/>
      <c r="TWO1368" s="35"/>
      <c r="TWP1368" s="35"/>
      <c r="TWQ1368" s="35"/>
      <c r="TWR1368" s="35"/>
      <c r="TWS1368" s="35"/>
      <c r="TWT1368" s="35"/>
      <c r="TWU1368" s="35"/>
      <c r="TWV1368" s="35"/>
      <c r="TWW1368" s="35"/>
      <c r="TWX1368" s="35"/>
      <c r="TWY1368" s="35"/>
      <c r="TWZ1368" s="35"/>
      <c r="TXA1368" s="35"/>
      <c r="TXB1368" s="35"/>
      <c r="TXC1368" s="35"/>
      <c r="TXD1368" s="35"/>
      <c r="TXE1368" s="35"/>
      <c r="TXF1368" s="35"/>
      <c r="TXG1368" s="35"/>
      <c r="TXH1368" s="35"/>
      <c r="TXI1368" s="35"/>
      <c r="TXJ1368" s="35"/>
      <c r="TXK1368" s="35"/>
      <c r="TXL1368" s="35"/>
      <c r="TXM1368" s="35"/>
      <c r="TXN1368" s="35"/>
      <c r="TXO1368" s="35"/>
      <c r="TXP1368" s="35"/>
      <c r="TXQ1368" s="35"/>
      <c r="TXR1368" s="35"/>
      <c r="TXS1368" s="35"/>
      <c r="TXT1368" s="35"/>
      <c r="TXU1368" s="35"/>
      <c r="TXV1368" s="35"/>
      <c r="TXW1368" s="35"/>
      <c r="TXX1368" s="35"/>
      <c r="TXY1368" s="35"/>
      <c r="TXZ1368" s="35"/>
      <c r="TYA1368" s="35"/>
      <c r="TYB1368" s="35"/>
      <c r="TYC1368" s="35"/>
      <c r="TYD1368" s="35"/>
      <c r="TYE1368" s="35"/>
      <c r="TYF1368" s="35"/>
      <c r="TYG1368" s="35"/>
      <c r="TYH1368" s="35"/>
      <c r="TYI1368" s="35"/>
      <c r="TYJ1368" s="35"/>
      <c r="TYK1368" s="35"/>
      <c r="TYL1368" s="35"/>
      <c r="TYM1368" s="35"/>
      <c r="TYN1368" s="35"/>
      <c r="TYO1368" s="35"/>
      <c r="TYP1368" s="35"/>
      <c r="TYQ1368" s="35"/>
      <c r="TYR1368" s="35"/>
      <c r="TYS1368" s="35"/>
      <c r="TYT1368" s="35"/>
      <c r="TYU1368" s="35"/>
      <c r="TYV1368" s="35"/>
      <c r="TYW1368" s="35"/>
      <c r="TYX1368" s="35"/>
      <c r="TYY1368" s="35"/>
      <c r="TYZ1368" s="35"/>
      <c r="TZA1368" s="35"/>
      <c r="TZB1368" s="35"/>
      <c r="TZC1368" s="35"/>
      <c r="TZD1368" s="35"/>
      <c r="TZE1368" s="35"/>
      <c r="TZF1368" s="35"/>
      <c r="TZG1368" s="35"/>
      <c r="TZH1368" s="35"/>
      <c r="TZI1368" s="35"/>
      <c r="TZJ1368" s="35"/>
      <c r="TZK1368" s="35"/>
      <c r="TZL1368" s="35"/>
      <c r="TZM1368" s="35"/>
      <c r="TZN1368" s="35"/>
      <c r="TZO1368" s="35"/>
      <c r="TZP1368" s="35"/>
      <c r="TZQ1368" s="35"/>
      <c r="TZR1368" s="35"/>
      <c r="TZS1368" s="35"/>
      <c r="TZT1368" s="35"/>
      <c r="TZU1368" s="35"/>
      <c r="TZV1368" s="35"/>
      <c r="TZW1368" s="35"/>
      <c r="TZX1368" s="35"/>
      <c r="TZY1368" s="35"/>
      <c r="TZZ1368" s="35"/>
      <c r="UAA1368" s="35"/>
      <c r="UAB1368" s="35"/>
      <c r="UAC1368" s="35"/>
      <c r="UAD1368" s="35"/>
      <c r="UAE1368" s="35"/>
      <c r="UAF1368" s="35"/>
      <c r="UAG1368" s="35"/>
      <c r="UAH1368" s="35"/>
      <c r="UAI1368" s="35"/>
      <c r="UAJ1368" s="35"/>
      <c r="UAK1368" s="35"/>
      <c r="UAL1368" s="35"/>
      <c r="UAM1368" s="35"/>
      <c r="UAN1368" s="35"/>
      <c r="UAO1368" s="35"/>
      <c r="UAP1368" s="35"/>
      <c r="UAQ1368" s="35"/>
      <c r="UAR1368" s="35"/>
      <c r="UAS1368" s="35"/>
      <c r="UAT1368" s="35"/>
      <c r="UAU1368" s="35"/>
      <c r="UAV1368" s="35"/>
      <c r="UAW1368" s="35"/>
      <c r="UAX1368" s="35"/>
      <c r="UAY1368" s="35"/>
      <c r="UAZ1368" s="35"/>
      <c r="UBA1368" s="35"/>
      <c r="UBB1368" s="35"/>
      <c r="UBC1368" s="35"/>
      <c r="UBD1368" s="35"/>
      <c r="UBE1368" s="35"/>
      <c r="UBF1368" s="35"/>
      <c r="UBG1368" s="35"/>
      <c r="UBH1368" s="35"/>
      <c r="UBI1368" s="35"/>
      <c r="UBJ1368" s="35"/>
      <c r="UBK1368" s="35"/>
      <c r="UBL1368" s="35"/>
      <c r="UBM1368" s="35"/>
      <c r="UBN1368" s="35"/>
      <c r="UBO1368" s="35"/>
      <c r="UBP1368" s="35"/>
      <c r="UBQ1368" s="35"/>
      <c r="UBR1368" s="35"/>
      <c r="UBS1368" s="35"/>
      <c r="UBT1368" s="35"/>
      <c r="UBU1368" s="35"/>
      <c r="UBV1368" s="35"/>
      <c r="UBW1368" s="35"/>
      <c r="UBX1368" s="35"/>
      <c r="UBY1368" s="35"/>
      <c r="UBZ1368" s="35"/>
      <c r="UCA1368" s="35"/>
      <c r="UCB1368" s="35"/>
      <c r="UCC1368" s="35"/>
      <c r="UCD1368" s="35"/>
      <c r="UCE1368" s="35"/>
      <c r="UCF1368" s="35"/>
      <c r="UCG1368" s="35"/>
      <c r="UCH1368" s="35"/>
      <c r="UCI1368" s="35"/>
      <c r="UCJ1368" s="35"/>
      <c r="UCK1368" s="35"/>
      <c r="UCL1368" s="35"/>
      <c r="UCM1368" s="35"/>
      <c r="UCN1368" s="35"/>
      <c r="UCO1368" s="35"/>
      <c r="UCP1368" s="35"/>
      <c r="UCQ1368" s="35"/>
      <c r="UCR1368" s="35"/>
      <c r="UCS1368" s="35"/>
      <c r="UCT1368" s="35"/>
      <c r="UCU1368" s="35"/>
      <c r="UCV1368" s="35"/>
      <c r="UCW1368" s="35"/>
      <c r="UCX1368" s="35"/>
      <c r="UCY1368" s="35"/>
      <c r="UCZ1368" s="35"/>
      <c r="UDA1368" s="35"/>
      <c r="UDB1368" s="35"/>
      <c r="UDC1368" s="35"/>
      <c r="UDD1368" s="35"/>
      <c r="UDE1368" s="35"/>
      <c r="UDF1368" s="35"/>
      <c r="UDG1368" s="35"/>
      <c r="UDH1368" s="35"/>
      <c r="UDI1368" s="35"/>
      <c r="UDJ1368" s="35"/>
      <c r="UDK1368" s="35"/>
      <c r="UDL1368" s="35"/>
      <c r="UDM1368" s="35"/>
      <c r="UDN1368" s="35"/>
      <c r="UDO1368" s="35"/>
      <c r="UDP1368" s="35"/>
      <c r="UDQ1368" s="35"/>
      <c r="UDR1368" s="35"/>
      <c r="UDS1368" s="35"/>
      <c r="UDT1368" s="35"/>
      <c r="UDU1368" s="35"/>
      <c r="UDV1368" s="35"/>
      <c r="UDW1368" s="35"/>
      <c r="UDX1368" s="35"/>
      <c r="UDY1368" s="35"/>
      <c r="UDZ1368" s="35"/>
      <c r="UEA1368" s="35"/>
      <c r="UEB1368" s="35"/>
      <c r="UEC1368" s="35"/>
      <c r="UED1368" s="35"/>
      <c r="UEE1368" s="35"/>
      <c r="UEF1368" s="35"/>
      <c r="UEG1368" s="35"/>
      <c r="UEH1368" s="35"/>
      <c r="UEI1368" s="35"/>
      <c r="UEJ1368" s="35"/>
      <c r="UEK1368" s="35"/>
      <c r="UEL1368" s="35"/>
      <c r="UEM1368" s="35"/>
      <c r="UEN1368" s="35"/>
      <c r="UEO1368" s="35"/>
      <c r="UEP1368" s="35"/>
      <c r="UEQ1368" s="35"/>
      <c r="UER1368" s="35"/>
      <c r="UES1368" s="35"/>
      <c r="UET1368" s="35"/>
      <c r="UEU1368" s="35"/>
      <c r="UEV1368" s="35"/>
      <c r="UEW1368" s="35"/>
      <c r="UEX1368" s="35"/>
      <c r="UEY1368" s="35"/>
      <c r="UEZ1368" s="35"/>
      <c r="UFA1368" s="35"/>
      <c r="UFB1368" s="35"/>
      <c r="UFC1368" s="35"/>
      <c r="UFD1368" s="35"/>
      <c r="UFE1368" s="35"/>
      <c r="UFF1368" s="35"/>
      <c r="UFG1368" s="35"/>
      <c r="UFH1368" s="35"/>
      <c r="UFI1368" s="35"/>
      <c r="UFJ1368" s="35"/>
      <c r="UFK1368" s="35"/>
      <c r="UFL1368" s="35"/>
      <c r="UFM1368" s="35"/>
      <c r="UFN1368" s="35"/>
      <c r="UFO1368" s="35"/>
      <c r="UFP1368" s="35"/>
      <c r="UFQ1368" s="35"/>
      <c r="UFR1368" s="35"/>
      <c r="UFS1368" s="35"/>
      <c r="UFT1368" s="35"/>
      <c r="UFU1368" s="35"/>
      <c r="UFV1368" s="35"/>
      <c r="UFW1368" s="35"/>
      <c r="UFX1368" s="35"/>
      <c r="UFY1368" s="35"/>
      <c r="UFZ1368" s="35"/>
      <c r="UGA1368" s="35"/>
      <c r="UGB1368" s="35"/>
      <c r="UGC1368" s="35"/>
      <c r="UGD1368" s="35"/>
      <c r="UGE1368" s="35"/>
      <c r="UGF1368" s="35"/>
      <c r="UGG1368" s="35"/>
      <c r="UGH1368" s="35"/>
      <c r="UGI1368" s="35"/>
      <c r="UGJ1368" s="35"/>
      <c r="UGK1368" s="35"/>
      <c r="UGL1368" s="35"/>
      <c r="UGM1368" s="35"/>
      <c r="UGN1368" s="35"/>
      <c r="UGO1368" s="35"/>
      <c r="UGP1368" s="35"/>
      <c r="UGQ1368" s="35"/>
      <c r="UGR1368" s="35"/>
      <c r="UGS1368" s="35"/>
      <c r="UGT1368" s="35"/>
      <c r="UGU1368" s="35"/>
      <c r="UGV1368" s="35"/>
      <c r="UGW1368" s="35"/>
      <c r="UGX1368" s="35"/>
      <c r="UGY1368" s="35"/>
      <c r="UGZ1368" s="35"/>
      <c r="UHA1368" s="35"/>
      <c r="UHB1368" s="35"/>
      <c r="UHC1368" s="35"/>
      <c r="UHD1368" s="35"/>
      <c r="UHE1368" s="35"/>
      <c r="UHF1368" s="35"/>
      <c r="UHG1368" s="35"/>
      <c r="UHH1368" s="35"/>
      <c r="UHI1368" s="35"/>
      <c r="UHJ1368" s="35"/>
      <c r="UHK1368" s="35"/>
      <c r="UHL1368" s="35"/>
      <c r="UHM1368" s="35"/>
      <c r="UHN1368" s="35"/>
      <c r="UHO1368" s="35"/>
      <c r="UHP1368" s="35"/>
      <c r="UHQ1368" s="35"/>
      <c r="UHR1368" s="35"/>
      <c r="UHS1368" s="35"/>
      <c r="UHT1368" s="35"/>
      <c r="UHU1368" s="35"/>
      <c r="UHV1368" s="35"/>
      <c r="UHW1368" s="35"/>
      <c r="UHX1368" s="35"/>
      <c r="UHY1368" s="35"/>
      <c r="UHZ1368" s="35"/>
      <c r="UIA1368" s="35"/>
      <c r="UIB1368" s="35"/>
      <c r="UIC1368" s="35"/>
      <c r="UID1368" s="35"/>
      <c r="UIE1368" s="35"/>
      <c r="UIF1368" s="35"/>
      <c r="UIG1368" s="35"/>
      <c r="UIH1368" s="35"/>
      <c r="UII1368" s="35"/>
      <c r="UIJ1368" s="35"/>
      <c r="UIK1368" s="35"/>
      <c r="UIL1368" s="35"/>
      <c r="UIM1368" s="35"/>
      <c r="UIN1368" s="35"/>
      <c r="UIO1368" s="35"/>
      <c r="UIP1368" s="35"/>
      <c r="UIQ1368" s="35"/>
      <c r="UIR1368" s="35"/>
      <c r="UIS1368" s="35"/>
      <c r="UIT1368" s="35"/>
      <c r="UIU1368" s="35"/>
      <c r="UIV1368" s="35"/>
      <c r="UIW1368" s="35"/>
      <c r="UIX1368" s="35"/>
      <c r="UIY1368" s="35"/>
      <c r="UIZ1368" s="35"/>
      <c r="UJA1368" s="35"/>
      <c r="UJB1368" s="35"/>
      <c r="UJC1368" s="35"/>
      <c r="UJD1368" s="35"/>
      <c r="UJE1368" s="35"/>
      <c r="UJF1368" s="35"/>
      <c r="UJG1368" s="35"/>
      <c r="UJH1368" s="35"/>
      <c r="UJI1368" s="35"/>
      <c r="UJJ1368" s="35"/>
      <c r="UJK1368" s="35"/>
      <c r="UJL1368" s="35"/>
      <c r="UJM1368" s="35"/>
      <c r="UJN1368" s="35"/>
      <c r="UJO1368" s="35"/>
      <c r="UJP1368" s="35"/>
      <c r="UJQ1368" s="35"/>
      <c r="UJR1368" s="35"/>
      <c r="UJS1368" s="35"/>
      <c r="UJT1368" s="35"/>
      <c r="UJU1368" s="35"/>
      <c r="UJV1368" s="35"/>
      <c r="UJW1368" s="35"/>
      <c r="UJX1368" s="35"/>
      <c r="UJY1368" s="35"/>
      <c r="UJZ1368" s="35"/>
      <c r="UKA1368" s="35"/>
      <c r="UKB1368" s="35"/>
      <c r="UKC1368" s="35"/>
      <c r="UKD1368" s="35"/>
      <c r="UKE1368" s="35"/>
      <c r="UKF1368" s="35"/>
      <c r="UKG1368" s="35"/>
      <c r="UKH1368" s="35"/>
      <c r="UKI1368" s="35"/>
      <c r="UKJ1368" s="35"/>
      <c r="UKK1368" s="35"/>
      <c r="UKL1368" s="35"/>
      <c r="UKM1368" s="35"/>
      <c r="UKN1368" s="35"/>
      <c r="UKO1368" s="35"/>
      <c r="UKP1368" s="35"/>
      <c r="UKQ1368" s="35"/>
      <c r="UKR1368" s="35"/>
      <c r="UKS1368" s="35"/>
      <c r="UKT1368" s="35"/>
      <c r="UKU1368" s="35"/>
      <c r="UKV1368" s="35"/>
      <c r="UKW1368" s="35"/>
      <c r="UKX1368" s="35"/>
      <c r="UKY1368" s="35"/>
      <c r="UKZ1368" s="35"/>
      <c r="ULA1368" s="35"/>
      <c r="ULB1368" s="35"/>
      <c r="ULC1368" s="35"/>
      <c r="ULD1368" s="35"/>
      <c r="ULE1368" s="35"/>
      <c r="ULF1368" s="35"/>
      <c r="ULG1368" s="35"/>
      <c r="ULH1368" s="35"/>
      <c r="ULI1368" s="35"/>
      <c r="ULJ1368" s="35"/>
      <c r="ULK1368" s="35"/>
      <c r="ULL1368" s="35"/>
      <c r="ULM1368" s="35"/>
      <c r="ULN1368" s="35"/>
      <c r="ULO1368" s="35"/>
      <c r="ULP1368" s="35"/>
      <c r="ULQ1368" s="35"/>
      <c r="ULR1368" s="35"/>
      <c r="ULS1368" s="35"/>
      <c r="ULT1368" s="35"/>
      <c r="ULU1368" s="35"/>
      <c r="ULV1368" s="35"/>
      <c r="ULW1368" s="35"/>
      <c r="ULX1368" s="35"/>
      <c r="ULY1368" s="35"/>
      <c r="ULZ1368" s="35"/>
      <c r="UMA1368" s="35"/>
      <c r="UMB1368" s="35"/>
      <c r="UMC1368" s="35"/>
      <c r="UMD1368" s="35"/>
      <c r="UME1368" s="35"/>
      <c r="UMF1368" s="35"/>
      <c r="UMG1368" s="35"/>
      <c r="UMH1368" s="35"/>
      <c r="UMI1368" s="35"/>
      <c r="UMJ1368" s="35"/>
      <c r="UMK1368" s="35"/>
      <c r="UML1368" s="35"/>
      <c r="UMM1368" s="35"/>
      <c r="UMN1368" s="35"/>
      <c r="UMO1368" s="35"/>
      <c r="UMP1368" s="35"/>
      <c r="UMQ1368" s="35"/>
      <c r="UMR1368" s="35"/>
      <c r="UMS1368" s="35"/>
      <c r="UMT1368" s="35"/>
      <c r="UMU1368" s="35"/>
      <c r="UMV1368" s="35"/>
      <c r="UMW1368" s="35"/>
      <c r="UMX1368" s="35"/>
      <c r="UMY1368" s="35"/>
      <c r="UMZ1368" s="35"/>
      <c r="UNA1368" s="35"/>
      <c r="UNB1368" s="35"/>
      <c r="UNC1368" s="35"/>
      <c r="UND1368" s="35"/>
      <c r="UNE1368" s="35"/>
      <c r="UNF1368" s="35"/>
      <c r="UNG1368" s="35"/>
      <c r="UNH1368" s="35"/>
      <c r="UNI1368" s="35"/>
      <c r="UNJ1368" s="35"/>
      <c r="UNK1368" s="35"/>
      <c r="UNL1368" s="35"/>
      <c r="UNM1368" s="35"/>
      <c r="UNN1368" s="35"/>
      <c r="UNO1368" s="35"/>
      <c r="UNP1368" s="35"/>
      <c r="UNQ1368" s="35"/>
      <c r="UNR1368" s="35"/>
      <c r="UNS1368" s="35"/>
      <c r="UNT1368" s="35"/>
      <c r="UNU1368" s="35"/>
      <c r="UNV1368" s="35"/>
      <c r="UNW1368" s="35"/>
      <c r="UNX1368" s="35"/>
      <c r="UNY1368" s="35"/>
      <c r="UNZ1368" s="35"/>
      <c r="UOA1368" s="35"/>
      <c r="UOB1368" s="35"/>
      <c r="UOC1368" s="35"/>
      <c r="UOD1368" s="35"/>
      <c r="UOE1368" s="35"/>
      <c r="UOF1368" s="35"/>
      <c r="UOG1368" s="35"/>
      <c r="UOH1368" s="35"/>
      <c r="UOI1368" s="35"/>
      <c r="UOJ1368" s="35"/>
      <c r="UOK1368" s="35"/>
      <c r="UOL1368" s="35"/>
      <c r="UOM1368" s="35"/>
      <c r="UON1368" s="35"/>
      <c r="UOO1368" s="35"/>
      <c r="UOP1368" s="35"/>
      <c r="UOQ1368" s="35"/>
      <c r="UOR1368" s="35"/>
      <c r="UOS1368" s="35"/>
      <c r="UOT1368" s="35"/>
      <c r="UOU1368" s="35"/>
      <c r="UOV1368" s="35"/>
      <c r="UOW1368" s="35"/>
      <c r="UOX1368" s="35"/>
      <c r="UOY1368" s="35"/>
      <c r="UOZ1368" s="35"/>
      <c r="UPA1368" s="35"/>
      <c r="UPB1368" s="35"/>
      <c r="UPC1368" s="35"/>
      <c r="UPD1368" s="35"/>
      <c r="UPE1368" s="35"/>
      <c r="UPF1368" s="35"/>
      <c r="UPG1368" s="35"/>
      <c r="UPH1368" s="35"/>
      <c r="UPI1368" s="35"/>
      <c r="UPJ1368" s="35"/>
      <c r="UPK1368" s="35"/>
      <c r="UPL1368" s="35"/>
      <c r="UPM1368" s="35"/>
      <c r="UPN1368" s="35"/>
      <c r="UPO1368" s="35"/>
      <c r="UPP1368" s="35"/>
      <c r="UPQ1368" s="35"/>
      <c r="UPR1368" s="35"/>
      <c r="UPS1368" s="35"/>
      <c r="UPT1368" s="35"/>
      <c r="UPU1368" s="35"/>
      <c r="UPV1368" s="35"/>
      <c r="UPW1368" s="35"/>
      <c r="UPX1368" s="35"/>
      <c r="UPY1368" s="35"/>
      <c r="UPZ1368" s="35"/>
      <c r="UQA1368" s="35"/>
      <c r="UQB1368" s="35"/>
      <c r="UQC1368" s="35"/>
      <c r="UQD1368" s="35"/>
      <c r="UQE1368" s="35"/>
      <c r="UQF1368" s="35"/>
      <c r="UQG1368" s="35"/>
      <c r="UQH1368" s="35"/>
      <c r="UQI1368" s="35"/>
      <c r="UQJ1368" s="35"/>
      <c r="UQK1368" s="35"/>
      <c r="UQL1368" s="35"/>
      <c r="UQM1368" s="35"/>
      <c r="UQN1368" s="35"/>
      <c r="UQO1368" s="35"/>
      <c r="UQP1368" s="35"/>
      <c r="UQQ1368" s="35"/>
      <c r="UQR1368" s="35"/>
      <c r="UQS1368" s="35"/>
      <c r="UQT1368" s="35"/>
      <c r="UQU1368" s="35"/>
      <c r="UQV1368" s="35"/>
      <c r="UQW1368" s="35"/>
      <c r="UQX1368" s="35"/>
      <c r="UQY1368" s="35"/>
      <c r="UQZ1368" s="35"/>
      <c r="URA1368" s="35"/>
      <c r="URB1368" s="35"/>
      <c r="URC1368" s="35"/>
      <c r="URD1368" s="35"/>
      <c r="URE1368" s="35"/>
      <c r="URF1368" s="35"/>
      <c r="URG1368" s="35"/>
      <c r="URH1368" s="35"/>
      <c r="URI1368" s="35"/>
      <c r="URJ1368" s="35"/>
      <c r="URK1368" s="35"/>
      <c r="URL1368" s="35"/>
      <c r="URM1368" s="35"/>
      <c r="URN1368" s="35"/>
      <c r="URO1368" s="35"/>
      <c r="URP1368" s="35"/>
      <c r="URQ1368" s="35"/>
      <c r="URR1368" s="35"/>
      <c r="URS1368" s="35"/>
      <c r="URT1368" s="35"/>
      <c r="URU1368" s="35"/>
      <c r="URV1368" s="35"/>
      <c r="URW1368" s="35"/>
      <c r="URX1368" s="35"/>
      <c r="URY1368" s="35"/>
      <c r="URZ1368" s="35"/>
      <c r="USA1368" s="35"/>
      <c r="USB1368" s="35"/>
      <c r="USC1368" s="35"/>
      <c r="USD1368" s="35"/>
      <c r="USE1368" s="35"/>
      <c r="USF1368" s="35"/>
      <c r="USG1368" s="35"/>
      <c r="USH1368" s="35"/>
      <c r="USI1368" s="35"/>
      <c r="USJ1368" s="35"/>
      <c r="USK1368" s="35"/>
      <c r="USL1368" s="35"/>
      <c r="USM1368" s="35"/>
      <c r="USN1368" s="35"/>
      <c r="USO1368" s="35"/>
      <c r="USP1368" s="35"/>
      <c r="USQ1368" s="35"/>
      <c r="USR1368" s="35"/>
      <c r="USS1368" s="35"/>
      <c r="UST1368" s="35"/>
      <c r="USU1368" s="35"/>
      <c r="USV1368" s="35"/>
      <c r="USW1368" s="35"/>
      <c r="USX1368" s="35"/>
      <c r="USY1368" s="35"/>
      <c r="USZ1368" s="35"/>
      <c r="UTA1368" s="35"/>
      <c r="UTB1368" s="35"/>
      <c r="UTC1368" s="35"/>
      <c r="UTD1368" s="35"/>
      <c r="UTE1368" s="35"/>
      <c r="UTF1368" s="35"/>
      <c r="UTG1368" s="35"/>
      <c r="UTH1368" s="35"/>
      <c r="UTI1368" s="35"/>
      <c r="UTJ1368" s="35"/>
      <c r="UTK1368" s="35"/>
      <c r="UTL1368" s="35"/>
      <c r="UTM1368" s="35"/>
      <c r="UTN1368" s="35"/>
      <c r="UTO1368" s="35"/>
      <c r="UTP1368" s="35"/>
      <c r="UTQ1368" s="35"/>
      <c r="UTR1368" s="35"/>
      <c r="UTS1368" s="35"/>
      <c r="UTT1368" s="35"/>
      <c r="UTU1368" s="35"/>
      <c r="UTV1368" s="35"/>
      <c r="UTW1368" s="35"/>
      <c r="UTX1368" s="35"/>
      <c r="UTY1368" s="35"/>
      <c r="UTZ1368" s="35"/>
      <c r="UUA1368" s="35"/>
      <c r="UUB1368" s="35"/>
      <c r="UUC1368" s="35"/>
      <c r="UUD1368" s="35"/>
      <c r="UUE1368" s="35"/>
      <c r="UUF1368" s="35"/>
      <c r="UUG1368" s="35"/>
      <c r="UUH1368" s="35"/>
      <c r="UUI1368" s="35"/>
      <c r="UUJ1368" s="35"/>
      <c r="UUK1368" s="35"/>
      <c r="UUL1368" s="35"/>
      <c r="UUM1368" s="35"/>
      <c r="UUN1368" s="35"/>
      <c r="UUO1368" s="35"/>
      <c r="UUP1368" s="35"/>
      <c r="UUQ1368" s="35"/>
      <c r="UUR1368" s="35"/>
      <c r="UUS1368" s="35"/>
      <c r="UUT1368" s="35"/>
      <c r="UUU1368" s="35"/>
      <c r="UUV1368" s="35"/>
      <c r="UUW1368" s="35"/>
      <c r="UUX1368" s="35"/>
      <c r="UUY1368" s="35"/>
      <c r="UUZ1368" s="35"/>
      <c r="UVA1368" s="35"/>
      <c r="UVB1368" s="35"/>
      <c r="UVC1368" s="35"/>
      <c r="UVD1368" s="35"/>
      <c r="UVE1368" s="35"/>
      <c r="UVF1368" s="35"/>
      <c r="UVG1368" s="35"/>
      <c r="UVH1368" s="35"/>
      <c r="UVI1368" s="35"/>
      <c r="UVJ1368" s="35"/>
      <c r="UVK1368" s="35"/>
      <c r="UVL1368" s="35"/>
      <c r="UVM1368" s="35"/>
      <c r="UVN1368" s="35"/>
      <c r="UVO1368" s="35"/>
      <c r="UVP1368" s="35"/>
      <c r="UVQ1368" s="35"/>
      <c r="UVR1368" s="35"/>
      <c r="UVS1368" s="35"/>
      <c r="UVT1368" s="35"/>
      <c r="UVU1368" s="35"/>
      <c r="UVV1368" s="35"/>
      <c r="UVW1368" s="35"/>
      <c r="UVX1368" s="35"/>
      <c r="UVY1368" s="35"/>
      <c r="UVZ1368" s="35"/>
      <c r="UWA1368" s="35"/>
      <c r="UWB1368" s="35"/>
      <c r="UWC1368" s="35"/>
      <c r="UWD1368" s="35"/>
      <c r="UWE1368" s="35"/>
      <c r="UWF1368" s="35"/>
      <c r="UWG1368" s="35"/>
      <c r="UWH1368" s="35"/>
      <c r="UWI1368" s="35"/>
      <c r="UWJ1368" s="35"/>
      <c r="UWK1368" s="35"/>
      <c r="UWL1368" s="35"/>
      <c r="UWM1368" s="35"/>
      <c r="UWN1368" s="35"/>
      <c r="UWO1368" s="35"/>
      <c r="UWP1368" s="35"/>
      <c r="UWQ1368" s="35"/>
      <c r="UWR1368" s="35"/>
      <c r="UWS1368" s="35"/>
      <c r="UWT1368" s="35"/>
      <c r="UWU1368" s="35"/>
      <c r="UWV1368" s="35"/>
      <c r="UWW1368" s="35"/>
      <c r="UWX1368" s="35"/>
      <c r="UWY1368" s="35"/>
      <c r="UWZ1368" s="35"/>
      <c r="UXA1368" s="35"/>
      <c r="UXB1368" s="35"/>
      <c r="UXC1368" s="35"/>
      <c r="UXD1368" s="35"/>
      <c r="UXE1368" s="35"/>
      <c r="UXF1368" s="35"/>
      <c r="UXG1368" s="35"/>
      <c r="UXH1368" s="35"/>
      <c r="UXI1368" s="35"/>
      <c r="UXJ1368" s="35"/>
      <c r="UXK1368" s="35"/>
      <c r="UXL1368" s="35"/>
      <c r="UXM1368" s="35"/>
      <c r="UXN1368" s="35"/>
      <c r="UXO1368" s="35"/>
      <c r="UXP1368" s="35"/>
      <c r="UXQ1368" s="35"/>
      <c r="UXR1368" s="35"/>
      <c r="UXS1368" s="35"/>
      <c r="UXT1368" s="35"/>
      <c r="UXU1368" s="35"/>
      <c r="UXV1368" s="35"/>
      <c r="UXW1368" s="35"/>
      <c r="UXX1368" s="35"/>
      <c r="UXY1368" s="35"/>
      <c r="UXZ1368" s="35"/>
      <c r="UYA1368" s="35"/>
      <c r="UYB1368" s="35"/>
      <c r="UYC1368" s="35"/>
      <c r="UYD1368" s="35"/>
      <c r="UYE1368" s="35"/>
      <c r="UYF1368" s="35"/>
      <c r="UYG1368" s="35"/>
      <c r="UYH1368" s="35"/>
      <c r="UYI1368" s="35"/>
      <c r="UYJ1368" s="35"/>
      <c r="UYK1368" s="35"/>
      <c r="UYL1368" s="35"/>
      <c r="UYM1368" s="35"/>
      <c r="UYN1368" s="35"/>
      <c r="UYO1368" s="35"/>
      <c r="UYP1368" s="35"/>
      <c r="UYQ1368" s="35"/>
      <c r="UYR1368" s="35"/>
      <c r="UYS1368" s="35"/>
      <c r="UYT1368" s="35"/>
      <c r="UYU1368" s="35"/>
      <c r="UYV1368" s="35"/>
      <c r="UYW1368" s="35"/>
      <c r="UYX1368" s="35"/>
      <c r="UYY1368" s="35"/>
      <c r="UYZ1368" s="35"/>
      <c r="UZA1368" s="35"/>
      <c r="UZB1368" s="35"/>
      <c r="UZC1368" s="35"/>
      <c r="UZD1368" s="35"/>
      <c r="UZE1368" s="35"/>
      <c r="UZF1368" s="35"/>
      <c r="UZG1368" s="35"/>
      <c r="UZH1368" s="35"/>
      <c r="UZI1368" s="35"/>
      <c r="UZJ1368" s="35"/>
      <c r="UZK1368" s="35"/>
      <c r="UZL1368" s="35"/>
      <c r="UZM1368" s="35"/>
      <c r="UZN1368" s="35"/>
      <c r="UZO1368" s="35"/>
      <c r="UZP1368" s="35"/>
      <c r="UZQ1368" s="35"/>
      <c r="UZR1368" s="35"/>
      <c r="UZS1368" s="35"/>
      <c r="UZT1368" s="35"/>
      <c r="UZU1368" s="35"/>
      <c r="UZV1368" s="35"/>
      <c r="UZW1368" s="35"/>
      <c r="UZX1368" s="35"/>
      <c r="UZY1368" s="35"/>
      <c r="UZZ1368" s="35"/>
      <c r="VAA1368" s="35"/>
      <c r="VAB1368" s="35"/>
      <c r="VAC1368" s="35"/>
      <c r="VAD1368" s="35"/>
      <c r="VAE1368" s="35"/>
      <c r="VAF1368" s="35"/>
      <c r="VAG1368" s="35"/>
      <c r="VAH1368" s="35"/>
      <c r="VAI1368" s="35"/>
      <c r="VAJ1368" s="35"/>
      <c r="VAK1368" s="35"/>
      <c r="VAL1368" s="35"/>
      <c r="VAM1368" s="35"/>
      <c r="VAN1368" s="35"/>
      <c r="VAO1368" s="35"/>
      <c r="VAP1368" s="35"/>
      <c r="VAQ1368" s="35"/>
      <c r="VAR1368" s="35"/>
      <c r="VAS1368" s="35"/>
      <c r="VAT1368" s="35"/>
      <c r="VAU1368" s="35"/>
      <c r="VAV1368" s="35"/>
      <c r="VAW1368" s="35"/>
      <c r="VAX1368" s="35"/>
      <c r="VAY1368" s="35"/>
      <c r="VAZ1368" s="35"/>
      <c r="VBA1368" s="35"/>
      <c r="VBB1368" s="35"/>
      <c r="VBC1368" s="35"/>
      <c r="VBD1368" s="35"/>
      <c r="VBE1368" s="35"/>
      <c r="VBF1368" s="35"/>
      <c r="VBG1368" s="35"/>
      <c r="VBH1368" s="35"/>
      <c r="VBI1368" s="35"/>
      <c r="VBJ1368" s="35"/>
      <c r="VBK1368" s="35"/>
      <c r="VBL1368" s="35"/>
      <c r="VBM1368" s="35"/>
      <c r="VBN1368" s="35"/>
      <c r="VBO1368" s="35"/>
      <c r="VBP1368" s="35"/>
      <c r="VBQ1368" s="35"/>
      <c r="VBR1368" s="35"/>
      <c r="VBS1368" s="35"/>
      <c r="VBT1368" s="35"/>
      <c r="VBU1368" s="35"/>
      <c r="VBV1368" s="35"/>
      <c r="VBW1368" s="35"/>
      <c r="VBX1368" s="35"/>
      <c r="VBY1368" s="35"/>
      <c r="VBZ1368" s="35"/>
      <c r="VCA1368" s="35"/>
      <c r="VCB1368" s="35"/>
      <c r="VCC1368" s="35"/>
      <c r="VCD1368" s="35"/>
      <c r="VCE1368" s="35"/>
      <c r="VCF1368" s="35"/>
      <c r="VCG1368" s="35"/>
      <c r="VCH1368" s="35"/>
      <c r="VCI1368" s="35"/>
      <c r="VCJ1368" s="35"/>
      <c r="VCK1368" s="35"/>
      <c r="VCL1368" s="35"/>
      <c r="VCM1368" s="35"/>
      <c r="VCN1368" s="35"/>
      <c r="VCO1368" s="35"/>
      <c r="VCP1368" s="35"/>
      <c r="VCQ1368" s="35"/>
      <c r="VCR1368" s="35"/>
      <c r="VCS1368" s="35"/>
      <c r="VCT1368" s="35"/>
      <c r="VCU1368" s="35"/>
      <c r="VCV1368" s="35"/>
      <c r="VCW1368" s="35"/>
      <c r="VCX1368" s="35"/>
      <c r="VCY1368" s="35"/>
      <c r="VCZ1368" s="35"/>
      <c r="VDA1368" s="35"/>
      <c r="VDB1368" s="35"/>
      <c r="VDC1368" s="35"/>
      <c r="VDD1368" s="35"/>
      <c r="VDE1368" s="35"/>
      <c r="VDF1368" s="35"/>
      <c r="VDG1368" s="35"/>
      <c r="VDH1368" s="35"/>
      <c r="VDI1368" s="35"/>
      <c r="VDJ1368" s="35"/>
      <c r="VDK1368" s="35"/>
      <c r="VDL1368" s="35"/>
      <c r="VDM1368" s="35"/>
      <c r="VDN1368" s="35"/>
      <c r="VDO1368" s="35"/>
      <c r="VDP1368" s="35"/>
      <c r="VDQ1368" s="35"/>
      <c r="VDR1368" s="35"/>
      <c r="VDS1368" s="35"/>
      <c r="VDT1368" s="35"/>
      <c r="VDU1368" s="35"/>
      <c r="VDV1368" s="35"/>
      <c r="VDW1368" s="35"/>
      <c r="VDX1368" s="35"/>
      <c r="VDY1368" s="35"/>
      <c r="VDZ1368" s="35"/>
      <c r="VEA1368" s="35"/>
      <c r="VEB1368" s="35"/>
      <c r="VEC1368" s="35"/>
      <c r="VED1368" s="35"/>
      <c r="VEE1368" s="35"/>
      <c r="VEF1368" s="35"/>
      <c r="VEG1368" s="35"/>
      <c r="VEH1368" s="35"/>
      <c r="VEI1368" s="35"/>
      <c r="VEJ1368" s="35"/>
      <c r="VEK1368" s="35"/>
      <c r="VEL1368" s="35"/>
      <c r="VEM1368" s="35"/>
      <c r="VEN1368" s="35"/>
      <c r="VEO1368" s="35"/>
      <c r="VEP1368" s="35"/>
      <c r="VEQ1368" s="35"/>
      <c r="VER1368" s="35"/>
      <c r="VES1368" s="35"/>
      <c r="VET1368" s="35"/>
      <c r="VEU1368" s="35"/>
      <c r="VEV1368" s="35"/>
      <c r="VEW1368" s="35"/>
      <c r="VEX1368" s="35"/>
      <c r="VEY1368" s="35"/>
      <c r="VEZ1368" s="35"/>
      <c r="VFA1368" s="35"/>
      <c r="VFB1368" s="35"/>
      <c r="VFC1368" s="35"/>
      <c r="VFD1368" s="35"/>
      <c r="VFE1368" s="35"/>
      <c r="VFF1368" s="35"/>
      <c r="VFG1368" s="35"/>
      <c r="VFH1368" s="35"/>
      <c r="VFI1368" s="35"/>
      <c r="VFJ1368" s="35"/>
      <c r="VFK1368" s="35"/>
      <c r="VFL1368" s="35"/>
      <c r="VFM1368" s="35"/>
      <c r="VFN1368" s="35"/>
      <c r="VFO1368" s="35"/>
      <c r="VFP1368" s="35"/>
      <c r="VFQ1368" s="35"/>
      <c r="VFR1368" s="35"/>
      <c r="VFS1368" s="35"/>
      <c r="VFT1368" s="35"/>
      <c r="VFU1368" s="35"/>
      <c r="VFV1368" s="35"/>
      <c r="VFW1368" s="35"/>
      <c r="VFX1368" s="35"/>
      <c r="VFY1368" s="35"/>
      <c r="VFZ1368" s="35"/>
      <c r="VGA1368" s="35"/>
      <c r="VGB1368" s="35"/>
      <c r="VGC1368" s="35"/>
      <c r="VGD1368" s="35"/>
      <c r="VGE1368" s="35"/>
      <c r="VGF1368" s="35"/>
      <c r="VGG1368" s="35"/>
      <c r="VGH1368" s="35"/>
      <c r="VGI1368" s="35"/>
      <c r="VGJ1368" s="35"/>
      <c r="VGK1368" s="35"/>
      <c r="VGL1368" s="35"/>
      <c r="VGM1368" s="35"/>
      <c r="VGN1368" s="35"/>
      <c r="VGO1368" s="35"/>
      <c r="VGP1368" s="35"/>
      <c r="VGQ1368" s="35"/>
      <c r="VGR1368" s="35"/>
      <c r="VGS1368" s="35"/>
      <c r="VGT1368" s="35"/>
      <c r="VGU1368" s="35"/>
      <c r="VGV1368" s="35"/>
      <c r="VGW1368" s="35"/>
      <c r="VGX1368" s="35"/>
      <c r="VGY1368" s="35"/>
      <c r="VGZ1368" s="35"/>
      <c r="VHA1368" s="35"/>
      <c r="VHB1368" s="35"/>
      <c r="VHC1368" s="35"/>
      <c r="VHD1368" s="35"/>
      <c r="VHE1368" s="35"/>
      <c r="VHF1368" s="35"/>
      <c r="VHG1368" s="35"/>
      <c r="VHH1368" s="35"/>
      <c r="VHI1368" s="35"/>
      <c r="VHJ1368" s="35"/>
      <c r="VHK1368" s="35"/>
      <c r="VHL1368" s="35"/>
      <c r="VHM1368" s="35"/>
      <c r="VHN1368" s="35"/>
      <c r="VHO1368" s="35"/>
      <c r="VHP1368" s="35"/>
      <c r="VHQ1368" s="35"/>
      <c r="VHR1368" s="35"/>
      <c r="VHS1368" s="35"/>
      <c r="VHT1368" s="35"/>
      <c r="VHU1368" s="35"/>
      <c r="VHV1368" s="35"/>
      <c r="VHW1368" s="35"/>
      <c r="VHX1368" s="35"/>
      <c r="VHY1368" s="35"/>
      <c r="VHZ1368" s="35"/>
      <c r="VIA1368" s="35"/>
      <c r="VIB1368" s="35"/>
      <c r="VIC1368" s="35"/>
      <c r="VID1368" s="35"/>
      <c r="VIE1368" s="35"/>
      <c r="VIF1368" s="35"/>
      <c r="VIG1368" s="35"/>
      <c r="VIH1368" s="35"/>
      <c r="VII1368" s="35"/>
      <c r="VIJ1368" s="35"/>
      <c r="VIK1368" s="35"/>
      <c r="VIL1368" s="35"/>
      <c r="VIM1368" s="35"/>
      <c r="VIN1368" s="35"/>
      <c r="VIO1368" s="35"/>
      <c r="VIP1368" s="35"/>
      <c r="VIQ1368" s="35"/>
      <c r="VIR1368" s="35"/>
      <c r="VIS1368" s="35"/>
      <c r="VIT1368" s="35"/>
      <c r="VIU1368" s="35"/>
      <c r="VIV1368" s="35"/>
      <c r="VIW1368" s="35"/>
      <c r="VIX1368" s="35"/>
      <c r="VIY1368" s="35"/>
      <c r="VIZ1368" s="35"/>
      <c r="VJA1368" s="35"/>
      <c r="VJB1368" s="35"/>
      <c r="VJC1368" s="35"/>
      <c r="VJD1368" s="35"/>
      <c r="VJE1368" s="35"/>
      <c r="VJF1368" s="35"/>
      <c r="VJG1368" s="35"/>
      <c r="VJH1368" s="35"/>
      <c r="VJI1368" s="35"/>
      <c r="VJJ1368" s="35"/>
      <c r="VJK1368" s="35"/>
      <c r="VJL1368" s="35"/>
      <c r="VJM1368" s="35"/>
      <c r="VJN1368" s="35"/>
      <c r="VJO1368" s="35"/>
      <c r="VJP1368" s="35"/>
      <c r="VJQ1368" s="35"/>
      <c r="VJR1368" s="35"/>
      <c r="VJS1368" s="35"/>
      <c r="VJT1368" s="35"/>
      <c r="VJU1368" s="35"/>
      <c r="VJV1368" s="35"/>
      <c r="VJW1368" s="35"/>
      <c r="VJX1368" s="35"/>
      <c r="VJY1368" s="35"/>
      <c r="VJZ1368" s="35"/>
      <c r="VKA1368" s="35"/>
      <c r="VKB1368" s="35"/>
      <c r="VKC1368" s="35"/>
      <c r="VKD1368" s="35"/>
      <c r="VKE1368" s="35"/>
      <c r="VKF1368" s="35"/>
      <c r="VKG1368" s="35"/>
      <c r="VKH1368" s="35"/>
      <c r="VKI1368" s="35"/>
      <c r="VKJ1368" s="35"/>
      <c r="VKK1368" s="35"/>
      <c r="VKL1368" s="35"/>
      <c r="VKM1368" s="35"/>
      <c r="VKN1368" s="35"/>
      <c r="VKO1368" s="35"/>
      <c r="VKP1368" s="35"/>
      <c r="VKQ1368" s="35"/>
      <c r="VKR1368" s="35"/>
      <c r="VKS1368" s="35"/>
      <c r="VKT1368" s="35"/>
      <c r="VKU1368" s="35"/>
      <c r="VKV1368" s="35"/>
      <c r="VKW1368" s="35"/>
      <c r="VKX1368" s="35"/>
      <c r="VKY1368" s="35"/>
      <c r="VKZ1368" s="35"/>
      <c r="VLA1368" s="35"/>
      <c r="VLB1368" s="35"/>
      <c r="VLC1368" s="35"/>
      <c r="VLD1368" s="35"/>
      <c r="VLE1368" s="35"/>
      <c r="VLF1368" s="35"/>
      <c r="VLG1368" s="35"/>
      <c r="VLH1368" s="35"/>
      <c r="VLI1368" s="35"/>
      <c r="VLJ1368" s="35"/>
      <c r="VLK1368" s="35"/>
      <c r="VLL1368" s="35"/>
      <c r="VLM1368" s="35"/>
      <c r="VLN1368" s="35"/>
      <c r="VLO1368" s="35"/>
      <c r="VLP1368" s="35"/>
      <c r="VLQ1368" s="35"/>
      <c r="VLR1368" s="35"/>
      <c r="VLS1368" s="35"/>
      <c r="VLT1368" s="35"/>
      <c r="VLU1368" s="35"/>
      <c r="VLV1368" s="35"/>
      <c r="VLW1368" s="35"/>
      <c r="VLX1368" s="35"/>
      <c r="VLY1368" s="35"/>
      <c r="VLZ1368" s="35"/>
      <c r="VMA1368" s="35"/>
      <c r="VMB1368" s="35"/>
      <c r="VMC1368" s="35"/>
      <c r="VMD1368" s="35"/>
      <c r="VME1368" s="35"/>
      <c r="VMF1368" s="35"/>
      <c r="VMG1368" s="35"/>
      <c r="VMH1368" s="35"/>
      <c r="VMI1368" s="35"/>
      <c r="VMJ1368" s="35"/>
      <c r="VMK1368" s="35"/>
      <c r="VML1368" s="35"/>
      <c r="VMM1368" s="35"/>
      <c r="VMN1368" s="35"/>
      <c r="VMO1368" s="35"/>
      <c r="VMP1368" s="35"/>
      <c r="VMQ1368" s="35"/>
      <c r="VMR1368" s="35"/>
      <c r="VMS1368" s="35"/>
      <c r="VMT1368" s="35"/>
      <c r="VMU1368" s="35"/>
      <c r="VMV1368" s="35"/>
      <c r="VMW1368" s="35"/>
      <c r="VMX1368" s="35"/>
      <c r="VMY1368" s="35"/>
      <c r="VMZ1368" s="35"/>
      <c r="VNA1368" s="35"/>
      <c r="VNB1368" s="35"/>
      <c r="VNC1368" s="35"/>
      <c r="VND1368" s="35"/>
      <c r="VNE1368" s="35"/>
      <c r="VNF1368" s="35"/>
      <c r="VNG1368" s="35"/>
      <c r="VNH1368" s="35"/>
      <c r="VNI1368" s="35"/>
      <c r="VNJ1368" s="35"/>
      <c r="VNK1368" s="35"/>
      <c r="VNL1368" s="35"/>
      <c r="VNM1368" s="35"/>
      <c r="VNN1368" s="35"/>
      <c r="VNO1368" s="35"/>
      <c r="VNP1368" s="35"/>
      <c r="VNQ1368" s="35"/>
      <c r="VNR1368" s="35"/>
      <c r="VNS1368" s="35"/>
      <c r="VNT1368" s="35"/>
      <c r="VNU1368" s="35"/>
      <c r="VNV1368" s="35"/>
      <c r="VNW1368" s="35"/>
      <c r="VNX1368" s="35"/>
      <c r="VNY1368" s="35"/>
      <c r="VNZ1368" s="35"/>
      <c r="VOA1368" s="35"/>
      <c r="VOB1368" s="35"/>
      <c r="VOC1368" s="35"/>
      <c r="VOD1368" s="35"/>
      <c r="VOE1368" s="35"/>
      <c r="VOF1368" s="35"/>
      <c r="VOG1368" s="35"/>
      <c r="VOH1368" s="35"/>
      <c r="VOI1368" s="35"/>
      <c r="VOJ1368" s="35"/>
      <c r="VOK1368" s="35"/>
      <c r="VOL1368" s="35"/>
      <c r="VOM1368" s="35"/>
      <c r="VON1368" s="35"/>
      <c r="VOO1368" s="35"/>
      <c r="VOP1368" s="35"/>
      <c r="VOQ1368" s="35"/>
      <c r="VOR1368" s="35"/>
      <c r="VOS1368" s="35"/>
      <c r="VOT1368" s="35"/>
      <c r="VOU1368" s="35"/>
      <c r="VOV1368" s="35"/>
      <c r="VOW1368" s="35"/>
      <c r="VOX1368" s="35"/>
      <c r="VOY1368" s="35"/>
      <c r="VOZ1368" s="35"/>
      <c r="VPA1368" s="35"/>
      <c r="VPB1368" s="35"/>
      <c r="VPC1368" s="35"/>
      <c r="VPD1368" s="35"/>
      <c r="VPE1368" s="35"/>
      <c r="VPF1368" s="35"/>
      <c r="VPG1368" s="35"/>
      <c r="VPH1368" s="35"/>
      <c r="VPI1368" s="35"/>
      <c r="VPJ1368" s="35"/>
      <c r="VPK1368" s="35"/>
      <c r="VPL1368" s="35"/>
      <c r="VPM1368" s="35"/>
      <c r="VPN1368" s="35"/>
      <c r="VPO1368" s="35"/>
      <c r="VPP1368" s="35"/>
      <c r="VPQ1368" s="35"/>
      <c r="VPR1368" s="35"/>
      <c r="VPS1368" s="35"/>
      <c r="VPT1368" s="35"/>
      <c r="VPU1368" s="35"/>
      <c r="VPV1368" s="35"/>
      <c r="VPW1368" s="35"/>
      <c r="VPX1368" s="35"/>
      <c r="VPY1368" s="35"/>
      <c r="VPZ1368" s="35"/>
      <c r="VQA1368" s="35"/>
      <c r="VQB1368" s="35"/>
      <c r="VQC1368" s="35"/>
      <c r="VQD1368" s="35"/>
      <c r="VQE1368" s="35"/>
      <c r="VQF1368" s="35"/>
      <c r="VQG1368" s="35"/>
      <c r="VQH1368" s="35"/>
      <c r="VQI1368" s="35"/>
      <c r="VQJ1368" s="35"/>
      <c r="VQK1368" s="35"/>
      <c r="VQL1368" s="35"/>
      <c r="VQM1368" s="35"/>
      <c r="VQN1368" s="35"/>
      <c r="VQO1368" s="35"/>
      <c r="VQP1368" s="35"/>
      <c r="VQQ1368" s="35"/>
      <c r="VQR1368" s="35"/>
      <c r="VQS1368" s="35"/>
      <c r="VQT1368" s="35"/>
      <c r="VQU1368" s="35"/>
      <c r="VQV1368" s="35"/>
      <c r="VQW1368" s="35"/>
      <c r="VQX1368" s="35"/>
      <c r="VQY1368" s="35"/>
      <c r="VQZ1368" s="35"/>
      <c r="VRA1368" s="35"/>
      <c r="VRB1368" s="35"/>
      <c r="VRC1368" s="35"/>
      <c r="VRD1368" s="35"/>
      <c r="VRE1368" s="35"/>
      <c r="VRF1368" s="35"/>
      <c r="VRG1368" s="35"/>
      <c r="VRH1368" s="35"/>
      <c r="VRI1368" s="35"/>
      <c r="VRJ1368" s="35"/>
      <c r="VRK1368" s="35"/>
      <c r="VRL1368" s="35"/>
      <c r="VRM1368" s="35"/>
      <c r="VRN1368" s="35"/>
      <c r="VRO1368" s="35"/>
      <c r="VRP1368" s="35"/>
      <c r="VRQ1368" s="35"/>
      <c r="VRR1368" s="35"/>
      <c r="VRS1368" s="35"/>
      <c r="VRT1368" s="35"/>
      <c r="VRU1368" s="35"/>
      <c r="VRV1368" s="35"/>
      <c r="VRW1368" s="35"/>
      <c r="VRX1368" s="35"/>
      <c r="VRY1368" s="35"/>
      <c r="VRZ1368" s="35"/>
      <c r="VSA1368" s="35"/>
      <c r="VSB1368" s="35"/>
      <c r="VSC1368" s="35"/>
      <c r="VSD1368" s="35"/>
      <c r="VSE1368" s="35"/>
      <c r="VSF1368" s="35"/>
      <c r="VSG1368" s="35"/>
      <c r="VSH1368" s="35"/>
      <c r="VSI1368" s="35"/>
      <c r="VSJ1368" s="35"/>
      <c r="VSK1368" s="35"/>
      <c r="VSL1368" s="35"/>
      <c r="VSM1368" s="35"/>
      <c r="VSN1368" s="35"/>
      <c r="VSO1368" s="35"/>
      <c r="VSP1368" s="35"/>
      <c r="VSQ1368" s="35"/>
      <c r="VSR1368" s="35"/>
      <c r="VSS1368" s="35"/>
      <c r="VST1368" s="35"/>
      <c r="VSU1368" s="35"/>
      <c r="VSV1368" s="35"/>
      <c r="VSW1368" s="35"/>
      <c r="VSX1368" s="35"/>
      <c r="VSY1368" s="35"/>
      <c r="VSZ1368" s="35"/>
      <c r="VTA1368" s="35"/>
      <c r="VTB1368" s="35"/>
      <c r="VTC1368" s="35"/>
      <c r="VTD1368" s="35"/>
      <c r="VTE1368" s="35"/>
      <c r="VTF1368" s="35"/>
      <c r="VTG1368" s="35"/>
      <c r="VTH1368" s="35"/>
      <c r="VTI1368" s="35"/>
      <c r="VTJ1368" s="35"/>
      <c r="VTK1368" s="35"/>
      <c r="VTL1368" s="35"/>
      <c r="VTM1368" s="35"/>
      <c r="VTN1368" s="35"/>
      <c r="VTO1368" s="35"/>
      <c r="VTP1368" s="35"/>
      <c r="VTQ1368" s="35"/>
      <c r="VTR1368" s="35"/>
      <c r="VTS1368" s="35"/>
      <c r="VTT1368" s="35"/>
      <c r="VTU1368" s="35"/>
      <c r="VTV1368" s="35"/>
      <c r="VTW1368" s="35"/>
      <c r="VTX1368" s="35"/>
      <c r="VTY1368" s="35"/>
      <c r="VTZ1368" s="35"/>
      <c r="VUA1368" s="35"/>
      <c r="VUB1368" s="35"/>
      <c r="VUC1368" s="35"/>
      <c r="VUD1368" s="35"/>
      <c r="VUE1368" s="35"/>
      <c r="VUF1368" s="35"/>
      <c r="VUG1368" s="35"/>
      <c r="VUH1368" s="35"/>
      <c r="VUI1368" s="35"/>
      <c r="VUJ1368" s="35"/>
      <c r="VUK1368" s="35"/>
      <c r="VUL1368" s="35"/>
      <c r="VUM1368" s="35"/>
      <c r="VUN1368" s="35"/>
      <c r="VUO1368" s="35"/>
      <c r="VUP1368" s="35"/>
      <c r="VUQ1368" s="35"/>
      <c r="VUR1368" s="35"/>
      <c r="VUS1368" s="35"/>
      <c r="VUT1368" s="35"/>
      <c r="VUU1368" s="35"/>
      <c r="VUV1368" s="35"/>
      <c r="VUW1368" s="35"/>
      <c r="VUX1368" s="35"/>
      <c r="VUY1368" s="35"/>
      <c r="VUZ1368" s="35"/>
      <c r="VVA1368" s="35"/>
      <c r="VVB1368" s="35"/>
      <c r="VVC1368" s="35"/>
      <c r="VVD1368" s="35"/>
      <c r="VVE1368" s="35"/>
      <c r="VVF1368" s="35"/>
      <c r="VVG1368" s="35"/>
      <c r="VVH1368" s="35"/>
      <c r="VVI1368" s="35"/>
      <c r="VVJ1368" s="35"/>
      <c r="VVK1368" s="35"/>
      <c r="VVL1368" s="35"/>
      <c r="VVM1368" s="35"/>
      <c r="VVN1368" s="35"/>
      <c r="VVO1368" s="35"/>
      <c r="VVP1368" s="35"/>
      <c r="VVQ1368" s="35"/>
      <c r="VVR1368" s="35"/>
      <c r="VVS1368" s="35"/>
      <c r="VVT1368" s="35"/>
      <c r="VVU1368" s="35"/>
      <c r="VVV1368" s="35"/>
      <c r="VVW1368" s="35"/>
      <c r="VVX1368" s="35"/>
      <c r="VVY1368" s="35"/>
      <c r="VVZ1368" s="35"/>
      <c r="VWA1368" s="35"/>
      <c r="VWB1368" s="35"/>
      <c r="VWC1368" s="35"/>
      <c r="VWD1368" s="35"/>
      <c r="VWE1368" s="35"/>
      <c r="VWF1368" s="35"/>
      <c r="VWG1368" s="35"/>
      <c r="VWH1368" s="35"/>
      <c r="VWI1368" s="35"/>
      <c r="VWJ1368" s="35"/>
      <c r="VWK1368" s="35"/>
      <c r="VWL1368" s="35"/>
      <c r="VWM1368" s="35"/>
      <c r="VWN1368" s="35"/>
      <c r="VWO1368" s="35"/>
      <c r="VWP1368" s="35"/>
      <c r="VWQ1368" s="35"/>
      <c r="VWR1368" s="35"/>
      <c r="VWS1368" s="35"/>
      <c r="VWT1368" s="35"/>
      <c r="VWU1368" s="35"/>
      <c r="VWV1368" s="35"/>
      <c r="VWW1368" s="35"/>
      <c r="VWX1368" s="35"/>
      <c r="VWY1368" s="35"/>
      <c r="VWZ1368" s="35"/>
      <c r="VXA1368" s="35"/>
      <c r="VXB1368" s="35"/>
      <c r="VXC1368" s="35"/>
      <c r="VXD1368" s="35"/>
      <c r="VXE1368" s="35"/>
      <c r="VXF1368" s="35"/>
      <c r="VXG1368" s="35"/>
      <c r="VXH1368" s="35"/>
      <c r="VXI1368" s="35"/>
      <c r="VXJ1368" s="35"/>
      <c r="VXK1368" s="35"/>
      <c r="VXL1368" s="35"/>
      <c r="VXM1368" s="35"/>
      <c r="VXN1368" s="35"/>
      <c r="VXO1368" s="35"/>
      <c r="VXP1368" s="35"/>
      <c r="VXQ1368" s="35"/>
      <c r="VXR1368" s="35"/>
      <c r="VXS1368" s="35"/>
      <c r="VXT1368" s="35"/>
      <c r="VXU1368" s="35"/>
      <c r="VXV1368" s="35"/>
      <c r="VXW1368" s="35"/>
      <c r="VXX1368" s="35"/>
      <c r="VXY1368" s="35"/>
      <c r="VXZ1368" s="35"/>
      <c r="VYA1368" s="35"/>
      <c r="VYB1368" s="35"/>
      <c r="VYC1368" s="35"/>
      <c r="VYD1368" s="35"/>
      <c r="VYE1368" s="35"/>
      <c r="VYF1368" s="35"/>
      <c r="VYG1368" s="35"/>
      <c r="VYH1368" s="35"/>
      <c r="VYI1368" s="35"/>
      <c r="VYJ1368" s="35"/>
      <c r="VYK1368" s="35"/>
      <c r="VYL1368" s="35"/>
      <c r="VYM1368" s="35"/>
      <c r="VYN1368" s="35"/>
      <c r="VYO1368" s="35"/>
      <c r="VYP1368" s="35"/>
      <c r="VYQ1368" s="35"/>
      <c r="VYR1368" s="35"/>
      <c r="VYS1368" s="35"/>
      <c r="VYT1368" s="35"/>
      <c r="VYU1368" s="35"/>
      <c r="VYV1368" s="35"/>
      <c r="VYW1368" s="35"/>
      <c r="VYX1368" s="35"/>
      <c r="VYY1368" s="35"/>
      <c r="VYZ1368" s="35"/>
      <c r="VZA1368" s="35"/>
      <c r="VZB1368" s="35"/>
      <c r="VZC1368" s="35"/>
      <c r="VZD1368" s="35"/>
      <c r="VZE1368" s="35"/>
      <c r="VZF1368" s="35"/>
      <c r="VZG1368" s="35"/>
      <c r="VZH1368" s="35"/>
      <c r="VZI1368" s="35"/>
      <c r="VZJ1368" s="35"/>
      <c r="VZK1368" s="35"/>
      <c r="VZL1368" s="35"/>
      <c r="VZM1368" s="35"/>
      <c r="VZN1368" s="35"/>
      <c r="VZO1368" s="35"/>
      <c r="VZP1368" s="35"/>
      <c r="VZQ1368" s="35"/>
      <c r="VZR1368" s="35"/>
      <c r="VZS1368" s="35"/>
      <c r="VZT1368" s="35"/>
      <c r="VZU1368" s="35"/>
      <c r="VZV1368" s="35"/>
      <c r="VZW1368" s="35"/>
      <c r="VZX1368" s="35"/>
      <c r="VZY1368" s="35"/>
      <c r="VZZ1368" s="35"/>
      <c r="WAA1368" s="35"/>
      <c r="WAB1368" s="35"/>
      <c r="WAC1368" s="35"/>
      <c r="WAD1368" s="35"/>
      <c r="WAE1368" s="35"/>
      <c r="WAF1368" s="35"/>
      <c r="WAG1368" s="35"/>
      <c r="WAH1368" s="35"/>
      <c r="WAI1368" s="35"/>
      <c r="WAJ1368" s="35"/>
      <c r="WAK1368" s="35"/>
      <c r="WAL1368" s="35"/>
      <c r="WAM1368" s="35"/>
      <c r="WAN1368" s="35"/>
      <c r="WAO1368" s="35"/>
      <c r="WAP1368" s="35"/>
      <c r="WAQ1368" s="35"/>
      <c r="WAR1368" s="35"/>
      <c r="WAS1368" s="35"/>
      <c r="WAT1368" s="35"/>
      <c r="WAU1368" s="35"/>
      <c r="WAV1368" s="35"/>
      <c r="WAW1368" s="35"/>
      <c r="WAX1368" s="35"/>
      <c r="WAY1368" s="35"/>
      <c r="WAZ1368" s="35"/>
      <c r="WBA1368" s="35"/>
      <c r="WBB1368" s="35"/>
      <c r="WBC1368" s="35"/>
      <c r="WBD1368" s="35"/>
      <c r="WBE1368" s="35"/>
      <c r="WBF1368" s="35"/>
      <c r="WBG1368" s="35"/>
      <c r="WBH1368" s="35"/>
      <c r="WBI1368" s="35"/>
      <c r="WBJ1368" s="35"/>
      <c r="WBK1368" s="35"/>
      <c r="WBL1368" s="35"/>
      <c r="WBM1368" s="35"/>
      <c r="WBN1368" s="35"/>
      <c r="WBO1368" s="35"/>
      <c r="WBP1368" s="35"/>
      <c r="WBQ1368" s="35"/>
      <c r="WBR1368" s="35"/>
      <c r="WBS1368" s="35"/>
      <c r="WBT1368" s="35"/>
      <c r="WBU1368" s="35"/>
      <c r="WBV1368" s="35"/>
      <c r="WBW1368" s="35"/>
      <c r="WBX1368" s="35"/>
      <c r="WBY1368" s="35"/>
      <c r="WBZ1368" s="35"/>
      <c r="WCA1368" s="35"/>
      <c r="WCB1368" s="35"/>
      <c r="WCC1368" s="35"/>
      <c r="WCD1368" s="35"/>
      <c r="WCE1368" s="35"/>
      <c r="WCF1368" s="35"/>
      <c r="WCG1368" s="35"/>
      <c r="WCH1368" s="35"/>
      <c r="WCI1368" s="35"/>
      <c r="WCJ1368" s="35"/>
      <c r="WCK1368" s="35"/>
      <c r="WCL1368" s="35"/>
      <c r="WCM1368" s="35"/>
      <c r="WCN1368" s="35"/>
      <c r="WCO1368" s="35"/>
      <c r="WCP1368" s="35"/>
      <c r="WCQ1368" s="35"/>
      <c r="WCR1368" s="35"/>
      <c r="WCS1368" s="35"/>
      <c r="WCT1368" s="35"/>
      <c r="WCU1368" s="35"/>
      <c r="WCV1368" s="35"/>
      <c r="WCW1368" s="35"/>
      <c r="WCX1368" s="35"/>
      <c r="WCY1368" s="35"/>
      <c r="WCZ1368" s="35"/>
      <c r="WDA1368" s="35"/>
      <c r="WDB1368" s="35"/>
      <c r="WDC1368" s="35"/>
      <c r="WDD1368" s="35"/>
      <c r="WDE1368" s="35"/>
      <c r="WDF1368" s="35"/>
      <c r="WDG1368" s="35"/>
      <c r="WDH1368" s="35"/>
      <c r="WDI1368" s="35"/>
      <c r="WDJ1368" s="35"/>
      <c r="WDK1368" s="35"/>
      <c r="WDL1368" s="35"/>
      <c r="WDM1368" s="35"/>
      <c r="WDN1368" s="35"/>
      <c r="WDO1368" s="35"/>
      <c r="WDP1368" s="35"/>
      <c r="WDQ1368" s="35"/>
      <c r="WDR1368" s="35"/>
      <c r="WDS1368" s="35"/>
      <c r="WDT1368" s="35"/>
      <c r="WDU1368" s="35"/>
      <c r="WDV1368" s="35"/>
      <c r="WDW1368" s="35"/>
      <c r="WDX1368" s="35"/>
      <c r="WDY1368" s="35"/>
      <c r="WDZ1368" s="35"/>
      <c r="WEA1368" s="35"/>
      <c r="WEB1368" s="35"/>
      <c r="WEC1368" s="35"/>
      <c r="WED1368" s="35"/>
      <c r="WEE1368" s="35"/>
      <c r="WEF1368" s="35"/>
      <c r="WEG1368" s="35"/>
      <c r="WEH1368" s="35"/>
      <c r="WEI1368" s="35"/>
      <c r="WEJ1368" s="35"/>
      <c r="WEK1368" s="35"/>
      <c r="WEL1368" s="35"/>
      <c r="WEM1368" s="35"/>
      <c r="WEN1368" s="35"/>
      <c r="WEO1368" s="35"/>
      <c r="WEP1368" s="35"/>
      <c r="WEQ1368" s="35"/>
      <c r="WER1368" s="35"/>
      <c r="WES1368" s="35"/>
      <c r="WET1368" s="35"/>
      <c r="WEU1368" s="35"/>
      <c r="WEV1368" s="35"/>
      <c r="WEW1368" s="35"/>
      <c r="WEX1368" s="35"/>
      <c r="WEY1368" s="35"/>
      <c r="WEZ1368" s="35"/>
      <c r="WFA1368" s="35"/>
      <c r="WFB1368" s="35"/>
      <c r="WFC1368" s="35"/>
      <c r="WFD1368" s="35"/>
      <c r="WFE1368" s="35"/>
      <c r="WFF1368" s="35"/>
      <c r="WFG1368" s="35"/>
      <c r="WFH1368" s="35"/>
      <c r="WFI1368" s="35"/>
      <c r="WFJ1368" s="35"/>
      <c r="WFK1368" s="35"/>
      <c r="WFL1368" s="35"/>
      <c r="WFM1368" s="35"/>
      <c r="WFN1368" s="35"/>
      <c r="WFO1368" s="35"/>
      <c r="WFP1368" s="35"/>
      <c r="WFQ1368" s="35"/>
      <c r="WFR1368" s="35"/>
      <c r="WFS1368" s="35"/>
      <c r="WFT1368" s="35"/>
      <c r="WFU1368" s="35"/>
      <c r="WFV1368" s="35"/>
      <c r="WFW1368" s="35"/>
      <c r="WFX1368" s="35"/>
      <c r="WFY1368" s="35"/>
      <c r="WFZ1368" s="35"/>
      <c r="WGA1368" s="35"/>
      <c r="WGB1368" s="35"/>
      <c r="WGC1368" s="35"/>
      <c r="WGD1368" s="35"/>
      <c r="WGE1368" s="35"/>
      <c r="WGF1368" s="35"/>
      <c r="WGG1368" s="35"/>
      <c r="WGH1368" s="35"/>
      <c r="WGI1368" s="35"/>
      <c r="WGJ1368" s="35"/>
      <c r="WGK1368" s="35"/>
      <c r="WGL1368" s="35"/>
      <c r="WGM1368" s="35"/>
      <c r="WGN1368" s="35"/>
      <c r="WGO1368" s="35"/>
      <c r="WGP1368" s="35"/>
      <c r="WGQ1368" s="35"/>
      <c r="WGR1368" s="35"/>
      <c r="WGS1368" s="35"/>
      <c r="WGT1368" s="35"/>
      <c r="WGU1368" s="35"/>
      <c r="WGV1368" s="35"/>
      <c r="WGW1368" s="35"/>
      <c r="WGX1368" s="35"/>
      <c r="WGY1368" s="35"/>
      <c r="WGZ1368" s="35"/>
      <c r="WHA1368" s="35"/>
      <c r="WHB1368" s="35"/>
      <c r="WHC1368" s="35"/>
      <c r="WHD1368" s="35"/>
      <c r="WHE1368" s="35"/>
      <c r="WHF1368" s="35"/>
      <c r="WHG1368" s="35"/>
      <c r="WHH1368" s="35"/>
      <c r="WHI1368" s="35"/>
      <c r="WHJ1368" s="35"/>
      <c r="WHK1368" s="35"/>
      <c r="WHL1368" s="35"/>
      <c r="WHM1368" s="35"/>
      <c r="WHN1368" s="35"/>
      <c r="WHO1368" s="35"/>
      <c r="WHP1368" s="35"/>
      <c r="WHQ1368" s="35"/>
      <c r="WHR1368" s="35"/>
      <c r="WHS1368" s="35"/>
      <c r="WHT1368" s="35"/>
      <c r="WHU1368" s="35"/>
      <c r="WHV1368" s="35"/>
      <c r="WHW1368" s="35"/>
      <c r="WHX1368" s="35"/>
      <c r="WHY1368" s="35"/>
      <c r="WHZ1368" s="35"/>
      <c r="WIA1368" s="35"/>
      <c r="WIB1368" s="35"/>
      <c r="WIC1368" s="35"/>
      <c r="WID1368" s="35"/>
      <c r="WIE1368" s="35"/>
      <c r="WIF1368" s="35"/>
      <c r="WIG1368" s="35"/>
      <c r="WIH1368" s="35"/>
      <c r="WII1368" s="35"/>
      <c r="WIJ1368" s="35"/>
      <c r="WIK1368" s="35"/>
      <c r="WIL1368" s="35"/>
      <c r="WIM1368" s="35"/>
      <c r="WIN1368" s="35"/>
      <c r="WIO1368" s="35"/>
      <c r="WIP1368" s="35"/>
      <c r="WIQ1368" s="35"/>
      <c r="WIR1368" s="35"/>
      <c r="WIS1368" s="35"/>
      <c r="WIT1368" s="35"/>
      <c r="WIU1368" s="35"/>
      <c r="WIV1368" s="35"/>
      <c r="WIW1368" s="35"/>
      <c r="WIX1368" s="35"/>
      <c r="WIY1368" s="35"/>
      <c r="WIZ1368" s="35"/>
      <c r="WJA1368" s="35"/>
      <c r="WJB1368" s="35"/>
      <c r="WJC1368" s="35"/>
      <c r="WJD1368" s="35"/>
      <c r="WJE1368" s="35"/>
      <c r="WJF1368" s="35"/>
      <c r="WJG1368" s="35"/>
      <c r="WJH1368" s="35"/>
      <c r="WJI1368" s="35"/>
      <c r="WJJ1368" s="35"/>
      <c r="WJK1368" s="35"/>
      <c r="WJL1368" s="35"/>
      <c r="WJM1368" s="35"/>
      <c r="WJN1368" s="35"/>
      <c r="WJO1368" s="35"/>
      <c r="WJP1368" s="35"/>
      <c r="WJQ1368" s="35"/>
      <c r="WJR1368" s="35"/>
      <c r="WJS1368" s="35"/>
      <c r="WJT1368" s="35"/>
      <c r="WJU1368" s="35"/>
      <c r="WJV1368" s="35"/>
      <c r="WJW1368" s="35"/>
      <c r="WJX1368" s="35"/>
      <c r="WJY1368" s="35"/>
      <c r="WJZ1368" s="35"/>
      <c r="WKA1368" s="35"/>
      <c r="WKB1368" s="35"/>
      <c r="WKC1368" s="35"/>
      <c r="WKD1368" s="35"/>
      <c r="WKE1368" s="35"/>
      <c r="WKF1368" s="35"/>
      <c r="WKG1368" s="35"/>
      <c r="WKH1368" s="35"/>
      <c r="WKI1368" s="35"/>
      <c r="WKJ1368" s="35"/>
      <c r="WKK1368" s="35"/>
      <c r="WKL1368" s="35"/>
      <c r="WKM1368" s="35"/>
      <c r="WKN1368" s="35"/>
      <c r="WKO1368" s="35"/>
      <c r="WKP1368" s="35"/>
      <c r="WKQ1368" s="35"/>
      <c r="WKR1368" s="35"/>
      <c r="WKS1368" s="35"/>
      <c r="WKT1368" s="35"/>
      <c r="WKU1368" s="35"/>
      <c r="WKV1368" s="35"/>
      <c r="WKW1368" s="35"/>
      <c r="WKX1368" s="35"/>
      <c r="WKY1368" s="35"/>
      <c r="WKZ1368" s="35"/>
      <c r="WLA1368" s="35"/>
      <c r="WLB1368" s="35"/>
      <c r="WLC1368" s="35"/>
      <c r="WLD1368" s="35"/>
      <c r="WLE1368" s="35"/>
      <c r="WLF1368" s="35"/>
      <c r="WLG1368" s="35"/>
      <c r="WLH1368" s="35"/>
      <c r="WLI1368" s="35"/>
      <c r="WLJ1368" s="35"/>
      <c r="WLK1368" s="35"/>
      <c r="WLL1368" s="35"/>
      <c r="WLM1368" s="35"/>
      <c r="WLN1368" s="35"/>
      <c r="WLO1368" s="35"/>
      <c r="WLP1368" s="35"/>
      <c r="WLQ1368" s="35"/>
      <c r="WLR1368" s="35"/>
      <c r="WLS1368" s="35"/>
      <c r="WLT1368" s="35"/>
      <c r="WLU1368" s="35"/>
      <c r="WLV1368" s="35"/>
      <c r="WLW1368" s="35"/>
      <c r="WLX1368" s="35"/>
      <c r="WLY1368" s="35"/>
      <c r="WLZ1368" s="35"/>
      <c r="WMA1368" s="35"/>
      <c r="WMB1368" s="35"/>
      <c r="WMC1368" s="35"/>
      <c r="WMD1368" s="35"/>
      <c r="WME1368" s="35"/>
      <c r="WMF1368" s="35"/>
      <c r="WMG1368" s="35"/>
      <c r="WMH1368" s="35"/>
      <c r="WMI1368" s="35"/>
      <c r="WMJ1368" s="35"/>
      <c r="WMK1368" s="35"/>
      <c r="WML1368" s="35"/>
      <c r="WMM1368" s="35"/>
      <c r="WMN1368" s="35"/>
      <c r="WMO1368" s="35"/>
      <c r="WMP1368" s="35"/>
      <c r="WMQ1368" s="35"/>
      <c r="WMR1368" s="35"/>
      <c r="WMS1368" s="35"/>
      <c r="WMT1368" s="35"/>
      <c r="WMU1368" s="35"/>
      <c r="WMV1368" s="35"/>
      <c r="WMW1368" s="35"/>
      <c r="WMX1368" s="35"/>
      <c r="WMY1368" s="35"/>
      <c r="WMZ1368" s="35"/>
      <c r="WNA1368" s="35"/>
      <c r="WNB1368" s="35"/>
      <c r="WNC1368" s="35"/>
      <c r="WND1368" s="35"/>
      <c r="WNE1368" s="35"/>
      <c r="WNF1368" s="35"/>
      <c r="WNG1368" s="35"/>
      <c r="WNH1368" s="35"/>
      <c r="WNI1368" s="35"/>
      <c r="WNJ1368" s="35"/>
      <c r="WNK1368" s="35"/>
      <c r="WNL1368" s="35"/>
      <c r="WNM1368" s="35"/>
      <c r="WNN1368" s="35"/>
      <c r="WNO1368" s="35"/>
      <c r="WNP1368" s="35"/>
      <c r="WNQ1368" s="35"/>
      <c r="WNR1368" s="35"/>
      <c r="WNS1368" s="35"/>
      <c r="WNT1368" s="35"/>
      <c r="WNU1368" s="35"/>
      <c r="WNV1368" s="35"/>
      <c r="WNW1368" s="35"/>
      <c r="WNX1368" s="35"/>
      <c r="WNY1368" s="35"/>
      <c r="WNZ1368" s="35"/>
      <c r="WOA1368" s="35"/>
      <c r="WOB1368" s="35"/>
      <c r="WOC1368" s="35"/>
      <c r="WOD1368" s="35"/>
      <c r="WOE1368" s="35"/>
      <c r="WOF1368" s="35"/>
      <c r="WOG1368" s="35"/>
      <c r="WOH1368" s="35"/>
      <c r="WOI1368" s="35"/>
      <c r="WOJ1368" s="35"/>
      <c r="WOK1368" s="35"/>
      <c r="WOL1368" s="35"/>
      <c r="WOM1368" s="35"/>
      <c r="WON1368" s="35"/>
      <c r="WOO1368" s="35"/>
      <c r="WOP1368" s="35"/>
      <c r="WOQ1368" s="35"/>
      <c r="WOR1368" s="35"/>
      <c r="WOS1368" s="35"/>
      <c r="WOT1368" s="35"/>
      <c r="WOU1368" s="35"/>
      <c r="WOV1368" s="35"/>
      <c r="WOW1368" s="35"/>
      <c r="WOX1368" s="35"/>
      <c r="WOY1368" s="35"/>
      <c r="WOZ1368" s="35"/>
      <c r="WPA1368" s="35"/>
      <c r="WPB1368" s="35"/>
      <c r="WPC1368" s="35"/>
      <c r="WPD1368" s="35"/>
      <c r="WPE1368" s="35"/>
      <c r="WPF1368" s="35"/>
      <c r="WPG1368" s="35"/>
      <c r="WPH1368" s="35"/>
      <c r="WPI1368" s="35"/>
      <c r="WPJ1368" s="35"/>
      <c r="WPK1368" s="35"/>
      <c r="WPL1368" s="35"/>
      <c r="WPM1368" s="35"/>
      <c r="WPN1368" s="35"/>
      <c r="WPO1368" s="35"/>
      <c r="WPP1368" s="35"/>
      <c r="WPQ1368" s="35"/>
      <c r="WPR1368" s="35"/>
      <c r="WPS1368" s="35"/>
      <c r="WPT1368" s="35"/>
      <c r="WPU1368" s="35"/>
      <c r="WPV1368" s="35"/>
      <c r="WPW1368" s="35"/>
      <c r="WPX1368" s="35"/>
      <c r="WPY1368" s="35"/>
      <c r="WPZ1368" s="35"/>
      <c r="WQA1368" s="35"/>
      <c r="WQB1368" s="35"/>
      <c r="WQC1368" s="35"/>
      <c r="WQD1368" s="35"/>
      <c r="WQE1368" s="35"/>
      <c r="WQF1368" s="35"/>
      <c r="WQG1368" s="35"/>
      <c r="WQH1368" s="35"/>
      <c r="WQI1368" s="35"/>
      <c r="WQJ1368" s="35"/>
      <c r="WQK1368" s="35"/>
      <c r="WQL1368" s="35"/>
      <c r="WQM1368" s="35"/>
      <c r="WQN1368" s="35"/>
      <c r="WQO1368" s="35"/>
      <c r="WQP1368" s="35"/>
      <c r="WQQ1368" s="35"/>
      <c r="WQR1368" s="35"/>
      <c r="WQS1368" s="35"/>
      <c r="WQT1368" s="35"/>
      <c r="WQU1368" s="35"/>
      <c r="WQV1368" s="35"/>
      <c r="WQW1368" s="35"/>
      <c r="WQX1368" s="35"/>
      <c r="WQY1368" s="35"/>
      <c r="WQZ1368" s="35"/>
      <c r="WRA1368" s="35"/>
      <c r="WRB1368" s="35"/>
      <c r="WRC1368" s="35"/>
      <c r="WRD1368" s="35"/>
      <c r="WRE1368" s="35"/>
      <c r="WRF1368" s="35"/>
      <c r="WRG1368" s="35"/>
      <c r="WRH1368" s="35"/>
      <c r="WRI1368" s="35"/>
      <c r="WRJ1368" s="35"/>
      <c r="WRK1368" s="35"/>
      <c r="WRL1368" s="35"/>
      <c r="WRM1368" s="35"/>
      <c r="WRN1368" s="35"/>
      <c r="WRO1368" s="35"/>
      <c r="WRP1368" s="35"/>
      <c r="WRQ1368" s="35"/>
      <c r="WRR1368" s="35"/>
      <c r="WRS1368" s="35"/>
      <c r="WRT1368" s="35"/>
      <c r="WRU1368" s="35"/>
      <c r="WRV1368" s="35"/>
      <c r="WRW1368" s="35"/>
      <c r="WRX1368" s="35"/>
      <c r="WRY1368" s="35"/>
      <c r="WRZ1368" s="35"/>
      <c r="WSA1368" s="35"/>
      <c r="WSB1368" s="35"/>
      <c r="WSC1368" s="35"/>
      <c r="WSD1368" s="35"/>
      <c r="WSE1368" s="35"/>
      <c r="WSF1368" s="35"/>
      <c r="WSG1368" s="35"/>
      <c r="WSH1368" s="35"/>
      <c r="WSI1368" s="35"/>
      <c r="WSJ1368" s="35"/>
      <c r="WSK1368" s="35"/>
      <c r="WSL1368" s="35"/>
      <c r="WSM1368" s="35"/>
      <c r="WSN1368" s="35"/>
      <c r="WSO1368" s="35"/>
      <c r="WSP1368" s="35"/>
      <c r="WSQ1368" s="35"/>
      <c r="WSR1368" s="35"/>
      <c r="WSS1368" s="35"/>
      <c r="WST1368" s="35"/>
      <c r="WSU1368" s="35"/>
      <c r="WSV1368" s="35"/>
      <c r="WSW1368" s="35"/>
      <c r="WSX1368" s="35"/>
      <c r="WSY1368" s="35"/>
      <c r="WSZ1368" s="35"/>
      <c r="WTA1368" s="35"/>
      <c r="WTB1368" s="35"/>
      <c r="WTC1368" s="35"/>
      <c r="WTD1368" s="35"/>
      <c r="WTE1368" s="35"/>
      <c r="WTF1368" s="35"/>
      <c r="WTG1368" s="35"/>
      <c r="WTH1368" s="35"/>
      <c r="WTI1368" s="35"/>
      <c r="WTJ1368" s="35"/>
      <c r="WTK1368" s="35"/>
      <c r="WTL1368" s="35"/>
      <c r="WTM1368" s="35"/>
      <c r="WTN1368" s="35"/>
      <c r="WTO1368" s="35"/>
      <c r="WTP1368" s="35"/>
      <c r="WTQ1368" s="35"/>
      <c r="WTR1368" s="35"/>
      <c r="WTS1368" s="35"/>
      <c r="WTT1368" s="35"/>
      <c r="WTU1368" s="35"/>
      <c r="WTV1368" s="35"/>
      <c r="WTW1368" s="35"/>
      <c r="WTX1368" s="35"/>
      <c r="WTY1368" s="35"/>
      <c r="WTZ1368" s="35"/>
      <c r="WUA1368" s="35"/>
      <c r="WUB1368" s="35"/>
      <c r="WUC1368" s="35"/>
      <c r="WUD1368" s="35"/>
      <c r="WUE1368" s="35"/>
      <c r="WUF1368" s="35"/>
      <c r="WUG1368" s="35"/>
      <c r="WUH1368" s="35"/>
      <c r="WUI1368" s="35"/>
      <c r="WUJ1368" s="35"/>
      <c r="WUK1368" s="35"/>
      <c r="WUL1368" s="35"/>
      <c r="WUM1368" s="35"/>
      <c r="WUN1368" s="35"/>
      <c r="WUO1368" s="35"/>
      <c r="WUP1368" s="35"/>
      <c r="WUQ1368" s="35"/>
      <c r="WUR1368" s="35"/>
      <c r="WUS1368" s="35"/>
      <c r="WUT1368" s="35"/>
      <c r="WUU1368" s="35"/>
      <c r="WUV1368" s="35"/>
      <c r="WUW1368" s="35"/>
      <c r="WUX1368" s="35"/>
      <c r="WUY1368" s="35"/>
      <c r="WUZ1368" s="35"/>
      <c r="WVA1368" s="35"/>
      <c r="WVB1368" s="35"/>
      <c r="WVC1368" s="35"/>
      <c r="WVD1368" s="35"/>
      <c r="WVE1368" s="35"/>
      <c r="WVF1368" s="35"/>
      <c r="WVG1368" s="35"/>
      <c r="WVH1368" s="35"/>
      <c r="WVI1368" s="35"/>
      <c r="WVJ1368" s="35"/>
      <c r="WVK1368" s="35"/>
      <c r="WVL1368" s="35"/>
      <c r="WVM1368" s="35"/>
      <c r="WVN1368" s="35"/>
      <c r="WVO1368" s="35"/>
      <c r="WVP1368" s="35"/>
      <c r="WVQ1368" s="35"/>
      <c r="WVR1368" s="35"/>
      <c r="WVS1368" s="35"/>
      <c r="WVT1368" s="35"/>
      <c r="WVU1368" s="35"/>
      <c r="WVV1368" s="35"/>
      <c r="WVW1368" s="35"/>
      <c r="WVX1368" s="35"/>
      <c r="WVY1368" s="35"/>
      <c r="WVZ1368" s="35"/>
      <c r="WWA1368" s="35"/>
      <c r="WWB1368" s="35"/>
      <c r="WWC1368" s="35"/>
      <c r="WWD1368" s="35"/>
      <c r="WWE1368" s="35"/>
      <c r="WWF1368" s="35"/>
      <c r="WWG1368" s="35"/>
      <c r="WWH1368" s="35"/>
      <c r="WWI1368" s="35"/>
      <c r="WWJ1368" s="35"/>
      <c r="WWK1368" s="35"/>
      <c r="WWL1368" s="35"/>
      <c r="WWM1368" s="35"/>
      <c r="WWN1368" s="35"/>
      <c r="WWO1368" s="35"/>
      <c r="WWP1368" s="35"/>
      <c r="WWQ1368" s="35"/>
      <c r="WWR1368" s="35"/>
      <c r="WWS1368" s="35"/>
      <c r="WWT1368" s="35"/>
      <c r="WWU1368" s="35"/>
      <c r="WWV1368" s="35"/>
      <c r="WWW1368" s="35"/>
      <c r="WWX1368" s="35"/>
      <c r="WWY1368" s="35"/>
      <c r="WWZ1368" s="35"/>
      <c r="WXA1368" s="35"/>
      <c r="WXB1368" s="35"/>
      <c r="WXC1368" s="35"/>
      <c r="WXD1368" s="35"/>
      <c r="WXE1368" s="35"/>
      <c r="WXF1368" s="35"/>
      <c r="WXG1368" s="35"/>
      <c r="WXH1368" s="35"/>
      <c r="WXI1368" s="35"/>
      <c r="WXJ1368" s="35"/>
      <c r="WXK1368" s="35"/>
      <c r="WXL1368" s="35"/>
      <c r="WXM1368" s="35"/>
      <c r="WXN1368" s="35"/>
      <c r="WXO1368" s="35"/>
      <c r="WXP1368" s="35"/>
      <c r="WXQ1368" s="35"/>
      <c r="WXR1368" s="35"/>
      <c r="WXS1368" s="35"/>
      <c r="WXT1368" s="35"/>
      <c r="WXU1368" s="35"/>
      <c r="WXV1368" s="35"/>
      <c r="WXW1368" s="35"/>
      <c r="WXX1368" s="35"/>
      <c r="WXY1368" s="35"/>
      <c r="WXZ1368" s="35"/>
      <c r="WYA1368" s="35"/>
      <c r="WYB1368" s="35"/>
      <c r="WYC1368" s="35"/>
      <c r="WYD1368" s="35"/>
      <c r="WYE1368" s="35"/>
      <c r="WYF1368" s="35"/>
      <c r="WYG1368" s="35"/>
      <c r="WYH1368" s="35"/>
      <c r="WYI1368" s="35"/>
      <c r="WYJ1368" s="35"/>
      <c r="WYK1368" s="35"/>
      <c r="WYL1368" s="35"/>
      <c r="WYM1368" s="35"/>
      <c r="WYN1368" s="35"/>
      <c r="WYO1368" s="35"/>
      <c r="WYP1368" s="35"/>
      <c r="WYQ1368" s="35"/>
      <c r="WYR1368" s="35"/>
      <c r="WYS1368" s="35"/>
      <c r="WYT1368" s="35"/>
      <c r="WYU1368" s="35"/>
      <c r="WYV1368" s="35"/>
      <c r="WYW1368" s="35"/>
      <c r="WYX1368" s="35"/>
      <c r="WYY1368" s="35"/>
      <c r="WYZ1368" s="35"/>
      <c r="WZA1368" s="35"/>
      <c r="WZB1368" s="35"/>
      <c r="WZC1368" s="35"/>
      <c r="WZD1368" s="35"/>
      <c r="WZE1368" s="35"/>
      <c r="WZF1368" s="35"/>
      <c r="WZG1368" s="35"/>
      <c r="WZH1368" s="35"/>
      <c r="WZI1368" s="35"/>
      <c r="WZJ1368" s="35"/>
      <c r="WZK1368" s="35"/>
      <c r="WZL1368" s="35"/>
      <c r="WZM1368" s="35"/>
      <c r="WZN1368" s="35"/>
      <c r="WZO1368" s="35"/>
      <c r="WZP1368" s="35"/>
      <c r="WZQ1368" s="35"/>
      <c r="WZR1368" s="35"/>
      <c r="WZS1368" s="35"/>
      <c r="WZT1368" s="35"/>
      <c r="WZU1368" s="35"/>
      <c r="WZV1368" s="35"/>
      <c r="WZW1368" s="35"/>
      <c r="WZX1368" s="35"/>
      <c r="WZY1368" s="35"/>
      <c r="WZZ1368" s="35"/>
      <c r="XAA1368" s="35"/>
      <c r="XAB1368" s="35"/>
      <c r="XAC1368" s="35"/>
      <c r="XAD1368" s="35"/>
      <c r="XAE1368" s="35"/>
      <c r="XAF1368" s="35"/>
      <c r="XAG1368" s="35"/>
      <c r="XAH1368" s="35"/>
      <c r="XAI1368" s="35"/>
      <c r="XAJ1368" s="35"/>
      <c r="XAK1368" s="35"/>
      <c r="XAL1368" s="35"/>
      <c r="XAM1368" s="35"/>
      <c r="XAN1368" s="35"/>
      <c r="XAO1368" s="35"/>
      <c r="XAP1368" s="35"/>
      <c r="XAQ1368" s="35"/>
      <c r="XAR1368" s="35"/>
      <c r="XAS1368" s="35"/>
      <c r="XAT1368" s="35"/>
      <c r="XAU1368" s="35"/>
      <c r="XAV1368" s="35"/>
      <c r="XAW1368" s="35"/>
      <c r="XAX1368" s="35"/>
      <c r="XAY1368" s="35"/>
      <c r="XAZ1368" s="35"/>
      <c r="XBA1368" s="35"/>
      <c r="XBB1368" s="35"/>
      <c r="XBC1368" s="35"/>
      <c r="XBD1368" s="35"/>
      <c r="XBE1368" s="35"/>
      <c r="XBF1368" s="35"/>
      <c r="XBG1368" s="35"/>
      <c r="XBH1368" s="35"/>
      <c r="XBI1368" s="35"/>
      <c r="XBJ1368" s="35"/>
      <c r="XBK1368" s="35"/>
      <c r="XBL1368" s="35"/>
      <c r="XBM1368" s="35"/>
      <c r="XBN1368" s="35"/>
      <c r="XBO1368" s="35"/>
      <c r="XBP1368" s="35"/>
      <c r="XBQ1368" s="35"/>
      <c r="XBR1368" s="35"/>
      <c r="XBS1368" s="35"/>
      <c r="XBT1368" s="35"/>
      <c r="XBU1368" s="35"/>
      <c r="XBV1368" s="35"/>
      <c r="XBW1368" s="35"/>
      <c r="XBX1368" s="35"/>
      <c r="XBY1368" s="35"/>
      <c r="XBZ1368" s="35"/>
      <c r="XCA1368" s="35"/>
      <c r="XCB1368" s="35"/>
      <c r="XCC1368" s="35"/>
      <c r="XCD1368" s="35"/>
      <c r="XCE1368" s="35"/>
      <c r="XCF1368" s="35"/>
      <c r="XCG1368" s="35"/>
      <c r="XCH1368" s="35"/>
      <c r="XCI1368" s="35"/>
      <c r="XCJ1368" s="35"/>
      <c r="XCK1368" s="35"/>
      <c r="XCL1368" s="35"/>
      <c r="XCM1368" s="35"/>
      <c r="XCN1368" s="35"/>
      <c r="XCO1368" s="35"/>
      <c r="XCP1368" s="35"/>
      <c r="XCQ1368" s="35"/>
      <c r="XCR1368" s="35"/>
      <c r="XCS1368" s="35"/>
      <c r="XCT1368" s="35"/>
      <c r="XCU1368" s="35"/>
      <c r="XCV1368" s="35"/>
      <c r="XCW1368" s="35"/>
      <c r="XCX1368" s="35"/>
      <c r="XCY1368" s="35"/>
      <c r="XCZ1368" s="35"/>
      <c r="XDA1368" s="35"/>
      <c r="XDB1368" s="35"/>
      <c r="XDC1368" s="35"/>
      <c r="XDD1368" s="35"/>
      <c r="XDE1368" s="35"/>
      <c r="XDF1368" s="35"/>
      <c r="XDG1368" s="35"/>
      <c r="XDH1368" s="35"/>
      <c r="XDI1368" s="35"/>
      <c r="XDJ1368" s="35"/>
      <c r="XDK1368" s="35"/>
      <c r="XDL1368" s="35"/>
      <c r="XDM1368" s="35"/>
      <c r="XDN1368" s="35"/>
      <c r="XDO1368" s="35"/>
      <c r="XDP1368" s="35"/>
      <c r="XDQ1368" s="35"/>
      <c r="XDR1368" s="35"/>
      <c r="XDS1368" s="35"/>
      <c r="XDT1368" s="35"/>
      <c r="XDU1368" s="35"/>
      <c r="XDV1368" s="35"/>
      <c r="XDW1368" s="35"/>
      <c r="XDX1368" s="35"/>
      <c r="XDY1368" s="35"/>
      <c r="XDZ1368" s="35"/>
      <c r="XEA1368" s="35"/>
      <c r="XEB1368" s="35"/>
      <c r="XEC1368" s="35"/>
      <c r="XED1368" s="35"/>
      <c r="XEE1368" s="35"/>
      <c r="XEF1368" s="35"/>
      <c r="XEG1368" s="35"/>
      <c r="XEH1368" s="35"/>
      <c r="XEI1368" s="35"/>
      <c r="XEJ1368" s="35"/>
      <c r="XEK1368" s="35"/>
      <c r="XEL1368" s="35"/>
      <c r="XEM1368" s="35"/>
      <c r="XEN1368" s="35"/>
      <c r="XEO1368" s="35"/>
      <c r="XEP1368" s="35"/>
      <c r="XEQ1368" s="35"/>
    </row>
    <row r="1369" spans="1:16371" s="25" customFormat="1">
      <c r="A1369" s="8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68"/>
      <c r="X1369" s="9"/>
      <c r="Y1369" s="9"/>
      <c r="Z1369" s="9"/>
      <c r="AA1369" s="8"/>
      <c r="AB1369" s="9"/>
      <c r="AC1369" s="9"/>
      <c r="AD1369" s="3"/>
      <c r="AE1369" s="9"/>
      <c r="AF1369" s="9"/>
      <c r="AG1369" s="9"/>
      <c r="AH1369" s="8"/>
      <c r="AI1369" s="22"/>
      <c r="AJ1369" s="22"/>
      <c r="AK1369" s="22"/>
      <c r="AL1369" s="22"/>
      <c r="AM1369" s="23"/>
      <c r="AN1369" s="86"/>
      <c r="AO1369" s="86"/>
      <c r="AP1369" s="86"/>
      <c r="AQ1369" s="86"/>
      <c r="AR1369" s="86"/>
      <c r="AS1369" s="86"/>
      <c r="AT1369" s="86"/>
      <c r="AU1369" s="86"/>
      <c r="AV1369" s="86"/>
      <c r="AW1369" s="86"/>
      <c r="AX1369" s="55"/>
      <c r="AY1369" s="56"/>
      <c r="AZ1369" s="9"/>
      <c r="BA1369" s="35"/>
      <c r="BB1369" s="35"/>
      <c r="BC1369" s="35"/>
      <c r="BD1369" s="35"/>
      <c r="BE1369" s="35"/>
      <c r="BF1369" s="35"/>
      <c r="BG1369" s="35"/>
      <c r="BH1369" s="35"/>
      <c r="BI1369" s="2"/>
      <c r="BJ1369" s="60"/>
      <c r="BK1369" s="37"/>
      <c r="BL1369" s="37"/>
      <c r="BM1369" s="37"/>
      <c r="BN1369" s="75"/>
      <c r="BO1369" s="76"/>
      <c r="BP1369" s="76"/>
    </row>
    <row r="1370" spans="1:16371" s="25" customFormat="1">
      <c r="A1370" s="8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68"/>
      <c r="X1370" s="9"/>
      <c r="Y1370" s="9"/>
      <c r="Z1370" s="9"/>
      <c r="AA1370" s="8"/>
      <c r="AB1370" s="9"/>
      <c r="AC1370" s="9"/>
      <c r="AD1370" s="3"/>
      <c r="AE1370" s="9"/>
      <c r="AF1370" s="9"/>
      <c r="AG1370" s="9"/>
      <c r="AH1370" s="8"/>
      <c r="AI1370" s="22"/>
      <c r="AJ1370" s="22"/>
      <c r="AK1370" s="22"/>
      <c r="AL1370" s="22"/>
      <c r="AM1370" s="23"/>
      <c r="AN1370" s="86"/>
      <c r="AO1370" s="86"/>
      <c r="AP1370" s="86"/>
      <c r="AQ1370" s="86"/>
      <c r="AR1370" s="86"/>
      <c r="AS1370" s="86"/>
      <c r="AT1370" s="86"/>
      <c r="AU1370" s="86"/>
      <c r="AV1370" s="86"/>
      <c r="AW1370" s="86"/>
      <c r="AX1370" s="43"/>
      <c r="AY1370" s="8"/>
      <c r="AZ1370" s="9"/>
      <c r="BA1370" s="9"/>
      <c r="BB1370" s="9"/>
      <c r="BC1370" s="9"/>
      <c r="BD1370" s="9"/>
      <c r="BE1370" s="9"/>
      <c r="BF1370" s="9"/>
      <c r="BG1370" s="9"/>
      <c r="BH1370" s="9"/>
      <c r="BI1370" s="2"/>
      <c r="BJ1370" s="60"/>
      <c r="BK1370" s="8"/>
      <c r="BL1370" s="8"/>
      <c r="BM1370" s="8"/>
      <c r="BN1370" s="73"/>
      <c r="BO1370" s="74"/>
      <c r="BP1370" s="74"/>
    </row>
    <row r="1371" spans="1:16371" s="25" customFormat="1">
      <c r="A1371" s="8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68"/>
      <c r="X1371" s="9"/>
      <c r="Y1371" s="9"/>
      <c r="Z1371" s="9"/>
      <c r="AA1371" s="8"/>
      <c r="AB1371" s="9"/>
      <c r="AC1371" s="9"/>
      <c r="AD1371" s="3"/>
      <c r="AE1371" s="9"/>
      <c r="AF1371" s="9"/>
      <c r="AG1371" s="9"/>
      <c r="AH1371" s="8"/>
      <c r="AI1371" s="22"/>
      <c r="AJ1371" s="22"/>
      <c r="AK1371" s="22"/>
      <c r="AL1371" s="22"/>
      <c r="AM1371" s="23"/>
      <c r="AN1371" s="86"/>
      <c r="AO1371" s="86"/>
      <c r="AP1371" s="86"/>
      <c r="AQ1371" s="86"/>
      <c r="AR1371" s="86"/>
      <c r="AS1371" s="86"/>
      <c r="AT1371" s="86"/>
      <c r="AU1371" s="86"/>
      <c r="AV1371" s="86"/>
      <c r="AW1371" s="86"/>
      <c r="AX1371" s="43"/>
      <c r="AY1371" s="8"/>
      <c r="AZ1371" s="9"/>
      <c r="BA1371" s="9"/>
      <c r="BB1371" s="9"/>
      <c r="BC1371" s="9"/>
      <c r="BD1371" s="9"/>
      <c r="BE1371" s="9"/>
      <c r="BF1371" s="9"/>
      <c r="BG1371" s="9"/>
      <c r="BH1371" s="9"/>
      <c r="BI1371" s="2"/>
      <c r="BJ1371" s="60"/>
      <c r="BK1371" s="8"/>
      <c r="BL1371" s="8"/>
      <c r="BM1371" s="8"/>
      <c r="BN1371" s="73"/>
      <c r="BO1371" s="74"/>
      <c r="BP1371" s="74"/>
    </row>
    <row r="1372" spans="1:16371" s="25" customFormat="1">
      <c r="A1372" s="8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68"/>
      <c r="X1372" s="9"/>
      <c r="Y1372" s="9"/>
      <c r="Z1372" s="9"/>
      <c r="AA1372" s="8"/>
      <c r="AB1372" s="9"/>
      <c r="AC1372" s="9"/>
      <c r="AD1372" s="3"/>
      <c r="AE1372" s="9"/>
      <c r="AF1372" s="9"/>
      <c r="AG1372" s="9"/>
      <c r="AH1372" s="8"/>
      <c r="AI1372" s="22"/>
      <c r="AJ1372" s="22"/>
      <c r="AK1372" s="22"/>
      <c r="AL1372" s="22"/>
      <c r="AM1372" s="23"/>
      <c r="AN1372" s="86"/>
      <c r="AO1372" s="86"/>
      <c r="AP1372" s="86"/>
      <c r="AQ1372" s="86"/>
      <c r="AR1372" s="86"/>
      <c r="AS1372" s="86"/>
      <c r="AT1372" s="86"/>
      <c r="AU1372" s="86"/>
      <c r="AV1372" s="86"/>
      <c r="AW1372" s="86"/>
      <c r="AX1372" s="43"/>
      <c r="AY1372" s="8"/>
      <c r="AZ1372" s="9"/>
      <c r="BA1372" s="9"/>
      <c r="BB1372" s="9"/>
      <c r="BC1372" s="9"/>
      <c r="BD1372" s="9"/>
      <c r="BE1372" s="9"/>
      <c r="BF1372" s="9"/>
      <c r="BG1372" s="9"/>
      <c r="BH1372" s="9"/>
      <c r="BI1372" s="2"/>
      <c r="BJ1372" s="60"/>
      <c r="BK1372" s="8"/>
      <c r="BL1372" s="8"/>
      <c r="BM1372" s="8"/>
      <c r="BN1372" s="73"/>
      <c r="BO1372" s="74"/>
      <c r="BP1372" s="74"/>
    </row>
    <row r="1373" spans="1:16371" s="25" customFormat="1">
      <c r="A1373" s="8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68"/>
      <c r="X1373" s="9"/>
      <c r="Y1373" s="9"/>
      <c r="Z1373" s="9"/>
      <c r="AA1373" s="8"/>
      <c r="AB1373" s="9"/>
      <c r="AC1373" s="9"/>
      <c r="AD1373" s="3"/>
      <c r="AE1373" s="9"/>
      <c r="AF1373" s="9"/>
      <c r="AG1373" s="9"/>
      <c r="AH1373" s="8"/>
      <c r="AI1373" s="22"/>
      <c r="AJ1373" s="22"/>
      <c r="AK1373" s="22"/>
      <c r="AL1373" s="22"/>
      <c r="AM1373" s="23"/>
      <c r="AN1373" s="86"/>
      <c r="AO1373" s="86"/>
      <c r="AP1373" s="86"/>
      <c r="AQ1373" s="86"/>
      <c r="AR1373" s="86"/>
      <c r="AS1373" s="86"/>
      <c r="AT1373" s="86"/>
      <c r="AU1373" s="86"/>
      <c r="AV1373" s="86"/>
      <c r="AW1373" s="86"/>
      <c r="AX1373" s="43"/>
      <c r="AY1373" s="8"/>
      <c r="AZ1373" s="9"/>
      <c r="BA1373" s="9"/>
      <c r="BB1373" s="9"/>
      <c r="BC1373" s="9"/>
      <c r="BD1373" s="9"/>
      <c r="BE1373" s="9"/>
      <c r="BF1373" s="9"/>
      <c r="BG1373" s="9"/>
      <c r="BH1373" s="9"/>
      <c r="BI1373" s="2"/>
      <c r="BJ1373" s="60"/>
      <c r="BK1373" s="8"/>
      <c r="BL1373" s="8"/>
      <c r="BM1373" s="8"/>
      <c r="BN1373" s="73"/>
      <c r="BO1373" s="74"/>
      <c r="BP1373" s="74"/>
    </row>
    <row r="1374" spans="1:16371" s="25" customFormat="1">
      <c r="A1374" s="8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68"/>
      <c r="X1374" s="9"/>
      <c r="Y1374" s="9"/>
      <c r="Z1374" s="9"/>
      <c r="AA1374" s="8"/>
      <c r="AB1374" s="9"/>
      <c r="AC1374" s="9"/>
      <c r="AD1374" s="3"/>
      <c r="AE1374" s="9"/>
      <c r="AF1374" s="9"/>
      <c r="AG1374" s="9"/>
      <c r="AH1374" s="8"/>
      <c r="AI1374" s="22"/>
      <c r="AJ1374" s="22"/>
      <c r="AK1374" s="22"/>
      <c r="AL1374" s="22"/>
      <c r="AM1374" s="23"/>
      <c r="AN1374" s="86"/>
      <c r="AO1374" s="86"/>
      <c r="AP1374" s="86"/>
      <c r="AQ1374" s="86"/>
      <c r="AR1374" s="86"/>
      <c r="AS1374" s="86"/>
      <c r="AT1374" s="86"/>
      <c r="AU1374" s="86"/>
      <c r="AV1374" s="86"/>
      <c r="AW1374" s="86"/>
      <c r="AX1374" s="43"/>
      <c r="AY1374" s="8"/>
      <c r="AZ1374" s="9"/>
      <c r="BA1374" s="9"/>
      <c r="BB1374" s="9"/>
      <c r="BC1374" s="9"/>
      <c r="BD1374" s="9"/>
      <c r="BE1374" s="9"/>
      <c r="BF1374" s="9"/>
      <c r="BG1374" s="9"/>
      <c r="BH1374" s="9"/>
      <c r="BI1374" s="2"/>
      <c r="BJ1374" s="60"/>
      <c r="BK1374" s="8"/>
      <c r="BL1374" s="8"/>
      <c r="BM1374" s="8"/>
      <c r="BN1374" s="73"/>
      <c r="BO1374" s="74"/>
      <c r="BP1374" s="74"/>
    </row>
    <row r="1375" spans="1:16371" s="25" customFormat="1">
      <c r="A1375" s="8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68"/>
      <c r="X1375" s="9"/>
      <c r="Y1375" s="9"/>
      <c r="Z1375" s="9"/>
      <c r="AA1375" s="8"/>
      <c r="AB1375" s="9"/>
      <c r="AC1375" s="9"/>
      <c r="AD1375" s="3"/>
      <c r="AE1375" s="9"/>
      <c r="AF1375" s="9"/>
      <c r="AG1375" s="9"/>
      <c r="AH1375" s="8"/>
      <c r="AI1375" s="22"/>
      <c r="AJ1375" s="22"/>
      <c r="AK1375" s="22"/>
      <c r="AL1375" s="22"/>
      <c r="AM1375" s="23"/>
      <c r="AN1375" s="86"/>
      <c r="AO1375" s="86"/>
      <c r="AP1375" s="86"/>
      <c r="AQ1375" s="86"/>
      <c r="AR1375" s="86"/>
      <c r="AS1375" s="86"/>
      <c r="AT1375" s="86"/>
      <c r="AU1375" s="86"/>
      <c r="AV1375" s="86"/>
      <c r="AW1375" s="86"/>
      <c r="AX1375" s="43"/>
      <c r="AY1375" s="8"/>
      <c r="AZ1375" s="9"/>
      <c r="BA1375" s="9"/>
      <c r="BB1375" s="9"/>
      <c r="BC1375" s="9"/>
      <c r="BD1375" s="9"/>
      <c r="BE1375" s="9"/>
      <c r="BF1375" s="9"/>
      <c r="BG1375" s="9"/>
      <c r="BH1375" s="9"/>
      <c r="BI1375" s="2"/>
      <c r="BJ1375" s="60"/>
      <c r="BK1375" s="8"/>
      <c r="BL1375" s="8"/>
      <c r="BM1375" s="8"/>
      <c r="BN1375" s="73"/>
      <c r="BO1375" s="74"/>
      <c r="BP1375" s="74"/>
    </row>
    <row r="1376" spans="1:16371" s="25" customFormat="1">
      <c r="A1376" s="8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68"/>
      <c r="X1376" s="9"/>
      <c r="Y1376" s="9"/>
      <c r="Z1376" s="9"/>
      <c r="AA1376" s="8"/>
      <c r="AB1376" s="9"/>
      <c r="AC1376" s="9"/>
      <c r="AD1376" s="3"/>
      <c r="AE1376" s="9"/>
      <c r="AF1376" s="9"/>
      <c r="AG1376" s="9"/>
      <c r="AH1376" s="8"/>
      <c r="AI1376" s="22"/>
      <c r="AJ1376" s="22"/>
      <c r="AK1376" s="22"/>
      <c r="AL1376" s="22"/>
      <c r="AM1376" s="23"/>
      <c r="AN1376" s="86"/>
      <c r="AO1376" s="86"/>
      <c r="AP1376" s="86"/>
      <c r="AQ1376" s="86"/>
      <c r="AR1376" s="86"/>
      <c r="AS1376" s="86"/>
      <c r="AT1376" s="86"/>
      <c r="AU1376" s="86"/>
      <c r="AV1376" s="86"/>
      <c r="AW1376" s="86"/>
      <c r="AX1376" s="43"/>
      <c r="AY1376" s="8"/>
      <c r="AZ1376" s="9"/>
      <c r="BA1376" s="9"/>
      <c r="BB1376" s="9"/>
      <c r="BC1376" s="9"/>
      <c r="BD1376" s="9"/>
      <c r="BE1376" s="9"/>
      <c r="BF1376" s="9"/>
      <c r="BG1376" s="9"/>
      <c r="BH1376" s="9"/>
      <c r="BI1376" s="2"/>
      <c r="BJ1376" s="60"/>
      <c r="BK1376" s="8"/>
      <c r="BL1376" s="8"/>
      <c r="BM1376" s="8"/>
      <c r="BN1376" s="73"/>
      <c r="BO1376" s="74"/>
      <c r="BP1376" s="74"/>
    </row>
    <row r="1377" spans="1:68" s="25" customFormat="1">
      <c r="A1377" s="8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68"/>
      <c r="X1377" s="9"/>
      <c r="Y1377" s="9"/>
      <c r="Z1377" s="9"/>
      <c r="AA1377" s="8"/>
      <c r="AB1377" s="9"/>
      <c r="AC1377" s="9"/>
      <c r="AD1377" s="3"/>
      <c r="AE1377" s="9"/>
      <c r="AF1377" s="9"/>
      <c r="AG1377" s="9"/>
      <c r="AH1377" s="8"/>
      <c r="AI1377" s="22"/>
      <c r="AJ1377" s="22"/>
      <c r="AK1377" s="22"/>
      <c r="AL1377" s="22"/>
      <c r="AM1377" s="23"/>
      <c r="AN1377" s="86"/>
      <c r="AO1377" s="86"/>
      <c r="AP1377" s="86"/>
      <c r="AQ1377" s="86"/>
      <c r="AR1377" s="86"/>
      <c r="AS1377" s="86"/>
      <c r="AT1377" s="86"/>
      <c r="AU1377" s="86"/>
      <c r="AV1377" s="86"/>
      <c r="AW1377" s="86"/>
      <c r="AX1377" s="43"/>
      <c r="AY1377" s="8"/>
      <c r="AZ1377" s="9"/>
      <c r="BA1377" s="9"/>
      <c r="BB1377" s="9"/>
      <c r="BC1377" s="9"/>
      <c r="BD1377" s="9"/>
      <c r="BE1377" s="9"/>
      <c r="BF1377" s="9"/>
      <c r="BG1377" s="9"/>
      <c r="BH1377" s="9"/>
      <c r="BI1377" s="2"/>
      <c r="BJ1377" s="60"/>
      <c r="BK1377" s="8"/>
      <c r="BL1377" s="8"/>
      <c r="BM1377" s="8"/>
      <c r="BN1377" s="73"/>
      <c r="BO1377" s="74"/>
      <c r="BP1377" s="74"/>
    </row>
    <row r="1378" spans="1:68" s="25" customFormat="1">
      <c r="A1378" s="8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68"/>
      <c r="X1378" s="9"/>
      <c r="Y1378" s="9"/>
      <c r="Z1378" s="9"/>
      <c r="AA1378" s="8"/>
      <c r="AB1378" s="9"/>
      <c r="AC1378" s="9"/>
      <c r="AD1378" s="3"/>
      <c r="AE1378" s="9"/>
      <c r="AF1378" s="9"/>
      <c r="AG1378" s="9"/>
      <c r="AH1378" s="8"/>
      <c r="AI1378" s="22"/>
      <c r="AJ1378" s="22"/>
      <c r="AK1378" s="22"/>
      <c r="AL1378" s="22"/>
      <c r="AM1378" s="23"/>
      <c r="AN1378" s="86"/>
      <c r="AO1378" s="86"/>
      <c r="AP1378" s="86"/>
      <c r="AQ1378" s="86"/>
      <c r="AR1378" s="86"/>
      <c r="AS1378" s="86"/>
      <c r="AT1378" s="86"/>
      <c r="AU1378" s="86"/>
      <c r="AV1378" s="86"/>
      <c r="AW1378" s="86"/>
      <c r="AX1378" s="43"/>
      <c r="AY1378" s="8"/>
      <c r="AZ1378" s="9"/>
      <c r="BA1378" s="9"/>
      <c r="BB1378" s="9"/>
      <c r="BC1378" s="9"/>
      <c r="BD1378" s="9"/>
      <c r="BE1378" s="9"/>
      <c r="BF1378" s="9"/>
      <c r="BG1378" s="9"/>
      <c r="BH1378" s="9"/>
      <c r="BI1378" s="2"/>
      <c r="BJ1378" s="60"/>
      <c r="BK1378" s="8"/>
      <c r="BL1378" s="8"/>
      <c r="BM1378" s="8"/>
      <c r="BN1378" s="73"/>
      <c r="BO1378" s="74"/>
      <c r="BP1378" s="74"/>
    </row>
    <row r="1379" spans="1:68" s="25" customFormat="1">
      <c r="A1379" s="8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68"/>
      <c r="X1379" s="9"/>
      <c r="Y1379" s="9"/>
      <c r="Z1379" s="9"/>
      <c r="AA1379" s="8"/>
      <c r="AB1379" s="9"/>
      <c r="AC1379" s="9"/>
      <c r="AD1379" s="3"/>
      <c r="AE1379" s="9"/>
      <c r="AF1379" s="9"/>
      <c r="AG1379" s="9"/>
      <c r="AH1379" s="8"/>
      <c r="AI1379" s="22"/>
      <c r="AJ1379" s="22"/>
      <c r="AK1379" s="22"/>
      <c r="AL1379" s="22"/>
      <c r="AM1379" s="23"/>
      <c r="AN1379" s="86"/>
      <c r="AO1379" s="86"/>
      <c r="AP1379" s="86"/>
      <c r="AQ1379" s="86"/>
      <c r="AR1379" s="86"/>
      <c r="AS1379" s="86"/>
      <c r="AT1379" s="86"/>
      <c r="AU1379" s="86"/>
      <c r="AV1379" s="86"/>
      <c r="AW1379" s="86"/>
      <c r="AX1379" s="43"/>
      <c r="AY1379" s="8"/>
      <c r="AZ1379" s="9"/>
      <c r="BA1379" s="9"/>
      <c r="BB1379" s="9"/>
      <c r="BC1379" s="9"/>
      <c r="BD1379" s="9"/>
      <c r="BE1379" s="9"/>
      <c r="BF1379" s="9"/>
      <c r="BG1379" s="9"/>
      <c r="BH1379" s="9"/>
      <c r="BI1379" s="2"/>
      <c r="BJ1379" s="60"/>
      <c r="BK1379" s="8"/>
      <c r="BL1379" s="8"/>
      <c r="BM1379" s="8"/>
      <c r="BN1379" s="73"/>
      <c r="BO1379" s="74"/>
      <c r="BP1379" s="74"/>
    </row>
    <row r="1380" spans="1:68" s="25" customFormat="1">
      <c r="A1380" s="8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68"/>
      <c r="X1380" s="9"/>
      <c r="Y1380" s="9"/>
      <c r="Z1380" s="9"/>
      <c r="AA1380" s="8"/>
      <c r="AB1380" s="9"/>
      <c r="AC1380" s="9"/>
      <c r="AD1380" s="3"/>
      <c r="AE1380" s="9"/>
      <c r="AF1380" s="9"/>
      <c r="AG1380" s="9"/>
      <c r="AH1380" s="8"/>
      <c r="AI1380" s="22"/>
      <c r="AJ1380" s="22"/>
      <c r="AK1380" s="22"/>
      <c r="AL1380" s="22"/>
      <c r="AM1380" s="23"/>
      <c r="AN1380" s="86"/>
      <c r="AO1380" s="86"/>
      <c r="AP1380" s="86"/>
      <c r="AQ1380" s="86"/>
      <c r="AR1380" s="86"/>
      <c r="AS1380" s="86"/>
      <c r="AT1380" s="86"/>
      <c r="AU1380" s="86"/>
      <c r="AV1380" s="86"/>
      <c r="AW1380" s="86"/>
      <c r="AX1380" s="43"/>
      <c r="AY1380" s="8"/>
      <c r="AZ1380" s="9"/>
      <c r="BA1380" s="9"/>
      <c r="BB1380" s="9"/>
      <c r="BC1380" s="9"/>
      <c r="BD1380" s="9"/>
      <c r="BE1380" s="9"/>
      <c r="BF1380" s="9"/>
      <c r="BG1380" s="9"/>
      <c r="BH1380" s="9"/>
      <c r="BI1380" s="2"/>
      <c r="BJ1380" s="60"/>
      <c r="BK1380" s="8"/>
      <c r="BL1380" s="8"/>
      <c r="BM1380" s="8"/>
      <c r="BN1380" s="73"/>
      <c r="BO1380" s="74"/>
      <c r="BP1380" s="74"/>
    </row>
    <row r="1381" spans="1:68" s="25" customFormat="1">
      <c r="A1381" s="8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68"/>
      <c r="X1381" s="9"/>
      <c r="Y1381" s="9"/>
      <c r="Z1381" s="9"/>
      <c r="AA1381" s="8"/>
      <c r="AB1381" s="9"/>
      <c r="AC1381" s="9"/>
      <c r="AD1381" s="3"/>
      <c r="AE1381" s="9"/>
      <c r="AF1381" s="9"/>
      <c r="AG1381" s="9"/>
      <c r="AH1381" s="8"/>
      <c r="AI1381" s="22"/>
      <c r="AJ1381" s="22"/>
      <c r="AK1381" s="22"/>
      <c r="AL1381" s="22"/>
      <c r="AM1381" s="23"/>
      <c r="AN1381" s="86"/>
      <c r="AO1381" s="86"/>
      <c r="AP1381" s="86"/>
      <c r="AQ1381" s="86"/>
      <c r="AR1381" s="86"/>
      <c r="AS1381" s="86"/>
      <c r="AT1381" s="86"/>
      <c r="AU1381" s="86"/>
      <c r="AV1381" s="86"/>
      <c r="AW1381" s="86"/>
      <c r="AX1381" s="43"/>
      <c r="AY1381" s="8"/>
      <c r="AZ1381" s="9"/>
      <c r="BA1381" s="9"/>
      <c r="BB1381" s="9"/>
      <c r="BC1381" s="9"/>
      <c r="BD1381" s="9"/>
      <c r="BE1381" s="9"/>
      <c r="BF1381" s="9"/>
      <c r="BG1381" s="9"/>
      <c r="BH1381" s="9"/>
      <c r="BI1381" s="2"/>
      <c r="BJ1381" s="60"/>
      <c r="BK1381" s="8"/>
      <c r="BL1381" s="8"/>
      <c r="BM1381" s="8"/>
      <c r="BN1381" s="73"/>
      <c r="BO1381" s="74"/>
      <c r="BP1381" s="74"/>
    </row>
    <row r="1382" spans="1:68" s="25" customFormat="1">
      <c r="A1382" s="8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68"/>
      <c r="X1382" s="9"/>
      <c r="Y1382" s="9"/>
      <c r="Z1382" s="9"/>
      <c r="AA1382" s="8"/>
      <c r="AB1382" s="9"/>
      <c r="AC1382" s="9"/>
      <c r="AD1382" s="3"/>
      <c r="AE1382" s="9"/>
      <c r="AF1382" s="9"/>
      <c r="AG1382" s="9"/>
      <c r="AH1382" s="8"/>
      <c r="AI1382" s="22"/>
      <c r="AJ1382" s="22"/>
      <c r="AK1382" s="22"/>
      <c r="AL1382" s="22"/>
      <c r="AM1382" s="23"/>
      <c r="AN1382" s="86"/>
      <c r="AO1382" s="86"/>
      <c r="AP1382" s="86"/>
      <c r="AQ1382" s="86"/>
      <c r="AR1382" s="86"/>
      <c r="AS1382" s="86"/>
      <c r="AT1382" s="86"/>
      <c r="AU1382" s="86"/>
      <c r="AV1382" s="86"/>
      <c r="AW1382" s="86"/>
      <c r="AX1382" s="43"/>
      <c r="AY1382" s="8"/>
      <c r="AZ1382" s="9"/>
      <c r="BA1382" s="9"/>
      <c r="BB1382" s="9"/>
      <c r="BC1382" s="9"/>
      <c r="BD1382" s="9"/>
      <c r="BE1382" s="9"/>
      <c r="BF1382" s="9"/>
      <c r="BG1382" s="9"/>
      <c r="BH1382" s="9"/>
      <c r="BI1382" s="2"/>
      <c r="BJ1382" s="60"/>
      <c r="BK1382" s="8"/>
      <c r="BL1382" s="8"/>
      <c r="BM1382" s="8"/>
      <c r="BN1382" s="73"/>
      <c r="BO1382" s="74"/>
      <c r="BP1382" s="74"/>
    </row>
    <row r="1383" spans="1:68" s="25" customFormat="1">
      <c r="A1383" s="8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68"/>
      <c r="X1383" s="9"/>
      <c r="Y1383" s="9"/>
      <c r="Z1383" s="9"/>
      <c r="AA1383" s="8"/>
      <c r="AB1383" s="9"/>
      <c r="AC1383" s="9"/>
      <c r="AD1383" s="3"/>
      <c r="AE1383" s="9"/>
      <c r="AF1383" s="9"/>
      <c r="AG1383" s="9"/>
      <c r="AH1383" s="8"/>
      <c r="AI1383" s="22"/>
      <c r="AJ1383" s="22"/>
      <c r="AK1383" s="22"/>
      <c r="AL1383" s="22"/>
      <c r="AM1383" s="23"/>
      <c r="AN1383" s="86"/>
      <c r="AO1383" s="86"/>
      <c r="AP1383" s="86"/>
      <c r="AQ1383" s="86"/>
      <c r="AR1383" s="86"/>
      <c r="AS1383" s="86"/>
      <c r="AT1383" s="86"/>
      <c r="AU1383" s="86"/>
      <c r="AV1383" s="86"/>
      <c r="AW1383" s="86"/>
      <c r="AX1383" s="43"/>
      <c r="AY1383" s="8"/>
      <c r="AZ1383" s="9"/>
      <c r="BA1383" s="9"/>
      <c r="BB1383" s="9"/>
      <c r="BC1383" s="9"/>
      <c r="BD1383" s="9"/>
      <c r="BE1383" s="9"/>
      <c r="BF1383" s="9"/>
      <c r="BG1383" s="9"/>
      <c r="BH1383" s="9"/>
      <c r="BI1383" s="2"/>
      <c r="BJ1383" s="60"/>
      <c r="BK1383" s="8"/>
      <c r="BL1383" s="8"/>
      <c r="BM1383" s="8"/>
      <c r="BN1383" s="73"/>
      <c r="BO1383" s="74"/>
      <c r="BP1383" s="74"/>
    </row>
    <row r="1384" spans="1:68" s="25" customFormat="1">
      <c r="A1384" s="8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68"/>
      <c r="X1384" s="9"/>
      <c r="Y1384" s="9"/>
      <c r="Z1384" s="9"/>
      <c r="AA1384" s="8"/>
      <c r="AB1384" s="9"/>
      <c r="AC1384" s="9"/>
      <c r="AD1384" s="3"/>
      <c r="AE1384" s="9"/>
      <c r="AF1384" s="9"/>
      <c r="AG1384" s="9"/>
      <c r="AH1384" s="8"/>
      <c r="AI1384" s="22"/>
      <c r="AJ1384" s="22"/>
      <c r="AK1384" s="22"/>
      <c r="AL1384" s="22"/>
      <c r="AM1384" s="23"/>
      <c r="AN1384" s="86"/>
      <c r="AO1384" s="86"/>
      <c r="AP1384" s="86"/>
      <c r="AQ1384" s="86"/>
      <c r="AR1384" s="86"/>
      <c r="AS1384" s="86"/>
      <c r="AT1384" s="86"/>
      <c r="AU1384" s="86"/>
      <c r="AV1384" s="86"/>
      <c r="AW1384" s="86"/>
      <c r="AX1384" s="43"/>
      <c r="AY1384" s="8"/>
      <c r="AZ1384" s="9"/>
      <c r="BA1384" s="9"/>
      <c r="BB1384" s="9"/>
      <c r="BC1384" s="9"/>
      <c r="BD1384" s="9"/>
      <c r="BE1384" s="9"/>
      <c r="BF1384" s="9"/>
      <c r="BG1384" s="9"/>
      <c r="BH1384" s="9"/>
      <c r="BI1384" s="2"/>
      <c r="BJ1384" s="60"/>
      <c r="BK1384" s="8"/>
      <c r="BL1384" s="8"/>
      <c r="BM1384" s="8"/>
      <c r="BN1384" s="73"/>
      <c r="BO1384" s="74"/>
      <c r="BP1384" s="74"/>
    </row>
    <row r="1385" spans="1:68" s="25" customFormat="1">
      <c r="A1385" s="8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68"/>
      <c r="X1385" s="9"/>
      <c r="Y1385" s="9"/>
      <c r="Z1385" s="9"/>
      <c r="AA1385" s="8"/>
      <c r="AB1385" s="9"/>
      <c r="AC1385" s="9"/>
      <c r="AD1385" s="3"/>
      <c r="AE1385" s="9"/>
      <c r="AF1385" s="9"/>
      <c r="AG1385" s="9"/>
      <c r="AH1385" s="8"/>
      <c r="AI1385" s="22"/>
      <c r="AJ1385" s="22"/>
      <c r="AK1385" s="22"/>
      <c r="AL1385" s="22"/>
      <c r="AM1385" s="23"/>
      <c r="AN1385" s="86"/>
      <c r="AO1385" s="86"/>
      <c r="AP1385" s="86"/>
      <c r="AQ1385" s="86"/>
      <c r="AR1385" s="86"/>
      <c r="AS1385" s="86"/>
      <c r="AT1385" s="86"/>
      <c r="AU1385" s="86"/>
      <c r="AV1385" s="86"/>
      <c r="AW1385" s="86"/>
      <c r="AX1385" s="43"/>
      <c r="AY1385" s="8"/>
      <c r="AZ1385" s="9"/>
      <c r="BA1385" s="9"/>
      <c r="BB1385" s="9"/>
      <c r="BC1385" s="9"/>
      <c r="BD1385" s="9"/>
      <c r="BE1385" s="9"/>
      <c r="BF1385" s="9"/>
      <c r="BG1385" s="9"/>
      <c r="BH1385" s="9"/>
      <c r="BI1385" s="2"/>
      <c r="BJ1385" s="60"/>
      <c r="BK1385" s="8"/>
      <c r="BL1385" s="8"/>
      <c r="BM1385" s="8"/>
      <c r="BN1385" s="73"/>
      <c r="BO1385" s="74"/>
      <c r="BP1385" s="74"/>
    </row>
    <row r="1386" spans="1:68" s="25" customFormat="1">
      <c r="A1386" s="8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68"/>
      <c r="X1386" s="9"/>
      <c r="Y1386" s="9"/>
      <c r="Z1386" s="9"/>
      <c r="AA1386" s="8"/>
      <c r="AB1386" s="9"/>
      <c r="AC1386" s="9"/>
      <c r="AD1386" s="3"/>
      <c r="AE1386" s="9"/>
      <c r="AF1386" s="9"/>
      <c r="AG1386" s="9"/>
      <c r="AH1386" s="8"/>
      <c r="AI1386" s="22"/>
      <c r="AJ1386" s="22"/>
      <c r="AK1386" s="22"/>
      <c r="AL1386" s="22"/>
      <c r="AM1386" s="23"/>
      <c r="AN1386" s="86"/>
      <c r="AO1386" s="86"/>
      <c r="AP1386" s="86"/>
      <c r="AQ1386" s="86"/>
      <c r="AR1386" s="86"/>
      <c r="AS1386" s="86"/>
      <c r="AT1386" s="86"/>
      <c r="AU1386" s="86"/>
      <c r="AV1386" s="86"/>
      <c r="AW1386" s="86"/>
      <c r="AX1386" s="43"/>
      <c r="AY1386" s="8"/>
      <c r="AZ1386" s="9"/>
      <c r="BA1386" s="9"/>
      <c r="BB1386" s="9"/>
      <c r="BC1386" s="9"/>
      <c r="BD1386" s="9"/>
      <c r="BE1386" s="9"/>
      <c r="BF1386" s="9"/>
      <c r="BG1386" s="9"/>
      <c r="BH1386" s="9"/>
      <c r="BI1386" s="2"/>
      <c r="BJ1386" s="60"/>
      <c r="BK1386" s="8"/>
      <c r="BL1386" s="8"/>
      <c r="BM1386" s="8"/>
      <c r="BN1386" s="73"/>
      <c r="BO1386" s="74"/>
      <c r="BP1386" s="74"/>
    </row>
    <row r="1387" spans="1:68" s="25" customFormat="1">
      <c r="A1387" s="8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68"/>
      <c r="X1387" s="9"/>
      <c r="Y1387" s="9"/>
      <c r="Z1387" s="9"/>
      <c r="AA1387" s="8"/>
      <c r="AB1387" s="9"/>
      <c r="AC1387" s="9"/>
      <c r="AD1387" s="3"/>
      <c r="AE1387" s="9"/>
      <c r="AF1387" s="9"/>
      <c r="AG1387" s="9"/>
      <c r="AH1387" s="8"/>
      <c r="AI1387" s="22"/>
      <c r="AJ1387" s="22"/>
      <c r="AK1387" s="22"/>
      <c r="AL1387" s="22"/>
      <c r="AM1387" s="23"/>
      <c r="AN1387" s="86"/>
      <c r="AO1387" s="86"/>
      <c r="AP1387" s="86"/>
      <c r="AQ1387" s="86"/>
      <c r="AR1387" s="86"/>
      <c r="AS1387" s="86"/>
      <c r="AT1387" s="86"/>
      <c r="AU1387" s="86"/>
      <c r="AV1387" s="86"/>
      <c r="AW1387" s="86"/>
      <c r="AX1387" s="43"/>
      <c r="AY1387" s="8"/>
      <c r="AZ1387" s="9"/>
      <c r="BA1387" s="9"/>
      <c r="BB1387" s="9"/>
      <c r="BC1387" s="9"/>
      <c r="BD1387" s="9"/>
      <c r="BE1387" s="9"/>
      <c r="BF1387" s="9"/>
      <c r="BG1387" s="9"/>
      <c r="BH1387" s="9"/>
      <c r="BI1387" s="2"/>
      <c r="BJ1387" s="60"/>
      <c r="BK1387" s="8"/>
      <c r="BL1387" s="8"/>
      <c r="BM1387" s="8"/>
      <c r="BN1387" s="73"/>
      <c r="BO1387" s="74"/>
      <c r="BP1387" s="74"/>
    </row>
    <row r="1388" spans="1:68" s="25" customFormat="1">
      <c r="A1388" s="8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68"/>
      <c r="X1388" s="9"/>
      <c r="Y1388" s="9"/>
      <c r="Z1388" s="9"/>
      <c r="AA1388" s="8"/>
      <c r="AB1388" s="9"/>
      <c r="AC1388" s="9"/>
      <c r="AD1388" s="3"/>
      <c r="AE1388" s="9"/>
      <c r="AF1388" s="9"/>
      <c r="AG1388" s="9"/>
      <c r="AH1388" s="8"/>
      <c r="AI1388" s="22"/>
      <c r="AJ1388" s="22"/>
      <c r="AK1388" s="22"/>
      <c r="AL1388" s="22"/>
      <c r="AM1388" s="23"/>
      <c r="AN1388" s="86"/>
      <c r="AO1388" s="86"/>
      <c r="AP1388" s="86"/>
      <c r="AQ1388" s="86"/>
      <c r="AR1388" s="86"/>
      <c r="AS1388" s="86"/>
      <c r="AT1388" s="86"/>
      <c r="AU1388" s="86"/>
      <c r="AV1388" s="86"/>
      <c r="AW1388" s="86"/>
      <c r="AX1388" s="43"/>
      <c r="AY1388" s="8"/>
      <c r="AZ1388" s="9"/>
      <c r="BA1388" s="9"/>
      <c r="BB1388" s="9"/>
      <c r="BC1388" s="9"/>
      <c r="BD1388" s="9"/>
      <c r="BE1388" s="9"/>
      <c r="BF1388" s="9"/>
      <c r="BG1388" s="9"/>
      <c r="BH1388" s="9"/>
      <c r="BI1388" s="2"/>
      <c r="BJ1388" s="60"/>
      <c r="BK1388" s="8"/>
      <c r="BL1388" s="8"/>
      <c r="BM1388" s="8"/>
      <c r="BN1388" s="73"/>
      <c r="BO1388" s="74"/>
      <c r="BP1388" s="74"/>
    </row>
    <row r="1389" spans="1:68" s="25" customFormat="1">
      <c r="A1389" s="8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68"/>
      <c r="X1389" s="9"/>
      <c r="Y1389" s="9"/>
      <c r="Z1389" s="9"/>
      <c r="AA1389" s="8"/>
      <c r="AB1389" s="9"/>
      <c r="AC1389" s="9"/>
      <c r="AD1389" s="3"/>
      <c r="AE1389" s="9"/>
      <c r="AF1389" s="9"/>
      <c r="AG1389" s="9"/>
      <c r="AH1389" s="8"/>
      <c r="AI1389" s="22"/>
      <c r="AJ1389" s="22"/>
      <c r="AK1389" s="22"/>
      <c r="AL1389" s="22"/>
      <c r="AM1389" s="23"/>
      <c r="AN1389" s="86"/>
      <c r="AO1389" s="86"/>
      <c r="AP1389" s="86"/>
      <c r="AQ1389" s="86"/>
      <c r="AR1389" s="86"/>
      <c r="AS1389" s="86"/>
      <c r="AT1389" s="86"/>
      <c r="AU1389" s="86"/>
      <c r="AV1389" s="86"/>
      <c r="AW1389" s="86"/>
      <c r="AX1389" s="43"/>
      <c r="AY1389" s="8"/>
      <c r="AZ1389" s="9"/>
      <c r="BA1389" s="9"/>
      <c r="BB1389" s="9"/>
      <c r="BC1389" s="9"/>
      <c r="BD1389" s="9"/>
      <c r="BE1389" s="9"/>
      <c r="BF1389" s="9"/>
      <c r="BG1389" s="9"/>
      <c r="BH1389" s="9"/>
      <c r="BI1389" s="2"/>
      <c r="BJ1389" s="60"/>
      <c r="BK1389" s="8"/>
      <c r="BL1389" s="8"/>
      <c r="BM1389" s="8"/>
      <c r="BN1389" s="73"/>
      <c r="BO1389" s="74"/>
      <c r="BP1389" s="74"/>
    </row>
    <row r="1390" spans="1:68" s="25" customFormat="1">
      <c r="A1390" s="8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68"/>
      <c r="X1390" s="9"/>
      <c r="Y1390" s="9"/>
      <c r="Z1390" s="9"/>
      <c r="AA1390" s="8"/>
      <c r="AB1390" s="9"/>
      <c r="AC1390" s="9"/>
      <c r="AD1390" s="3"/>
      <c r="AE1390" s="9"/>
      <c r="AF1390" s="9"/>
      <c r="AG1390" s="9"/>
      <c r="AH1390" s="8"/>
      <c r="AI1390" s="22"/>
      <c r="AJ1390" s="22"/>
      <c r="AK1390" s="22"/>
      <c r="AL1390" s="22"/>
      <c r="AM1390" s="23"/>
      <c r="AN1390" s="86"/>
      <c r="AO1390" s="86"/>
      <c r="AP1390" s="86"/>
      <c r="AQ1390" s="86"/>
      <c r="AR1390" s="86"/>
      <c r="AS1390" s="86"/>
      <c r="AT1390" s="86"/>
      <c r="AU1390" s="86"/>
      <c r="AV1390" s="86"/>
      <c r="AW1390" s="86"/>
      <c r="AX1390" s="43"/>
      <c r="AY1390" s="8"/>
      <c r="AZ1390" s="9"/>
      <c r="BA1390" s="9"/>
      <c r="BB1390" s="9"/>
      <c r="BC1390" s="9"/>
      <c r="BD1390" s="9"/>
      <c r="BE1390" s="9"/>
      <c r="BF1390" s="9"/>
      <c r="BG1390" s="9"/>
      <c r="BH1390" s="9"/>
      <c r="BI1390" s="2"/>
      <c r="BJ1390" s="60"/>
      <c r="BK1390" s="8"/>
      <c r="BL1390" s="8"/>
      <c r="BM1390" s="8"/>
      <c r="BN1390" s="73"/>
      <c r="BO1390" s="74"/>
      <c r="BP1390" s="74"/>
    </row>
    <row r="1391" spans="1:68" s="25" customFormat="1">
      <c r="A1391" s="8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68"/>
      <c r="X1391" s="9"/>
      <c r="Y1391" s="9"/>
      <c r="Z1391" s="9"/>
      <c r="AA1391" s="8"/>
      <c r="AB1391" s="9"/>
      <c r="AC1391" s="9"/>
      <c r="AD1391" s="3"/>
      <c r="AE1391" s="9"/>
      <c r="AF1391" s="9"/>
      <c r="AG1391" s="9"/>
      <c r="AH1391" s="8"/>
      <c r="AI1391" s="22"/>
      <c r="AJ1391" s="22"/>
      <c r="AK1391" s="22"/>
      <c r="AL1391" s="22"/>
      <c r="AM1391" s="23"/>
      <c r="AN1391" s="86"/>
      <c r="AO1391" s="86"/>
      <c r="AP1391" s="86"/>
      <c r="AQ1391" s="86"/>
      <c r="AR1391" s="86"/>
      <c r="AS1391" s="86"/>
      <c r="AT1391" s="86"/>
      <c r="AU1391" s="86"/>
      <c r="AV1391" s="86"/>
      <c r="AW1391" s="86"/>
      <c r="AX1391" s="43"/>
      <c r="AY1391" s="8"/>
      <c r="AZ1391" s="9"/>
      <c r="BA1391" s="9"/>
      <c r="BB1391" s="9"/>
      <c r="BC1391" s="9"/>
      <c r="BD1391" s="9"/>
      <c r="BE1391" s="9"/>
      <c r="BF1391" s="9"/>
      <c r="BG1391" s="9"/>
      <c r="BH1391" s="9"/>
      <c r="BI1391" s="2"/>
      <c r="BJ1391" s="60"/>
      <c r="BK1391" s="8"/>
      <c r="BL1391" s="8"/>
      <c r="BM1391" s="8"/>
      <c r="BN1391" s="73"/>
      <c r="BO1391" s="74"/>
      <c r="BP1391" s="74"/>
    </row>
    <row r="1392" spans="1:68" s="25" customFormat="1">
      <c r="A1392" s="8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68"/>
      <c r="X1392" s="9"/>
      <c r="Y1392" s="9"/>
      <c r="Z1392" s="9"/>
      <c r="AA1392" s="8"/>
      <c r="AB1392" s="9"/>
      <c r="AC1392" s="9"/>
      <c r="AD1392" s="3"/>
      <c r="AE1392" s="9"/>
      <c r="AF1392" s="9"/>
      <c r="AG1392" s="9"/>
      <c r="AH1392" s="8"/>
      <c r="AI1392" s="22"/>
      <c r="AJ1392" s="22"/>
      <c r="AK1392" s="22"/>
      <c r="AL1392" s="22"/>
      <c r="AM1392" s="23"/>
      <c r="AN1392" s="86"/>
      <c r="AO1392" s="86"/>
      <c r="AP1392" s="86"/>
      <c r="AQ1392" s="86"/>
      <c r="AR1392" s="86"/>
      <c r="AS1392" s="86"/>
      <c r="AT1392" s="86"/>
      <c r="AU1392" s="86"/>
      <c r="AV1392" s="86"/>
      <c r="AW1392" s="86"/>
      <c r="AX1392" s="43"/>
      <c r="AY1392" s="8"/>
      <c r="AZ1392" s="9"/>
      <c r="BA1392" s="9"/>
      <c r="BB1392" s="9"/>
      <c r="BC1392" s="9"/>
      <c r="BD1392" s="9"/>
      <c r="BE1392" s="9"/>
      <c r="BF1392" s="9"/>
      <c r="BG1392" s="9"/>
      <c r="BH1392" s="9"/>
      <c r="BI1392" s="2"/>
      <c r="BJ1392" s="60"/>
      <c r="BK1392" s="8"/>
      <c r="BL1392" s="8"/>
      <c r="BM1392" s="8"/>
      <c r="BN1392" s="73"/>
      <c r="BO1392" s="74"/>
      <c r="BP1392" s="74"/>
    </row>
    <row r="1393" spans="1:68" s="25" customFormat="1">
      <c r="A1393" s="8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68"/>
      <c r="X1393" s="9"/>
      <c r="Y1393" s="9"/>
      <c r="Z1393" s="9"/>
      <c r="AA1393" s="8"/>
      <c r="AB1393" s="9"/>
      <c r="AC1393" s="9"/>
      <c r="AD1393" s="3"/>
      <c r="AE1393" s="9"/>
      <c r="AF1393" s="9"/>
      <c r="AG1393" s="9"/>
      <c r="AH1393" s="8"/>
      <c r="AI1393" s="22"/>
      <c r="AJ1393" s="22"/>
      <c r="AK1393" s="22"/>
      <c r="AL1393" s="22"/>
      <c r="AM1393" s="23"/>
      <c r="AN1393" s="86"/>
      <c r="AO1393" s="86"/>
      <c r="AP1393" s="86"/>
      <c r="AQ1393" s="86"/>
      <c r="AR1393" s="86"/>
      <c r="AS1393" s="86"/>
      <c r="AT1393" s="86"/>
      <c r="AU1393" s="86"/>
      <c r="AV1393" s="86"/>
      <c r="AW1393" s="86"/>
      <c r="AX1393" s="43"/>
      <c r="AY1393" s="8"/>
      <c r="AZ1393" s="9"/>
      <c r="BA1393" s="9"/>
      <c r="BB1393" s="9"/>
      <c r="BC1393" s="9"/>
      <c r="BD1393" s="9"/>
      <c r="BE1393" s="9"/>
      <c r="BF1393" s="9"/>
      <c r="BG1393" s="9"/>
      <c r="BH1393" s="9"/>
      <c r="BI1393" s="2"/>
      <c r="BJ1393" s="60"/>
      <c r="BK1393" s="8"/>
      <c r="BL1393" s="8"/>
      <c r="BM1393" s="8"/>
      <c r="BN1393" s="73"/>
      <c r="BO1393" s="74"/>
      <c r="BP1393" s="74"/>
    </row>
    <row r="1394" spans="1:68" s="25" customFormat="1">
      <c r="A1394" s="8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68"/>
      <c r="X1394" s="9"/>
      <c r="Y1394" s="9"/>
      <c r="Z1394" s="9"/>
      <c r="AA1394" s="8"/>
      <c r="AB1394" s="9"/>
      <c r="AC1394" s="9"/>
      <c r="AD1394" s="3"/>
      <c r="AE1394" s="9"/>
      <c r="AF1394" s="9"/>
      <c r="AG1394" s="9"/>
      <c r="AH1394" s="8"/>
      <c r="AI1394" s="22"/>
      <c r="AJ1394" s="22"/>
      <c r="AK1394" s="22"/>
      <c r="AL1394" s="22"/>
      <c r="AM1394" s="23"/>
      <c r="AN1394" s="86"/>
      <c r="AO1394" s="86"/>
      <c r="AP1394" s="86"/>
      <c r="AQ1394" s="86"/>
      <c r="AR1394" s="86"/>
      <c r="AS1394" s="86"/>
      <c r="AT1394" s="86"/>
      <c r="AU1394" s="86"/>
      <c r="AV1394" s="86"/>
      <c r="AW1394" s="86"/>
      <c r="AX1394" s="43"/>
      <c r="AY1394" s="8"/>
      <c r="AZ1394" s="9"/>
      <c r="BA1394" s="9"/>
      <c r="BB1394" s="9"/>
      <c r="BC1394" s="9"/>
      <c r="BD1394" s="9"/>
      <c r="BE1394" s="9"/>
      <c r="BF1394" s="9"/>
      <c r="BG1394" s="9"/>
      <c r="BH1394" s="9"/>
      <c r="BI1394" s="2"/>
      <c r="BJ1394" s="60"/>
      <c r="BK1394" s="8"/>
      <c r="BL1394" s="8"/>
      <c r="BM1394" s="8"/>
      <c r="BN1394" s="73"/>
      <c r="BO1394" s="74"/>
      <c r="BP1394" s="74"/>
    </row>
    <row r="1395" spans="1:68" s="25" customFormat="1">
      <c r="A1395" s="8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68"/>
      <c r="X1395" s="9"/>
      <c r="Y1395" s="9"/>
      <c r="Z1395" s="9"/>
      <c r="AA1395" s="8"/>
      <c r="AB1395" s="9"/>
      <c r="AC1395" s="9"/>
      <c r="AD1395" s="3"/>
      <c r="AE1395" s="9"/>
      <c r="AF1395" s="9"/>
      <c r="AG1395" s="9"/>
      <c r="AH1395" s="8"/>
      <c r="AI1395" s="22"/>
      <c r="AJ1395" s="22"/>
      <c r="AK1395" s="22"/>
      <c r="AL1395" s="22"/>
      <c r="AM1395" s="23"/>
      <c r="AN1395" s="86"/>
      <c r="AO1395" s="86"/>
      <c r="AP1395" s="86"/>
      <c r="AQ1395" s="86"/>
      <c r="AR1395" s="86"/>
      <c r="AS1395" s="86"/>
      <c r="AT1395" s="86"/>
      <c r="AU1395" s="86"/>
      <c r="AV1395" s="86"/>
      <c r="AW1395" s="86"/>
      <c r="AX1395" s="43"/>
      <c r="AY1395" s="8"/>
      <c r="AZ1395" s="9"/>
      <c r="BA1395" s="9"/>
      <c r="BB1395" s="9"/>
      <c r="BC1395" s="9"/>
      <c r="BD1395" s="9"/>
      <c r="BE1395" s="9"/>
      <c r="BF1395" s="9"/>
      <c r="BG1395" s="9"/>
      <c r="BH1395" s="9"/>
      <c r="BI1395" s="2"/>
      <c r="BJ1395" s="60"/>
      <c r="BK1395" s="8"/>
      <c r="BL1395" s="8"/>
      <c r="BM1395" s="8"/>
      <c r="BN1395" s="73"/>
      <c r="BO1395" s="74"/>
      <c r="BP1395" s="74"/>
    </row>
    <row r="1396" spans="1:68" s="25" customFormat="1">
      <c r="A1396" s="8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68"/>
      <c r="X1396" s="9"/>
      <c r="Y1396" s="9"/>
      <c r="Z1396" s="9"/>
      <c r="AA1396" s="8"/>
      <c r="AB1396" s="9"/>
      <c r="AC1396" s="9"/>
      <c r="AD1396" s="3"/>
      <c r="AE1396" s="9"/>
      <c r="AF1396" s="9"/>
      <c r="AG1396" s="9"/>
      <c r="AH1396" s="8"/>
      <c r="AI1396" s="22"/>
      <c r="AJ1396" s="22"/>
      <c r="AK1396" s="22"/>
      <c r="AL1396" s="22"/>
      <c r="AM1396" s="23"/>
      <c r="AN1396" s="86"/>
      <c r="AO1396" s="86"/>
      <c r="AP1396" s="86"/>
      <c r="AQ1396" s="86"/>
      <c r="AR1396" s="86"/>
      <c r="AS1396" s="86"/>
      <c r="AT1396" s="86"/>
      <c r="AU1396" s="86"/>
      <c r="AV1396" s="86"/>
      <c r="AW1396" s="86"/>
      <c r="AX1396" s="43"/>
      <c r="AY1396" s="8"/>
      <c r="AZ1396" s="9"/>
      <c r="BA1396" s="9"/>
      <c r="BB1396" s="9"/>
      <c r="BC1396" s="9"/>
      <c r="BD1396" s="9"/>
      <c r="BE1396" s="9"/>
      <c r="BF1396" s="9"/>
      <c r="BG1396" s="9"/>
      <c r="BH1396" s="9"/>
      <c r="BI1396" s="2"/>
      <c r="BJ1396" s="60"/>
      <c r="BK1396" s="8"/>
      <c r="BL1396" s="8"/>
      <c r="BM1396" s="8"/>
      <c r="BN1396" s="73"/>
      <c r="BO1396" s="74"/>
      <c r="BP1396" s="74"/>
    </row>
    <row r="1397" spans="1:68" s="25" customFormat="1">
      <c r="A1397" s="8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68"/>
      <c r="X1397" s="9"/>
      <c r="Y1397" s="9"/>
      <c r="Z1397" s="9"/>
      <c r="AA1397" s="8"/>
      <c r="AB1397" s="9"/>
      <c r="AC1397" s="9"/>
      <c r="AD1397" s="3"/>
      <c r="AE1397" s="9"/>
      <c r="AF1397" s="9"/>
      <c r="AG1397" s="9"/>
      <c r="AH1397" s="8"/>
      <c r="AI1397" s="22"/>
      <c r="AJ1397" s="22"/>
      <c r="AK1397" s="22"/>
      <c r="AL1397" s="22"/>
      <c r="AM1397" s="23"/>
      <c r="AN1397" s="86"/>
      <c r="AO1397" s="86"/>
      <c r="AP1397" s="86"/>
      <c r="AQ1397" s="86"/>
      <c r="AR1397" s="86"/>
      <c r="AS1397" s="86"/>
      <c r="AT1397" s="86"/>
      <c r="AU1397" s="86"/>
      <c r="AV1397" s="86"/>
      <c r="AW1397" s="86"/>
      <c r="AX1397" s="43"/>
      <c r="AY1397" s="8"/>
      <c r="AZ1397" s="9"/>
      <c r="BA1397" s="9"/>
      <c r="BB1397" s="9"/>
      <c r="BC1397" s="9"/>
      <c r="BD1397" s="9"/>
      <c r="BE1397" s="9"/>
      <c r="BF1397" s="9"/>
      <c r="BG1397" s="9"/>
      <c r="BH1397" s="9"/>
      <c r="BI1397" s="2"/>
      <c r="BJ1397" s="63"/>
      <c r="BK1397" s="8"/>
      <c r="BL1397" s="8"/>
      <c r="BM1397" s="8"/>
      <c r="BN1397" s="73"/>
      <c r="BO1397" s="74"/>
      <c r="BP1397" s="74"/>
    </row>
    <row r="1398" spans="1:68" s="25" customFormat="1">
      <c r="A1398" s="8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68"/>
      <c r="X1398" s="9"/>
      <c r="Y1398" s="9"/>
      <c r="Z1398" s="9"/>
      <c r="AA1398" s="8"/>
      <c r="AB1398" s="9"/>
      <c r="AC1398" s="9"/>
      <c r="AD1398" s="3"/>
      <c r="AE1398" s="9"/>
      <c r="AF1398" s="9"/>
      <c r="AG1398" s="9"/>
      <c r="AH1398" s="8"/>
      <c r="AI1398" s="22"/>
      <c r="AJ1398" s="22"/>
      <c r="AK1398" s="22"/>
      <c r="AL1398" s="22"/>
      <c r="AM1398" s="23"/>
      <c r="AN1398" s="86"/>
      <c r="AO1398" s="86"/>
      <c r="AP1398" s="86"/>
      <c r="AQ1398" s="86"/>
      <c r="AR1398" s="86"/>
      <c r="AS1398" s="86"/>
      <c r="AT1398" s="86"/>
      <c r="AU1398" s="86"/>
      <c r="AV1398" s="86"/>
      <c r="AW1398" s="86"/>
      <c r="AX1398" s="43"/>
      <c r="AY1398" s="8"/>
      <c r="AZ1398" s="9"/>
      <c r="BA1398" s="9"/>
      <c r="BB1398" s="9"/>
      <c r="BC1398" s="9"/>
      <c r="BD1398" s="9"/>
      <c r="BE1398" s="9"/>
      <c r="BF1398" s="9"/>
      <c r="BG1398" s="9"/>
      <c r="BH1398" s="9"/>
      <c r="BI1398" s="2"/>
      <c r="BJ1398" s="63"/>
      <c r="BK1398" s="8"/>
      <c r="BL1398" s="8"/>
      <c r="BM1398" s="8"/>
      <c r="BN1398" s="73"/>
      <c r="BO1398" s="74"/>
      <c r="BP1398" s="74"/>
    </row>
    <row r="1399" spans="1:68" s="25" customFormat="1">
      <c r="A1399" s="8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68"/>
      <c r="X1399" s="9"/>
      <c r="Y1399" s="9"/>
      <c r="Z1399" s="9"/>
      <c r="AA1399" s="8"/>
      <c r="AB1399" s="9"/>
      <c r="AC1399" s="9"/>
      <c r="AD1399" s="3"/>
      <c r="AE1399" s="9"/>
      <c r="AF1399" s="9"/>
      <c r="AG1399" s="9"/>
      <c r="AH1399" s="8"/>
      <c r="AI1399" s="22"/>
      <c r="AJ1399" s="22"/>
      <c r="AK1399" s="22"/>
      <c r="AL1399" s="22"/>
      <c r="AM1399" s="23"/>
      <c r="AN1399" s="86"/>
      <c r="AO1399" s="86"/>
      <c r="AP1399" s="86"/>
      <c r="AQ1399" s="86"/>
      <c r="AR1399" s="86"/>
      <c r="AS1399" s="86"/>
      <c r="AT1399" s="86"/>
      <c r="AU1399" s="86"/>
      <c r="AV1399" s="86"/>
      <c r="AW1399" s="86"/>
      <c r="AX1399" s="43"/>
      <c r="AY1399" s="8"/>
      <c r="AZ1399" s="9"/>
      <c r="BA1399" s="9"/>
      <c r="BB1399" s="9"/>
      <c r="BC1399" s="9"/>
      <c r="BD1399" s="9"/>
      <c r="BE1399" s="9"/>
      <c r="BF1399" s="9"/>
      <c r="BG1399" s="9"/>
      <c r="BH1399" s="9"/>
      <c r="BI1399" s="2"/>
      <c r="BJ1399" s="63"/>
      <c r="BK1399" s="8"/>
      <c r="BL1399" s="8"/>
      <c r="BM1399" s="8"/>
      <c r="BN1399" s="73"/>
      <c r="BO1399" s="74"/>
      <c r="BP1399" s="74"/>
    </row>
    <row r="1400" spans="1:68" s="25" customFormat="1">
      <c r="A1400" s="8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68"/>
      <c r="X1400" s="9"/>
      <c r="Y1400" s="9"/>
      <c r="Z1400" s="9"/>
      <c r="AA1400" s="8"/>
      <c r="AB1400" s="9"/>
      <c r="AC1400" s="9"/>
      <c r="AD1400" s="3"/>
      <c r="AE1400" s="9"/>
      <c r="AF1400" s="9"/>
      <c r="AG1400" s="9"/>
      <c r="AH1400" s="8"/>
      <c r="AI1400" s="22"/>
      <c r="AJ1400" s="22"/>
      <c r="AK1400" s="22"/>
      <c r="AL1400" s="22"/>
      <c r="AM1400" s="23"/>
      <c r="AN1400" s="86"/>
      <c r="AO1400" s="86"/>
      <c r="AP1400" s="86"/>
      <c r="AQ1400" s="86"/>
      <c r="AR1400" s="86"/>
      <c r="AS1400" s="86"/>
      <c r="AT1400" s="86"/>
      <c r="AU1400" s="86"/>
      <c r="AV1400" s="86"/>
      <c r="AW1400" s="86"/>
      <c r="AX1400" s="43"/>
      <c r="AY1400" s="8"/>
      <c r="AZ1400" s="9"/>
      <c r="BA1400" s="9"/>
      <c r="BB1400" s="9"/>
      <c r="BC1400" s="9"/>
      <c r="BD1400" s="9"/>
      <c r="BE1400" s="9"/>
      <c r="BF1400" s="9"/>
      <c r="BG1400" s="9"/>
      <c r="BH1400" s="9"/>
      <c r="BI1400" s="2"/>
      <c r="BJ1400" s="63"/>
      <c r="BK1400" s="8"/>
      <c r="BL1400" s="8"/>
      <c r="BM1400" s="8"/>
      <c r="BN1400" s="73"/>
      <c r="BO1400" s="74"/>
      <c r="BP1400" s="74"/>
    </row>
    <row r="1401" spans="1:68" s="25" customFormat="1">
      <c r="A1401" s="8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68"/>
      <c r="X1401" s="9"/>
      <c r="Y1401" s="9"/>
      <c r="Z1401" s="9"/>
      <c r="AA1401" s="8"/>
      <c r="AB1401" s="9"/>
      <c r="AC1401" s="9"/>
      <c r="AD1401" s="3"/>
      <c r="AE1401" s="9"/>
      <c r="AF1401" s="9"/>
      <c r="AG1401" s="9"/>
      <c r="AH1401" s="8"/>
      <c r="AI1401" s="22"/>
      <c r="AJ1401" s="22"/>
      <c r="AK1401" s="22"/>
      <c r="AL1401" s="22"/>
      <c r="AM1401" s="23"/>
      <c r="AN1401" s="86"/>
      <c r="AO1401" s="86"/>
      <c r="AP1401" s="86"/>
      <c r="AQ1401" s="86"/>
      <c r="AR1401" s="86"/>
      <c r="AS1401" s="86"/>
      <c r="AT1401" s="86"/>
      <c r="AU1401" s="86"/>
      <c r="AV1401" s="86"/>
      <c r="AW1401" s="86"/>
      <c r="AX1401" s="43"/>
      <c r="AY1401" s="8"/>
      <c r="AZ1401" s="9"/>
      <c r="BA1401" s="9"/>
      <c r="BB1401" s="9"/>
      <c r="BC1401" s="9"/>
      <c r="BD1401" s="9"/>
      <c r="BE1401" s="9"/>
      <c r="BF1401" s="9"/>
      <c r="BG1401" s="9"/>
      <c r="BH1401" s="9"/>
      <c r="BI1401" s="2"/>
      <c r="BJ1401" s="60"/>
      <c r="BK1401" s="8"/>
      <c r="BL1401" s="8"/>
      <c r="BM1401" s="8"/>
      <c r="BN1401" s="73"/>
      <c r="BO1401" s="74"/>
      <c r="BP1401" s="74"/>
    </row>
    <row r="1402" spans="1:68" s="25" customFormat="1">
      <c r="A1402" s="8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68"/>
      <c r="X1402" s="9"/>
      <c r="Y1402" s="9"/>
      <c r="Z1402" s="9"/>
      <c r="AA1402" s="8"/>
      <c r="AB1402" s="9"/>
      <c r="AC1402" s="9"/>
      <c r="AD1402" s="3"/>
      <c r="AE1402" s="9"/>
      <c r="AF1402" s="9"/>
      <c r="AG1402" s="9"/>
      <c r="AH1402" s="8"/>
      <c r="AI1402" s="22"/>
      <c r="AJ1402" s="22"/>
      <c r="AK1402" s="22"/>
      <c r="AL1402" s="22"/>
      <c r="AM1402" s="23"/>
      <c r="AN1402" s="86"/>
      <c r="AO1402" s="86"/>
      <c r="AP1402" s="86"/>
      <c r="AQ1402" s="86"/>
      <c r="AR1402" s="86"/>
      <c r="AS1402" s="86"/>
      <c r="AT1402" s="86"/>
      <c r="AU1402" s="86"/>
      <c r="AV1402" s="86"/>
      <c r="AW1402" s="86"/>
      <c r="AX1402" s="43"/>
      <c r="AY1402" s="8"/>
      <c r="AZ1402" s="9"/>
      <c r="BA1402" s="9"/>
      <c r="BB1402" s="9"/>
      <c r="BC1402" s="9"/>
      <c r="BD1402" s="9"/>
      <c r="BE1402" s="9"/>
      <c r="BF1402" s="9"/>
      <c r="BG1402" s="9"/>
      <c r="BH1402" s="9"/>
      <c r="BI1402" s="2"/>
      <c r="BJ1402" s="60"/>
      <c r="BK1402" s="8"/>
      <c r="BL1402" s="8"/>
      <c r="BM1402" s="8"/>
      <c r="BN1402" s="73"/>
      <c r="BO1402" s="74"/>
      <c r="BP1402" s="74"/>
    </row>
    <row r="1403" spans="1:68" s="25" customFormat="1">
      <c r="A1403" s="8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68"/>
      <c r="X1403" s="9"/>
      <c r="Y1403" s="9"/>
      <c r="Z1403" s="9"/>
      <c r="AA1403" s="8"/>
      <c r="AB1403" s="9"/>
      <c r="AC1403" s="9"/>
      <c r="AD1403" s="3"/>
      <c r="AE1403" s="9"/>
      <c r="AF1403" s="9"/>
      <c r="AG1403" s="9"/>
      <c r="AH1403" s="8"/>
      <c r="AI1403" s="22"/>
      <c r="AJ1403" s="22"/>
      <c r="AK1403" s="22"/>
      <c r="AL1403" s="22"/>
      <c r="AM1403" s="23"/>
      <c r="AN1403" s="86"/>
      <c r="AO1403" s="86"/>
      <c r="AP1403" s="86"/>
      <c r="AQ1403" s="86"/>
      <c r="AR1403" s="86"/>
      <c r="AS1403" s="86"/>
      <c r="AT1403" s="86"/>
      <c r="AU1403" s="86"/>
      <c r="AV1403" s="86"/>
      <c r="AW1403" s="86"/>
      <c r="AX1403" s="43"/>
      <c r="AY1403" s="8"/>
      <c r="AZ1403" s="9"/>
      <c r="BA1403" s="9"/>
      <c r="BB1403" s="9"/>
      <c r="BC1403" s="9"/>
      <c r="BD1403" s="9"/>
      <c r="BE1403" s="9"/>
      <c r="BF1403" s="9"/>
      <c r="BG1403" s="9"/>
      <c r="BH1403" s="9"/>
      <c r="BI1403" s="2"/>
      <c r="BJ1403" s="60"/>
      <c r="BK1403" s="8"/>
      <c r="BL1403" s="8"/>
      <c r="BM1403" s="8"/>
      <c r="BN1403" s="73"/>
      <c r="BO1403" s="74"/>
      <c r="BP1403" s="74"/>
    </row>
    <row r="1404" spans="1:68" s="25" customFormat="1">
      <c r="A1404" s="8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68"/>
      <c r="X1404" s="9"/>
      <c r="Y1404" s="9"/>
      <c r="Z1404" s="9"/>
      <c r="AA1404" s="8"/>
      <c r="AB1404" s="9"/>
      <c r="AC1404" s="9"/>
      <c r="AD1404" s="3"/>
      <c r="AE1404" s="9"/>
      <c r="AF1404" s="9"/>
      <c r="AG1404" s="9"/>
      <c r="AH1404" s="8"/>
      <c r="AI1404" s="22"/>
      <c r="AJ1404" s="22"/>
      <c r="AK1404" s="22"/>
      <c r="AL1404" s="22"/>
      <c r="AM1404" s="23"/>
      <c r="AN1404" s="86"/>
      <c r="AO1404" s="86"/>
      <c r="AP1404" s="86"/>
      <c r="AQ1404" s="86"/>
      <c r="AR1404" s="86"/>
      <c r="AS1404" s="86"/>
      <c r="AT1404" s="86"/>
      <c r="AU1404" s="86"/>
      <c r="AV1404" s="86"/>
      <c r="AW1404" s="86"/>
      <c r="AX1404" s="43"/>
      <c r="AY1404" s="8"/>
      <c r="AZ1404" s="9"/>
      <c r="BA1404" s="9"/>
      <c r="BB1404" s="9"/>
      <c r="BC1404" s="9"/>
      <c r="BD1404" s="9"/>
      <c r="BE1404" s="9"/>
      <c r="BF1404" s="9"/>
      <c r="BG1404" s="9"/>
      <c r="BH1404" s="9"/>
      <c r="BI1404" s="2"/>
      <c r="BJ1404" s="60"/>
      <c r="BK1404" s="8"/>
      <c r="BL1404" s="8"/>
      <c r="BM1404" s="8"/>
      <c r="BN1404" s="73"/>
      <c r="BO1404" s="74"/>
      <c r="BP1404" s="74"/>
    </row>
    <row r="1405" spans="1:68" s="25" customFormat="1">
      <c r="A1405" s="8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68"/>
      <c r="X1405" s="9"/>
      <c r="Y1405" s="9"/>
      <c r="Z1405" s="9"/>
      <c r="AA1405" s="8"/>
      <c r="AB1405" s="9"/>
      <c r="AC1405" s="9"/>
      <c r="AD1405" s="3"/>
      <c r="AE1405" s="9"/>
      <c r="AF1405" s="9"/>
      <c r="AG1405" s="9"/>
      <c r="AH1405" s="8"/>
      <c r="AI1405" s="22"/>
      <c r="AJ1405" s="22"/>
      <c r="AK1405" s="22"/>
      <c r="AL1405" s="22"/>
      <c r="AM1405" s="23"/>
      <c r="AN1405" s="86"/>
      <c r="AO1405" s="86"/>
      <c r="AP1405" s="86"/>
      <c r="AQ1405" s="86"/>
      <c r="AR1405" s="86"/>
      <c r="AS1405" s="86"/>
      <c r="AT1405" s="86"/>
      <c r="AU1405" s="86"/>
      <c r="AV1405" s="86"/>
      <c r="AW1405" s="86"/>
      <c r="AX1405" s="43"/>
      <c r="AY1405" s="8"/>
      <c r="AZ1405" s="9"/>
      <c r="BA1405" s="9"/>
      <c r="BB1405" s="9"/>
      <c r="BC1405" s="9"/>
      <c r="BD1405" s="9"/>
      <c r="BE1405" s="9"/>
      <c r="BF1405" s="9"/>
      <c r="BG1405" s="9"/>
      <c r="BH1405" s="9"/>
      <c r="BI1405" s="2"/>
      <c r="BJ1405" s="60"/>
      <c r="BK1405" s="8"/>
      <c r="BL1405" s="8"/>
      <c r="BM1405" s="8"/>
      <c r="BN1405" s="73"/>
      <c r="BO1405" s="74"/>
      <c r="BP1405" s="74"/>
    </row>
    <row r="1406" spans="1:68" s="25" customFormat="1">
      <c r="A1406" s="8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68"/>
      <c r="X1406" s="9"/>
      <c r="Y1406" s="9"/>
      <c r="Z1406" s="9"/>
      <c r="AA1406" s="8"/>
      <c r="AB1406" s="9"/>
      <c r="AC1406" s="9"/>
      <c r="AD1406" s="3"/>
      <c r="AE1406" s="9"/>
      <c r="AF1406" s="9"/>
      <c r="AG1406" s="9"/>
      <c r="AH1406" s="8"/>
      <c r="AI1406" s="22"/>
      <c r="AJ1406" s="22"/>
      <c r="AK1406" s="22"/>
      <c r="AL1406" s="22"/>
      <c r="AM1406" s="23"/>
      <c r="AN1406" s="86"/>
      <c r="AO1406" s="86"/>
      <c r="AP1406" s="86"/>
      <c r="AQ1406" s="86"/>
      <c r="AR1406" s="86"/>
      <c r="AS1406" s="86"/>
      <c r="AT1406" s="86"/>
      <c r="AU1406" s="86"/>
      <c r="AV1406" s="86"/>
      <c r="AW1406" s="86"/>
      <c r="AX1406" s="43"/>
      <c r="AY1406" s="8"/>
      <c r="AZ1406" s="9"/>
      <c r="BA1406" s="9"/>
      <c r="BB1406" s="9"/>
      <c r="BC1406" s="9"/>
      <c r="BD1406" s="9"/>
      <c r="BE1406" s="9"/>
      <c r="BF1406" s="9"/>
      <c r="BG1406" s="9"/>
      <c r="BH1406" s="9"/>
      <c r="BI1406" s="2"/>
      <c r="BJ1406" s="60"/>
      <c r="BK1406" s="8"/>
      <c r="BL1406" s="8"/>
      <c r="BM1406" s="8"/>
      <c r="BN1406" s="73"/>
      <c r="BO1406" s="74"/>
      <c r="BP1406" s="74"/>
    </row>
    <row r="1407" spans="1:68" s="25" customFormat="1">
      <c r="A1407" s="8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68"/>
      <c r="X1407" s="9"/>
      <c r="Y1407" s="9"/>
      <c r="Z1407" s="9"/>
      <c r="AA1407" s="8"/>
      <c r="AB1407" s="9"/>
      <c r="AC1407" s="9"/>
      <c r="AD1407" s="3"/>
      <c r="AE1407" s="9"/>
      <c r="AF1407" s="9"/>
      <c r="AG1407" s="9"/>
      <c r="AH1407" s="8"/>
      <c r="AI1407" s="22"/>
      <c r="AJ1407" s="22"/>
      <c r="AK1407" s="22"/>
      <c r="AL1407" s="22"/>
      <c r="AM1407" s="23"/>
      <c r="AN1407" s="86"/>
      <c r="AO1407" s="86"/>
      <c r="AP1407" s="86"/>
      <c r="AQ1407" s="86"/>
      <c r="AR1407" s="86"/>
      <c r="AS1407" s="86"/>
      <c r="AT1407" s="86"/>
      <c r="AU1407" s="86"/>
      <c r="AV1407" s="86"/>
      <c r="AW1407" s="86"/>
      <c r="AX1407" s="43"/>
      <c r="AY1407" s="8"/>
      <c r="AZ1407" s="9"/>
      <c r="BA1407" s="9"/>
      <c r="BB1407" s="9"/>
      <c r="BC1407" s="9"/>
      <c r="BD1407" s="9"/>
      <c r="BE1407" s="9"/>
      <c r="BF1407" s="9"/>
      <c r="BG1407" s="9"/>
      <c r="BH1407" s="9"/>
      <c r="BI1407" s="2"/>
      <c r="BJ1407" s="60"/>
      <c r="BK1407" s="8"/>
      <c r="BL1407" s="8"/>
      <c r="BM1407" s="8"/>
      <c r="BN1407" s="73"/>
      <c r="BO1407" s="74"/>
      <c r="BP1407" s="74"/>
    </row>
    <row r="1408" spans="1:68" s="25" customFormat="1">
      <c r="A1408" s="8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68"/>
      <c r="X1408" s="9"/>
      <c r="Y1408" s="9"/>
      <c r="Z1408" s="9"/>
      <c r="AA1408" s="8"/>
      <c r="AB1408" s="9"/>
      <c r="AC1408" s="9"/>
      <c r="AD1408" s="3"/>
      <c r="AE1408" s="9"/>
      <c r="AF1408" s="9"/>
      <c r="AG1408" s="9"/>
      <c r="AH1408" s="8"/>
      <c r="AI1408" s="22"/>
      <c r="AJ1408" s="22"/>
      <c r="AK1408" s="22"/>
      <c r="AL1408" s="22"/>
      <c r="AM1408" s="23"/>
      <c r="AN1408" s="86"/>
      <c r="AO1408" s="86"/>
      <c r="AP1408" s="86"/>
      <c r="AQ1408" s="86"/>
      <c r="AR1408" s="86"/>
      <c r="AS1408" s="86"/>
      <c r="AT1408" s="86"/>
      <c r="AU1408" s="86"/>
      <c r="AV1408" s="86"/>
      <c r="AW1408" s="86"/>
      <c r="AX1408" s="43"/>
      <c r="AY1408" s="8"/>
      <c r="AZ1408" s="9"/>
      <c r="BA1408" s="9"/>
      <c r="BB1408" s="9"/>
      <c r="BC1408" s="9"/>
      <c r="BD1408" s="9"/>
      <c r="BE1408" s="9"/>
      <c r="BF1408" s="9"/>
      <c r="BG1408" s="9"/>
      <c r="BH1408" s="9"/>
      <c r="BI1408" s="2"/>
      <c r="BJ1408" s="60"/>
      <c r="BK1408" s="8"/>
      <c r="BL1408" s="8"/>
      <c r="BM1408" s="8"/>
      <c r="BN1408" s="73"/>
      <c r="BO1408" s="74"/>
      <c r="BP1408" s="74"/>
    </row>
    <row r="1409" spans="1:68" s="25" customFormat="1">
      <c r="A1409" s="8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68"/>
      <c r="X1409" s="9"/>
      <c r="Y1409" s="9"/>
      <c r="Z1409" s="9"/>
      <c r="AA1409" s="8"/>
      <c r="AB1409" s="9"/>
      <c r="AC1409" s="9"/>
      <c r="AD1409" s="3"/>
      <c r="AE1409" s="9"/>
      <c r="AF1409" s="9"/>
      <c r="AG1409" s="9"/>
      <c r="AH1409" s="8"/>
      <c r="AI1409" s="22"/>
      <c r="AJ1409" s="22"/>
      <c r="AK1409" s="22"/>
      <c r="AL1409" s="22"/>
      <c r="AM1409" s="23"/>
      <c r="AN1409" s="86"/>
      <c r="AO1409" s="86"/>
      <c r="AP1409" s="86"/>
      <c r="AQ1409" s="86"/>
      <c r="AR1409" s="86"/>
      <c r="AS1409" s="86"/>
      <c r="AT1409" s="86"/>
      <c r="AU1409" s="86"/>
      <c r="AV1409" s="86"/>
      <c r="AW1409" s="86"/>
      <c r="AX1409" s="43"/>
      <c r="AY1409" s="8"/>
      <c r="AZ1409" s="9"/>
      <c r="BA1409" s="9"/>
      <c r="BB1409" s="9"/>
      <c r="BC1409" s="9"/>
      <c r="BD1409" s="9"/>
      <c r="BE1409" s="9"/>
      <c r="BF1409" s="9"/>
      <c r="BG1409" s="9"/>
      <c r="BH1409" s="9"/>
      <c r="BI1409" s="2"/>
      <c r="BJ1409" s="60"/>
      <c r="BK1409" s="8"/>
      <c r="BL1409" s="8"/>
      <c r="BM1409" s="8"/>
      <c r="BN1409" s="73"/>
      <c r="BO1409" s="74"/>
      <c r="BP1409" s="74"/>
    </row>
    <row r="1410" spans="1:68" s="25" customFormat="1">
      <c r="A1410" s="8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68"/>
      <c r="X1410" s="9"/>
      <c r="Y1410" s="9"/>
      <c r="Z1410" s="9"/>
      <c r="AA1410" s="8"/>
      <c r="AB1410" s="9"/>
      <c r="AC1410" s="9"/>
      <c r="AD1410" s="3"/>
      <c r="AE1410" s="9"/>
      <c r="AF1410" s="9"/>
      <c r="AG1410" s="9"/>
      <c r="AH1410" s="8"/>
      <c r="AI1410" s="22"/>
      <c r="AJ1410" s="22"/>
      <c r="AK1410" s="22"/>
      <c r="AL1410" s="22"/>
      <c r="AM1410" s="23"/>
      <c r="AN1410" s="86"/>
      <c r="AO1410" s="86"/>
      <c r="AP1410" s="86"/>
      <c r="AQ1410" s="86"/>
      <c r="AR1410" s="86"/>
      <c r="AS1410" s="86"/>
      <c r="AT1410" s="86"/>
      <c r="AU1410" s="86"/>
      <c r="AV1410" s="86"/>
      <c r="AW1410" s="86"/>
      <c r="AX1410" s="43"/>
      <c r="AY1410" s="8"/>
      <c r="AZ1410" s="9"/>
      <c r="BA1410" s="9"/>
      <c r="BB1410" s="9"/>
      <c r="BC1410" s="9"/>
      <c r="BD1410" s="9"/>
      <c r="BE1410" s="9"/>
      <c r="BF1410" s="9"/>
      <c r="BG1410" s="9"/>
      <c r="BH1410" s="9"/>
      <c r="BI1410" s="2"/>
      <c r="BJ1410" s="60"/>
      <c r="BK1410" s="8"/>
      <c r="BL1410" s="8"/>
      <c r="BM1410" s="8"/>
      <c r="BN1410" s="73"/>
      <c r="BO1410" s="74"/>
      <c r="BP1410" s="74"/>
    </row>
    <row r="1411" spans="1:68" s="25" customFormat="1">
      <c r="A1411" s="8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68"/>
      <c r="X1411" s="9"/>
      <c r="Y1411" s="9"/>
      <c r="Z1411" s="9"/>
      <c r="AA1411" s="8"/>
      <c r="AB1411" s="9"/>
      <c r="AC1411" s="9"/>
      <c r="AD1411" s="3"/>
      <c r="AE1411" s="9"/>
      <c r="AF1411" s="9"/>
      <c r="AG1411" s="9"/>
      <c r="AH1411" s="8"/>
      <c r="AI1411" s="22"/>
      <c r="AJ1411" s="22"/>
      <c r="AK1411" s="22"/>
      <c r="AL1411" s="22"/>
      <c r="AM1411" s="23"/>
      <c r="AN1411" s="86"/>
      <c r="AO1411" s="86"/>
      <c r="AP1411" s="86"/>
      <c r="AQ1411" s="86"/>
      <c r="AR1411" s="86"/>
      <c r="AS1411" s="86"/>
      <c r="AT1411" s="86"/>
      <c r="AU1411" s="86"/>
      <c r="AV1411" s="86"/>
      <c r="AW1411" s="86"/>
      <c r="AX1411" s="43"/>
      <c r="AY1411" s="8"/>
      <c r="AZ1411" s="9"/>
      <c r="BA1411" s="9"/>
      <c r="BB1411" s="9"/>
      <c r="BC1411" s="9"/>
      <c r="BD1411" s="9"/>
      <c r="BE1411" s="9"/>
      <c r="BF1411" s="9"/>
      <c r="BG1411" s="9"/>
      <c r="BH1411" s="9"/>
      <c r="BI1411" s="2"/>
      <c r="BJ1411" s="60"/>
      <c r="BK1411" s="8"/>
      <c r="BL1411" s="8"/>
      <c r="BM1411" s="8"/>
      <c r="BN1411" s="73"/>
      <c r="BO1411" s="74"/>
      <c r="BP1411" s="74"/>
    </row>
    <row r="1412" spans="1:68" s="25" customFormat="1">
      <c r="A1412" s="8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68"/>
      <c r="X1412" s="9"/>
      <c r="Y1412" s="9"/>
      <c r="Z1412" s="9"/>
      <c r="AA1412" s="8"/>
      <c r="AB1412" s="9"/>
      <c r="AC1412" s="9"/>
      <c r="AD1412" s="3"/>
      <c r="AE1412" s="9"/>
      <c r="AF1412" s="9"/>
      <c r="AG1412" s="9"/>
      <c r="AH1412" s="8"/>
      <c r="AI1412" s="22"/>
      <c r="AJ1412" s="22"/>
      <c r="AK1412" s="22"/>
      <c r="AL1412" s="22"/>
      <c r="AM1412" s="23"/>
      <c r="AN1412" s="86"/>
      <c r="AO1412" s="86"/>
      <c r="AP1412" s="86"/>
      <c r="AQ1412" s="86"/>
      <c r="AR1412" s="86"/>
      <c r="AS1412" s="86"/>
      <c r="AT1412" s="86"/>
      <c r="AU1412" s="86"/>
      <c r="AV1412" s="86"/>
      <c r="AW1412" s="86"/>
      <c r="AX1412" s="43"/>
      <c r="AY1412" s="8"/>
      <c r="AZ1412" s="9"/>
      <c r="BA1412" s="9"/>
      <c r="BB1412" s="9"/>
      <c r="BC1412" s="9"/>
      <c r="BD1412" s="9"/>
      <c r="BE1412" s="9"/>
      <c r="BF1412" s="9"/>
      <c r="BG1412" s="9"/>
      <c r="BH1412" s="9"/>
      <c r="BI1412" s="2"/>
      <c r="BJ1412" s="60"/>
      <c r="BK1412" s="8"/>
      <c r="BL1412" s="8"/>
      <c r="BM1412" s="8"/>
      <c r="BN1412" s="73"/>
      <c r="BO1412" s="74"/>
      <c r="BP1412" s="74"/>
    </row>
    <row r="1413" spans="1:68" s="25" customFormat="1">
      <c r="A1413" s="8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68"/>
      <c r="X1413" s="9"/>
      <c r="Y1413" s="9"/>
      <c r="Z1413" s="9"/>
      <c r="AA1413" s="8"/>
      <c r="AB1413" s="9"/>
      <c r="AC1413" s="9"/>
      <c r="AD1413" s="3"/>
      <c r="AE1413" s="9"/>
      <c r="AF1413" s="9"/>
      <c r="AG1413" s="9"/>
      <c r="AH1413" s="8"/>
      <c r="AI1413" s="22"/>
      <c r="AJ1413" s="22"/>
      <c r="AK1413" s="22"/>
      <c r="AL1413" s="22"/>
      <c r="AM1413" s="23"/>
      <c r="AN1413" s="86"/>
      <c r="AO1413" s="86"/>
      <c r="AP1413" s="86"/>
      <c r="AQ1413" s="86"/>
      <c r="AR1413" s="86"/>
      <c r="AS1413" s="86"/>
      <c r="AT1413" s="86"/>
      <c r="AU1413" s="86"/>
      <c r="AV1413" s="86"/>
      <c r="AW1413" s="86"/>
      <c r="AX1413" s="43"/>
      <c r="AY1413" s="8"/>
      <c r="AZ1413" s="9"/>
      <c r="BA1413" s="9"/>
      <c r="BB1413" s="9"/>
      <c r="BC1413" s="9"/>
      <c r="BD1413" s="9"/>
      <c r="BE1413" s="9"/>
      <c r="BF1413" s="9"/>
      <c r="BG1413" s="9"/>
      <c r="BH1413" s="9"/>
      <c r="BI1413" s="2"/>
      <c r="BJ1413" s="60"/>
      <c r="BK1413" s="8"/>
      <c r="BL1413" s="8"/>
      <c r="BM1413" s="8"/>
      <c r="BN1413" s="73"/>
      <c r="BO1413" s="74"/>
      <c r="BP1413" s="74"/>
    </row>
    <row r="1414" spans="1:68" s="25" customFormat="1">
      <c r="A1414" s="8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68"/>
      <c r="X1414" s="9"/>
      <c r="Y1414" s="9"/>
      <c r="Z1414" s="9"/>
      <c r="AA1414" s="8"/>
      <c r="AB1414" s="9"/>
      <c r="AC1414" s="9"/>
      <c r="AD1414" s="3"/>
      <c r="AE1414" s="9"/>
      <c r="AF1414" s="9"/>
      <c r="AG1414" s="9"/>
      <c r="AH1414" s="8"/>
      <c r="AI1414" s="22"/>
      <c r="AJ1414" s="22"/>
      <c r="AK1414" s="22"/>
      <c r="AL1414" s="22"/>
      <c r="AM1414" s="23"/>
      <c r="AN1414" s="86"/>
      <c r="AO1414" s="86"/>
      <c r="AP1414" s="86"/>
      <c r="AQ1414" s="86"/>
      <c r="AR1414" s="86"/>
      <c r="AS1414" s="86"/>
      <c r="AT1414" s="86"/>
      <c r="AU1414" s="86"/>
      <c r="AV1414" s="86"/>
      <c r="AW1414" s="86"/>
      <c r="AX1414" s="43"/>
      <c r="AY1414" s="8"/>
      <c r="AZ1414" s="9"/>
      <c r="BA1414" s="9"/>
      <c r="BB1414" s="9"/>
      <c r="BC1414" s="9"/>
      <c r="BD1414" s="9"/>
      <c r="BE1414" s="9"/>
      <c r="BF1414" s="9"/>
      <c r="BG1414" s="9"/>
      <c r="BH1414" s="9"/>
      <c r="BI1414" s="2"/>
      <c r="BJ1414" s="60"/>
      <c r="BK1414" s="8"/>
      <c r="BL1414" s="8"/>
      <c r="BM1414" s="8"/>
      <c r="BN1414" s="73"/>
      <c r="BO1414" s="74"/>
      <c r="BP1414" s="74"/>
    </row>
    <row r="1415" spans="1:68" s="25" customFormat="1">
      <c r="A1415" s="8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68"/>
      <c r="X1415" s="9"/>
      <c r="Y1415" s="9"/>
      <c r="Z1415" s="9"/>
      <c r="AA1415" s="8"/>
      <c r="AB1415" s="9"/>
      <c r="AC1415" s="9"/>
      <c r="AD1415" s="3"/>
      <c r="AE1415" s="9"/>
      <c r="AF1415" s="9"/>
      <c r="AG1415" s="9"/>
      <c r="AH1415" s="8"/>
      <c r="AI1415" s="22"/>
      <c r="AJ1415" s="22"/>
      <c r="AK1415" s="22"/>
      <c r="AL1415" s="22"/>
      <c r="AM1415" s="23"/>
      <c r="AN1415" s="86"/>
      <c r="AO1415" s="86"/>
      <c r="AP1415" s="86"/>
      <c r="AQ1415" s="86"/>
      <c r="AR1415" s="86"/>
      <c r="AS1415" s="86"/>
      <c r="AT1415" s="86"/>
      <c r="AU1415" s="86"/>
      <c r="AV1415" s="86"/>
      <c r="AW1415" s="86"/>
      <c r="AX1415" s="43"/>
      <c r="AY1415" s="8"/>
      <c r="AZ1415" s="9"/>
      <c r="BA1415" s="9"/>
      <c r="BB1415" s="9"/>
      <c r="BC1415" s="9"/>
      <c r="BD1415" s="9"/>
      <c r="BE1415" s="9"/>
      <c r="BF1415" s="9"/>
      <c r="BG1415" s="9"/>
      <c r="BH1415" s="9"/>
      <c r="BI1415" s="2"/>
      <c r="BJ1415" s="60"/>
      <c r="BK1415" s="8"/>
      <c r="BL1415" s="8"/>
      <c r="BM1415" s="8"/>
      <c r="BN1415" s="73"/>
      <c r="BO1415" s="74"/>
      <c r="BP1415" s="74"/>
    </row>
    <row r="1416" spans="1:68" s="25" customFormat="1">
      <c r="A1416" s="8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68"/>
      <c r="X1416" s="9"/>
      <c r="Y1416" s="9"/>
      <c r="Z1416" s="9"/>
      <c r="AA1416" s="8"/>
      <c r="AB1416" s="9"/>
      <c r="AC1416" s="9"/>
      <c r="AD1416" s="3"/>
      <c r="AE1416" s="9"/>
      <c r="AF1416" s="9"/>
      <c r="AG1416" s="9"/>
      <c r="AH1416" s="8"/>
      <c r="AI1416" s="22"/>
      <c r="AJ1416" s="22"/>
      <c r="AK1416" s="22"/>
      <c r="AL1416" s="22"/>
      <c r="AM1416" s="23"/>
      <c r="AN1416" s="86"/>
      <c r="AO1416" s="86"/>
      <c r="AP1416" s="86"/>
      <c r="AQ1416" s="86"/>
      <c r="AR1416" s="86"/>
      <c r="AS1416" s="86"/>
      <c r="AT1416" s="86"/>
      <c r="AU1416" s="86"/>
      <c r="AV1416" s="86"/>
      <c r="AW1416" s="86"/>
      <c r="AX1416" s="43"/>
      <c r="AY1416" s="8"/>
      <c r="AZ1416" s="9"/>
      <c r="BA1416" s="9"/>
      <c r="BB1416" s="9"/>
      <c r="BC1416" s="9"/>
      <c r="BD1416" s="9"/>
      <c r="BE1416" s="9"/>
      <c r="BF1416" s="9"/>
      <c r="BG1416" s="9"/>
      <c r="BH1416" s="9"/>
      <c r="BI1416" s="2"/>
      <c r="BJ1416" s="60"/>
      <c r="BK1416" s="8"/>
      <c r="BL1416" s="8"/>
      <c r="BM1416" s="8"/>
      <c r="BN1416" s="73"/>
      <c r="BO1416" s="74"/>
      <c r="BP1416" s="74"/>
    </row>
    <row r="1417" spans="1:68" s="25" customFormat="1">
      <c r="A1417" s="8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68"/>
      <c r="X1417" s="9"/>
      <c r="Y1417" s="9"/>
      <c r="Z1417" s="9"/>
      <c r="AA1417" s="8"/>
      <c r="AB1417" s="9"/>
      <c r="AC1417" s="9"/>
      <c r="AD1417" s="3"/>
      <c r="AE1417" s="9"/>
      <c r="AF1417" s="9"/>
      <c r="AG1417" s="9"/>
      <c r="AH1417" s="8"/>
      <c r="AI1417" s="22"/>
      <c r="AJ1417" s="22"/>
      <c r="AK1417" s="22"/>
      <c r="AL1417" s="22"/>
      <c r="AM1417" s="23"/>
      <c r="AN1417" s="86"/>
      <c r="AO1417" s="86"/>
      <c r="AP1417" s="86"/>
      <c r="AQ1417" s="86"/>
      <c r="AR1417" s="86"/>
      <c r="AS1417" s="86"/>
      <c r="AT1417" s="86"/>
      <c r="AU1417" s="86"/>
      <c r="AV1417" s="86"/>
      <c r="AW1417" s="86"/>
      <c r="AX1417" s="43"/>
      <c r="AY1417" s="8"/>
      <c r="AZ1417" s="9"/>
      <c r="BA1417" s="9"/>
      <c r="BB1417" s="9"/>
      <c r="BC1417" s="9"/>
      <c r="BD1417" s="9"/>
      <c r="BE1417" s="9"/>
      <c r="BF1417" s="9"/>
      <c r="BG1417" s="9"/>
      <c r="BH1417" s="9"/>
      <c r="BI1417" s="2"/>
      <c r="BJ1417" s="60"/>
      <c r="BK1417" s="8"/>
      <c r="BL1417" s="8"/>
      <c r="BM1417" s="8"/>
      <c r="BN1417" s="73"/>
      <c r="BO1417" s="74"/>
      <c r="BP1417" s="74"/>
    </row>
    <row r="1418" spans="1:68" s="25" customFormat="1">
      <c r="A1418" s="8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68"/>
      <c r="X1418" s="9"/>
      <c r="Y1418" s="9"/>
      <c r="Z1418" s="9"/>
      <c r="AA1418" s="8"/>
      <c r="AB1418" s="9"/>
      <c r="AC1418" s="9"/>
      <c r="AD1418" s="3"/>
      <c r="AE1418" s="9"/>
      <c r="AF1418" s="9"/>
      <c r="AG1418" s="9"/>
      <c r="AH1418" s="8"/>
      <c r="AI1418" s="22"/>
      <c r="AJ1418" s="22"/>
      <c r="AK1418" s="22"/>
      <c r="AL1418" s="22"/>
      <c r="AM1418" s="23"/>
      <c r="AN1418" s="86"/>
      <c r="AO1418" s="86"/>
      <c r="AP1418" s="86"/>
      <c r="AQ1418" s="86"/>
      <c r="AR1418" s="86"/>
      <c r="AS1418" s="86"/>
      <c r="AT1418" s="86"/>
      <c r="AU1418" s="86"/>
      <c r="AV1418" s="86"/>
      <c r="AW1418" s="86"/>
      <c r="AX1418" s="43"/>
      <c r="AY1418" s="8"/>
      <c r="AZ1418" s="9"/>
      <c r="BA1418" s="9"/>
      <c r="BB1418" s="9"/>
      <c r="BC1418" s="9"/>
      <c r="BD1418" s="9"/>
      <c r="BE1418" s="9"/>
      <c r="BF1418" s="9"/>
      <c r="BG1418" s="9"/>
      <c r="BH1418" s="9"/>
      <c r="BI1418" s="2"/>
      <c r="BJ1418" s="60"/>
      <c r="BK1418" s="8"/>
      <c r="BL1418" s="8"/>
      <c r="BM1418" s="8"/>
      <c r="BN1418" s="73"/>
      <c r="BO1418" s="74"/>
      <c r="BP1418" s="74"/>
    </row>
    <row r="1419" spans="1:68" s="25" customFormat="1">
      <c r="A1419" s="8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68"/>
      <c r="X1419" s="9"/>
      <c r="Y1419" s="9"/>
      <c r="Z1419" s="9"/>
      <c r="AA1419" s="8"/>
      <c r="AB1419" s="9"/>
      <c r="AC1419" s="9"/>
      <c r="AD1419" s="3"/>
      <c r="AE1419" s="9"/>
      <c r="AF1419" s="9"/>
      <c r="AG1419" s="9"/>
      <c r="AH1419" s="8"/>
      <c r="AI1419" s="22"/>
      <c r="AJ1419" s="22"/>
      <c r="AK1419" s="22"/>
      <c r="AL1419" s="22"/>
      <c r="AM1419" s="23"/>
      <c r="AN1419" s="86"/>
      <c r="AO1419" s="86"/>
      <c r="AP1419" s="86"/>
      <c r="AQ1419" s="86"/>
      <c r="AR1419" s="86"/>
      <c r="AS1419" s="86"/>
      <c r="AT1419" s="86"/>
      <c r="AU1419" s="86"/>
      <c r="AV1419" s="86"/>
      <c r="AW1419" s="86"/>
      <c r="AX1419" s="43"/>
      <c r="AY1419" s="8"/>
      <c r="AZ1419" s="9"/>
      <c r="BA1419" s="9"/>
      <c r="BB1419" s="9"/>
      <c r="BC1419" s="9"/>
      <c r="BD1419" s="9"/>
      <c r="BE1419" s="9"/>
      <c r="BF1419" s="9"/>
      <c r="BG1419" s="9"/>
      <c r="BH1419" s="9"/>
      <c r="BI1419" s="2"/>
      <c r="BJ1419" s="60"/>
      <c r="BK1419" s="8"/>
      <c r="BL1419" s="8"/>
      <c r="BM1419" s="8"/>
      <c r="BN1419" s="73"/>
      <c r="BO1419" s="74"/>
      <c r="BP1419" s="74"/>
    </row>
    <row r="1420" spans="1:68" s="25" customFormat="1">
      <c r="A1420" s="8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68"/>
      <c r="X1420" s="9"/>
      <c r="Y1420" s="9"/>
      <c r="Z1420" s="9"/>
      <c r="AA1420" s="8"/>
      <c r="AB1420" s="9"/>
      <c r="AC1420" s="9"/>
      <c r="AD1420" s="3"/>
      <c r="AE1420" s="9"/>
      <c r="AF1420" s="9"/>
      <c r="AG1420" s="9"/>
      <c r="AH1420" s="8"/>
      <c r="AI1420" s="22"/>
      <c r="AJ1420" s="22"/>
      <c r="AK1420" s="22"/>
      <c r="AL1420" s="22"/>
      <c r="AM1420" s="23"/>
      <c r="AN1420" s="86"/>
      <c r="AO1420" s="86"/>
      <c r="AP1420" s="86"/>
      <c r="AQ1420" s="86"/>
      <c r="AR1420" s="86"/>
      <c r="AS1420" s="86"/>
      <c r="AT1420" s="86"/>
      <c r="AU1420" s="86"/>
      <c r="AV1420" s="86"/>
      <c r="AW1420" s="86"/>
      <c r="AX1420" s="43"/>
      <c r="AY1420" s="8"/>
      <c r="AZ1420" s="9"/>
      <c r="BA1420" s="9"/>
      <c r="BB1420" s="9"/>
      <c r="BC1420" s="9"/>
      <c r="BD1420" s="9"/>
      <c r="BE1420" s="9"/>
      <c r="BF1420" s="9"/>
      <c r="BG1420" s="9"/>
      <c r="BH1420" s="9"/>
      <c r="BI1420" s="2"/>
      <c r="BJ1420" s="60"/>
      <c r="BK1420" s="8"/>
      <c r="BL1420" s="8"/>
      <c r="BM1420" s="8"/>
      <c r="BN1420" s="73"/>
      <c r="BO1420" s="74"/>
      <c r="BP1420" s="74"/>
    </row>
    <row r="1421" spans="1:68" s="25" customFormat="1">
      <c r="A1421" s="8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68"/>
      <c r="X1421" s="9"/>
      <c r="Y1421" s="9"/>
      <c r="Z1421" s="9"/>
      <c r="AA1421" s="8"/>
      <c r="AB1421" s="9"/>
      <c r="AC1421" s="9"/>
      <c r="AD1421" s="3"/>
      <c r="AE1421" s="9"/>
      <c r="AF1421" s="9"/>
      <c r="AG1421" s="9"/>
      <c r="AH1421" s="8"/>
      <c r="AI1421" s="22"/>
      <c r="AJ1421" s="22"/>
      <c r="AK1421" s="22"/>
      <c r="AL1421" s="22"/>
      <c r="AM1421" s="23"/>
      <c r="AN1421" s="86"/>
      <c r="AO1421" s="86"/>
      <c r="AP1421" s="86"/>
      <c r="AQ1421" s="86"/>
      <c r="AR1421" s="86"/>
      <c r="AS1421" s="86"/>
      <c r="AT1421" s="86"/>
      <c r="AU1421" s="86"/>
      <c r="AV1421" s="86"/>
      <c r="AW1421" s="86"/>
      <c r="AX1421" s="43"/>
      <c r="AY1421" s="8"/>
      <c r="AZ1421" s="9"/>
      <c r="BA1421" s="9"/>
      <c r="BB1421" s="9"/>
      <c r="BC1421" s="9"/>
      <c r="BD1421" s="9"/>
      <c r="BE1421" s="9"/>
      <c r="BF1421" s="9"/>
      <c r="BG1421" s="9"/>
      <c r="BH1421" s="9"/>
      <c r="BI1421" s="2"/>
      <c r="BJ1421" s="60"/>
      <c r="BK1421" s="8"/>
      <c r="BL1421" s="8"/>
      <c r="BM1421" s="8"/>
      <c r="BN1421" s="73"/>
      <c r="BO1421" s="74"/>
      <c r="BP1421" s="74"/>
    </row>
    <row r="1422" spans="1:68" s="25" customFormat="1">
      <c r="A1422" s="8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68"/>
      <c r="X1422" s="9"/>
      <c r="Y1422" s="9"/>
      <c r="Z1422" s="9"/>
      <c r="AA1422" s="8"/>
      <c r="AB1422" s="9"/>
      <c r="AC1422" s="9"/>
      <c r="AD1422" s="3"/>
      <c r="AE1422" s="9"/>
      <c r="AF1422" s="9"/>
      <c r="AG1422" s="9"/>
      <c r="AH1422" s="8"/>
      <c r="AI1422" s="22"/>
      <c r="AJ1422" s="22"/>
      <c r="AK1422" s="22"/>
      <c r="AL1422" s="22"/>
      <c r="AM1422" s="23"/>
      <c r="AN1422" s="86"/>
      <c r="AO1422" s="86"/>
      <c r="AP1422" s="86"/>
      <c r="AQ1422" s="86"/>
      <c r="AR1422" s="86"/>
      <c r="AS1422" s="86"/>
      <c r="AT1422" s="86"/>
      <c r="AU1422" s="86"/>
      <c r="AV1422" s="86"/>
      <c r="AW1422" s="86"/>
      <c r="AX1422" s="43"/>
      <c r="AY1422" s="8"/>
      <c r="AZ1422" s="9"/>
      <c r="BA1422" s="9"/>
      <c r="BB1422" s="9"/>
      <c r="BC1422" s="9"/>
      <c r="BD1422" s="9"/>
      <c r="BE1422" s="9"/>
      <c r="BF1422" s="9"/>
      <c r="BG1422" s="9"/>
      <c r="BH1422" s="9"/>
      <c r="BI1422" s="2"/>
      <c r="BJ1422" s="60"/>
      <c r="BK1422" s="8"/>
      <c r="BL1422" s="8"/>
      <c r="BM1422" s="8"/>
      <c r="BN1422" s="73"/>
      <c r="BO1422" s="74"/>
      <c r="BP1422" s="74"/>
    </row>
    <row r="1423" spans="1:68" s="25" customFormat="1">
      <c r="A1423" s="8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68"/>
      <c r="X1423" s="9"/>
      <c r="Y1423" s="9"/>
      <c r="Z1423" s="9"/>
      <c r="AA1423" s="8"/>
      <c r="AB1423" s="9"/>
      <c r="AC1423" s="9"/>
      <c r="AD1423" s="3"/>
      <c r="AE1423" s="9"/>
      <c r="AF1423" s="9"/>
      <c r="AG1423" s="9"/>
      <c r="AH1423" s="8"/>
      <c r="AI1423" s="22"/>
      <c r="AJ1423" s="22"/>
      <c r="AK1423" s="22"/>
      <c r="AL1423" s="22"/>
      <c r="AM1423" s="23"/>
      <c r="AN1423" s="86"/>
      <c r="AO1423" s="86"/>
      <c r="AP1423" s="86"/>
      <c r="AQ1423" s="86"/>
      <c r="AR1423" s="86"/>
      <c r="AS1423" s="86"/>
      <c r="AT1423" s="86"/>
      <c r="AU1423" s="86"/>
      <c r="AV1423" s="86"/>
      <c r="AW1423" s="86"/>
      <c r="AX1423" s="43"/>
      <c r="AY1423" s="8"/>
      <c r="AZ1423" s="9"/>
      <c r="BA1423" s="9"/>
      <c r="BB1423" s="9"/>
      <c r="BC1423" s="9"/>
      <c r="BD1423" s="9"/>
      <c r="BE1423" s="9"/>
      <c r="BF1423" s="9"/>
      <c r="BG1423" s="9"/>
      <c r="BH1423" s="9"/>
      <c r="BI1423" s="2"/>
      <c r="BJ1423" s="60"/>
      <c r="BK1423" s="8"/>
      <c r="BL1423" s="8"/>
      <c r="BM1423" s="8"/>
      <c r="BN1423" s="73"/>
      <c r="BO1423" s="74"/>
      <c r="BP1423" s="74"/>
    </row>
    <row r="1424" spans="1:68" s="25" customFormat="1">
      <c r="A1424" s="8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68"/>
      <c r="X1424" s="9"/>
      <c r="Y1424" s="9"/>
      <c r="Z1424" s="9"/>
      <c r="AA1424" s="8"/>
      <c r="AB1424" s="9"/>
      <c r="AC1424" s="9"/>
      <c r="AD1424" s="3"/>
      <c r="AE1424" s="9"/>
      <c r="AF1424" s="9"/>
      <c r="AG1424" s="9"/>
      <c r="AH1424" s="8"/>
      <c r="AI1424" s="22"/>
      <c r="AJ1424" s="22"/>
      <c r="AK1424" s="22"/>
      <c r="AL1424" s="22"/>
      <c r="AM1424" s="23"/>
      <c r="AN1424" s="86"/>
      <c r="AO1424" s="86"/>
      <c r="AP1424" s="86"/>
      <c r="AQ1424" s="86"/>
      <c r="AR1424" s="86"/>
      <c r="AS1424" s="86"/>
      <c r="AT1424" s="86"/>
      <c r="AU1424" s="86"/>
      <c r="AV1424" s="86"/>
      <c r="AW1424" s="86"/>
      <c r="AX1424" s="43"/>
      <c r="AY1424" s="8"/>
      <c r="AZ1424" s="9"/>
      <c r="BA1424" s="9"/>
      <c r="BB1424" s="9"/>
      <c r="BC1424" s="9"/>
      <c r="BD1424" s="9"/>
      <c r="BE1424" s="9"/>
      <c r="BF1424" s="9"/>
      <c r="BG1424" s="9"/>
      <c r="BH1424" s="9"/>
      <c r="BI1424" s="2"/>
      <c r="BJ1424" s="60"/>
      <c r="BK1424" s="8"/>
      <c r="BL1424" s="8"/>
      <c r="BM1424" s="8"/>
      <c r="BN1424" s="73"/>
      <c r="BO1424" s="74"/>
      <c r="BP1424" s="74"/>
    </row>
    <row r="1425" spans="1:68" s="25" customFormat="1">
      <c r="A1425" s="8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68"/>
      <c r="X1425" s="9"/>
      <c r="Y1425" s="9"/>
      <c r="Z1425" s="9"/>
      <c r="AA1425" s="8"/>
      <c r="AB1425" s="9"/>
      <c r="AC1425" s="9"/>
      <c r="AD1425" s="3"/>
      <c r="AE1425" s="9"/>
      <c r="AF1425" s="9"/>
      <c r="AG1425" s="9"/>
      <c r="AH1425" s="8"/>
      <c r="AI1425" s="22"/>
      <c r="AJ1425" s="22"/>
      <c r="AK1425" s="22"/>
      <c r="AL1425" s="22"/>
      <c r="AM1425" s="23"/>
      <c r="AN1425" s="86"/>
      <c r="AO1425" s="86"/>
      <c r="AP1425" s="86"/>
      <c r="AQ1425" s="86"/>
      <c r="AR1425" s="86"/>
      <c r="AS1425" s="86"/>
      <c r="AT1425" s="86"/>
      <c r="AU1425" s="86"/>
      <c r="AV1425" s="86"/>
      <c r="AW1425" s="86"/>
      <c r="AX1425" s="43"/>
      <c r="AY1425" s="8"/>
      <c r="AZ1425" s="9"/>
      <c r="BA1425" s="9"/>
      <c r="BB1425" s="9"/>
      <c r="BC1425" s="9"/>
      <c r="BD1425" s="9"/>
      <c r="BE1425" s="9"/>
      <c r="BF1425" s="9"/>
      <c r="BG1425" s="9"/>
      <c r="BH1425" s="9"/>
      <c r="BI1425" s="2"/>
      <c r="BJ1425" s="60"/>
      <c r="BK1425" s="8"/>
      <c r="BL1425" s="8"/>
      <c r="BM1425" s="8"/>
      <c r="BN1425" s="73"/>
      <c r="BO1425" s="74"/>
      <c r="BP1425" s="74"/>
    </row>
    <row r="1426" spans="1:68" s="25" customFormat="1">
      <c r="A1426" s="8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68"/>
      <c r="X1426" s="9"/>
      <c r="Y1426" s="9"/>
      <c r="Z1426" s="9"/>
      <c r="AA1426" s="8"/>
      <c r="AB1426" s="9"/>
      <c r="AC1426" s="9"/>
      <c r="AD1426" s="3"/>
      <c r="AE1426" s="9"/>
      <c r="AF1426" s="9"/>
      <c r="AG1426" s="9"/>
      <c r="AH1426" s="8"/>
      <c r="AI1426" s="22"/>
      <c r="AJ1426" s="22"/>
      <c r="AK1426" s="22"/>
      <c r="AL1426" s="22"/>
      <c r="AM1426" s="23"/>
      <c r="AN1426" s="86"/>
      <c r="AO1426" s="86"/>
      <c r="AP1426" s="86"/>
      <c r="AQ1426" s="86"/>
      <c r="AR1426" s="86"/>
      <c r="AS1426" s="86"/>
      <c r="AT1426" s="86"/>
      <c r="AU1426" s="86"/>
      <c r="AV1426" s="86"/>
      <c r="AW1426" s="86"/>
      <c r="AX1426" s="43"/>
      <c r="AY1426" s="8"/>
      <c r="AZ1426" s="9"/>
      <c r="BA1426" s="9"/>
      <c r="BB1426" s="9"/>
      <c r="BC1426" s="9"/>
      <c r="BD1426" s="9"/>
      <c r="BE1426" s="9"/>
      <c r="BF1426" s="9"/>
      <c r="BG1426" s="9"/>
      <c r="BH1426" s="9"/>
      <c r="BI1426" s="2"/>
      <c r="BJ1426" s="60"/>
      <c r="BK1426" s="8"/>
      <c r="BL1426" s="8"/>
      <c r="BM1426" s="8"/>
      <c r="BN1426" s="73"/>
      <c r="BO1426" s="74"/>
      <c r="BP1426" s="74"/>
    </row>
    <row r="1427" spans="1:68" s="25" customFormat="1">
      <c r="A1427" s="8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68"/>
      <c r="X1427" s="9"/>
      <c r="Y1427" s="9"/>
      <c r="Z1427" s="9"/>
      <c r="AA1427" s="8"/>
      <c r="AB1427" s="9"/>
      <c r="AC1427" s="9"/>
      <c r="AD1427" s="3"/>
      <c r="AE1427" s="9"/>
      <c r="AF1427" s="9"/>
      <c r="AG1427" s="9"/>
      <c r="AH1427" s="8"/>
      <c r="AI1427" s="22"/>
      <c r="AJ1427" s="22"/>
      <c r="AK1427" s="22"/>
      <c r="AL1427" s="22"/>
      <c r="AM1427" s="23"/>
      <c r="AN1427" s="86"/>
      <c r="AO1427" s="86"/>
      <c r="AP1427" s="86"/>
      <c r="AQ1427" s="86"/>
      <c r="AR1427" s="86"/>
      <c r="AS1427" s="86"/>
      <c r="AT1427" s="86"/>
      <c r="AU1427" s="86"/>
      <c r="AV1427" s="86"/>
      <c r="AW1427" s="86"/>
      <c r="AX1427" s="43"/>
      <c r="AY1427" s="8"/>
      <c r="AZ1427" s="9"/>
      <c r="BA1427" s="9"/>
      <c r="BB1427" s="9"/>
      <c r="BC1427" s="9"/>
      <c r="BD1427" s="9"/>
      <c r="BE1427" s="9"/>
      <c r="BF1427" s="9"/>
      <c r="BG1427" s="9"/>
      <c r="BH1427" s="9"/>
      <c r="BI1427" s="2"/>
      <c r="BJ1427" s="60"/>
      <c r="BK1427" s="8"/>
      <c r="BL1427" s="8"/>
      <c r="BM1427" s="8"/>
      <c r="BN1427" s="73"/>
      <c r="BO1427" s="74"/>
      <c r="BP1427" s="74"/>
    </row>
    <row r="1428" spans="1:68" s="25" customFormat="1">
      <c r="A1428" s="8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68"/>
      <c r="X1428" s="9"/>
      <c r="Y1428" s="9"/>
      <c r="Z1428" s="9"/>
      <c r="AA1428" s="8"/>
      <c r="AB1428" s="9"/>
      <c r="AC1428" s="9"/>
      <c r="AD1428" s="3"/>
      <c r="AE1428" s="9"/>
      <c r="AF1428" s="9"/>
      <c r="AG1428" s="9"/>
      <c r="AH1428" s="8"/>
      <c r="AI1428" s="22"/>
      <c r="AJ1428" s="22"/>
      <c r="AK1428" s="22"/>
      <c r="AL1428" s="22"/>
      <c r="AM1428" s="23"/>
      <c r="AN1428" s="86"/>
      <c r="AO1428" s="86"/>
      <c r="AP1428" s="86"/>
      <c r="AQ1428" s="86"/>
      <c r="AR1428" s="86"/>
      <c r="AS1428" s="86"/>
      <c r="AT1428" s="86"/>
      <c r="AU1428" s="86"/>
      <c r="AV1428" s="86"/>
      <c r="AW1428" s="86"/>
      <c r="AX1428" s="43"/>
      <c r="AY1428" s="8"/>
      <c r="AZ1428" s="9"/>
      <c r="BA1428" s="9"/>
      <c r="BB1428" s="9"/>
      <c r="BC1428" s="9"/>
      <c r="BD1428" s="9"/>
      <c r="BE1428" s="9"/>
      <c r="BF1428" s="9"/>
      <c r="BG1428" s="9"/>
      <c r="BH1428" s="9"/>
      <c r="BI1428" s="2"/>
      <c r="BJ1428" s="60"/>
      <c r="BK1428" s="8"/>
      <c r="BL1428" s="8"/>
      <c r="BM1428" s="8"/>
      <c r="BN1428" s="73"/>
      <c r="BO1428" s="74"/>
      <c r="BP1428" s="74"/>
    </row>
    <row r="1429" spans="1:68" s="25" customFormat="1">
      <c r="A1429" s="8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68"/>
      <c r="X1429" s="9"/>
      <c r="Y1429" s="9"/>
      <c r="Z1429" s="9"/>
      <c r="AA1429" s="8"/>
      <c r="AB1429" s="9"/>
      <c r="AC1429" s="9"/>
      <c r="AD1429" s="3"/>
      <c r="AE1429" s="9"/>
      <c r="AF1429" s="9"/>
      <c r="AG1429" s="9"/>
      <c r="AH1429" s="8"/>
      <c r="AI1429" s="22"/>
      <c r="AJ1429" s="22"/>
      <c r="AK1429" s="22"/>
      <c r="AL1429" s="22"/>
      <c r="AM1429" s="23"/>
      <c r="AN1429" s="86"/>
      <c r="AO1429" s="86"/>
      <c r="AP1429" s="86"/>
      <c r="AQ1429" s="86"/>
      <c r="AR1429" s="86"/>
      <c r="AS1429" s="86"/>
      <c r="AT1429" s="86"/>
      <c r="AU1429" s="86"/>
      <c r="AV1429" s="86"/>
      <c r="AW1429" s="86"/>
      <c r="AX1429" s="43"/>
      <c r="AY1429" s="8"/>
      <c r="AZ1429" s="9"/>
      <c r="BA1429" s="9"/>
      <c r="BB1429" s="9"/>
      <c r="BC1429" s="9"/>
      <c r="BD1429" s="9"/>
      <c r="BE1429" s="9"/>
      <c r="BF1429" s="9"/>
      <c r="BG1429" s="9"/>
      <c r="BH1429" s="9"/>
      <c r="BI1429" s="2"/>
      <c r="BJ1429" s="60"/>
      <c r="BK1429" s="8"/>
      <c r="BL1429" s="8"/>
      <c r="BM1429" s="8"/>
      <c r="BN1429" s="73"/>
      <c r="BO1429" s="74"/>
      <c r="BP1429" s="74"/>
    </row>
    <row r="1430" spans="1:68" s="25" customFormat="1">
      <c r="A1430" s="8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68"/>
      <c r="X1430" s="9"/>
      <c r="Y1430" s="9"/>
      <c r="Z1430" s="9"/>
      <c r="AA1430" s="8"/>
      <c r="AB1430" s="9"/>
      <c r="AC1430" s="9"/>
      <c r="AD1430" s="3"/>
      <c r="AE1430" s="9"/>
      <c r="AF1430" s="9"/>
      <c r="AG1430" s="9"/>
      <c r="AH1430" s="8"/>
      <c r="AI1430" s="22"/>
      <c r="AJ1430" s="22"/>
      <c r="AK1430" s="22"/>
      <c r="AL1430" s="22"/>
      <c r="AM1430" s="23"/>
      <c r="AN1430" s="86"/>
      <c r="AO1430" s="86"/>
      <c r="AP1430" s="86"/>
      <c r="AQ1430" s="86"/>
      <c r="AR1430" s="86"/>
      <c r="AS1430" s="86"/>
      <c r="AT1430" s="86"/>
      <c r="AU1430" s="86"/>
      <c r="AV1430" s="86"/>
      <c r="AW1430" s="86"/>
      <c r="AX1430" s="43"/>
      <c r="AY1430" s="8"/>
      <c r="AZ1430" s="9"/>
      <c r="BA1430" s="9"/>
      <c r="BB1430" s="9"/>
      <c r="BC1430" s="9"/>
      <c r="BD1430" s="9"/>
      <c r="BE1430" s="9"/>
      <c r="BF1430" s="9"/>
      <c r="BG1430" s="9"/>
      <c r="BH1430" s="9"/>
      <c r="BI1430" s="2"/>
      <c r="BJ1430" s="60"/>
      <c r="BK1430" s="8"/>
      <c r="BL1430" s="8"/>
      <c r="BM1430" s="8"/>
      <c r="BN1430" s="73"/>
      <c r="BO1430" s="74"/>
      <c r="BP1430" s="74"/>
    </row>
    <row r="1431" spans="1:68" s="25" customFormat="1">
      <c r="A1431" s="8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68"/>
      <c r="X1431" s="9"/>
      <c r="Y1431" s="9"/>
      <c r="Z1431" s="9"/>
      <c r="AA1431" s="8"/>
      <c r="AB1431" s="9"/>
      <c r="AC1431" s="9"/>
      <c r="AD1431" s="3"/>
      <c r="AE1431" s="9"/>
      <c r="AF1431" s="9"/>
      <c r="AG1431" s="9"/>
      <c r="AH1431" s="8"/>
      <c r="AI1431" s="22"/>
      <c r="AJ1431" s="22"/>
      <c r="AK1431" s="22"/>
      <c r="AL1431" s="22"/>
      <c r="AM1431" s="23"/>
      <c r="AN1431" s="86"/>
      <c r="AO1431" s="86"/>
      <c r="AP1431" s="86"/>
      <c r="AQ1431" s="86"/>
      <c r="AR1431" s="86"/>
      <c r="AS1431" s="86"/>
      <c r="AT1431" s="86"/>
      <c r="AU1431" s="86"/>
      <c r="AV1431" s="86"/>
      <c r="AW1431" s="86"/>
      <c r="AX1431" s="43"/>
      <c r="AY1431" s="8"/>
      <c r="AZ1431" s="9"/>
      <c r="BA1431" s="9"/>
      <c r="BB1431" s="9"/>
      <c r="BC1431" s="9"/>
      <c r="BD1431" s="9"/>
      <c r="BE1431" s="9"/>
      <c r="BF1431" s="9"/>
      <c r="BG1431" s="9"/>
      <c r="BH1431" s="9"/>
      <c r="BI1431" s="2"/>
      <c r="BJ1431" s="60"/>
      <c r="BK1431" s="8"/>
      <c r="BL1431" s="8"/>
      <c r="BM1431" s="8"/>
      <c r="BN1431" s="73"/>
      <c r="BO1431" s="74"/>
      <c r="BP1431" s="74"/>
    </row>
    <row r="1432" spans="1:68" s="25" customFormat="1">
      <c r="A1432" s="8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68"/>
      <c r="X1432" s="9"/>
      <c r="Y1432" s="9"/>
      <c r="Z1432" s="9"/>
      <c r="AA1432" s="8"/>
      <c r="AB1432" s="9"/>
      <c r="AC1432" s="9"/>
      <c r="AD1432" s="3"/>
      <c r="AE1432" s="9"/>
      <c r="AF1432" s="9"/>
      <c r="AG1432" s="9"/>
      <c r="AH1432" s="8"/>
      <c r="AI1432" s="22"/>
      <c r="AJ1432" s="22"/>
      <c r="AK1432" s="22"/>
      <c r="AL1432" s="22"/>
      <c r="AM1432" s="23"/>
      <c r="AN1432" s="86"/>
      <c r="AO1432" s="86"/>
      <c r="AP1432" s="86"/>
      <c r="AQ1432" s="86"/>
      <c r="AR1432" s="86"/>
      <c r="AS1432" s="86"/>
      <c r="AT1432" s="86"/>
      <c r="AU1432" s="86"/>
      <c r="AV1432" s="86"/>
      <c r="AW1432" s="86"/>
      <c r="AX1432" s="43"/>
      <c r="AY1432" s="8"/>
      <c r="AZ1432" s="9"/>
      <c r="BA1432" s="9"/>
      <c r="BB1432" s="9"/>
      <c r="BC1432" s="9"/>
      <c r="BD1432" s="9"/>
      <c r="BE1432" s="9"/>
      <c r="BF1432" s="9"/>
      <c r="BG1432" s="9"/>
      <c r="BH1432" s="9"/>
      <c r="BI1432" s="2"/>
      <c r="BJ1432" s="60"/>
      <c r="BK1432" s="8"/>
      <c r="BL1432" s="8"/>
      <c r="BM1432" s="8"/>
      <c r="BN1432" s="73"/>
      <c r="BO1432" s="74"/>
      <c r="BP1432" s="74"/>
    </row>
    <row r="1433" spans="1:68" s="25" customFormat="1">
      <c r="A1433" s="8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68"/>
      <c r="X1433" s="9"/>
      <c r="Y1433" s="9"/>
      <c r="Z1433" s="9"/>
      <c r="AA1433" s="8"/>
      <c r="AB1433" s="9"/>
      <c r="AC1433" s="9"/>
      <c r="AD1433" s="3"/>
      <c r="AE1433" s="9"/>
      <c r="AF1433" s="9"/>
      <c r="AG1433" s="9"/>
      <c r="AH1433" s="8"/>
      <c r="AI1433" s="22"/>
      <c r="AJ1433" s="22"/>
      <c r="AK1433" s="22"/>
      <c r="AL1433" s="22"/>
      <c r="AM1433" s="23"/>
      <c r="AN1433" s="86"/>
      <c r="AO1433" s="86"/>
      <c r="AP1433" s="86"/>
      <c r="AQ1433" s="86"/>
      <c r="AR1433" s="86"/>
      <c r="AS1433" s="86"/>
      <c r="AT1433" s="86"/>
      <c r="AU1433" s="86"/>
      <c r="AV1433" s="86"/>
      <c r="AW1433" s="86"/>
      <c r="AX1433" s="43"/>
      <c r="AY1433" s="8"/>
      <c r="AZ1433" s="9"/>
      <c r="BA1433" s="9"/>
      <c r="BB1433" s="9"/>
      <c r="BC1433" s="9"/>
      <c r="BD1433" s="9"/>
      <c r="BE1433" s="9"/>
      <c r="BF1433" s="9"/>
      <c r="BG1433" s="9"/>
      <c r="BH1433" s="9"/>
      <c r="BI1433" s="2"/>
      <c r="BJ1433" s="60"/>
      <c r="BK1433" s="8"/>
      <c r="BL1433" s="8"/>
      <c r="BM1433" s="8"/>
      <c r="BN1433" s="73"/>
      <c r="BO1433" s="74"/>
      <c r="BP1433" s="74"/>
    </row>
    <row r="1434" spans="1:68" s="26" customFormat="1">
      <c r="A1434" s="8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68"/>
      <c r="X1434" s="9"/>
      <c r="Y1434" s="9"/>
      <c r="Z1434" s="9"/>
      <c r="AA1434" s="8"/>
      <c r="AB1434" s="9"/>
      <c r="AC1434" s="9"/>
      <c r="AD1434" s="3"/>
      <c r="AE1434" s="9"/>
      <c r="AF1434" s="9"/>
      <c r="AG1434" s="9"/>
      <c r="AH1434" s="8"/>
      <c r="AI1434" s="22"/>
      <c r="AJ1434" s="22"/>
      <c r="AK1434" s="22"/>
      <c r="AL1434" s="22"/>
      <c r="AM1434" s="23"/>
      <c r="AN1434" s="86"/>
      <c r="AO1434" s="86"/>
      <c r="AP1434" s="86"/>
      <c r="AQ1434" s="86"/>
      <c r="AR1434" s="86"/>
      <c r="AS1434" s="86"/>
      <c r="AT1434" s="86"/>
      <c r="AU1434" s="86"/>
      <c r="AV1434" s="86"/>
      <c r="AW1434" s="86"/>
      <c r="AX1434" s="43"/>
      <c r="AY1434" s="8"/>
      <c r="AZ1434" s="9"/>
      <c r="BA1434" s="9"/>
      <c r="BB1434" s="9"/>
      <c r="BC1434" s="9"/>
      <c r="BD1434" s="9"/>
      <c r="BE1434" s="9"/>
      <c r="BF1434" s="9"/>
      <c r="BG1434" s="9"/>
      <c r="BH1434" s="9"/>
      <c r="BI1434" s="2"/>
      <c r="BJ1434" s="60"/>
      <c r="BK1434" s="8"/>
      <c r="BL1434" s="8"/>
      <c r="BM1434" s="8"/>
      <c r="BN1434" s="73"/>
      <c r="BO1434" s="74"/>
      <c r="BP1434" s="74"/>
    </row>
    <row r="1435" spans="1:68" s="25" customFormat="1">
      <c r="A1435" s="8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68"/>
      <c r="X1435" s="9"/>
      <c r="Y1435" s="9"/>
      <c r="Z1435" s="9"/>
      <c r="AA1435" s="8"/>
      <c r="AB1435" s="9"/>
      <c r="AC1435" s="9"/>
      <c r="AD1435" s="3"/>
      <c r="AE1435" s="9"/>
      <c r="AF1435" s="9"/>
      <c r="AG1435" s="9"/>
      <c r="AH1435" s="8"/>
      <c r="AI1435" s="22"/>
      <c r="AJ1435" s="22"/>
      <c r="AK1435" s="22"/>
      <c r="AL1435" s="22"/>
      <c r="AM1435" s="23"/>
      <c r="AN1435" s="86"/>
      <c r="AO1435" s="86"/>
      <c r="AP1435" s="86"/>
      <c r="AQ1435" s="86"/>
      <c r="AR1435" s="86"/>
      <c r="AS1435" s="86"/>
      <c r="AT1435" s="86"/>
      <c r="AU1435" s="86"/>
      <c r="AV1435" s="86"/>
      <c r="AW1435" s="86"/>
      <c r="AX1435" s="43"/>
      <c r="AY1435" s="8"/>
      <c r="AZ1435" s="9"/>
      <c r="BA1435" s="9"/>
      <c r="BB1435" s="9"/>
      <c r="BC1435" s="9"/>
      <c r="BD1435" s="9"/>
      <c r="BE1435" s="9"/>
      <c r="BF1435" s="9"/>
      <c r="BG1435" s="9"/>
      <c r="BH1435" s="9"/>
      <c r="BI1435" s="2"/>
      <c r="BJ1435" s="60"/>
      <c r="BK1435" s="8"/>
      <c r="BL1435" s="8"/>
      <c r="BM1435" s="8"/>
      <c r="BN1435" s="73"/>
      <c r="BO1435" s="74"/>
      <c r="BP1435" s="74"/>
    </row>
    <row r="1436" spans="1:68" s="25" customFormat="1">
      <c r="A1436" s="8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68"/>
      <c r="X1436" s="9"/>
      <c r="Y1436" s="9"/>
      <c r="Z1436" s="9"/>
      <c r="AA1436" s="8"/>
      <c r="AB1436" s="9"/>
      <c r="AC1436" s="9"/>
      <c r="AD1436" s="3"/>
      <c r="AE1436" s="9"/>
      <c r="AF1436" s="9"/>
      <c r="AG1436" s="9"/>
      <c r="AH1436" s="8"/>
      <c r="AI1436" s="22"/>
      <c r="AJ1436" s="22"/>
      <c r="AK1436" s="22"/>
      <c r="AL1436" s="22"/>
      <c r="AM1436" s="23"/>
      <c r="AN1436" s="86"/>
      <c r="AO1436" s="86"/>
      <c r="AP1436" s="86"/>
      <c r="AQ1436" s="86"/>
      <c r="AR1436" s="86"/>
      <c r="AS1436" s="86"/>
      <c r="AT1436" s="86"/>
      <c r="AU1436" s="86"/>
      <c r="AV1436" s="86"/>
      <c r="AW1436" s="86"/>
      <c r="AX1436" s="43"/>
      <c r="AY1436" s="8"/>
      <c r="AZ1436" s="9"/>
      <c r="BA1436" s="9"/>
      <c r="BB1436" s="9"/>
      <c r="BC1436" s="9"/>
      <c r="BD1436" s="9"/>
      <c r="BE1436" s="9"/>
      <c r="BF1436" s="9"/>
      <c r="BG1436" s="9"/>
      <c r="BH1436" s="9"/>
      <c r="BI1436" s="2"/>
      <c r="BJ1436" s="60"/>
      <c r="BK1436" s="8"/>
      <c r="BL1436" s="8"/>
      <c r="BM1436" s="8"/>
      <c r="BN1436" s="73"/>
      <c r="BO1436" s="74"/>
      <c r="BP1436" s="74"/>
    </row>
    <row r="1437" spans="1:68" s="25" customFormat="1">
      <c r="A1437" s="8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68"/>
      <c r="X1437" s="9"/>
      <c r="Y1437" s="9"/>
      <c r="Z1437" s="9"/>
      <c r="AA1437" s="8"/>
      <c r="AB1437" s="9"/>
      <c r="AC1437" s="9"/>
      <c r="AD1437" s="3"/>
      <c r="AE1437" s="9"/>
      <c r="AF1437" s="9"/>
      <c r="AG1437" s="9"/>
      <c r="AH1437" s="8"/>
      <c r="AI1437" s="22"/>
      <c r="AJ1437" s="22"/>
      <c r="AK1437" s="22"/>
      <c r="AL1437" s="22"/>
      <c r="AM1437" s="23"/>
      <c r="AN1437" s="86"/>
      <c r="AO1437" s="86"/>
      <c r="AP1437" s="86"/>
      <c r="AQ1437" s="86"/>
      <c r="AR1437" s="86"/>
      <c r="AS1437" s="86"/>
      <c r="AT1437" s="86"/>
      <c r="AU1437" s="86"/>
      <c r="AV1437" s="86"/>
      <c r="AW1437" s="86"/>
      <c r="AX1437" s="43"/>
      <c r="AY1437" s="8"/>
      <c r="AZ1437" s="9"/>
      <c r="BA1437" s="9"/>
      <c r="BB1437" s="9"/>
      <c r="BC1437" s="9"/>
      <c r="BD1437" s="9"/>
      <c r="BE1437" s="9"/>
      <c r="BF1437" s="9"/>
      <c r="BG1437" s="9"/>
      <c r="BH1437" s="9"/>
      <c r="BI1437" s="2"/>
      <c r="BJ1437" s="60"/>
      <c r="BK1437" s="8"/>
      <c r="BL1437" s="8"/>
      <c r="BM1437" s="8"/>
      <c r="BN1437" s="73"/>
      <c r="BO1437" s="74"/>
      <c r="BP1437" s="74"/>
    </row>
    <row r="1438" spans="1:68" s="25" customFormat="1">
      <c r="A1438" s="8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68"/>
      <c r="X1438" s="9"/>
      <c r="Y1438" s="9"/>
      <c r="Z1438" s="9"/>
      <c r="AA1438" s="8"/>
      <c r="AB1438" s="9"/>
      <c r="AC1438" s="9"/>
      <c r="AD1438" s="3"/>
      <c r="AE1438" s="9"/>
      <c r="AF1438" s="9"/>
      <c r="AG1438" s="9"/>
      <c r="AH1438" s="8"/>
      <c r="AI1438" s="22"/>
      <c r="AJ1438" s="22"/>
      <c r="AK1438" s="22"/>
      <c r="AL1438" s="22"/>
      <c r="AM1438" s="23"/>
      <c r="AN1438" s="86"/>
      <c r="AO1438" s="86"/>
      <c r="AP1438" s="86"/>
      <c r="AQ1438" s="86"/>
      <c r="AR1438" s="86"/>
      <c r="AS1438" s="86"/>
      <c r="AT1438" s="86"/>
      <c r="AU1438" s="86"/>
      <c r="AV1438" s="86"/>
      <c r="AW1438" s="86"/>
      <c r="AX1438" s="43"/>
      <c r="AY1438" s="8"/>
      <c r="AZ1438" s="9"/>
      <c r="BA1438" s="9"/>
      <c r="BB1438" s="9"/>
      <c r="BC1438" s="9"/>
      <c r="BD1438" s="9"/>
      <c r="BE1438" s="9"/>
      <c r="BF1438" s="9"/>
      <c r="BG1438" s="9"/>
      <c r="BH1438" s="9"/>
      <c r="BI1438" s="2"/>
      <c r="BJ1438" s="60"/>
      <c r="BK1438" s="8"/>
      <c r="BL1438" s="8"/>
      <c r="BM1438" s="8"/>
      <c r="BN1438" s="73"/>
      <c r="BO1438" s="74"/>
      <c r="BP1438" s="74"/>
    </row>
    <row r="1439" spans="1:68" s="25" customFormat="1">
      <c r="A1439" s="8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68"/>
      <c r="X1439" s="9"/>
      <c r="Y1439" s="9"/>
      <c r="Z1439" s="9"/>
      <c r="AA1439" s="8"/>
      <c r="AB1439" s="9"/>
      <c r="AC1439" s="9"/>
      <c r="AD1439" s="3"/>
      <c r="AE1439" s="9"/>
      <c r="AF1439" s="9"/>
      <c r="AG1439" s="9"/>
      <c r="AH1439" s="8"/>
      <c r="AI1439" s="22"/>
      <c r="AJ1439" s="22"/>
      <c r="AK1439" s="22"/>
      <c r="AL1439" s="22"/>
      <c r="AM1439" s="23"/>
      <c r="AN1439" s="86"/>
      <c r="AO1439" s="86"/>
      <c r="AP1439" s="86"/>
      <c r="AQ1439" s="86"/>
      <c r="AR1439" s="86"/>
      <c r="AS1439" s="86"/>
      <c r="AT1439" s="86"/>
      <c r="AU1439" s="86"/>
      <c r="AV1439" s="86"/>
      <c r="AW1439" s="86"/>
      <c r="AX1439" s="43"/>
      <c r="AY1439" s="8"/>
      <c r="AZ1439" s="9"/>
      <c r="BA1439" s="9"/>
      <c r="BB1439" s="9"/>
      <c r="BC1439" s="9"/>
      <c r="BD1439" s="9"/>
      <c r="BE1439" s="9"/>
      <c r="BF1439" s="9"/>
      <c r="BG1439" s="9"/>
      <c r="BH1439" s="9"/>
      <c r="BI1439" s="2"/>
      <c r="BJ1439" s="65"/>
      <c r="BK1439" s="8"/>
      <c r="BL1439" s="8"/>
      <c r="BM1439" s="8"/>
      <c r="BN1439" s="73"/>
      <c r="BO1439" s="74"/>
      <c r="BP1439" s="74"/>
    </row>
    <row r="1440" spans="1:68" s="25" customFormat="1">
      <c r="A1440" s="8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68"/>
      <c r="X1440" s="9"/>
      <c r="Y1440" s="9"/>
      <c r="Z1440" s="9"/>
      <c r="AA1440" s="8"/>
      <c r="AB1440" s="9"/>
      <c r="AC1440" s="9"/>
      <c r="AD1440" s="3"/>
      <c r="AE1440" s="9"/>
      <c r="AF1440" s="9"/>
      <c r="AG1440" s="9"/>
      <c r="AH1440" s="8"/>
      <c r="AI1440" s="22"/>
      <c r="AJ1440" s="22"/>
      <c r="AK1440" s="22"/>
      <c r="AL1440" s="22"/>
      <c r="AM1440" s="23"/>
      <c r="AN1440" s="86"/>
      <c r="AO1440" s="86"/>
      <c r="AP1440" s="86"/>
      <c r="AQ1440" s="86"/>
      <c r="AR1440" s="86"/>
      <c r="AS1440" s="86"/>
      <c r="AT1440" s="86"/>
      <c r="AU1440" s="86"/>
      <c r="AV1440" s="86"/>
      <c r="AW1440" s="86"/>
      <c r="AX1440" s="43"/>
      <c r="AY1440" s="8"/>
      <c r="AZ1440" s="9"/>
      <c r="BA1440" s="9"/>
      <c r="BB1440" s="9"/>
      <c r="BC1440" s="9"/>
      <c r="BD1440" s="9"/>
      <c r="BE1440" s="9"/>
      <c r="BF1440" s="9"/>
      <c r="BG1440" s="9"/>
      <c r="BH1440" s="9"/>
      <c r="BI1440" s="2"/>
      <c r="BJ1440" s="65"/>
      <c r="BK1440" s="8"/>
      <c r="BL1440" s="8"/>
      <c r="BM1440" s="8"/>
      <c r="BN1440" s="73"/>
      <c r="BO1440" s="74"/>
      <c r="BP1440" s="74"/>
    </row>
    <row r="1441" spans="1:68" s="25" customFormat="1">
      <c r="A1441" s="8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68"/>
      <c r="X1441" s="9"/>
      <c r="Y1441" s="9"/>
      <c r="Z1441" s="9"/>
      <c r="AA1441" s="8"/>
      <c r="AB1441" s="9"/>
      <c r="AC1441" s="9"/>
      <c r="AD1441" s="3"/>
      <c r="AE1441" s="9"/>
      <c r="AF1441" s="9"/>
      <c r="AG1441" s="9"/>
      <c r="AH1441" s="8"/>
      <c r="AI1441" s="22"/>
      <c r="AJ1441" s="22"/>
      <c r="AK1441" s="22"/>
      <c r="AL1441" s="22"/>
      <c r="AM1441" s="23"/>
      <c r="AN1441" s="86"/>
      <c r="AO1441" s="86"/>
      <c r="AP1441" s="86"/>
      <c r="AQ1441" s="86"/>
      <c r="AR1441" s="86"/>
      <c r="AS1441" s="86"/>
      <c r="AT1441" s="86"/>
      <c r="AU1441" s="86"/>
      <c r="AV1441" s="86"/>
      <c r="AW1441" s="86"/>
      <c r="AX1441" s="43"/>
      <c r="AY1441" s="8"/>
      <c r="AZ1441" s="9"/>
      <c r="BA1441" s="9"/>
      <c r="BB1441" s="9"/>
      <c r="BC1441" s="9"/>
      <c r="BD1441" s="9"/>
      <c r="BE1441" s="9"/>
      <c r="BF1441" s="9"/>
      <c r="BG1441" s="9"/>
      <c r="BH1441" s="9"/>
      <c r="BI1441" s="2"/>
      <c r="BJ1441" s="65"/>
      <c r="BK1441" s="8"/>
      <c r="BL1441" s="8"/>
      <c r="BM1441" s="8"/>
      <c r="BN1441" s="73"/>
      <c r="BO1441" s="74"/>
      <c r="BP1441" s="74"/>
    </row>
    <row r="1442" spans="1:68" s="25" customFormat="1">
      <c r="A1442" s="8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68"/>
      <c r="X1442" s="9"/>
      <c r="Y1442" s="9"/>
      <c r="Z1442" s="9"/>
      <c r="AA1442" s="8"/>
      <c r="AB1442" s="9"/>
      <c r="AC1442" s="9"/>
      <c r="AD1442" s="3"/>
      <c r="AE1442" s="9"/>
      <c r="AF1442" s="9"/>
      <c r="AG1442" s="9"/>
      <c r="AH1442" s="8"/>
      <c r="AI1442" s="22"/>
      <c r="AJ1442" s="22"/>
      <c r="AK1442" s="22"/>
      <c r="AL1442" s="22"/>
      <c r="AM1442" s="23"/>
      <c r="AN1442" s="86"/>
      <c r="AO1442" s="86"/>
      <c r="AP1442" s="86"/>
      <c r="AQ1442" s="86"/>
      <c r="AR1442" s="86"/>
      <c r="AS1442" s="86"/>
      <c r="AT1442" s="86"/>
      <c r="AU1442" s="86"/>
      <c r="AV1442" s="86"/>
      <c r="AW1442" s="86"/>
      <c r="AX1442" s="43"/>
      <c r="AY1442" s="8"/>
      <c r="AZ1442" s="9"/>
      <c r="BA1442" s="9"/>
      <c r="BB1442" s="9"/>
      <c r="BC1442" s="9"/>
      <c r="BD1442" s="9"/>
      <c r="BE1442" s="9"/>
      <c r="BF1442" s="9"/>
      <c r="BG1442" s="9"/>
      <c r="BH1442" s="9"/>
      <c r="BI1442" s="2"/>
      <c r="BJ1442" s="65"/>
      <c r="BK1442" s="8"/>
      <c r="BL1442" s="8"/>
      <c r="BM1442" s="8"/>
      <c r="BN1442" s="73"/>
      <c r="BO1442" s="74"/>
      <c r="BP1442" s="74"/>
    </row>
    <row r="1443" spans="1:68" s="25" customFormat="1">
      <c r="A1443" s="8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68"/>
      <c r="X1443" s="9"/>
      <c r="Y1443" s="9"/>
      <c r="Z1443" s="9"/>
      <c r="AA1443" s="8"/>
      <c r="AB1443" s="9"/>
      <c r="AC1443" s="9"/>
      <c r="AD1443" s="3"/>
      <c r="AE1443" s="9"/>
      <c r="AF1443" s="9"/>
      <c r="AG1443" s="9"/>
      <c r="AH1443" s="8"/>
      <c r="AI1443" s="22"/>
      <c r="AJ1443" s="22"/>
      <c r="AK1443" s="22"/>
      <c r="AL1443" s="22"/>
      <c r="AM1443" s="23"/>
      <c r="AN1443" s="86"/>
      <c r="AO1443" s="86"/>
      <c r="AP1443" s="86"/>
      <c r="AQ1443" s="86"/>
      <c r="AR1443" s="86"/>
      <c r="AS1443" s="86"/>
      <c r="AT1443" s="86"/>
      <c r="AU1443" s="86"/>
      <c r="AV1443" s="86"/>
      <c r="AW1443" s="86"/>
      <c r="AX1443" s="43"/>
      <c r="AY1443" s="8"/>
      <c r="AZ1443" s="9"/>
      <c r="BA1443" s="9"/>
      <c r="BB1443" s="9"/>
      <c r="BC1443" s="9"/>
      <c r="BD1443" s="9"/>
      <c r="BE1443" s="9"/>
      <c r="BF1443" s="9"/>
      <c r="BG1443" s="9"/>
      <c r="BH1443" s="9"/>
      <c r="BI1443" s="2"/>
      <c r="BJ1443" s="60"/>
      <c r="BK1443" s="8"/>
      <c r="BL1443" s="8"/>
      <c r="BM1443" s="8"/>
      <c r="BN1443" s="73"/>
      <c r="BO1443" s="74"/>
      <c r="BP1443" s="74"/>
    </row>
    <row r="1444" spans="1:68" s="25" customFormat="1">
      <c r="A1444" s="8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68"/>
      <c r="X1444" s="9"/>
      <c r="Y1444" s="9"/>
      <c r="Z1444" s="9"/>
      <c r="AA1444" s="8"/>
      <c r="AB1444" s="9"/>
      <c r="AC1444" s="9"/>
      <c r="AD1444" s="3"/>
      <c r="AE1444" s="9"/>
      <c r="AF1444" s="9"/>
      <c r="AG1444" s="9"/>
      <c r="AH1444" s="8"/>
      <c r="AI1444" s="22"/>
      <c r="AJ1444" s="22"/>
      <c r="AK1444" s="22"/>
      <c r="AL1444" s="22"/>
      <c r="AM1444" s="23"/>
      <c r="AN1444" s="86"/>
      <c r="AO1444" s="86"/>
      <c r="AP1444" s="86"/>
      <c r="AQ1444" s="86"/>
      <c r="AR1444" s="86"/>
      <c r="AS1444" s="86"/>
      <c r="AT1444" s="86"/>
      <c r="AU1444" s="86"/>
      <c r="AV1444" s="86"/>
      <c r="AW1444" s="86"/>
      <c r="AX1444" s="43"/>
      <c r="AY1444" s="8"/>
      <c r="AZ1444" s="9"/>
      <c r="BA1444" s="9"/>
      <c r="BB1444" s="9"/>
      <c r="BC1444" s="9"/>
      <c r="BD1444" s="9"/>
      <c r="BE1444" s="9"/>
      <c r="BF1444" s="9"/>
      <c r="BG1444" s="9"/>
      <c r="BH1444" s="9"/>
      <c r="BI1444" s="2"/>
      <c r="BJ1444" s="60"/>
      <c r="BK1444" s="8"/>
      <c r="BL1444" s="8"/>
      <c r="BM1444" s="8"/>
      <c r="BN1444" s="73"/>
      <c r="BO1444" s="74"/>
      <c r="BP1444" s="74"/>
    </row>
    <row r="1445" spans="1:68" s="26" customFormat="1">
      <c r="A1445" s="8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68"/>
      <c r="X1445" s="9"/>
      <c r="Y1445" s="9"/>
      <c r="Z1445" s="9"/>
      <c r="AA1445" s="8"/>
      <c r="AB1445" s="9"/>
      <c r="AC1445" s="9"/>
      <c r="AD1445" s="3"/>
      <c r="AE1445" s="9"/>
      <c r="AF1445" s="9"/>
      <c r="AG1445" s="9"/>
      <c r="AH1445" s="8"/>
      <c r="AI1445" s="22"/>
      <c r="AJ1445" s="22"/>
      <c r="AK1445" s="22"/>
      <c r="AL1445" s="22"/>
      <c r="AM1445" s="23"/>
      <c r="AN1445" s="86"/>
      <c r="AO1445" s="86"/>
      <c r="AP1445" s="86"/>
      <c r="AQ1445" s="86"/>
      <c r="AR1445" s="86"/>
      <c r="AS1445" s="86"/>
      <c r="AT1445" s="86"/>
      <c r="AU1445" s="86"/>
      <c r="AV1445" s="86"/>
      <c r="AW1445" s="86"/>
      <c r="AX1445" s="43"/>
      <c r="AY1445" s="8"/>
      <c r="AZ1445" s="9"/>
      <c r="BA1445" s="9"/>
      <c r="BB1445" s="9"/>
      <c r="BC1445" s="9"/>
      <c r="BD1445" s="9"/>
      <c r="BE1445" s="9"/>
      <c r="BF1445" s="9"/>
      <c r="BG1445" s="9"/>
      <c r="BH1445" s="9"/>
      <c r="BI1445" s="2"/>
      <c r="BJ1445" s="60"/>
      <c r="BK1445" s="8"/>
      <c r="BL1445" s="8"/>
      <c r="BM1445" s="8"/>
      <c r="BN1445" s="73"/>
      <c r="BO1445" s="74"/>
      <c r="BP1445" s="74"/>
    </row>
    <row r="1446" spans="1:68" s="25" customFormat="1">
      <c r="A1446" s="8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68"/>
      <c r="X1446" s="9"/>
      <c r="Y1446" s="9"/>
      <c r="Z1446" s="9"/>
      <c r="AA1446" s="8"/>
      <c r="AB1446" s="9"/>
      <c r="AC1446" s="9"/>
      <c r="AD1446" s="3"/>
      <c r="AE1446" s="9"/>
      <c r="AF1446" s="9"/>
      <c r="AG1446" s="9"/>
      <c r="AH1446" s="8"/>
      <c r="AI1446" s="22"/>
      <c r="AJ1446" s="22"/>
      <c r="AK1446" s="22"/>
      <c r="AL1446" s="22"/>
      <c r="AM1446" s="23"/>
      <c r="AN1446" s="86"/>
      <c r="AO1446" s="86"/>
      <c r="AP1446" s="86"/>
      <c r="AQ1446" s="86"/>
      <c r="AR1446" s="86"/>
      <c r="AS1446" s="86"/>
      <c r="AT1446" s="86"/>
      <c r="AU1446" s="86"/>
      <c r="AV1446" s="86"/>
      <c r="AW1446" s="86"/>
      <c r="AX1446" s="43"/>
      <c r="AY1446" s="8"/>
      <c r="AZ1446" s="9"/>
      <c r="BA1446" s="9"/>
      <c r="BB1446" s="9"/>
      <c r="BC1446" s="9"/>
      <c r="BD1446" s="9"/>
      <c r="BE1446" s="9"/>
      <c r="BF1446" s="9"/>
      <c r="BG1446" s="9"/>
      <c r="BH1446" s="9"/>
      <c r="BI1446" s="2"/>
      <c r="BJ1446" s="60"/>
      <c r="BK1446" s="8"/>
      <c r="BL1446" s="8"/>
      <c r="BM1446" s="8"/>
      <c r="BN1446" s="73"/>
      <c r="BO1446" s="74"/>
      <c r="BP1446" s="74"/>
    </row>
    <row r="1447" spans="1:68" s="25" customFormat="1">
      <c r="A1447" s="8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68"/>
      <c r="X1447" s="9"/>
      <c r="Y1447" s="9"/>
      <c r="Z1447" s="9"/>
      <c r="AA1447" s="8"/>
      <c r="AB1447" s="9"/>
      <c r="AC1447" s="9"/>
      <c r="AD1447" s="3"/>
      <c r="AE1447" s="9"/>
      <c r="AF1447" s="9"/>
      <c r="AG1447" s="9"/>
      <c r="AH1447" s="8"/>
      <c r="AI1447" s="22"/>
      <c r="AJ1447" s="22"/>
      <c r="AK1447" s="22"/>
      <c r="AL1447" s="22"/>
      <c r="AM1447" s="23"/>
      <c r="AN1447" s="86"/>
      <c r="AO1447" s="86"/>
      <c r="AP1447" s="86"/>
      <c r="AQ1447" s="86"/>
      <c r="AR1447" s="86"/>
      <c r="AS1447" s="86"/>
      <c r="AT1447" s="86"/>
      <c r="AU1447" s="86"/>
      <c r="AV1447" s="86"/>
      <c r="AW1447" s="86"/>
      <c r="AX1447" s="43"/>
      <c r="AY1447" s="8"/>
      <c r="AZ1447" s="9"/>
      <c r="BA1447" s="9"/>
      <c r="BB1447" s="9"/>
      <c r="BC1447" s="9"/>
      <c r="BD1447" s="9"/>
      <c r="BE1447" s="9"/>
      <c r="BF1447" s="9"/>
      <c r="BG1447" s="9"/>
      <c r="BH1447" s="9"/>
      <c r="BI1447" s="2"/>
      <c r="BJ1447" s="60"/>
      <c r="BK1447" s="8"/>
      <c r="BL1447" s="8"/>
      <c r="BM1447" s="8"/>
      <c r="BN1447" s="73"/>
      <c r="BO1447" s="74"/>
      <c r="BP1447" s="74"/>
    </row>
    <row r="1448" spans="1:68" s="25" customFormat="1">
      <c r="A1448" s="8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68"/>
      <c r="X1448" s="9"/>
      <c r="Y1448" s="9"/>
      <c r="Z1448" s="9"/>
      <c r="AA1448" s="8"/>
      <c r="AB1448" s="9"/>
      <c r="AC1448" s="9"/>
      <c r="AD1448" s="3"/>
      <c r="AE1448" s="9"/>
      <c r="AF1448" s="9"/>
      <c r="AG1448" s="9"/>
      <c r="AH1448" s="8"/>
      <c r="AI1448" s="22"/>
      <c r="AJ1448" s="22"/>
      <c r="AK1448" s="22"/>
      <c r="AL1448" s="22"/>
      <c r="AM1448" s="23"/>
      <c r="AN1448" s="86"/>
      <c r="AO1448" s="86"/>
      <c r="AP1448" s="86"/>
      <c r="AQ1448" s="86"/>
      <c r="AR1448" s="86"/>
      <c r="AS1448" s="86"/>
      <c r="AT1448" s="86"/>
      <c r="AU1448" s="86"/>
      <c r="AV1448" s="86"/>
      <c r="AW1448" s="86"/>
      <c r="AX1448" s="43"/>
      <c r="AY1448" s="8"/>
      <c r="AZ1448" s="9"/>
      <c r="BA1448" s="9"/>
      <c r="BB1448" s="9"/>
      <c r="BC1448" s="9"/>
      <c r="BD1448" s="9"/>
      <c r="BE1448" s="9"/>
      <c r="BF1448" s="9"/>
      <c r="BG1448" s="9"/>
      <c r="BH1448" s="9"/>
      <c r="BI1448" s="2"/>
      <c r="BJ1448" s="60"/>
      <c r="BK1448" s="8"/>
      <c r="BL1448" s="8"/>
      <c r="BM1448" s="8"/>
      <c r="BN1448" s="73"/>
      <c r="BO1448" s="74"/>
      <c r="BP1448" s="74"/>
    </row>
    <row r="1449" spans="1:68" s="25" customFormat="1">
      <c r="A1449" s="8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68"/>
      <c r="X1449" s="9"/>
      <c r="Y1449" s="9"/>
      <c r="Z1449" s="9"/>
      <c r="AA1449" s="8"/>
      <c r="AB1449" s="9"/>
      <c r="AC1449" s="9"/>
      <c r="AD1449" s="3"/>
      <c r="AE1449" s="9"/>
      <c r="AF1449" s="9"/>
      <c r="AG1449" s="9"/>
      <c r="AH1449" s="8"/>
      <c r="AI1449" s="22"/>
      <c r="AJ1449" s="22"/>
      <c r="AK1449" s="22"/>
      <c r="AL1449" s="22"/>
      <c r="AM1449" s="23"/>
      <c r="AN1449" s="86"/>
      <c r="AO1449" s="86"/>
      <c r="AP1449" s="86"/>
      <c r="AQ1449" s="86"/>
      <c r="AR1449" s="86"/>
      <c r="AS1449" s="86"/>
      <c r="AT1449" s="86"/>
      <c r="AU1449" s="86"/>
      <c r="AV1449" s="86"/>
      <c r="AW1449" s="86"/>
      <c r="AX1449" s="43"/>
      <c r="AY1449" s="8"/>
      <c r="AZ1449" s="9"/>
      <c r="BA1449" s="9"/>
      <c r="BB1449" s="9"/>
      <c r="BC1449" s="9"/>
      <c r="BD1449" s="9"/>
      <c r="BE1449" s="9"/>
      <c r="BF1449" s="9"/>
      <c r="BG1449" s="9"/>
      <c r="BH1449" s="9"/>
      <c r="BI1449" s="2"/>
      <c r="BJ1449" s="60"/>
      <c r="BK1449" s="8"/>
      <c r="BL1449" s="8"/>
      <c r="BM1449" s="8"/>
      <c r="BN1449" s="73"/>
      <c r="BO1449" s="74"/>
      <c r="BP1449" s="74"/>
    </row>
    <row r="1450" spans="1:68" s="25" customFormat="1">
      <c r="A1450" s="8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68"/>
      <c r="X1450" s="9"/>
      <c r="Y1450" s="9"/>
      <c r="Z1450" s="9"/>
      <c r="AA1450" s="8"/>
      <c r="AB1450" s="9"/>
      <c r="AC1450" s="9"/>
      <c r="AD1450" s="3"/>
      <c r="AE1450" s="9"/>
      <c r="AF1450" s="9"/>
      <c r="AG1450" s="9"/>
      <c r="AH1450" s="8"/>
      <c r="AI1450" s="22"/>
      <c r="AJ1450" s="22"/>
      <c r="AK1450" s="22"/>
      <c r="AL1450" s="22"/>
      <c r="AM1450" s="23"/>
      <c r="AN1450" s="86"/>
      <c r="AO1450" s="86"/>
      <c r="AP1450" s="86"/>
      <c r="AQ1450" s="86"/>
      <c r="AR1450" s="86"/>
      <c r="AS1450" s="86"/>
      <c r="AT1450" s="86"/>
      <c r="AU1450" s="86"/>
      <c r="AV1450" s="86"/>
      <c r="AW1450" s="86"/>
      <c r="AX1450" s="43"/>
      <c r="AY1450" s="8"/>
      <c r="AZ1450" s="9"/>
      <c r="BA1450" s="9"/>
      <c r="BB1450" s="9"/>
      <c r="BC1450" s="9"/>
      <c r="BD1450" s="9"/>
      <c r="BE1450" s="9"/>
      <c r="BF1450" s="9"/>
      <c r="BG1450" s="9"/>
      <c r="BH1450" s="9"/>
      <c r="BI1450" s="2"/>
      <c r="BJ1450" s="60"/>
      <c r="BK1450" s="8"/>
      <c r="BL1450" s="8"/>
      <c r="BM1450" s="8"/>
      <c r="BN1450" s="73"/>
      <c r="BO1450" s="74"/>
      <c r="BP1450" s="74"/>
    </row>
    <row r="1451" spans="1:68" s="25" customFormat="1">
      <c r="A1451" s="8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68"/>
      <c r="X1451" s="9"/>
      <c r="Y1451" s="9"/>
      <c r="Z1451" s="9"/>
      <c r="AA1451" s="8"/>
      <c r="AB1451" s="9"/>
      <c r="AC1451" s="9"/>
      <c r="AD1451" s="3"/>
      <c r="AE1451" s="9"/>
      <c r="AF1451" s="9"/>
      <c r="AG1451" s="9"/>
      <c r="AH1451" s="8"/>
      <c r="AI1451" s="22"/>
      <c r="AJ1451" s="22"/>
      <c r="AK1451" s="22"/>
      <c r="AL1451" s="22"/>
      <c r="AM1451" s="23"/>
      <c r="AN1451" s="86"/>
      <c r="AO1451" s="86"/>
      <c r="AP1451" s="86"/>
      <c r="AQ1451" s="86"/>
      <c r="AR1451" s="86"/>
      <c r="AS1451" s="86"/>
      <c r="AT1451" s="86"/>
      <c r="AU1451" s="86"/>
      <c r="AV1451" s="86"/>
      <c r="AW1451" s="86"/>
      <c r="AX1451" s="43"/>
      <c r="AY1451" s="8"/>
      <c r="AZ1451" s="9"/>
      <c r="BA1451" s="9"/>
      <c r="BB1451" s="9"/>
      <c r="BC1451" s="9"/>
      <c r="BD1451" s="9"/>
      <c r="BE1451" s="9"/>
      <c r="BF1451" s="9"/>
      <c r="BG1451" s="9"/>
      <c r="BH1451" s="9"/>
      <c r="BI1451" s="2"/>
      <c r="BJ1451" s="60"/>
      <c r="BK1451" s="8"/>
      <c r="BL1451" s="8"/>
      <c r="BM1451" s="8"/>
      <c r="BN1451" s="73"/>
      <c r="BO1451" s="74"/>
      <c r="BP1451" s="74"/>
    </row>
    <row r="1452" spans="1:68" s="25" customFormat="1">
      <c r="A1452" s="8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68"/>
      <c r="X1452" s="9"/>
      <c r="Y1452" s="9"/>
      <c r="Z1452" s="9"/>
      <c r="AA1452" s="8"/>
      <c r="AB1452" s="9"/>
      <c r="AC1452" s="9"/>
      <c r="AD1452" s="3"/>
      <c r="AE1452" s="9"/>
      <c r="AF1452" s="9"/>
      <c r="AG1452" s="9"/>
      <c r="AH1452" s="8"/>
      <c r="AI1452" s="22"/>
      <c r="AJ1452" s="22"/>
      <c r="AK1452" s="22"/>
      <c r="AL1452" s="22"/>
      <c r="AM1452" s="23"/>
      <c r="AN1452" s="86"/>
      <c r="AO1452" s="86"/>
      <c r="AP1452" s="86"/>
      <c r="AQ1452" s="86"/>
      <c r="AR1452" s="86"/>
      <c r="AS1452" s="86"/>
      <c r="AT1452" s="86"/>
      <c r="AU1452" s="86"/>
      <c r="AV1452" s="86"/>
      <c r="AW1452" s="86"/>
      <c r="AX1452" s="43"/>
      <c r="AY1452" s="8"/>
      <c r="AZ1452" s="9"/>
      <c r="BA1452" s="9"/>
      <c r="BB1452" s="9"/>
      <c r="BC1452" s="9"/>
      <c r="BD1452" s="9"/>
      <c r="BE1452" s="9"/>
      <c r="BF1452" s="9"/>
      <c r="BG1452" s="9"/>
      <c r="BH1452" s="9"/>
      <c r="BI1452" s="2"/>
      <c r="BJ1452" s="60"/>
      <c r="BK1452" s="8"/>
      <c r="BL1452" s="8"/>
      <c r="BM1452" s="8"/>
      <c r="BN1452" s="73"/>
      <c r="BO1452" s="74"/>
      <c r="BP1452" s="74"/>
    </row>
    <row r="1453" spans="1:68" s="25" customFormat="1">
      <c r="A1453" s="8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68"/>
      <c r="X1453" s="9"/>
      <c r="Y1453" s="9"/>
      <c r="Z1453" s="9"/>
      <c r="AA1453" s="8"/>
      <c r="AB1453" s="9"/>
      <c r="AC1453" s="9"/>
      <c r="AD1453" s="3"/>
      <c r="AE1453" s="9"/>
      <c r="AF1453" s="9"/>
      <c r="AG1453" s="9"/>
      <c r="AH1453" s="8"/>
      <c r="AI1453" s="22"/>
      <c r="AJ1453" s="22"/>
      <c r="AK1453" s="22"/>
      <c r="AL1453" s="22"/>
      <c r="AM1453" s="23"/>
      <c r="AN1453" s="86"/>
      <c r="AO1453" s="86"/>
      <c r="AP1453" s="86"/>
      <c r="AQ1453" s="86"/>
      <c r="AR1453" s="86"/>
      <c r="AS1453" s="86"/>
      <c r="AT1453" s="86"/>
      <c r="AU1453" s="86"/>
      <c r="AV1453" s="86"/>
      <c r="AW1453" s="86"/>
      <c r="AX1453" s="43"/>
      <c r="AY1453" s="8"/>
      <c r="AZ1453" s="9"/>
      <c r="BA1453" s="9"/>
      <c r="BB1453" s="9"/>
      <c r="BC1453" s="9"/>
      <c r="BD1453" s="9"/>
      <c r="BE1453" s="9"/>
      <c r="BF1453" s="9"/>
      <c r="BG1453" s="9"/>
      <c r="BH1453" s="9"/>
      <c r="BI1453" s="2"/>
      <c r="BJ1453" s="60"/>
      <c r="BK1453" s="8"/>
      <c r="BL1453" s="8"/>
      <c r="BM1453" s="8"/>
      <c r="BN1453" s="73"/>
      <c r="BO1453" s="74"/>
      <c r="BP1453" s="74"/>
    </row>
    <row r="1454" spans="1:68" s="25" customFormat="1">
      <c r="A1454" s="8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68"/>
      <c r="X1454" s="9"/>
      <c r="Y1454" s="9"/>
      <c r="Z1454" s="9"/>
      <c r="AA1454" s="8"/>
      <c r="AB1454" s="9"/>
      <c r="AC1454" s="9"/>
      <c r="AD1454" s="3"/>
      <c r="AE1454" s="9"/>
      <c r="AF1454" s="9"/>
      <c r="AG1454" s="9"/>
      <c r="AH1454" s="8"/>
      <c r="AI1454" s="22"/>
      <c r="AJ1454" s="22"/>
      <c r="AK1454" s="22"/>
      <c r="AL1454" s="22"/>
      <c r="AM1454" s="23"/>
      <c r="AN1454" s="86"/>
      <c r="AO1454" s="86"/>
      <c r="AP1454" s="86"/>
      <c r="AQ1454" s="86"/>
      <c r="AR1454" s="86"/>
      <c r="AS1454" s="86"/>
      <c r="AT1454" s="86"/>
      <c r="AU1454" s="86"/>
      <c r="AV1454" s="86"/>
      <c r="AW1454" s="86"/>
      <c r="AX1454" s="43"/>
      <c r="AY1454" s="8"/>
      <c r="AZ1454" s="9"/>
      <c r="BA1454" s="9"/>
      <c r="BB1454" s="9"/>
      <c r="BC1454" s="9"/>
      <c r="BD1454" s="9"/>
      <c r="BE1454" s="9"/>
      <c r="BF1454" s="9"/>
      <c r="BG1454" s="9"/>
      <c r="BH1454" s="9"/>
      <c r="BI1454" s="2"/>
      <c r="BJ1454" s="60"/>
      <c r="BK1454" s="8"/>
      <c r="BL1454" s="8"/>
      <c r="BM1454" s="8"/>
      <c r="BN1454" s="73"/>
      <c r="BO1454" s="74"/>
      <c r="BP1454" s="74"/>
    </row>
    <row r="1455" spans="1:68" s="25" customFormat="1">
      <c r="A1455" s="8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68"/>
      <c r="X1455" s="9"/>
      <c r="Y1455" s="9"/>
      <c r="Z1455" s="9"/>
      <c r="AA1455" s="8"/>
      <c r="AB1455" s="9"/>
      <c r="AC1455" s="9"/>
      <c r="AD1455" s="3"/>
      <c r="AE1455" s="9"/>
      <c r="AF1455" s="9"/>
      <c r="AG1455" s="9"/>
      <c r="AH1455" s="8"/>
      <c r="AI1455" s="22"/>
      <c r="AJ1455" s="22"/>
      <c r="AK1455" s="22"/>
      <c r="AL1455" s="22"/>
      <c r="AM1455" s="23"/>
      <c r="AN1455" s="86"/>
      <c r="AO1455" s="86"/>
      <c r="AP1455" s="86"/>
      <c r="AQ1455" s="86"/>
      <c r="AR1455" s="86"/>
      <c r="AS1455" s="86"/>
      <c r="AT1455" s="86"/>
      <c r="AU1455" s="86"/>
      <c r="AV1455" s="86"/>
      <c r="AW1455" s="86"/>
      <c r="AX1455" s="43"/>
      <c r="AY1455" s="8"/>
      <c r="AZ1455" s="9"/>
      <c r="BA1455" s="9"/>
      <c r="BB1455" s="9"/>
      <c r="BC1455" s="9"/>
      <c r="BD1455" s="9"/>
      <c r="BE1455" s="9"/>
      <c r="BF1455" s="9"/>
      <c r="BG1455" s="9"/>
      <c r="BH1455" s="9"/>
      <c r="BI1455" s="2"/>
      <c r="BJ1455" s="60"/>
      <c r="BK1455" s="8"/>
      <c r="BL1455" s="8"/>
      <c r="BM1455" s="8"/>
      <c r="BN1455" s="73"/>
      <c r="BO1455" s="74"/>
      <c r="BP1455" s="74"/>
    </row>
    <row r="1456" spans="1:68" s="25" customFormat="1">
      <c r="A1456" s="8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68"/>
      <c r="X1456" s="9"/>
      <c r="Y1456" s="9"/>
      <c r="Z1456" s="9"/>
      <c r="AA1456" s="8"/>
      <c r="AB1456" s="9"/>
      <c r="AC1456" s="9"/>
      <c r="AD1456" s="3"/>
      <c r="AE1456" s="9"/>
      <c r="AF1456" s="9"/>
      <c r="AG1456" s="9"/>
      <c r="AH1456" s="8"/>
      <c r="AI1456" s="22"/>
      <c r="AJ1456" s="22"/>
      <c r="AK1456" s="22"/>
      <c r="AL1456" s="22"/>
      <c r="AM1456" s="23"/>
      <c r="AN1456" s="86"/>
      <c r="AO1456" s="86"/>
      <c r="AP1456" s="86"/>
      <c r="AQ1456" s="86"/>
      <c r="AR1456" s="86"/>
      <c r="AS1456" s="86"/>
      <c r="AT1456" s="86"/>
      <c r="AU1456" s="86"/>
      <c r="AV1456" s="86"/>
      <c r="AW1456" s="86"/>
      <c r="AX1456" s="43"/>
      <c r="AY1456" s="8"/>
      <c r="AZ1456" s="9"/>
      <c r="BA1456" s="9"/>
      <c r="BB1456" s="9"/>
      <c r="BC1456" s="9"/>
      <c r="BD1456" s="9"/>
      <c r="BE1456" s="9"/>
      <c r="BF1456" s="9"/>
      <c r="BG1456" s="9"/>
      <c r="BH1456" s="9"/>
      <c r="BI1456" s="2"/>
      <c r="BJ1456" s="60"/>
      <c r="BK1456" s="8"/>
      <c r="BL1456" s="8"/>
      <c r="BM1456" s="8"/>
      <c r="BN1456" s="73"/>
      <c r="BO1456" s="74"/>
      <c r="BP1456" s="74"/>
    </row>
    <row r="1457" spans="1:69" s="25" customFormat="1">
      <c r="A1457" s="8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68"/>
      <c r="X1457" s="9"/>
      <c r="Y1457" s="9"/>
      <c r="Z1457" s="9"/>
      <c r="AA1457" s="8"/>
      <c r="AB1457" s="9"/>
      <c r="AC1457" s="9"/>
      <c r="AD1457" s="3"/>
      <c r="AE1457" s="9"/>
      <c r="AF1457" s="9"/>
      <c r="AG1457" s="9"/>
      <c r="AH1457" s="8"/>
      <c r="AI1457" s="22"/>
      <c r="AJ1457" s="22"/>
      <c r="AK1457" s="22"/>
      <c r="AL1457" s="22"/>
      <c r="AM1457" s="23"/>
      <c r="AN1457" s="86"/>
      <c r="AO1457" s="86"/>
      <c r="AP1457" s="86"/>
      <c r="AQ1457" s="86"/>
      <c r="AR1457" s="86"/>
      <c r="AS1457" s="86"/>
      <c r="AT1457" s="86"/>
      <c r="AU1457" s="86"/>
      <c r="AV1457" s="86"/>
      <c r="AW1457" s="86"/>
      <c r="AX1457" s="43"/>
      <c r="AY1457" s="8"/>
      <c r="AZ1457" s="9"/>
      <c r="BA1457" s="9"/>
      <c r="BB1457" s="9"/>
      <c r="BC1457" s="9"/>
      <c r="BD1457" s="9"/>
      <c r="BE1457" s="9"/>
      <c r="BF1457" s="9"/>
      <c r="BG1457" s="9"/>
      <c r="BH1457" s="9"/>
      <c r="BI1457" s="2"/>
      <c r="BJ1457" s="60"/>
      <c r="BK1457" s="8"/>
      <c r="BL1457" s="8"/>
      <c r="BM1457" s="8"/>
      <c r="BN1457" s="73"/>
      <c r="BO1457" s="74"/>
      <c r="BP1457" s="74"/>
    </row>
    <row r="1458" spans="1:69" s="25" customFormat="1">
      <c r="A1458" s="8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68"/>
      <c r="X1458" s="9"/>
      <c r="Y1458" s="9"/>
      <c r="Z1458" s="9"/>
      <c r="AA1458" s="8"/>
      <c r="AB1458" s="9"/>
      <c r="AC1458" s="9"/>
      <c r="AD1458" s="3"/>
      <c r="AE1458" s="9"/>
      <c r="AF1458" s="9"/>
      <c r="AG1458" s="9"/>
      <c r="AH1458" s="8"/>
      <c r="AI1458" s="22"/>
      <c r="AJ1458" s="22"/>
      <c r="AK1458" s="22"/>
      <c r="AL1458" s="22"/>
      <c r="AM1458" s="23"/>
      <c r="AN1458" s="86"/>
      <c r="AO1458" s="86"/>
      <c r="AP1458" s="86"/>
      <c r="AQ1458" s="86"/>
      <c r="AR1458" s="86"/>
      <c r="AS1458" s="86"/>
      <c r="AT1458" s="86"/>
      <c r="AU1458" s="86"/>
      <c r="AV1458" s="86"/>
      <c r="AW1458" s="86"/>
      <c r="AX1458" s="43"/>
      <c r="AY1458" s="8"/>
      <c r="AZ1458" s="9"/>
      <c r="BA1458" s="9"/>
      <c r="BB1458" s="9"/>
      <c r="BC1458" s="9"/>
      <c r="BD1458" s="9"/>
      <c r="BE1458" s="9"/>
      <c r="BF1458" s="9"/>
      <c r="BG1458" s="9"/>
      <c r="BH1458" s="9"/>
      <c r="BI1458" s="2"/>
      <c r="BJ1458" s="60"/>
      <c r="BK1458" s="8"/>
      <c r="BL1458" s="8"/>
      <c r="BM1458" s="8"/>
      <c r="BN1458" s="73"/>
      <c r="BO1458" s="74"/>
      <c r="BP1458" s="74"/>
    </row>
    <row r="1459" spans="1:69" s="25" customFormat="1">
      <c r="A1459" s="8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68"/>
      <c r="X1459" s="9"/>
      <c r="Y1459" s="9"/>
      <c r="Z1459" s="9"/>
      <c r="AA1459" s="8"/>
      <c r="AB1459" s="9"/>
      <c r="AC1459" s="9"/>
      <c r="AD1459" s="3"/>
      <c r="AE1459" s="9"/>
      <c r="AF1459" s="9"/>
      <c r="AG1459" s="9"/>
      <c r="AH1459" s="8"/>
      <c r="AI1459" s="22"/>
      <c r="AJ1459" s="22"/>
      <c r="AK1459" s="22"/>
      <c r="AL1459" s="22"/>
      <c r="AM1459" s="23"/>
      <c r="AN1459" s="86"/>
      <c r="AO1459" s="86"/>
      <c r="AP1459" s="86"/>
      <c r="AQ1459" s="86"/>
      <c r="AR1459" s="86"/>
      <c r="AS1459" s="86"/>
      <c r="AT1459" s="86"/>
      <c r="AU1459" s="86"/>
      <c r="AV1459" s="86"/>
      <c r="AW1459" s="86"/>
      <c r="AX1459" s="43"/>
      <c r="AY1459" s="8"/>
      <c r="AZ1459" s="9"/>
      <c r="BA1459" s="9"/>
      <c r="BB1459" s="9"/>
      <c r="BC1459" s="9"/>
      <c r="BD1459" s="9"/>
      <c r="BE1459" s="9"/>
      <c r="BF1459" s="9"/>
      <c r="BG1459" s="9"/>
      <c r="BH1459" s="9"/>
      <c r="BI1459" s="2"/>
      <c r="BJ1459" s="60"/>
      <c r="BK1459" s="8"/>
      <c r="BL1459" s="8"/>
      <c r="BM1459" s="8"/>
      <c r="BN1459" s="73"/>
      <c r="BO1459" s="74"/>
      <c r="BP1459" s="74"/>
    </row>
    <row r="1460" spans="1:69" s="25" customFormat="1">
      <c r="A1460" s="8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68"/>
      <c r="X1460" s="9"/>
      <c r="Y1460" s="9"/>
      <c r="Z1460" s="9"/>
      <c r="AA1460" s="8"/>
      <c r="AB1460" s="9"/>
      <c r="AC1460" s="9"/>
      <c r="AD1460" s="3"/>
      <c r="AE1460" s="9"/>
      <c r="AF1460" s="9"/>
      <c r="AG1460" s="9"/>
      <c r="AH1460" s="8"/>
      <c r="AI1460" s="22"/>
      <c r="AJ1460" s="22"/>
      <c r="AK1460" s="22"/>
      <c r="AL1460" s="22"/>
      <c r="AM1460" s="23"/>
      <c r="AN1460" s="86"/>
      <c r="AO1460" s="86"/>
      <c r="AP1460" s="86"/>
      <c r="AQ1460" s="86"/>
      <c r="AR1460" s="86"/>
      <c r="AS1460" s="86"/>
      <c r="AT1460" s="86"/>
      <c r="AU1460" s="86"/>
      <c r="AV1460" s="86"/>
      <c r="AW1460" s="86"/>
      <c r="AX1460" s="43"/>
      <c r="AY1460" s="8"/>
      <c r="AZ1460" s="9"/>
      <c r="BA1460" s="9"/>
      <c r="BB1460" s="9"/>
      <c r="BC1460" s="9"/>
      <c r="BD1460" s="9"/>
      <c r="BE1460" s="9"/>
      <c r="BF1460" s="9"/>
      <c r="BG1460" s="9"/>
      <c r="BH1460" s="9"/>
      <c r="BI1460" s="2"/>
      <c r="BJ1460" s="60"/>
      <c r="BK1460" s="8"/>
      <c r="BL1460" s="8"/>
      <c r="BM1460" s="8"/>
      <c r="BN1460" s="73"/>
      <c r="BO1460" s="74"/>
      <c r="BP1460" s="74"/>
    </row>
    <row r="1461" spans="1:69" s="25" customFormat="1">
      <c r="A1461" s="8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68"/>
      <c r="X1461" s="9"/>
      <c r="Y1461" s="9"/>
      <c r="Z1461" s="9"/>
      <c r="AA1461" s="8"/>
      <c r="AB1461" s="9"/>
      <c r="AC1461" s="9"/>
      <c r="AD1461" s="3"/>
      <c r="AE1461" s="9"/>
      <c r="AF1461" s="9"/>
      <c r="AG1461" s="9"/>
      <c r="AH1461" s="8"/>
      <c r="AI1461" s="22"/>
      <c r="AJ1461" s="22"/>
      <c r="AK1461" s="22"/>
      <c r="AL1461" s="22"/>
      <c r="AM1461" s="23"/>
      <c r="AN1461" s="86"/>
      <c r="AO1461" s="86"/>
      <c r="AP1461" s="86"/>
      <c r="AQ1461" s="86"/>
      <c r="AR1461" s="86"/>
      <c r="AS1461" s="86"/>
      <c r="AT1461" s="86"/>
      <c r="AU1461" s="86"/>
      <c r="AV1461" s="86"/>
      <c r="AW1461" s="86"/>
      <c r="AX1461" s="43"/>
      <c r="AY1461" s="8"/>
      <c r="AZ1461" s="9"/>
      <c r="BA1461" s="9"/>
      <c r="BB1461" s="9"/>
      <c r="BC1461" s="9"/>
      <c r="BD1461" s="9"/>
      <c r="BE1461" s="9"/>
      <c r="BF1461" s="9"/>
      <c r="BG1461" s="9"/>
      <c r="BH1461" s="9"/>
      <c r="BI1461" s="2"/>
      <c r="BJ1461" s="60"/>
      <c r="BK1461" s="8"/>
      <c r="BL1461" s="8"/>
      <c r="BM1461" s="8"/>
      <c r="BN1461" s="73"/>
      <c r="BO1461" s="74"/>
      <c r="BP1461" s="74"/>
    </row>
    <row r="1462" spans="1:69" s="25" customFormat="1">
      <c r="A1462" s="8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68"/>
      <c r="X1462" s="9"/>
      <c r="Y1462" s="9"/>
      <c r="Z1462" s="9"/>
      <c r="AA1462" s="8"/>
      <c r="AB1462" s="9"/>
      <c r="AC1462" s="9"/>
      <c r="AD1462" s="3"/>
      <c r="AE1462" s="9"/>
      <c r="AF1462" s="9"/>
      <c r="AG1462" s="9"/>
      <c r="AH1462" s="8"/>
      <c r="AI1462" s="22"/>
      <c r="AJ1462" s="22"/>
      <c r="AK1462" s="22"/>
      <c r="AL1462" s="22"/>
      <c r="AM1462" s="23"/>
      <c r="AN1462" s="86"/>
      <c r="AO1462" s="86"/>
      <c r="AP1462" s="86"/>
      <c r="AQ1462" s="86"/>
      <c r="AR1462" s="86"/>
      <c r="AS1462" s="86"/>
      <c r="AT1462" s="86"/>
      <c r="AU1462" s="86"/>
      <c r="AV1462" s="86"/>
      <c r="AW1462" s="86"/>
      <c r="AX1462" s="43"/>
      <c r="AY1462" s="8"/>
      <c r="AZ1462" s="9"/>
      <c r="BA1462" s="9"/>
      <c r="BB1462" s="9"/>
      <c r="BC1462" s="9"/>
      <c r="BD1462" s="9"/>
      <c r="BE1462" s="9"/>
      <c r="BF1462" s="9"/>
      <c r="BG1462" s="9"/>
      <c r="BH1462" s="9"/>
      <c r="BI1462" s="2"/>
      <c r="BJ1462" s="60"/>
      <c r="BK1462" s="8"/>
      <c r="BL1462" s="8"/>
      <c r="BM1462" s="8"/>
      <c r="BN1462" s="73"/>
      <c r="BO1462" s="74"/>
      <c r="BP1462" s="74"/>
    </row>
    <row r="1463" spans="1:69" s="25" customFormat="1">
      <c r="A1463" s="8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68"/>
      <c r="X1463" s="9"/>
      <c r="Y1463" s="9"/>
      <c r="Z1463" s="9"/>
      <c r="AA1463" s="8"/>
      <c r="AB1463" s="9"/>
      <c r="AC1463" s="9"/>
      <c r="AD1463" s="3"/>
      <c r="AE1463" s="9"/>
      <c r="AF1463" s="9"/>
      <c r="AG1463" s="9"/>
      <c r="AH1463" s="8"/>
      <c r="AI1463" s="22"/>
      <c r="AJ1463" s="22"/>
      <c r="AK1463" s="22"/>
      <c r="AL1463" s="22"/>
      <c r="AM1463" s="23"/>
      <c r="AN1463" s="86"/>
      <c r="AO1463" s="86"/>
      <c r="AP1463" s="86"/>
      <c r="AQ1463" s="86"/>
      <c r="AR1463" s="86"/>
      <c r="AS1463" s="86"/>
      <c r="AT1463" s="86"/>
      <c r="AU1463" s="86"/>
      <c r="AV1463" s="86"/>
      <c r="AW1463" s="86"/>
      <c r="AX1463" s="43"/>
      <c r="AY1463" s="8"/>
      <c r="AZ1463" s="9"/>
      <c r="BA1463" s="9"/>
      <c r="BB1463" s="9"/>
      <c r="BC1463" s="9"/>
      <c r="BD1463" s="9"/>
      <c r="BE1463" s="9"/>
      <c r="BF1463" s="9"/>
      <c r="BG1463" s="9"/>
      <c r="BH1463" s="9"/>
      <c r="BI1463" s="2"/>
      <c r="BJ1463" s="60"/>
      <c r="BK1463" s="8"/>
      <c r="BL1463" s="8"/>
      <c r="BM1463" s="8"/>
      <c r="BN1463" s="73"/>
      <c r="BO1463" s="74"/>
      <c r="BP1463" s="74"/>
      <c r="BQ1463" s="38"/>
    </row>
    <row r="1464" spans="1:69" s="25" customFormat="1">
      <c r="A1464" s="8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68"/>
      <c r="X1464" s="9"/>
      <c r="Y1464" s="9"/>
      <c r="Z1464" s="9"/>
      <c r="AA1464" s="8"/>
      <c r="AB1464" s="9"/>
      <c r="AC1464" s="9"/>
      <c r="AD1464" s="3"/>
      <c r="AE1464" s="9"/>
      <c r="AF1464" s="9"/>
      <c r="AG1464" s="9"/>
      <c r="AH1464" s="8"/>
      <c r="AI1464" s="22"/>
      <c r="AJ1464" s="22"/>
      <c r="AK1464" s="22"/>
      <c r="AL1464" s="22"/>
      <c r="AM1464" s="23"/>
      <c r="AN1464" s="86"/>
      <c r="AO1464" s="86"/>
      <c r="AP1464" s="86"/>
      <c r="AQ1464" s="86"/>
      <c r="AR1464" s="86"/>
      <c r="AS1464" s="86"/>
      <c r="AT1464" s="86"/>
      <c r="AU1464" s="86"/>
      <c r="AV1464" s="86"/>
      <c r="AW1464" s="86"/>
      <c r="AX1464" s="43"/>
      <c r="AY1464" s="8"/>
      <c r="AZ1464" s="9"/>
      <c r="BA1464" s="9"/>
      <c r="BB1464" s="9"/>
      <c r="BC1464" s="9"/>
      <c r="BD1464" s="9"/>
      <c r="BE1464" s="9"/>
      <c r="BF1464" s="9"/>
      <c r="BG1464" s="9"/>
      <c r="BH1464" s="9"/>
      <c r="BI1464" s="2"/>
      <c r="BJ1464" s="60"/>
      <c r="BK1464" s="8"/>
      <c r="BL1464" s="8"/>
      <c r="BM1464" s="8"/>
      <c r="BN1464" s="73"/>
      <c r="BO1464" s="74"/>
      <c r="BP1464" s="74"/>
    </row>
    <row r="1465" spans="1:69" s="25" customFormat="1">
      <c r="A1465" s="8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68"/>
      <c r="X1465" s="9"/>
      <c r="Y1465" s="9"/>
      <c r="Z1465" s="9"/>
      <c r="AA1465" s="8"/>
      <c r="AB1465" s="9"/>
      <c r="AC1465" s="9"/>
      <c r="AD1465" s="3"/>
      <c r="AE1465" s="9"/>
      <c r="AF1465" s="9"/>
      <c r="AG1465" s="9"/>
      <c r="AH1465" s="8"/>
      <c r="AI1465" s="22"/>
      <c r="AJ1465" s="22"/>
      <c r="AK1465" s="22"/>
      <c r="AL1465" s="22"/>
      <c r="AM1465" s="23"/>
      <c r="AN1465" s="86"/>
      <c r="AO1465" s="86"/>
      <c r="AP1465" s="86"/>
      <c r="AQ1465" s="86"/>
      <c r="AR1465" s="86"/>
      <c r="AS1465" s="86"/>
      <c r="AT1465" s="86"/>
      <c r="AU1465" s="86"/>
      <c r="AV1465" s="86"/>
      <c r="AW1465" s="86"/>
      <c r="AX1465" s="43"/>
      <c r="AY1465" s="8"/>
      <c r="AZ1465" s="9"/>
      <c r="BA1465" s="9"/>
      <c r="BB1465" s="9"/>
      <c r="BC1465" s="9"/>
      <c r="BD1465" s="9"/>
      <c r="BE1465" s="9"/>
      <c r="BF1465" s="9"/>
      <c r="BG1465" s="9"/>
      <c r="BH1465" s="9"/>
      <c r="BI1465" s="2"/>
      <c r="BJ1465" s="60"/>
      <c r="BK1465" s="8"/>
      <c r="BL1465" s="8"/>
      <c r="BM1465" s="8"/>
      <c r="BN1465" s="73"/>
      <c r="BO1465" s="74"/>
      <c r="BP1465" s="74"/>
    </row>
    <row r="1466" spans="1:69" s="25" customFormat="1">
      <c r="A1466" s="8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68"/>
      <c r="X1466" s="9"/>
      <c r="Y1466" s="9"/>
      <c r="Z1466" s="9"/>
      <c r="AA1466" s="8"/>
      <c r="AB1466" s="9"/>
      <c r="AC1466" s="9"/>
      <c r="AD1466" s="3"/>
      <c r="AE1466" s="9"/>
      <c r="AF1466" s="9"/>
      <c r="AG1466" s="9"/>
      <c r="AH1466" s="8"/>
      <c r="AI1466" s="22"/>
      <c r="AJ1466" s="22"/>
      <c r="AK1466" s="22"/>
      <c r="AL1466" s="22"/>
      <c r="AM1466" s="23"/>
      <c r="AN1466" s="86"/>
      <c r="AO1466" s="86"/>
      <c r="AP1466" s="86"/>
      <c r="AQ1466" s="86"/>
      <c r="AR1466" s="86"/>
      <c r="AS1466" s="86"/>
      <c r="AT1466" s="86"/>
      <c r="AU1466" s="86"/>
      <c r="AV1466" s="86"/>
      <c r="AW1466" s="86"/>
      <c r="AX1466" s="43"/>
      <c r="AY1466" s="8"/>
      <c r="AZ1466" s="9"/>
      <c r="BA1466" s="9"/>
      <c r="BB1466" s="9"/>
      <c r="BC1466" s="9"/>
      <c r="BD1466" s="9"/>
      <c r="BE1466" s="9"/>
      <c r="BF1466" s="9"/>
      <c r="BG1466" s="9"/>
      <c r="BH1466" s="9"/>
      <c r="BI1466" s="2"/>
      <c r="BJ1466" s="60"/>
      <c r="BK1466" s="8"/>
      <c r="BL1466" s="8"/>
      <c r="BM1466" s="8"/>
      <c r="BN1466" s="73"/>
      <c r="BO1466" s="74"/>
      <c r="BP1466" s="74"/>
    </row>
    <row r="1467" spans="1:69" s="25" customFormat="1">
      <c r="A1467" s="8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68"/>
      <c r="X1467" s="9"/>
      <c r="Y1467" s="9"/>
      <c r="Z1467" s="9"/>
      <c r="AA1467" s="8"/>
      <c r="AB1467" s="9"/>
      <c r="AC1467" s="9"/>
      <c r="AD1467" s="3"/>
      <c r="AE1467" s="9"/>
      <c r="AF1467" s="9"/>
      <c r="AG1467" s="9"/>
      <c r="AH1467" s="8"/>
      <c r="AI1467" s="22"/>
      <c r="AJ1467" s="22"/>
      <c r="AK1467" s="22"/>
      <c r="AL1467" s="22"/>
      <c r="AM1467" s="23"/>
      <c r="AN1467" s="86"/>
      <c r="AO1467" s="86"/>
      <c r="AP1467" s="86"/>
      <c r="AQ1467" s="86"/>
      <c r="AR1467" s="86"/>
      <c r="AS1467" s="86"/>
      <c r="AT1467" s="86"/>
      <c r="AU1467" s="86"/>
      <c r="AV1467" s="86"/>
      <c r="AW1467" s="86"/>
      <c r="AX1467" s="43"/>
      <c r="AY1467" s="8"/>
      <c r="AZ1467" s="9"/>
      <c r="BA1467" s="9"/>
      <c r="BB1467" s="9"/>
      <c r="BC1467" s="9"/>
      <c r="BD1467" s="9"/>
      <c r="BE1467" s="9"/>
      <c r="BF1467" s="9"/>
      <c r="BG1467" s="9"/>
      <c r="BH1467" s="9"/>
      <c r="BI1467" s="2"/>
      <c r="BJ1467" s="60"/>
      <c r="BK1467" s="8"/>
      <c r="BL1467" s="8"/>
      <c r="BM1467" s="8"/>
      <c r="BN1467" s="73"/>
      <c r="BO1467" s="74"/>
      <c r="BP1467" s="74"/>
    </row>
    <row r="1468" spans="1:69" s="25" customFormat="1">
      <c r="A1468" s="8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68"/>
      <c r="X1468" s="9"/>
      <c r="Y1468" s="9"/>
      <c r="Z1468" s="9"/>
      <c r="AA1468" s="8"/>
      <c r="AB1468" s="9"/>
      <c r="AC1468" s="9"/>
      <c r="AD1468" s="3"/>
      <c r="AE1468" s="9"/>
      <c r="AF1468" s="9"/>
      <c r="AG1468" s="9"/>
      <c r="AH1468" s="8"/>
      <c r="AI1468" s="22"/>
      <c r="AJ1468" s="22"/>
      <c r="AK1468" s="22"/>
      <c r="AL1468" s="22"/>
      <c r="AM1468" s="23"/>
      <c r="AN1468" s="86"/>
      <c r="AO1468" s="86"/>
      <c r="AP1468" s="86"/>
      <c r="AQ1468" s="86"/>
      <c r="AR1468" s="86"/>
      <c r="AS1468" s="86"/>
      <c r="AT1468" s="86"/>
      <c r="AU1468" s="86"/>
      <c r="AV1468" s="86"/>
      <c r="AW1468" s="86"/>
      <c r="AX1468" s="43"/>
      <c r="AY1468" s="8"/>
      <c r="AZ1468" s="9"/>
      <c r="BA1468" s="9"/>
      <c r="BB1468" s="9"/>
      <c r="BC1468" s="9"/>
      <c r="BD1468" s="9"/>
      <c r="BE1468" s="9"/>
      <c r="BF1468" s="9"/>
      <c r="BG1468" s="9"/>
      <c r="BH1468" s="9"/>
      <c r="BI1468" s="2"/>
      <c r="BJ1468" s="60"/>
      <c r="BK1468" s="8"/>
      <c r="BL1468" s="8"/>
      <c r="BM1468" s="8"/>
      <c r="BN1468" s="73"/>
      <c r="BO1468" s="74"/>
      <c r="BP1468" s="74"/>
    </row>
    <row r="1469" spans="1:69" s="25" customFormat="1">
      <c r="A1469" s="8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68"/>
      <c r="X1469" s="9"/>
      <c r="Y1469" s="9"/>
      <c r="Z1469" s="9"/>
      <c r="AA1469" s="8"/>
      <c r="AB1469" s="9"/>
      <c r="AC1469" s="9"/>
      <c r="AD1469" s="3"/>
      <c r="AE1469" s="9"/>
      <c r="AF1469" s="9"/>
      <c r="AG1469" s="9"/>
      <c r="AH1469" s="8"/>
      <c r="AI1469" s="22"/>
      <c r="AJ1469" s="22"/>
      <c r="AK1469" s="22"/>
      <c r="AL1469" s="22"/>
      <c r="AM1469" s="23"/>
      <c r="AN1469" s="86"/>
      <c r="AO1469" s="86"/>
      <c r="AP1469" s="86"/>
      <c r="AQ1469" s="86"/>
      <c r="AR1469" s="86"/>
      <c r="AS1469" s="86"/>
      <c r="AT1469" s="86"/>
      <c r="AU1469" s="86"/>
      <c r="AV1469" s="86"/>
      <c r="AW1469" s="86"/>
      <c r="AX1469" s="43"/>
      <c r="AY1469" s="8"/>
      <c r="AZ1469" s="9"/>
      <c r="BA1469" s="9"/>
      <c r="BB1469" s="9"/>
      <c r="BC1469" s="9"/>
      <c r="BD1469" s="9"/>
      <c r="BE1469" s="9"/>
      <c r="BF1469" s="9"/>
      <c r="BG1469" s="9"/>
      <c r="BH1469" s="9"/>
      <c r="BI1469" s="2"/>
      <c r="BJ1469" s="60"/>
      <c r="BK1469" s="8"/>
      <c r="BL1469" s="8"/>
      <c r="BM1469" s="8"/>
      <c r="BN1469" s="73"/>
      <c r="BO1469" s="74"/>
      <c r="BP1469" s="74"/>
    </row>
    <row r="1470" spans="1:69" s="25" customFormat="1">
      <c r="A1470" s="8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68"/>
      <c r="X1470" s="9"/>
      <c r="Y1470" s="9"/>
      <c r="Z1470" s="9"/>
      <c r="AA1470" s="8"/>
      <c r="AB1470" s="9"/>
      <c r="AC1470" s="9"/>
      <c r="AD1470" s="3"/>
      <c r="AE1470" s="9"/>
      <c r="AF1470" s="9"/>
      <c r="AG1470" s="9"/>
      <c r="AH1470" s="8"/>
      <c r="AI1470" s="22"/>
      <c r="AJ1470" s="22"/>
      <c r="AK1470" s="22"/>
      <c r="AL1470" s="22"/>
      <c r="AM1470" s="23"/>
      <c r="AN1470" s="86"/>
      <c r="AO1470" s="86"/>
      <c r="AP1470" s="86"/>
      <c r="AQ1470" s="86"/>
      <c r="AR1470" s="86"/>
      <c r="AS1470" s="86"/>
      <c r="AT1470" s="86"/>
      <c r="AU1470" s="86"/>
      <c r="AV1470" s="86"/>
      <c r="AW1470" s="86"/>
      <c r="AX1470" s="43"/>
      <c r="AY1470" s="8"/>
      <c r="AZ1470" s="9"/>
      <c r="BA1470" s="9"/>
      <c r="BB1470" s="9"/>
      <c r="BC1470" s="9"/>
      <c r="BD1470" s="9"/>
      <c r="BE1470" s="9"/>
      <c r="BF1470" s="9"/>
      <c r="BG1470" s="9"/>
      <c r="BH1470" s="9"/>
      <c r="BI1470" s="2"/>
      <c r="BJ1470" s="60"/>
      <c r="BK1470" s="8"/>
      <c r="BL1470" s="8"/>
      <c r="BM1470" s="8"/>
      <c r="BN1470" s="73"/>
      <c r="BO1470" s="74"/>
      <c r="BP1470" s="74"/>
    </row>
    <row r="1471" spans="1:69" s="25" customFormat="1">
      <c r="A1471" s="8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68"/>
      <c r="X1471" s="9"/>
      <c r="Y1471" s="9"/>
      <c r="Z1471" s="9"/>
      <c r="AA1471" s="8"/>
      <c r="AB1471" s="9"/>
      <c r="AC1471" s="9"/>
      <c r="AD1471" s="3"/>
      <c r="AE1471" s="9"/>
      <c r="AF1471" s="9"/>
      <c r="AG1471" s="9"/>
      <c r="AH1471" s="8"/>
      <c r="AI1471" s="22"/>
      <c r="AJ1471" s="22"/>
      <c r="AK1471" s="22"/>
      <c r="AL1471" s="22"/>
      <c r="AM1471" s="23"/>
      <c r="AN1471" s="86"/>
      <c r="AO1471" s="86"/>
      <c r="AP1471" s="86"/>
      <c r="AQ1471" s="86"/>
      <c r="AR1471" s="86"/>
      <c r="AS1471" s="86"/>
      <c r="AT1471" s="86"/>
      <c r="AU1471" s="86"/>
      <c r="AV1471" s="86"/>
      <c r="AW1471" s="86"/>
      <c r="AX1471" s="43"/>
      <c r="AY1471" s="8"/>
      <c r="AZ1471" s="9"/>
      <c r="BA1471" s="9"/>
      <c r="BB1471" s="9"/>
      <c r="BC1471" s="9"/>
      <c r="BD1471" s="9"/>
      <c r="BE1471" s="9"/>
      <c r="BF1471" s="9"/>
      <c r="BG1471" s="9"/>
      <c r="BH1471" s="9"/>
      <c r="BI1471" s="2"/>
      <c r="BJ1471" s="60"/>
      <c r="BK1471" s="8"/>
      <c r="BL1471" s="8"/>
      <c r="BM1471" s="8"/>
      <c r="BN1471" s="73"/>
      <c r="BO1471" s="74"/>
      <c r="BP1471" s="74"/>
    </row>
    <row r="1472" spans="1:69" s="25" customFormat="1">
      <c r="A1472" s="8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68"/>
      <c r="X1472" s="9"/>
      <c r="Y1472" s="9"/>
      <c r="Z1472" s="9"/>
      <c r="AA1472" s="8"/>
      <c r="AB1472" s="9"/>
      <c r="AC1472" s="9"/>
      <c r="AD1472" s="3"/>
      <c r="AE1472" s="9"/>
      <c r="AF1472" s="9"/>
      <c r="AG1472" s="9"/>
      <c r="AH1472" s="8"/>
      <c r="AI1472" s="22"/>
      <c r="AJ1472" s="22"/>
      <c r="AK1472" s="22"/>
      <c r="AL1472" s="22"/>
      <c r="AM1472" s="23"/>
      <c r="AN1472" s="86"/>
      <c r="AO1472" s="86"/>
      <c r="AP1472" s="86"/>
      <c r="AQ1472" s="86"/>
      <c r="AR1472" s="86"/>
      <c r="AS1472" s="86"/>
      <c r="AT1472" s="86"/>
      <c r="AU1472" s="86"/>
      <c r="AV1472" s="86"/>
      <c r="AW1472" s="86"/>
      <c r="AX1472" s="43"/>
      <c r="AY1472" s="8"/>
      <c r="AZ1472" s="9"/>
      <c r="BA1472" s="9"/>
      <c r="BB1472" s="9"/>
      <c r="BC1472" s="9"/>
      <c r="BD1472" s="9"/>
      <c r="BE1472" s="9"/>
      <c r="BF1472" s="9"/>
      <c r="BG1472" s="9"/>
      <c r="BH1472" s="9"/>
      <c r="BI1472" s="2"/>
      <c r="BJ1472" s="60"/>
      <c r="BK1472" s="8"/>
      <c r="BL1472" s="8"/>
      <c r="BM1472" s="8"/>
      <c r="BN1472" s="73"/>
      <c r="BO1472" s="74"/>
      <c r="BP1472" s="74"/>
    </row>
    <row r="1473" spans="1:68" s="25" customFormat="1">
      <c r="A1473" s="8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68"/>
      <c r="X1473" s="9"/>
      <c r="Y1473" s="9"/>
      <c r="Z1473" s="9"/>
      <c r="AA1473" s="8"/>
      <c r="AB1473" s="9"/>
      <c r="AC1473" s="9"/>
      <c r="AD1473" s="3"/>
      <c r="AE1473" s="9"/>
      <c r="AF1473" s="9"/>
      <c r="AG1473" s="9"/>
      <c r="AH1473" s="8"/>
      <c r="AI1473" s="22"/>
      <c r="AJ1473" s="22"/>
      <c r="AK1473" s="22"/>
      <c r="AL1473" s="22"/>
      <c r="AM1473" s="23"/>
      <c r="AN1473" s="86"/>
      <c r="AO1473" s="86"/>
      <c r="AP1473" s="86"/>
      <c r="AQ1473" s="86"/>
      <c r="AR1473" s="86"/>
      <c r="AS1473" s="86"/>
      <c r="AT1473" s="86"/>
      <c r="AU1473" s="86"/>
      <c r="AV1473" s="86"/>
      <c r="AW1473" s="86"/>
      <c r="AX1473" s="43"/>
      <c r="AY1473" s="8"/>
      <c r="AZ1473" s="9"/>
      <c r="BA1473" s="9"/>
      <c r="BB1473" s="9"/>
      <c r="BC1473" s="9"/>
      <c r="BD1473" s="9"/>
      <c r="BE1473" s="9"/>
      <c r="BF1473" s="9"/>
      <c r="BG1473" s="9"/>
      <c r="BH1473" s="9"/>
      <c r="BI1473" s="2"/>
      <c r="BJ1473" s="60"/>
      <c r="BK1473" s="8"/>
      <c r="BL1473" s="8"/>
      <c r="BM1473" s="8"/>
      <c r="BN1473" s="73"/>
      <c r="BO1473" s="74"/>
      <c r="BP1473" s="74"/>
    </row>
    <row r="1474" spans="1:68" s="25" customFormat="1">
      <c r="A1474" s="8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68"/>
      <c r="X1474" s="9"/>
      <c r="Y1474" s="9"/>
      <c r="Z1474" s="9"/>
      <c r="AA1474" s="8"/>
      <c r="AB1474" s="9"/>
      <c r="AC1474" s="9"/>
      <c r="AD1474" s="3"/>
      <c r="AE1474" s="9"/>
      <c r="AF1474" s="9"/>
      <c r="AG1474" s="9"/>
      <c r="AH1474" s="8"/>
      <c r="AI1474" s="22"/>
      <c r="AJ1474" s="22"/>
      <c r="AK1474" s="22"/>
      <c r="AL1474" s="22"/>
      <c r="AM1474" s="23"/>
      <c r="AN1474" s="86"/>
      <c r="AO1474" s="86"/>
      <c r="AP1474" s="86"/>
      <c r="AQ1474" s="86"/>
      <c r="AR1474" s="86"/>
      <c r="AS1474" s="86"/>
      <c r="AT1474" s="86"/>
      <c r="AU1474" s="86"/>
      <c r="AV1474" s="86"/>
      <c r="AW1474" s="86"/>
      <c r="AX1474" s="43"/>
      <c r="AY1474" s="8"/>
      <c r="AZ1474" s="9"/>
      <c r="BA1474" s="9"/>
      <c r="BB1474" s="9"/>
      <c r="BC1474" s="9"/>
      <c r="BD1474" s="9"/>
      <c r="BE1474" s="9"/>
      <c r="BF1474" s="9"/>
      <c r="BG1474" s="9"/>
      <c r="BH1474" s="9"/>
      <c r="BI1474" s="2"/>
      <c r="BJ1474" s="60"/>
      <c r="BK1474" s="8"/>
      <c r="BL1474" s="8"/>
      <c r="BM1474" s="8"/>
      <c r="BN1474" s="73"/>
      <c r="BO1474" s="74"/>
      <c r="BP1474" s="74"/>
    </row>
    <row r="1475" spans="1:68" s="25" customFormat="1">
      <c r="A1475" s="8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68"/>
      <c r="X1475" s="9"/>
      <c r="Y1475" s="9"/>
      <c r="Z1475" s="9"/>
      <c r="AA1475" s="8"/>
      <c r="AB1475" s="9"/>
      <c r="AC1475" s="9"/>
      <c r="AD1475" s="3"/>
      <c r="AE1475" s="9"/>
      <c r="AF1475" s="9"/>
      <c r="AG1475" s="9"/>
      <c r="AH1475" s="8"/>
      <c r="AI1475" s="22"/>
      <c r="AJ1475" s="22"/>
      <c r="AK1475" s="22"/>
      <c r="AL1475" s="22"/>
      <c r="AM1475" s="23"/>
      <c r="AN1475" s="86"/>
      <c r="AO1475" s="86"/>
      <c r="AP1475" s="86"/>
      <c r="AQ1475" s="86"/>
      <c r="AR1475" s="86"/>
      <c r="AS1475" s="86"/>
      <c r="AT1475" s="86"/>
      <c r="AU1475" s="86"/>
      <c r="AV1475" s="86"/>
      <c r="AW1475" s="86"/>
      <c r="AX1475" s="43"/>
      <c r="AY1475" s="8"/>
      <c r="AZ1475" s="9"/>
      <c r="BA1475" s="9"/>
      <c r="BB1475" s="9"/>
      <c r="BC1475" s="9"/>
      <c r="BD1475" s="9"/>
      <c r="BE1475" s="9"/>
      <c r="BF1475" s="9"/>
      <c r="BG1475" s="9"/>
      <c r="BH1475" s="9"/>
      <c r="BI1475" s="2"/>
      <c r="BJ1475" s="60"/>
      <c r="BK1475" s="8"/>
      <c r="BL1475" s="8"/>
      <c r="BM1475" s="8"/>
      <c r="BN1475" s="73"/>
      <c r="BO1475" s="74"/>
      <c r="BP1475" s="74"/>
    </row>
    <row r="1476" spans="1:68" s="25" customFormat="1">
      <c r="A1476" s="8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68"/>
      <c r="X1476" s="9"/>
      <c r="Y1476" s="9"/>
      <c r="Z1476" s="9"/>
      <c r="AA1476" s="8"/>
      <c r="AB1476" s="9"/>
      <c r="AC1476" s="9"/>
      <c r="AD1476" s="3"/>
      <c r="AE1476" s="9"/>
      <c r="AF1476" s="9"/>
      <c r="AG1476" s="9"/>
      <c r="AH1476" s="8"/>
      <c r="AI1476" s="22"/>
      <c r="AJ1476" s="22"/>
      <c r="AK1476" s="22"/>
      <c r="AL1476" s="22"/>
      <c r="AM1476" s="23"/>
      <c r="AN1476" s="86"/>
      <c r="AO1476" s="86"/>
      <c r="AP1476" s="86"/>
      <c r="AQ1476" s="86"/>
      <c r="AR1476" s="86"/>
      <c r="AS1476" s="86"/>
      <c r="AT1476" s="86"/>
      <c r="AU1476" s="86"/>
      <c r="AV1476" s="86"/>
      <c r="AW1476" s="86"/>
      <c r="AX1476" s="43"/>
      <c r="AY1476" s="8"/>
      <c r="AZ1476" s="9"/>
      <c r="BA1476" s="9"/>
      <c r="BB1476" s="9"/>
      <c r="BC1476" s="9"/>
      <c r="BD1476" s="9"/>
      <c r="BE1476" s="9"/>
      <c r="BF1476" s="9"/>
      <c r="BG1476" s="9"/>
      <c r="BH1476" s="9"/>
      <c r="BI1476" s="2"/>
      <c r="BJ1476" s="60"/>
      <c r="BK1476" s="8"/>
      <c r="BL1476" s="8"/>
      <c r="BM1476" s="8"/>
      <c r="BN1476" s="73"/>
      <c r="BO1476" s="74"/>
      <c r="BP1476" s="74"/>
    </row>
    <row r="1477" spans="1:68" s="26" customFormat="1">
      <c r="A1477" s="8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68"/>
      <c r="X1477" s="9"/>
      <c r="Y1477" s="9"/>
      <c r="Z1477" s="9"/>
      <c r="AA1477" s="8"/>
      <c r="AB1477" s="9"/>
      <c r="AC1477" s="9"/>
      <c r="AD1477" s="3"/>
      <c r="AE1477" s="9"/>
      <c r="AF1477" s="9"/>
      <c r="AG1477" s="9"/>
      <c r="AH1477" s="8"/>
      <c r="AI1477" s="22"/>
      <c r="AJ1477" s="22"/>
      <c r="AK1477" s="22"/>
      <c r="AL1477" s="22"/>
      <c r="AM1477" s="23"/>
      <c r="AN1477" s="86"/>
      <c r="AO1477" s="86"/>
      <c r="AP1477" s="86"/>
      <c r="AQ1477" s="86"/>
      <c r="AR1477" s="86"/>
      <c r="AS1477" s="86"/>
      <c r="AT1477" s="86"/>
      <c r="AU1477" s="86"/>
      <c r="AV1477" s="86"/>
      <c r="AW1477" s="86"/>
      <c r="AX1477" s="43"/>
      <c r="AY1477" s="8"/>
      <c r="AZ1477" s="9"/>
      <c r="BA1477" s="9"/>
      <c r="BB1477" s="9"/>
      <c r="BC1477" s="9"/>
      <c r="BD1477" s="9"/>
      <c r="BE1477" s="9"/>
      <c r="BF1477" s="9"/>
      <c r="BG1477" s="9"/>
      <c r="BH1477" s="9"/>
      <c r="BI1477" s="2"/>
      <c r="BJ1477" s="60"/>
      <c r="BK1477" s="8"/>
      <c r="BL1477" s="8"/>
      <c r="BM1477" s="8"/>
      <c r="BN1477" s="73"/>
      <c r="BO1477" s="74"/>
      <c r="BP1477" s="74"/>
    </row>
    <row r="1478" spans="1:68" s="25" customFormat="1">
      <c r="A1478" s="8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68"/>
      <c r="X1478" s="9"/>
      <c r="Y1478" s="9"/>
      <c r="Z1478" s="9"/>
      <c r="AA1478" s="8"/>
      <c r="AB1478" s="9"/>
      <c r="AC1478" s="9"/>
      <c r="AD1478" s="3"/>
      <c r="AE1478" s="9"/>
      <c r="AF1478" s="9"/>
      <c r="AG1478" s="9"/>
      <c r="AH1478" s="8"/>
      <c r="AI1478" s="22"/>
      <c r="AJ1478" s="22"/>
      <c r="AK1478" s="22"/>
      <c r="AL1478" s="22"/>
      <c r="AM1478" s="23"/>
      <c r="AN1478" s="86"/>
      <c r="AO1478" s="86"/>
      <c r="AP1478" s="86"/>
      <c r="AQ1478" s="86"/>
      <c r="AR1478" s="86"/>
      <c r="AS1478" s="86"/>
      <c r="AT1478" s="86"/>
      <c r="AU1478" s="86"/>
      <c r="AV1478" s="86"/>
      <c r="AW1478" s="86"/>
      <c r="AX1478" s="43"/>
      <c r="AY1478" s="8"/>
      <c r="AZ1478" s="9"/>
      <c r="BA1478" s="9"/>
      <c r="BB1478" s="9"/>
      <c r="BC1478" s="9"/>
      <c r="BD1478" s="9"/>
      <c r="BE1478" s="9"/>
      <c r="BF1478" s="9"/>
      <c r="BG1478" s="9"/>
      <c r="BH1478" s="9"/>
      <c r="BI1478" s="2"/>
      <c r="BJ1478" s="60"/>
      <c r="BK1478" s="8"/>
      <c r="BL1478" s="8"/>
      <c r="BM1478" s="8"/>
      <c r="BN1478" s="73"/>
      <c r="BO1478" s="74"/>
      <c r="BP1478" s="74"/>
    </row>
    <row r="1479" spans="1:68" s="25" customFormat="1">
      <c r="A1479" s="8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68"/>
      <c r="X1479" s="9"/>
      <c r="Y1479" s="9"/>
      <c r="Z1479" s="9"/>
      <c r="AA1479" s="8"/>
      <c r="AB1479" s="9"/>
      <c r="AC1479" s="9"/>
      <c r="AD1479" s="3"/>
      <c r="AE1479" s="9"/>
      <c r="AF1479" s="9"/>
      <c r="AG1479" s="9"/>
      <c r="AH1479" s="8"/>
      <c r="AI1479" s="22"/>
      <c r="AJ1479" s="22"/>
      <c r="AK1479" s="22"/>
      <c r="AL1479" s="22"/>
      <c r="AM1479" s="23"/>
      <c r="AN1479" s="86"/>
      <c r="AO1479" s="86"/>
      <c r="AP1479" s="86"/>
      <c r="AQ1479" s="86"/>
      <c r="AR1479" s="86"/>
      <c r="AS1479" s="86"/>
      <c r="AT1479" s="86"/>
      <c r="AU1479" s="86"/>
      <c r="AV1479" s="86"/>
      <c r="AW1479" s="86"/>
      <c r="AX1479" s="43"/>
      <c r="AY1479" s="8"/>
      <c r="AZ1479" s="9"/>
      <c r="BA1479" s="9"/>
      <c r="BB1479" s="9"/>
      <c r="BC1479" s="9"/>
      <c r="BD1479" s="9"/>
      <c r="BE1479" s="9"/>
      <c r="BF1479" s="9"/>
      <c r="BG1479" s="9"/>
      <c r="BH1479" s="9"/>
      <c r="BI1479" s="2"/>
      <c r="BJ1479" s="60"/>
      <c r="BK1479" s="8"/>
      <c r="BL1479" s="8"/>
      <c r="BM1479" s="8"/>
      <c r="BN1479" s="73"/>
      <c r="BO1479" s="74"/>
      <c r="BP1479" s="74"/>
    </row>
    <row r="1480" spans="1:68" s="25" customFormat="1">
      <c r="A1480" s="8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68"/>
      <c r="X1480" s="9"/>
      <c r="Y1480" s="9"/>
      <c r="Z1480" s="9"/>
      <c r="AA1480" s="8"/>
      <c r="AB1480" s="9"/>
      <c r="AC1480" s="9"/>
      <c r="AD1480" s="3"/>
      <c r="AE1480" s="9"/>
      <c r="AF1480" s="9"/>
      <c r="AG1480" s="9"/>
      <c r="AH1480" s="8"/>
      <c r="AI1480" s="22"/>
      <c r="AJ1480" s="22"/>
      <c r="AK1480" s="22"/>
      <c r="AL1480" s="22"/>
      <c r="AM1480" s="23"/>
      <c r="AN1480" s="86"/>
      <c r="AO1480" s="86"/>
      <c r="AP1480" s="86"/>
      <c r="AQ1480" s="86"/>
      <c r="AR1480" s="86"/>
      <c r="AS1480" s="86"/>
      <c r="AT1480" s="86"/>
      <c r="AU1480" s="86"/>
      <c r="AV1480" s="86"/>
      <c r="AW1480" s="86"/>
      <c r="AX1480" s="43"/>
      <c r="AY1480" s="8"/>
      <c r="AZ1480" s="9"/>
      <c r="BA1480" s="9"/>
      <c r="BB1480" s="9"/>
      <c r="BC1480" s="9"/>
      <c r="BD1480" s="9"/>
      <c r="BE1480" s="9"/>
      <c r="BF1480" s="9"/>
      <c r="BG1480" s="9"/>
      <c r="BH1480" s="9"/>
      <c r="BI1480" s="2"/>
      <c r="BJ1480" s="60"/>
      <c r="BK1480" s="8"/>
      <c r="BL1480" s="8"/>
      <c r="BM1480" s="8"/>
      <c r="BN1480" s="73"/>
      <c r="BO1480" s="74"/>
      <c r="BP1480" s="74"/>
    </row>
    <row r="1481" spans="1:68" s="25" customFormat="1">
      <c r="A1481" s="8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68"/>
      <c r="X1481" s="9"/>
      <c r="Y1481" s="9"/>
      <c r="Z1481" s="9"/>
      <c r="AA1481" s="8"/>
      <c r="AB1481" s="9"/>
      <c r="AC1481" s="9"/>
      <c r="AD1481" s="3"/>
      <c r="AE1481" s="9"/>
      <c r="AF1481" s="9"/>
      <c r="AG1481" s="9"/>
      <c r="AH1481" s="8"/>
      <c r="AI1481" s="22"/>
      <c r="AJ1481" s="22"/>
      <c r="AK1481" s="22"/>
      <c r="AL1481" s="22"/>
      <c r="AM1481" s="23"/>
      <c r="AN1481" s="86"/>
      <c r="AO1481" s="86"/>
      <c r="AP1481" s="86"/>
      <c r="AQ1481" s="86"/>
      <c r="AR1481" s="86"/>
      <c r="AS1481" s="86"/>
      <c r="AT1481" s="86"/>
      <c r="AU1481" s="86"/>
      <c r="AV1481" s="86"/>
      <c r="AW1481" s="86"/>
      <c r="AX1481" s="43"/>
      <c r="AY1481" s="8"/>
      <c r="AZ1481" s="9"/>
      <c r="BA1481" s="9"/>
      <c r="BB1481" s="9"/>
      <c r="BC1481" s="9"/>
      <c r="BD1481" s="9"/>
      <c r="BE1481" s="9"/>
      <c r="BF1481" s="9"/>
      <c r="BG1481" s="9"/>
      <c r="BH1481" s="9"/>
      <c r="BI1481" s="2"/>
      <c r="BJ1481" s="60"/>
      <c r="BK1481" s="8"/>
      <c r="BL1481" s="8"/>
      <c r="BM1481" s="8"/>
      <c r="BN1481" s="73"/>
      <c r="BO1481" s="74"/>
      <c r="BP1481" s="74"/>
    </row>
    <row r="1482" spans="1:68" s="25" customFormat="1">
      <c r="A1482" s="8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68"/>
      <c r="X1482" s="9"/>
      <c r="Y1482" s="9"/>
      <c r="Z1482" s="9"/>
      <c r="AA1482" s="8"/>
      <c r="AB1482" s="9"/>
      <c r="AC1482" s="9"/>
      <c r="AD1482" s="3"/>
      <c r="AE1482" s="9"/>
      <c r="AF1482" s="9"/>
      <c r="AG1482" s="9"/>
      <c r="AH1482" s="8"/>
      <c r="AI1482" s="22"/>
      <c r="AJ1482" s="22"/>
      <c r="AK1482" s="22"/>
      <c r="AL1482" s="22"/>
      <c r="AM1482" s="23"/>
      <c r="AN1482" s="86"/>
      <c r="AO1482" s="86"/>
      <c r="AP1482" s="86"/>
      <c r="AQ1482" s="86"/>
      <c r="AR1482" s="86"/>
      <c r="AS1482" s="86"/>
      <c r="AT1482" s="86"/>
      <c r="AU1482" s="86"/>
      <c r="AV1482" s="86"/>
      <c r="AW1482" s="86"/>
      <c r="AX1482" s="43"/>
      <c r="AY1482" s="8"/>
      <c r="AZ1482" s="9"/>
      <c r="BA1482" s="9"/>
      <c r="BB1482" s="9"/>
      <c r="BC1482" s="9"/>
      <c r="BD1482" s="9"/>
      <c r="BE1482" s="9"/>
      <c r="BF1482" s="9"/>
      <c r="BG1482" s="9"/>
      <c r="BH1482" s="9"/>
      <c r="BI1482" s="2"/>
      <c r="BJ1482" s="60"/>
      <c r="BK1482" s="8"/>
      <c r="BL1482" s="8"/>
      <c r="BM1482" s="8"/>
      <c r="BN1482" s="73"/>
      <c r="BO1482" s="74"/>
      <c r="BP1482" s="74"/>
    </row>
    <row r="1483" spans="1:68" s="25" customFormat="1">
      <c r="A1483" s="8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68"/>
      <c r="X1483" s="9"/>
      <c r="Y1483" s="9"/>
      <c r="Z1483" s="9"/>
      <c r="AA1483" s="8"/>
      <c r="AB1483" s="9"/>
      <c r="AC1483" s="9"/>
      <c r="AD1483" s="3"/>
      <c r="AE1483" s="9"/>
      <c r="AF1483" s="9"/>
      <c r="AG1483" s="9"/>
      <c r="AH1483" s="8"/>
      <c r="AI1483" s="22"/>
      <c r="AJ1483" s="22"/>
      <c r="AK1483" s="22"/>
      <c r="AL1483" s="22"/>
      <c r="AM1483" s="23"/>
      <c r="AN1483" s="86"/>
      <c r="AO1483" s="86"/>
      <c r="AP1483" s="86"/>
      <c r="AQ1483" s="86"/>
      <c r="AR1483" s="86"/>
      <c r="AS1483" s="86"/>
      <c r="AT1483" s="86"/>
      <c r="AU1483" s="86"/>
      <c r="AV1483" s="86"/>
      <c r="AW1483" s="86"/>
      <c r="AX1483" s="43"/>
      <c r="AY1483" s="8"/>
      <c r="AZ1483" s="9"/>
      <c r="BA1483" s="9"/>
      <c r="BB1483" s="9"/>
      <c r="BC1483" s="9"/>
      <c r="BD1483" s="9"/>
      <c r="BE1483" s="9"/>
      <c r="BF1483" s="9"/>
      <c r="BG1483" s="9"/>
      <c r="BH1483" s="9"/>
      <c r="BI1483" s="2"/>
      <c r="BJ1483" s="60"/>
      <c r="BK1483" s="8"/>
      <c r="BL1483" s="8"/>
      <c r="BM1483" s="8"/>
      <c r="BN1483" s="73"/>
      <c r="BO1483" s="74"/>
      <c r="BP1483" s="74"/>
    </row>
    <row r="1484" spans="1:68" s="25" customFormat="1">
      <c r="A1484" s="8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68"/>
      <c r="X1484" s="9"/>
      <c r="Y1484" s="9"/>
      <c r="Z1484" s="9"/>
      <c r="AA1484" s="8"/>
      <c r="AB1484" s="9"/>
      <c r="AC1484" s="9"/>
      <c r="AD1484" s="3"/>
      <c r="AE1484" s="9"/>
      <c r="AF1484" s="9"/>
      <c r="AG1484" s="9"/>
      <c r="AH1484" s="8"/>
      <c r="AI1484" s="22"/>
      <c r="AJ1484" s="22"/>
      <c r="AK1484" s="22"/>
      <c r="AL1484" s="22"/>
      <c r="AM1484" s="23"/>
      <c r="AN1484" s="86"/>
      <c r="AO1484" s="86"/>
      <c r="AP1484" s="86"/>
      <c r="AQ1484" s="86"/>
      <c r="AR1484" s="86"/>
      <c r="AS1484" s="86"/>
      <c r="AT1484" s="86"/>
      <c r="AU1484" s="86"/>
      <c r="AV1484" s="86"/>
      <c r="AW1484" s="86"/>
      <c r="AX1484" s="43"/>
      <c r="AY1484" s="8"/>
      <c r="AZ1484" s="9"/>
      <c r="BA1484" s="9"/>
      <c r="BB1484" s="9"/>
      <c r="BC1484" s="9"/>
      <c r="BD1484" s="9"/>
      <c r="BE1484" s="9"/>
      <c r="BF1484" s="9"/>
      <c r="BG1484" s="9"/>
      <c r="BH1484" s="9"/>
      <c r="BI1484" s="2"/>
      <c r="BJ1484" s="60"/>
      <c r="BK1484" s="8"/>
      <c r="BL1484" s="8"/>
      <c r="BM1484" s="8"/>
      <c r="BN1484" s="73"/>
      <c r="BO1484" s="74"/>
      <c r="BP1484" s="74"/>
    </row>
    <row r="1485" spans="1:68" s="25" customFormat="1">
      <c r="A1485" s="8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68"/>
      <c r="X1485" s="9"/>
      <c r="Y1485" s="9"/>
      <c r="Z1485" s="9"/>
      <c r="AA1485" s="8"/>
      <c r="AB1485" s="9"/>
      <c r="AC1485" s="9"/>
      <c r="AD1485" s="3"/>
      <c r="AE1485" s="9"/>
      <c r="AF1485" s="9"/>
      <c r="AG1485" s="9"/>
      <c r="AH1485" s="8"/>
      <c r="AI1485" s="22"/>
      <c r="AJ1485" s="22"/>
      <c r="AK1485" s="22"/>
      <c r="AL1485" s="22"/>
      <c r="AM1485" s="23"/>
      <c r="AN1485" s="86"/>
      <c r="AO1485" s="86"/>
      <c r="AP1485" s="86"/>
      <c r="AQ1485" s="86"/>
      <c r="AR1485" s="86"/>
      <c r="AS1485" s="86"/>
      <c r="AT1485" s="86"/>
      <c r="AU1485" s="86"/>
      <c r="AV1485" s="86"/>
      <c r="AW1485" s="86"/>
      <c r="AX1485" s="43"/>
      <c r="AY1485" s="8"/>
      <c r="AZ1485" s="9"/>
      <c r="BA1485" s="9"/>
      <c r="BB1485" s="9"/>
      <c r="BC1485" s="9"/>
      <c r="BD1485" s="9"/>
      <c r="BE1485" s="9"/>
      <c r="BF1485" s="9"/>
      <c r="BG1485" s="9"/>
      <c r="BH1485" s="9"/>
      <c r="BI1485" s="2"/>
      <c r="BJ1485" s="60"/>
      <c r="BK1485" s="8"/>
      <c r="BL1485" s="8"/>
      <c r="BM1485" s="8"/>
      <c r="BN1485" s="73"/>
      <c r="BO1485" s="74"/>
      <c r="BP1485" s="74"/>
    </row>
    <row r="1486" spans="1:68" s="25" customFormat="1">
      <c r="A1486" s="8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68"/>
      <c r="X1486" s="9"/>
      <c r="Y1486" s="9"/>
      <c r="Z1486" s="9"/>
      <c r="AA1486" s="8"/>
      <c r="AB1486" s="9"/>
      <c r="AC1486" s="9"/>
      <c r="AD1486" s="3"/>
      <c r="AE1486" s="9"/>
      <c r="AF1486" s="9"/>
      <c r="AG1486" s="9"/>
      <c r="AH1486" s="8"/>
      <c r="AI1486" s="22"/>
      <c r="AJ1486" s="22"/>
      <c r="AK1486" s="22"/>
      <c r="AL1486" s="22"/>
      <c r="AM1486" s="23"/>
      <c r="AN1486" s="86"/>
      <c r="AO1486" s="86"/>
      <c r="AP1486" s="86"/>
      <c r="AQ1486" s="86"/>
      <c r="AR1486" s="86"/>
      <c r="AS1486" s="86"/>
      <c r="AT1486" s="86"/>
      <c r="AU1486" s="86"/>
      <c r="AV1486" s="86"/>
      <c r="AW1486" s="86"/>
      <c r="AX1486" s="43"/>
      <c r="AY1486" s="8"/>
      <c r="AZ1486" s="9"/>
      <c r="BA1486" s="9"/>
      <c r="BB1486" s="9"/>
      <c r="BC1486" s="9"/>
      <c r="BD1486" s="9"/>
      <c r="BE1486" s="9"/>
      <c r="BF1486" s="9"/>
      <c r="BG1486" s="9"/>
      <c r="BH1486" s="9"/>
      <c r="BI1486" s="2"/>
      <c r="BJ1486" s="60"/>
      <c r="BK1486" s="8"/>
      <c r="BL1486" s="8"/>
      <c r="BM1486" s="8"/>
      <c r="BN1486" s="73"/>
      <c r="BO1486" s="74"/>
      <c r="BP1486" s="74"/>
    </row>
    <row r="1487" spans="1:68" s="25" customFormat="1">
      <c r="A1487" s="8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68"/>
      <c r="X1487" s="9"/>
      <c r="Y1487" s="9"/>
      <c r="Z1487" s="9"/>
      <c r="AA1487" s="8"/>
      <c r="AB1487" s="9"/>
      <c r="AC1487" s="9"/>
      <c r="AD1487" s="3"/>
      <c r="AE1487" s="9"/>
      <c r="AF1487" s="9"/>
      <c r="AG1487" s="9"/>
      <c r="AH1487" s="8"/>
      <c r="AI1487" s="22"/>
      <c r="AJ1487" s="22"/>
      <c r="AK1487" s="22"/>
      <c r="AL1487" s="22"/>
      <c r="AM1487" s="23"/>
      <c r="AN1487" s="86"/>
      <c r="AO1487" s="86"/>
      <c r="AP1487" s="86"/>
      <c r="AQ1487" s="86"/>
      <c r="AR1487" s="86"/>
      <c r="AS1487" s="86"/>
      <c r="AT1487" s="86"/>
      <c r="AU1487" s="86"/>
      <c r="AV1487" s="86"/>
      <c r="AW1487" s="86"/>
      <c r="AX1487" s="43"/>
      <c r="AY1487" s="8"/>
      <c r="AZ1487" s="9"/>
      <c r="BA1487" s="9"/>
      <c r="BB1487" s="9"/>
      <c r="BC1487" s="9"/>
      <c r="BD1487" s="9"/>
      <c r="BE1487" s="9"/>
      <c r="BF1487" s="9"/>
      <c r="BG1487" s="9"/>
      <c r="BH1487" s="9"/>
      <c r="BI1487" s="2"/>
      <c r="BJ1487" s="60"/>
      <c r="BK1487" s="8"/>
      <c r="BL1487" s="8"/>
      <c r="BM1487" s="8"/>
      <c r="BN1487" s="73"/>
      <c r="BO1487" s="74"/>
      <c r="BP1487" s="74"/>
    </row>
    <row r="1488" spans="1:68" s="25" customFormat="1">
      <c r="A1488" s="8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68"/>
      <c r="X1488" s="9"/>
      <c r="Y1488" s="9"/>
      <c r="Z1488" s="9"/>
      <c r="AA1488" s="8"/>
      <c r="AB1488" s="9"/>
      <c r="AC1488" s="9"/>
      <c r="AD1488" s="3"/>
      <c r="AE1488" s="9"/>
      <c r="AF1488" s="9"/>
      <c r="AG1488" s="9"/>
      <c r="AH1488" s="8"/>
      <c r="AI1488" s="22"/>
      <c r="AJ1488" s="22"/>
      <c r="AK1488" s="22"/>
      <c r="AL1488" s="22"/>
      <c r="AM1488" s="23"/>
      <c r="AN1488" s="86"/>
      <c r="AO1488" s="86"/>
      <c r="AP1488" s="86"/>
      <c r="AQ1488" s="86"/>
      <c r="AR1488" s="86"/>
      <c r="AS1488" s="86"/>
      <c r="AT1488" s="86"/>
      <c r="AU1488" s="86"/>
      <c r="AV1488" s="86"/>
      <c r="AW1488" s="86"/>
      <c r="AX1488" s="43"/>
      <c r="AY1488" s="8"/>
      <c r="AZ1488" s="9"/>
      <c r="BA1488" s="9"/>
      <c r="BB1488" s="9"/>
      <c r="BC1488" s="9"/>
      <c r="BD1488" s="9"/>
      <c r="BE1488" s="9"/>
      <c r="BF1488" s="9"/>
      <c r="BG1488" s="9"/>
      <c r="BH1488" s="9"/>
      <c r="BI1488" s="2"/>
      <c r="BJ1488" s="60"/>
      <c r="BK1488" s="8"/>
      <c r="BL1488" s="8"/>
      <c r="BM1488" s="8"/>
      <c r="BN1488" s="73"/>
      <c r="BO1488" s="74"/>
      <c r="BP1488" s="74"/>
    </row>
    <row r="1489" spans="1:68" s="25" customFormat="1">
      <c r="A1489" s="8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68"/>
      <c r="X1489" s="9"/>
      <c r="Y1489" s="9"/>
      <c r="Z1489" s="9"/>
      <c r="AA1489" s="8"/>
      <c r="AB1489" s="9"/>
      <c r="AC1489" s="9"/>
      <c r="AD1489" s="3"/>
      <c r="AE1489" s="9"/>
      <c r="AF1489" s="9"/>
      <c r="AG1489" s="9"/>
      <c r="AH1489" s="8"/>
      <c r="AI1489" s="22"/>
      <c r="AJ1489" s="22"/>
      <c r="AK1489" s="22"/>
      <c r="AL1489" s="22"/>
      <c r="AM1489" s="23"/>
      <c r="AN1489" s="86"/>
      <c r="AO1489" s="86"/>
      <c r="AP1489" s="86"/>
      <c r="AQ1489" s="86"/>
      <c r="AR1489" s="86"/>
      <c r="AS1489" s="86"/>
      <c r="AT1489" s="86"/>
      <c r="AU1489" s="86"/>
      <c r="AV1489" s="86"/>
      <c r="AW1489" s="86"/>
      <c r="AX1489" s="43"/>
      <c r="AY1489" s="8"/>
      <c r="AZ1489" s="9"/>
      <c r="BA1489" s="9"/>
      <c r="BB1489" s="9"/>
      <c r="BC1489" s="9"/>
      <c r="BD1489" s="9"/>
      <c r="BE1489" s="9"/>
      <c r="BF1489" s="9"/>
      <c r="BG1489" s="9"/>
      <c r="BH1489" s="9"/>
      <c r="BI1489" s="2"/>
      <c r="BJ1489" s="60"/>
      <c r="BK1489" s="8"/>
      <c r="BL1489" s="8"/>
      <c r="BM1489" s="8"/>
      <c r="BN1489" s="73"/>
      <c r="BO1489" s="74"/>
      <c r="BP1489" s="74"/>
    </row>
    <row r="1490" spans="1:68" s="25" customFormat="1">
      <c r="A1490" s="8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68"/>
      <c r="X1490" s="9"/>
      <c r="Y1490" s="9"/>
      <c r="Z1490" s="9"/>
      <c r="AA1490" s="8"/>
      <c r="AB1490" s="9"/>
      <c r="AC1490" s="9"/>
      <c r="AD1490" s="3"/>
      <c r="AE1490" s="9"/>
      <c r="AF1490" s="9"/>
      <c r="AG1490" s="9"/>
      <c r="AH1490" s="8"/>
      <c r="AI1490" s="22"/>
      <c r="AJ1490" s="22"/>
      <c r="AK1490" s="22"/>
      <c r="AL1490" s="22"/>
      <c r="AM1490" s="23"/>
      <c r="AN1490" s="86"/>
      <c r="AO1490" s="86"/>
      <c r="AP1490" s="86"/>
      <c r="AQ1490" s="86"/>
      <c r="AR1490" s="86"/>
      <c r="AS1490" s="86"/>
      <c r="AT1490" s="86"/>
      <c r="AU1490" s="86"/>
      <c r="AV1490" s="86"/>
      <c r="AW1490" s="86"/>
      <c r="AX1490" s="43"/>
      <c r="AY1490" s="8"/>
      <c r="AZ1490" s="9"/>
      <c r="BA1490" s="9"/>
      <c r="BB1490" s="9"/>
      <c r="BC1490" s="9"/>
      <c r="BD1490" s="9"/>
      <c r="BE1490" s="9"/>
      <c r="BF1490" s="9"/>
      <c r="BG1490" s="9"/>
      <c r="BH1490" s="9"/>
      <c r="BI1490" s="2"/>
      <c r="BJ1490" s="60"/>
      <c r="BK1490" s="8"/>
      <c r="BL1490" s="8"/>
      <c r="BM1490" s="8"/>
      <c r="BN1490" s="73"/>
      <c r="BO1490" s="74"/>
      <c r="BP1490" s="74"/>
    </row>
    <row r="1491" spans="1:68" s="25" customFormat="1">
      <c r="A1491" s="8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68"/>
      <c r="X1491" s="9"/>
      <c r="Y1491" s="9"/>
      <c r="Z1491" s="9"/>
      <c r="AA1491" s="8"/>
      <c r="AB1491" s="9"/>
      <c r="AC1491" s="9"/>
      <c r="AD1491" s="3"/>
      <c r="AE1491" s="9"/>
      <c r="AF1491" s="9"/>
      <c r="AG1491" s="9"/>
      <c r="AH1491" s="8"/>
      <c r="AI1491" s="22"/>
      <c r="AJ1491" s="22"/>
      <c r="AK1491" s="22"/>
      <c r="AL1491" s="22"/>
      <c r="AM1491" s="23"/>
      <c r="AN1491" s="86"/>
      <c r="AO1491" s="86"/>
      <c r="AP1491" s="86"/>
      <c r="AQ1491" s="86"/>
      <c r="AR1491" s="86"/>
      <c r="AS1491" s="86"/>
      <c r="AT1491" s="86"/>
      <c r="AU1491" s="86"/>
      <c r="AV1491" s="86"/>
      <c r="AW1491" s="86"/>
      <c r="AX1491" s="43"/>
      <c r="AY1491" s="8"/>
      <c r="AZ1491" s="9"/>
      <c r="BA1491" s="9"/>
      <c r="BB1491" s="9"/>
      <c r="BC1491" s="9"/>
      <c r="BD1491" s="9"/>
      <c r="BE1491" s="9"/>
      <c r="BF1491" s="9"/>
      <c r="BG1491" s="9"/>
      <c r="BH1491" s="9"/>
      <c r="BI1491" s="2"/>
      <c r="BJ1491" s="60"/>
      <c r="BK1491" s="8"/>
      <c r="BL1491" s="8"/>
      <c r="BM1491" s="8"/>
      <c r="BN1491" s="73"/>
      <c r="BO1491" s="74"/>
      <c r="BP1491" s="74"/>
    </row>
    <row r="1492" spans="1:68" s="25" customFormat="1">
      <c r="A1492" s="8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68"/>
      <c r="X1492" s="9"/>
      <c r="Y1492" s="9"/>
      <c r="Z1492" s="9"/>
      <c r="AA1492" s="8"/>
      <c r="AB1492" s="9"/>
      <c r="AC1492" s="9"/>
      <c r="AD1492" s="3"/>
      <c r="AE1492" s="9"/>
      <c r="AF1492" s="9"/>
      <c r="AG1492" s="9"/>
      <c r="AH1492" s="8"/>
      <c r="AI1492" s="22"/>
      <c r="AJ1492" s="22"/>
      <c r="AK1492" s="22"/>
      <c r="AL1492" s="22"/>
      <c r="AM1492" s="23"/>
      <c r="AN1492" s="86"/>
      <c r="AO1492" s="86"/>
      <c r="AP1492" s="86"/>
      <c r="AQ1492" s="86"/>
      <c r="AR1492" s="86"/>
      <c r="AS1492" s="86"/>
      <c r="AT1492" s="86"/>
      <c r="AU1492" s="86"/>
      <c r="AV1492" s="86"/>
      <c r="AW1492" s="86"/>
      <c r="AX1492" s="43"/>
      <c r="AY1492" s="8"/>
      <c r="AZ1492" s="9"/>
      <c r="BA1492" s="9"/>
      <c r="BB1492" s="9"/>
      <c r="BC1492" s="9"/>
      <c r="BD1492" s="9"/>
      <c r="BE1492" s="9"/>
      <c r="BF1492" s="9"/>
      <c r="BG1492" s="9"/>
      <c r="BH1492" s="9"/>
      <c r="BI1492" s="2"/>
      <c r="BJ1492" s="60"/>
      <c r="BK1492" s="8"/>
      <c r="BL1492" s="8"/>
      <c r="BM1492" s="8"/>
      <c r="BN1492" s="73"/>
      <c r="BO1492" s="74"/>
      <c r="BP1492" s="74"/>
    </row>
    <row r="1493" spans="1:68" s="25" customFormat="1">
      <c r="A1493" s="8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68"/>
      <c r="X1493" s="9"/>
      <c r="Y1493" s="9"/>
      <c r="Z1493" s="9"/>
      <c r="AA1493" s="8"/>
      <c r="AB1493" s="9"/>
      <c r="AC1493" s="9"/>
      <c r="AD1493" s="3"/>
      <c r="AE1493" s="9"/>
      <c r="AF1493" s="9"/>
      <c r="AG1493" s="9"/>
      <c r="AH1493" s="8"/>
      <c r="AI1493" s="22"/>
      <c r="AJ1493" s="22"/>
      <c r="AK1493" s="22"/>
      <c r="AL1493" s="22"/>
      <c r="AM1493" s="23"/>
      <c r="AN1493" s="86"/>
      <c r="AO1493" s="86"/>
      <c r="AP1493" s="86"/>
      <c r="AQ1493" s="86"/>
      <c r="AR1493" s="86"/>
      <c r="AS1493" s="86"/>
      <c r="AT1493" s="86"/>
      <c r="AU1493" s="86"/>
      <c r="AV1493" s="86"/>
      <c r="AW1493" s="86"/>
      <c r="AX1493" s="43"/>
      <c r="AY1493" s="8"/>
      <c r="AZ1493" s="9"/>
      <c r="BA1493" s="9"/>
      <c r="BB1493" s="9"/>
      <c r="BC1493" s="9"/>
      <c r="BD1493" s="9"/>
      <c r="BE1493" s="9"/>
      <c r="BF1493" s="9"/>
      <c r="BG1493" s="9"/>
      <c r="BH1493" s="9"/>
      <c r="BI1493" s="2"/>
      <c r="BJ1493" s="60"/>
      <c r="BK1493" s="8"/>
      <c r="BL1493" s="8"/>
      <c r="BM1493" s="8"/>
      <c r="BN1493" s="73"/>
      <c r="BO1493" s="74"/>
      <c r="BP1493" s="74"/>
    </row>
    <row r="1494" spans="1:68" s="25" customFormat="1">
      <c r="A1494" s="8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68"/>
      <c r="X1494" s="9"/>
      <c r="Y1494" s="9"/>
      <c r="Z1494" s="9"/>
      <c r="AA1494" s="8"/>
      <c r="AB1494" s="9"/>
      <c r="AC1494" s="9"/>
      <c r="AD1494" s="3"/>
      <c r="AE1494" s="9"/>
      <c r="AF1494" s="9"/>
      <c r="AG1494" s="9"/>
      <c r="AH1494" s="8"/>
      <c r="AI1494" s="22"/>
      <c r="AJ1494" s="22"/>
      <c r="AK1494" s="22"/>
      <c r="AL1494" s="22"/>
      <c r="AM1494" s="23"/>
      <c r="AN1494" s="86"/>
      <c r="AO1494" s="86"/>
      <c r="AP1494" s="86"/>
      <c r="AQ1494" s="86"/>
      <c r="AR1494" s="86"/>
      <c r="AS1494" s="86"/>
      <c r="AT1494" s="86"/>
      <c r="AU1494" s="86"/>
      <c r="AV1494" s="86"/>
      <c r="AW1494" s="86"/>
      <c r="AX1494" s="43"/>
      <c r="AY1494" s="8"/>
      <c r="AZ1494" s="9"/>
      <c r="BA1494" s="9"/>
      <c r="BB1494" s="9"/>
      <c r="BC1494" s="9"/>
      <c r="BD1494" s="9"/>
      <c r="BE1494" s="9"/>
      <c r="BF1494" s="9"/>
      <c r="BG1494" s="9"/>
      <c r="BH1494" s="9"/>
      <c r="BI1494" s="2"/>
      <c r="BJ1494" s="60"/>
      <c r="BK1494" s="8"/>
      <c r="BL1494" s="8"/>
      <c r="BM1494" s="8"/>
      <c r="BN1494" s="73"/>
      <c r="BO1494" s="74"/>
      <c r="BP1494" s="74"/>
    </row>
    <row r="1495" spans="1:68" s="25" customFormat="1">
      <c r="A1495" s="8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68"/>
      <c r="X1495" s="9"/>
      <c r="Y1495" s="9"/>
      <c r="Z1495" s="9"/>
      <c r="AA1495" s="8"/>
      <c r="AB1495" s="9"/>
      <c r="AC1495" s="9"/>
      <c r="AD1495" s="3"/>
      <c r="AE1495" s="9"/>
      <c r="AF1495" s="9"/>
      <c r="AG1495" s="9"/>
      <c r="AH1495" s="8"/>
      <c r="AI1495" s="22"/>
      <c r="AJ1495" s="22"/>
      <c r="AK1495" s="22"/>
      <c r="AL1495" s="22"/>
      <c r="AM1495" s="23"/>
      <c r="AN1495" s="86"/>
      <c r="AO1495" s="86"/>
      <c r="AP1495" s="86"/>
      <c r="AQ1495" s="86"/>
      <c r="AR1495" s="86"/>
      <c r="AS1495" s="86"/>
      <c r="AT1495" s="86"/>
      <c r="AU1495" s="86"/>
      <c r="AV1495" s="86"/>
      <c r="AW1495" s="86"/>
      <c r="AX1495" s="43"/>
      <c r="AY1495" s="8"/>
      <c r="AZ1495" s="9"/>
      <c r="BA1495" s="9"/>
      <c r="BB1495" s="9"/>
      <c r="BC1495" s="9"/>
      <c r="BD1495" s="9"/>
      <c r="BE1495" s="9"/>
      <c r="BF1495" s="9"/>
      <c r="BG1495" s="9"/>
      <c r="BH1495" s="9"/>
      <c r="BI1495" s="2"/>
      <c r="BJ1495" s="60"/>
      <c r="BK1495" s="8"/>
      <c r="BL1495" s="8"/>
      <c r="BM1495" s="8"/>
      <c r="BN1495" s="73"/>
      <c r="BO1495" s="74"/>
      <c r="BP1495" s="74"/>
    </row>
    <row r="1496" spans="1:68" s="25" customFormat="1">
      <c r="A1496" s="8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68"/>
      <c r="X1496" s="9"/>
      <c r="Y1496" s="9"/>
      <c r="Z1496" s="9"/>
      <c r="AA1496" s="8"/>
      <c r="AB1496" s="9"/>
      <c r="AC1496" s="9"/>
      <c r="AD1496" s="3"/>
      <c r="AE1496" s="9"/>
      <c r="AF1496" s="9"/>
      <c r="AG1496" s="9"/>
      <c r="AH1496" s="8"/>
      <c r="AI1496" s="22"/>
      <c r="AJ1496" s="22"/>
      <c r="AK1496" s="22"/>
      <c r="AL1496" s="22"/>
      <c r="AM1496" s="23"/>
      <c r="AN1496" s="86"/>
      <c r="AO1496" s="86"/>
      <c r="AP1496" s="86"/>
      <c r="AQ1496" s="86"/>
      <c r="AR1496" s="86"/>
      <c r="AS1496" s="86"/>
      <c r="AT1496" s="86"/>
      <c r="AU1496" s="86"/>
      <c r="AV1496" s="86"/>
      <c r="AW1496" s="86"/>
      <c r="AX1496" s="43"/>
      <c r="AY1496" s="8"/>
      <c r="AZ1496" s="9"/>
      <c r="BA1496" s="9"/>
      <c r="BB1496" s="9"/>
      <c r="BC1496" s="9"/>
      <c r="BD1496" s="9"/>
      <c r="BE1496" s="9"/>
      <c r="BF1496" s="9"/>
      <c r="BG1496" s="9"/>
      <c r="BH1496" s="9"/>
      <c r="BI1496" s="2"/>
      <c r="BJ1496" s="61"/>
      <c r="BK1496" s="8"/>
      <c r="BL1496" s="8"/>
      <c r="BM1496" s="8"/>
      <c r="BN1496" s="73"/>
      <c r="BO1496" s="74"/>
      <c r="BP1496" s="74"/>
    </row>
    <row r="1497" spans="1:68" s="25" customFormat="1">
      <c r="A1497" s="8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68"/>
      <c r="X1497" s="9"/>
      <c r="Y1497" s="9"/>
      <c r="Z1497" s="9"/>
      <c r="AA1497" s="8"/>
      <c r="AB1497" s="9"/>
      <c r="AC1497" s="9"/>
      <c r="AD1497" s="3"/>
      <c r="AE1497" s="9"/>
      <c r="AF1497" s="9"/>
      <c r="AG1497" s="9"/>
      <c r="AH1497" s="8"/>
      <c r="AI1497" s="22"/>
      <c r="AJ1497" s="22"/>
      <c r="AK1497" s="22"/>
      <c r="AL1497" s="22"/>
      <c r="AM1497" s="23"/>
      <c r="AN1497" s="86"/>
      <c r="AO1497" s="86"/>
      <c r="AP1497" s="86"/>
      <c r="AQ1497" s="86"/>
      <c r="AR1497" s="86"/>
      <c r="AS1497" s="86"/>
      <c r="AT1497" s="86"/>
      <c r="AU1497" s="86"/>
      <c r="AV1497" s="86"/>
      <c r="AW1497" s="86"/>
      <c r="AX1497" s="43"/>
      <c r="AY1497" s="8"/>
      <c r="AZ1497" s="9"/>
      <c r="BA1497" s="9"/>
      <c r="BB1497" s="9"/>
      <c r="BC1497" s="9"/>
      <c r="BD1497" s="9"/>
      <c r="BE1497" s="9"/>
      <c r="BF1497" s="9"/>
      <c r="BG1497" s="9"/>
      <c r="BH1497" s="9"/>
      <c r="BI1497" s="2"/>
      <c r="BJ1497" s="61"/>
      <c r="BK1497" s="8"/>
      <c r="BL1497" s="8"/>
      <c r="BM1497" s="8"/>
      <c r="BN1497" s="73"/>
      <c r="BO1497" s="74"/>
      <c r="BP1497" s="74"/>
    </row>
    <row r="1498" spans="1:68" s="25" customFormat="1">
      <c r="A1498" s="8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68"/>
      <c r="X1498" s="9"/>
      <c r="Y1498" s="9"/>
      <c r="Z1498" s="9"/>
      <c r="AA1498" s="8"/>
      <c r="AB1498" s="9"/>
      <c r="AC1498" s="9"/>
      <c r="AD1498" s="3"/>
      <c r="AE1498" s="9"/>
      <c r="AF1498" s="9"/>
      <c r="AG1498" s="9"/>
      <c r="AH1498" s="8"/>
      <c r="AI1498" s="22"/>
      <c r="AJ1498" s="22"/>
      <c r="AK1498" s="22"/>
      <c r="AL1498" s="22"/>
      <c r="AM1498" s="23"/>
      <c r="AN1498" s="86"/>
      <c r="AO1498" s="86"/>
      <c r="AP1498" s="86"/>
      <c r="AQ1498" s="86"/>
      <c r="AR1498" s="86"/>
      <c r="AS1498" s="86"/>
      <c r="AT1498" s="86"/>
      <c r="AU1498" s="86"/>
      <c r="AV1498" s="86"/>
      <c r="AW1498" s="86"/>
      <c r="AX1498" s="43"/>
      <c r="AY1498" s="8"/>
      <c r="AZ1498" s="9"/>
      <c r="BA1498" s="9"/>
      <c r="BB1498" s="9"/>
      <c r="BC1498" s="9"/>
      <c r="BD1498" s="9"/>
      <c r="BE1498" s="9"/>
      <c r="BF1498" s="9"/>
      <c r="BG1498" s="9"/>
      <c r="BH1498" s="9"/>
      <c r="BI1498" s="2"/>
      <c r="BJ1498" s="61"/>
      <c r="BK1498" s="8"/>
      <c r="BL1498" s="8"/>
      <c r="BM1498" s="8"/>
      <c r="BN1498" s="73"/>
      <c r="BO1498" s="74"/>
      <c r="BP1498" s="74"/>
    </row>
    <row r="1499" spans="1:68" s="25" customFormat="1">
      <c r="A1499" s="8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68"/>
      <c r="X1499" s="9"/>
      <c r="Y1499" s="9"/>
      <c r="Z1499" s="9"/>
      <c r="AA1499" s="8"/>
      <c r="AB1499" s="9"/>
      <c r="AC1499" s="9"/>
      <c r="AD1499" s="3"/>
      <c r="AE1499" s="9"/>
      <c r="AF1499" s="9"/>
      <c r="AG1499" s="9"/>
      <c r="AH1499" s="8"/>
      <c r="AI1499" s="22"/>
      <c r="AJ1499" s="22"/>
      <c r="AK1499" s="22"/>
      <c r="AL1499" s="22"/>
      <c r="AM1499" s="23"/>
      <c r="AN1499" s="59"/>
      <c r="AO1499" s="59"/>
      <c r="AP1499" s="59"/>
      <c r="AQ1499" s="59"/>
      <c r="AR1499" s="59"/>
      <c r="AS1499" s="59"/>
      <c r="AT1499" s="59"/>
      <c r="AU1499" s="59"/>
      <c r="AV1499" s="59"/>
      <c r="AW1499" s="59"/>
      <c r="AX1499" s="43"/>
      <c r="AY1499" s="8"/>
      <c r="AZ1499" s="9"/>
      <c r="BA1499" s="9"/>
      <c r="BB1499" s="9"/>
      <c r="BC1499" s="9"/>
      <c r="BD1499" s="9"/>
      <c r="BE1499" s="9"/>
      <c r="BF1499" s="9"/>
      <c r="BG1499" s="9"/>
      <c r="BH1499" s="9"/>
      <c r="BI1499" s="2"/>
      <c r="BJ1499" s="60"/>
      <c r="BK1499" s="8"/>
      <c r="BL1499" s="8"/>
      <c r="BM1499" s="8"/>
      <c r="BN1499" s="73"/>
      <c r="BO1499" s="74"/>
      <c r="BP1499" s="74"/>
    </row>
    <row r="1500" spans="1:68" s="25" customFormat="1">
      <c r="A1500" s="8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68"/>
      <c r="X1500" s="9"/>
      <c r="Y1500" s="9"/>
      <c r="Z1500" s="9"/>
      <c r="AA1500" s="8"/>
      <c r="AB1500" s="9"/>
      <c r="AC1500" s="9"/>
      <c r="AD1500" s="3"/>
      <c r="AE1500" s="9"/>
      <c r="AF1500" s="9"/>
      <c r="AG1500" s="9"/>
      <c r="AH1500" s="8"/>
      <c r="AI1500" s="22"/>
      <c r="AJ1500" s="22"/>
      <c r="AK1500" s="22"/>
      <c r="AL1500" s="22"/>
      <c r="AM1500" s="23"/>
      <c r="AN1500" s="86"/>
      <c r="AO1500" s="86"/>
      <c r="AP1500" s="86"/>
      <c r="AQ1500" s="86"/>
      <c r="AR1500" s="86"/>
      <c r="AS1500" s="86"/>
      <c r="AT1500" s="86"/>
      <c r="AU1500" s="86"/>
      <c r="AV1500" s="86"/>
      <c r="AW1500" s="86"/>
      <c r="AX1500" s="43"/>
      <c r="AY1500" s="8"/>
      <c r="AZ1500" s="9"/>
      <c r="BA1500" s="9"/>
      <c r="BB1500" s="9"/>
      <c r="BC1500" s="9"/>
      <c r="BD1500" s="9"/>
      <c r="BE1500" s="9"/>
      <c r="BF1500" s="9"/>
      <c r="BG1500" s="9"/>
      <c r="BH1500" s="9"/>
      <c r="BI1500" s="2"/>
      <c r="BJ1500" s="60"/>
      <c r="BK1500" s="8"/>
      <c r="BL1500" s="8"/>
      <c r="BM1500" s="8"/>
      <c r="BN1500" s="73"/>
      <c r="BO1500" s="74"/>
      <c r="BP1500" s="74"/>
    </row>
    <row r="1501" spans="1:68" s="25" customFormat="1">
      <c r="A1501" s="8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68"/>
      <c r="X1501" s="9"/>
      <c r="Y1501" s="9"/>
      <c r="Z1501" s="9"/>
      <c r="AA1501" s="8"/>
      <c r="AB1501" s="9"/>
      <c r="AC1501" s="9"/>
      <c r="AD1501" s="3"/>
      <c r="AE1501" s="3"/>
      <c r="AF1501" s="9"/>
      <c r="AG1501" s="9"/>
      <c r="AH1501" s="8"/>
      <c r="AI1501" s="22"/>
      <c r="AJ1501" s="22"/>
      <c r="AK1501" s="22"/>
      <c r="AL1501" s="22"/>
      <c r="AM1501" s="23"/>
      <c r="AN1501" s="59"/>
      <c r="AO1501" s="59"/>
      <c r="AP1501" s="59"/>
      <c r="AQ1501" s="59"/>
      <c r="AR1501" s="59"/>
      <c r="AS1501" s="59"/>
      <c r="AT1501" s="59"/>
      <c r="AU1501" s="59"/>
      <c r="AV1501" s="59"/>
      <c r="AW1501" s="59"/>
      <c r="AX1501" s="43"/>
      <c r="AY1501" s="8"/>
      <c r="AZ1501" s="9"/>
      <c r="BA1501" s="9"/>
      <c r="BB1501" s="9"/>
      <c r="BC1501" s="9"/>
      <c r="BD1501" s="9"/>
      <c r="BE1501" s="9"/>
      <c r="BF1501" s="9"/>
      <c r="BG1501" s="9"/>
      <c r="BH1501" s="9"/>
      <c r="BI1501" s="2"/>
      <c r="BJ1501" s="60"/>
      <c r="BK1501" s="8"/>
      <c r="BL1501" s="8"/>
      <c r="BM1501" s="8"/>
      <c r="BN1501" s="73"/>
      <c r="BO1501" s="74"/>
      <c r="BP1501" s="74"/>
    </row>
    <row r="1502" spans="1:68" s="26" customFormat="1">
      <c r="A1502" s="8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68"/>
      <c r="X1502" s="9"/>
      <c r="Y1502" s="9"/>
      <c r="Z1502" s="9"/>
      <c r="AA1502" s="8"/>
      <c r="AB1502" s="9"/>
      <c r="AC1502" s="9"/>
      <c r="AD1502" s="3"/>
      <c r="AE1502" s="9"/>
      <c r="AF1502" s="9"/>
      <c r="AG1502" s="9"/>
      <c r="AH1502" s="8"/>
      <c r="AI1502" s="22"/>
      <c r="AJ1502" s="22"/>
      <c r="AK1502" s="22"/>
      <c r="AL1502" s="22"/>
      <c r="AM1502" s="23"/>
      <c r="AN1502" s="86"/>
      <c r="AO1502" s="86"/>
      <c r="AP1502" s="86"/>
      <c r="AQ1502" s="86"/>
      <c r="AR1502" s="86"/>
      <c r="AS1502" s="86"/>
      <c r="AT1502" s="86"/>
      <c r="AU1502" s="86"/>
      <c r="AV1502" s="86"/>
      <c r="AW1502" s="86"/>
      <c r="AX1502" s="43"/>
      <c r="AY1502" s="8"/>
      <c r="AZ1502" s="9"/>
      <c r="BA1502" s="9"/>
      <c r="BB1502" s="9"/>
      <c r="BC1502" s="9"/>
      <c r="BD1502" s="9"/>
      <c r="BE1502" s="9"/>
      <c r="BF1502" s="9"/>
      <c r="BG1502" s="9"/>
      <c r="BH1502" s="9"/>
      <c r="BI1502" s="2"/>
      <c r="BJ1502" s="60"/>
      <c r="BK1502" s="8"/>
      <c r="BL1502" s="8"/>
      <c r="BM1502" s="8"/>
      <c r="BN1502" s="73"/>
      <c r="BO1502" s="74"/>
      <c r="BP1502" s="74"/>
    </row>
    <row r="1503" spans="1:68" s="25" customFormat="1">
      <c r="A1503" s="8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68"/>
      <c r="X1503" s="9"/>
      <c r="Y1503" s="9"/>
      <c r="Z1503" s="9"/>
      <c r="AA1503" s="8"/>
      <c r="AB1503" s="9"/>
      <c r="AC1503" s="9"/>
      <c r="AD1503" s="3"/>
      <c r="AE1503" s="9"/>
      <c r="AF1503" s="9"/>
      <c r="AG1503" s="9"/>
      <c r="AH1503" s="8"/>
      <c r="AI1503" s="22"/>
      <c r="AJ1503" s="22"/>
      <c r="AK1503" s="22"/>
      <c r="AL1503" s="22"/>
      <c r="AM1503" s="23"/>
      <c r="AN1503" s="86"/>
      <c r="AO1503" s="86"/>
      <c r="AP1503" s="86"/>
      <c r="AQ1503" s="86"/>
      <c r="AR1503" s="86"/>
      <c r="AS1503" s="86"/>
      <c r="AT1503" s="86"/>
      <c r="AU1503" s="86"/>
      <c r="AV1503" s="86"/>
      <c r="AW1503" s="86"/>
      <c r="AX1503" s="43"/>
      <c r="AY1503" s="8"/>
      <c r="AZ1503" s="9"/>
      <c r="BA1503" s="9"/>
      <c r="BB1503" s="9"/>
      <c r="BC1503" s="9"/>
      <c r="BD1503" s="9"/>
      <c r="BE1503" s="9"/>
      <c r="BF1503" s="9"/>
      <c r="BG1503" s="9"/>
      <c r="BH1503" s="9"/>
      <c r="BI1503" s="2"/>
      <c r="BJ1503" s="61"/>
      <c r="BK1503" s="8"/>
      <c r="BL1503" s="8"/>
      <c r="BM1503" s="8"/>
      <c r="BN1503" s="73"/>
      <c r="BO1503" s="74"/>
      <c r="BP1503" s="74"/>
    </row>
    <row r="1504" spans="1:68" s="25" customFormat="1">
      <c r="A1504" s="8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68"/>
      <c r="X1504" s="9"/>
      <c r="Y1504" s="9"/>
      <c r="Z1504" s="9"/>
      <c r="AA1504" s="8"/>
      <c r="AB1504" s="9"/>
      <c r="AC1504" s="9"/>
      <c r="AD1504" s="3"/>
      <c r="AE1504" s="9"/>
      <c r="AF1504" s="9"/>
      <c r="AG1504" s="9"/>
      <c r="AH1504" s="8"/>
      <c r="AI1504" s="22"/>
      <c r="AJ1504" s="22"/>
      <c r="AK1504" s="22"/>
      <c r="AL1504" s="22"/>
      <c r="AM1504" s="23"/>
      <c r="AN1504" s="86"/>
      <c r="AO1504" s="86"/>
      <c r="AP1504" s="86"/>
      <c r="AQ1504" s="86"/>
      <c r="AR1504" s="86"/>
      <c r="AS1504" s="86"/>
      <c r="AT1504" s="86"/>
      <c r="AU1504" s="86"/>
      <c r="AV1504" s="86"/>
      <c r="AW1504" s="86"/>
      <c r="AX1504" s="43"/>
      <c r="AY1504" s="8"/>
      <c r="AZ1504" s="9"/>
      <c r="BA1504" s="9"/>
      <c r="BB1504" s="9"/>
      <c r="BC1504" s="9"/>
      <c r="BD1504" s="9"/>
      <c r="BE1504" s="9"/>
      <c r="BF1504" s="9"/>
      <c r="BG1504" s="9"/>
      <c r="BH1504" s="9"/>
      <c r="BI1504" s="2"/>
      <c r="BJ1504" s="61"/>
      <c r="BK1504" s="8"/>
      <c r="BL1504" s="8"/>
      <c r="BM1504" s="8"/>
      <c r="BN1504" s="73"/>
      <c r="BO1504" s="74"/>
      <c r="BP1504" s="74"/>
    </row>
    <row r="1505" spans="1:68" s="25" customFormat="1">
      <c r="A1505" s="8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68"/>
      <c r="X1505" s="9"/>
      <c r="Y1505" s="9"/>
      <c r="Z1505" s="9"/>
      <c r="AA1505" s="8"/>
      <c r="AB1505" s="9"/>
      <c r="AC1505" s="9"/>
      <c r="AD1505" s="3"/>
      <c r="AE1505" s="9"/>
      <c r="AF1505" s="9"/>
      <c r="AG1505" s="9"/>
      <c r="AH1505" s="8"/>
      <c r="AI1505" s="22"/>
      <c r="AJ1505" s="22"/>
      <c r="AK1505" s="22"/>
      <c r="AL1505" s="22"/>
      <c r="AM1505" s="23"/>
      <c r="AN1505" s="86"/>
      <c r="AO1505" s="86"/>
      <c r="AP1505" s="86"/>
      <c r="AQ1505" s="86"/>
      <c r="AR1505" s="86"/>
      <c r="AS1505" s="86"/>
      <c r="AT1505" s="86"/>
      <c r="AU1505" s="86"/>
      <c r="AV1505" s="86"/>
      <c r="AW1505" s="86"/>
      <c r="AX1505" s="43"/>
      <c r="AY1505" s="8"/>
      <c r="AZ1505" s="9"/>
      <c r="BA1505" s="9"/>
      <c r="BB1505" s="9"/>
      <c r="BC1505" s="9"/>
      <c r="BD1505" s="9"/>
      <c r="BE1505" s="9"/>
      <c r="BF1505" s="9"/>
      <c r="BG1505" s="9"/>
      <c r="BH1505" s="9"/>
      <c r="BI1505" s="2"/>
      <c r="BJ1505" s="61"/>
      <c r="BK1505" s="8"/>
      <c r="BL1505" s="8"/>
      <c r="BM1505" s="8"/>
      <c r="BN1505" s="73"/>
      <c r="BO1505" s="74"/>
      <c r="BP1505" s="74"/>
    </row>
    <row r="1506" spans="1:68" s="25" customFormat="1">
      <c r="A1506" s="8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68"/>
      <c r="X1506" s="9"/>
      <c r="Y1506" s="9"/>
      <c r="Z1506" s="9"/>
      <c r="AA1506" s="8"/>
      <c r="AB1506" s="9"/>
      <c r="AC1506" s="9"/>
      <c r="AD1506" s="3"/>
      <c r="AE1506" s="9"/>
      <c r="AF1506" s="9"/>
      <c r="AG1506" s="9"/>
      <c r="AH1506" s="8"/>
      <c r="AI1506" s="22"/>
      <c r="AJ1506" s="22"/>
      <c r="AK1506" s="22"/>
      <c r="AL1506" s="22"/>
      <c r="AM1506" s="23"/>
      <c r="AN1506" s="86"/>
      <c r="AO1506" s="86"/>
      <c r="AP1506" s="86"/>
      <c r="AQ1506" s="86"/>
      <c r="AR1506" s="86"/>
      <c r="AS1506" s="86"/>
      <c r="AT1506" s="86"/>
      <c r="AU1506" s="86"/>
      <c r="AV1506" s="86"/>
      <c r="AW1506" s="86"/>
      <c r="AX1506" s="43"/>
      <c r="AY1506" s="8"/>
      <c r="AZ1506" s="9"/>
      <c r="BA1506" s="9"/>
      <c r="BB1506" s="9"/>
      <c r="BC1506" s="9"/>
      <c r="BD1506" s="9"/>
      <c r="BE1506" s="9"/>
      <c r="BF1506" s="9"/>
      <c r="BG1506" s="9"/>
      <c r="BH1506" s="9"/>
      <c r="BI1506" s="2"/>
      <c r="BJ1506" s="61"/>
      <c r="BK1506" s="8"/>
      <c r="BL1506" s="8"/>
      <c r="BM1506" s="8"/>
      <c r="BN1506" s="73"/>
      <c r="BO1506" s="74"/>
      <c r="BP1506" s="74"/>
    </row>
    <row r="1507" spans="1:68" s="25" customFormat="1">
      <c r="A1507" s="8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68"/>
      <c r="X1507" s="9"/>
      <c r="Y1507" s="9"/>
      <c r="Z1507" s="9"/>
      <c r="AA1507" s="8"/>
      <c r="AB1507" s="9"/>
      <c r="AC1507" s="9"/>
      <c r="AD1507" s="3"/>
      <c r="AE1507" s="9"/>
      <c r="AF1507" s="9"/>
      <c r="AG1507" s="9"/>
      <c r="AH1507" s="8"/>
      <c r="AI1507" s="22"/>
      <c r="AJ1507" s="22"/>
      <c r="AK1507" s="22"/>
      <c r="AL1507" s="22"/>
      <c r="AM1507" s="23"/>
      <c r="AN1507" s="86"/>
      <c r="AO1507" s="86"/>
      <c r="AP1507" s="86"/>
      <c r="AQ1507" s="86"/>
      <c r="AR1507" s="86"/>
      <c r="AS1507" s="86"/>
      <c r="AT1507" s="86"/>
      <c r="AU1507" s="86"/>
      <c r="AV1507" s="86"/>
      <c r="AW1507" s="86"/>
      <c r="AX1507" s="43"/>
      <c r="AY1507" s="8"/>
      <c r="AZ1507" s="9"/>
      <c r="BA1507" s="9"/>
      <c r="BB1507" s="9"/>
      <c r="BC1507" s="9"/>
      <c r="BD1507" s="9"/>
      <c r="BE1507" s="9"/>
      <c r="BF1507" s="9"/>
      <c r="BG1507" s="9"/>
      <c r="BH1507" s="9"/>
      <c r="BI1507" s="2"/>
      <c r="BJ1507" s="61"/>
      <c r="BK1507" s="8"/>
      <c r="BL1507" s="8"/>
      <c r="BM1507" s="8"/>
      <c r="BN1507" s="73"/>
      <c r="BO1507" s="74"/>
      <c r="BP1507" s="74"/>
    </row>
    <row r="1508" spans="1:68" s="25" customFormat="1">
      <c r="A1508" s="8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68"/>
      <c r="X1508" s="9"/>
      <c r="Y1508" s="9"/>
      <c r="Z1508" s="9"/>
      <c r="AA1508" s="8"/>
      <c r="AB1508" s="9"/>
      <c r="AC1508" s="9"/>
      <c r="AD1508" s="3"/>
      <c r="AE1508" s="9"/>
      <c r="AF1508" s="9"/>
      <c r="AG1508" s="9"/>
      <c r="AH1508" s="8"/>
      <c r="AI1508" s="22"/>
      <c r="AJ1508" s="22"/>
      <c r="AK1508" s="22"/>
      <c r="AL1508" s="22"/>
      <c r="AM1508" s="23"/>
      <c r="AN1508" s="86"/>
      <c r="AO1508" s="86"/>
      <c r="AP1508" s="86"/>
      <c r="AQ1508" s="86"/>
      <c r="AR1508" s="86"/>
      <c r="AS1508" s="86"/>
      <c r="AT1508" s="86"/>
      <c r="AU1508" s="86"/>
      <c r="AV1508" s="86"/>
      <c r="AW1508" s="86"/>
      <c r="AX1508" s="43"/>
      <c r="AY1508" s="8"/>
      <c r="AZ1508" s="9"/>
      <c r="BA1508" s="9"/>
      <c r="BB1508" s="9"/>
      <c r="BC1508" s="9"/>
      <c r="BD1508" s="9"/>
      <c r="BE1508" s="9"/>
      <c r="BF1508" s="9"/>
      <c r="BG1508" s="9"/>
      <c r="BH1508" s="9"/>
      <c r="BI1508" s="2"/>
      <c r="BJ1508" s="60"/>
      <c r="BK1508" s="8"/>
      <c r="BL1508" s="8"/>
      <c r="BM1508" s="8"/>
      <c r="BN1508" s="73"/>
      <c r="BO1508" s="74"/>
      <c r="BP1508" s="74"/>
    </row>
    <row r="1509" spans="1:68" s="25" customFormat="1">
      <c r="A1509" s="8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68"/>
      <c r="X1509" s="9"/>
      <c r="Y1509" s="9"/>
      <c r="Z1509" s="9"/>
      <c r="AA1509" s="8"/>
      <c r="AB1509" s="9"/>
      <c r="AC1509" s="9"/>
      <c r="AD1509" s="3"/>
      <c r="AE1509" s="9"/>
      <c r="AF1509" s="9"/>
      <c r="AG1509" s="9"/>
      <c r="AH1509" s="8"/>
      <c r="AI1509" s="22"/>
      <c r="AJ1509" s="22"/>
      <c r="AK1509" s="22"/>
      <c r="AL1509" s="22"/>
      <c r="AM1509" s="23"/>
      <c r="AN1509" s="86"/>
      <c r="AO1509" s="86"/>
      <c r="AP1509" s="86"/>
      <c r="AQ1509" s="86"/>
      <c r="AR1509" s="86"/>
      <c r="AS1509" s="86"/>
      <c r="AT1509" s="86"/>
      <c r="AU1509" s="86"/>
      <c r="AV1509" s="86"/>
      <c r="AW1509" s="86"/>
      <c r="AX1509" s="43"/>
      <c r="AY1509" s="8"/>
      <c r="AZ1509" s="9"/>
      <c r="BA1509" s="9"/>
      <c r="BB1509" s="9"/>
      <c r="BC1509" s="9"/>
      <c r="BD1509" s="9"/>
      <c r="BE1509" s="9"/>
      <c r="BF1509" s="9"/>
      <c r="BG1509" s="9"/>
      <c r="BH1509" s="9"/>
      <c r="BI1509" s="2"/>
      <c r="BJ1509" s="60"/>
      <c r="BK1509" s="8"/>
      <c r="BL1509" s="8"/>
      <c r="BM1509" s="8"/>
      <c r="BN1509" s="73"/>
      <c r="BO1509" s="74"/>
      <c r="BP1509" s="74"/>
    </row>
    <row r="1510" spans="1:68" s="25" customFormat="1">
      <c r="A1510" s="8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68"/>
      <c r="X1510" s="9"/>
      <c r="Y1510" s="9"/>
      <c r="Z1510" s="9"/>
      <c r="AA1510" s="8"/>
      <c r="AB1510" s="9"/>
      <c r="AC1510" s="9"/>
      <c r="AD1510" s="3"/>
      <c r="AE1510" s="9"/>
      <c r="AF1510" s="9"/>
      <c r="AG1510" s="9"/>
      <c r="AH1510" s="8"/>
      <c r="AI1510" s="22"/>
      <c r="AJ1510" s="22"/>
      <c r="AK1510" s="22"/>
      <c r="AL1510" s="22"/>
      <c r="AM1510" s="23"/>
      <c r="AN1510" s="86"/>
      <c r="AO1510" s="86"/>
      <c r="AP1510" s="86"/>
      <c r="AQ1510" s="86"/>
      <c r="AR1510" s="86"/>
      <c r="AS1510" s="86"/>
      <c r="AT1510" s="86"/>
      <c r="AU1510" s="86"/>
      <c r="AV1510" s="86"/>
      <c r="AW1510" s="86"/>
      <c r="AX1510" s="43"/>
      <c r="AY1510" s="8"/>
      <c r="AZ1510" s="9"/>
      <c r="BA1510" s="9"/>
      <c r="BB1510" s="9"/>
      <c r="BC1510" s="9"/>
      <c r="BD1510" s="9"/>
      <c r="BE1510" s="9"/>
      <c r="BF1510" s="9"/>
      <c r="BG1510" s="9"/>
      <c r="BH1510" s="9"/>
      <c r="BI1510" s="2"/>
      <c r="BJ1510" s="60"/>
      <c r="BK1510" s="8"/>
      <c r="BL1510" s="8"/>
      <c r="BM1510" s="8"/>
      <c r="BN1510" s="73"/>
      <c r="BO1510" s="74"/>
      <c r="BP1510" s="74"/>
    </row>
    <row r="1511" spans="1:68" s="25" customFormat="1">
      <c r="A1511" s="8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68"/>
      <c r="X1511" s="9"/>
      <c r="Y1511" s="9"/>
      <c r="Z1511" s="9"/>
      <c r="AA1511" s="8"/>
      <c r="AB1511" s="9"/>
      <c r="AC1511" s="9"/>
      <c r="AD1511" s="3"/>
      <c r="AE1511" s="9"/>
      <c r="AF1511" s="9"/>
      <c r="AG1511" s="9"/>
      <c r="AH1511" s="8"/>
      <c r="AI1511" s="22"/>
      <c r="AJ1511" s="22"/>
      <c r="AK1511" s="22"/>
      <c r="AL1511" s="22"/>
      <c r="AM1511" s="23"/>
      <c r="AN1511" s="86"/>
      <c r="AO1511" s="86"/>
      <c r="AP1511" s="86"/>
      <c r="AQ1511" s="86"/>
      <c r="AR1511" s="86"/>
      <c r="AS1511" s="86"/>
      <c r="AT1511" s="86"/>
      <c r="AU1511" s="86"/>
      <c r="AV1511" s="86"/>
      <c r="AW1511" s="86"/>
      <c r="AX1511" s="43"/>
      <c r="AY1511" s="8"/>
      <c r="AZ1511" s="9"/>
      <c r="BA1511" s="9"/>
      <c r="BB1511" s="9"/>
      <c r="BC1511" s="9"/>
      <c r="BD1511" s="9"/>
      <c r="BE1511" s="9"/>
      <c r="BF1511" s="9"/>
      <c r="BG1511" s="9"/>
      <c r="BH1511" s="9"/>
      <c r="BI1511" s="2"/>
      <c r="BJ1511" s="60"/>
      <c r="BK1511" s="8"/>
      <c r="BL1511" s="8"/>
      <c r="BM1511" s="8"/>
      <c r="BN1511" s="73"/>
      <c r="BO1511" s="74"/>
      <c r="BP1511" s="74"/>
    </row>
    <row r="1512" spans="1:68" s="25" customFormat="1">
      <c r="A1512" s="8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68"/>
      <c r="X1512" s="9"/>
      <c r="Y1512" s="9"/>
      <c r="Z1512" s="9"/>
      <c r="AA1512" s="8"/>
      <c r="AB1512" s="9"/>
      <c r="AC1512" s="9"/>
      <c r="AD1512" s="3"/>
      <c r="AE1512" s="9"/>
      <c r="AF1512" s="9"/>
      <c r="AG1512" s="9"/>
      <c r="AH1512" s="8"/>
      <c r="AI1512" s="22"/>
      <c r="AJ1512" s="22"/>
      <c r="AK1512" s="22"/>
      <c r="AL1512" s="22"/>
      <c r="AM1512" s="23"/>
      <c r="AN1512" s="86"/>
      <c r="AO1512" s="86"/>
      <c r="AP1512" s="86"/>
      <c r="AQ1512" s="86"/>
      <c r="AR1512" s="86"/>
      <c r="AS1512" s="86"/>
      <c r="AT1512" s="86"/>
      <c r="AU1512" s="86"/>
      <c r="AV1512" s="86"/>
      <c r="AW1512" s="86"/>
      <c r="AX1512" s="43"/>
      <c r="AY1512" s="8"/>
      <c r="AZ1512" s="9"/>
      <c r="BA1512" s="9"/>
      <c r="BB1512" s="9"/>
      <c r="BC1512" s="9"/>
      <c r="BD1512" s="9"/>
      <c r="BE1512" s="9"/>
      <c r="BF1512" s="9"/>
      <c r="BG1512" s="9"/>
      <c r="BH1512" s="9"/>
      <c r="BI1512" s="2"/>
      <c r="BJ1512" s="60"/>
      <c r="BK1512" s="8"/>
      <c r="BL1512" s="8"/>
      <c r="BM1512" s="8"/>
      <c r="BN1512" s="73"/>
      <c r="BO1512" s="74"/>
      <c r="BP1512" s="74"/>
    </row>
    <row r="1513" spans="1:68" s="25" customFormat="1">
      <c r="A1513" s="8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68"/>
      <c r="X1513" s="9"/>
      <c r="Y1513" s="9"/>
      <c r="Z1513" s="9"/>
      <c r="AA1513" s="8"/>
      <c r="AB1513" s="9"/>
      <c r="AC1513" s="9"/>
      <c r="AD1513" s="3"/>
      <c r="AE1513" s="9"/>
      <c r="AF1513" s="9"/>
      <c r="AG1513" s="9"/>
      <c r="AH1513" s="8"/>
      <c r="AI1513" s="22"/>
      <c r="AJ1513" s="22"/>
      <c r="AK1513" s="22"/>
      <c r="AL1513" s="22"/>
      <c r="AM1513" s="23"/>
      <c r="AN1513" s="86"/>
      <c r="AO1513" s="86"/>
      <c r="AP1513" s="86"/>
      <c r="AQ1513" s="86"/>
      <c r="AR1513" s="86"/>
      <c r="AS1513" s="86"/>
      <c r="AT1513" s="86"/>
      <c r="AU1513" s="86"/>
      <c r="AV1513" s="86"/>
      <c r="AW1513" s="86"/>
      <c r="AX1513" s="43"/>
      <c r="AY1513" s="8"/>
      <c r="AZ1513" s="9"/>
      <c r="BA1513" s="9"/>
      <c r="BB1513" s="9"/>
      <c r="BC1513" s="9"/>
      <c r="BD1513" s="9"/>
      <c r="BE1513" s="9"/>
      <c r="BF1513" s="9"/>
      <c r="BG1513" s="9"/>
      <c r="BH1513" s="9"/>
      <c r="BI1513" s="2"/>
      <c r="BJ1513" s="60"/>
      <c r="BK1513" s="8"/>
      <c r="BL1513" s="8"/>
      <c r="BM1513" s="8"/>
      <c r="BN1513" s="73"/>
      <c r="BO1513" s="74"/>
      <c r="BP1513" s="74"/>
    </row>
    <row r="1514" spans="1:68" s="25" customFormat="1">
      <c r="A1514" s="8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68"/>
      <c r="X1514" s="9"/>
      <c r="Y1514" s="9"/>
      <c r="Z1514" s="9"/>
      <c r="AA1514" s="8"/>
      <c r="AB1514" s="9"/>
      <c r="AC1514" s="9"/>
      <c r="AD1514" s="3"/>
      <c r="AE1514" s="9"/>
      <c r="AF1514" s="9"/>
      <c r="AG1514" s="9"/>
      <c r="AH1514" s="8"/>
      <c r="AI1514" s="22"/>
      <c r="AJ1514" s="22"/>
      <c r="AK1514" s="22"/>
      <c r="AL1514" s="22"/>
      <c r="AM1514" s="23"/>
      <c r="AN1514" s="86"/>
      <c r="AO1514" s="86"/>
      <c r="AP1514" s="86"/>
      <c r="AQ1514" s="86"/>
      <c r="AR1514" s="86"/>
      <c r="AS1514" s="86"/>
      <c r="AT1514" s="86"/>
      <c r="AU1514" s="86"/>
      <c r="AV1514" s="86"/>
      <c r="AW1514" s="86"/>
      <c r="AX1514" s="43"/>
      <c r="AY1514" s="8"/>
      <c r="AZ1514" s="9"/>
      <c r="BA1514" s="9"/>
      <c r="BB1514" s="9"/>
      <c r="BC1514" s="9"/>
      <c r="BD1514" s="9"/>
      <c r="BE1514" s="9"/>
      <c r="BF1514" s="9"/>
      <c r="BG1514" s="9"/>
      <c r="BH1514" s="9"/>
      <c r="BI1514" s="2"/>
      <c r="BJ1514" s="60"/>
      <c r="BK1514" s="8"/>
      <c r="BL1514" s="8"/>
      <c r="BM1514" s="8"/>
      <c r="BN1514" s="73"/>
      <c r="BO1514" s="74"/>
      <c r="BP1514" s="74"/>
    </row>
    <row r="1515" spans="1:68" s="25" customFormat="1">
      <c r="A1515" s="8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68"/>
      <c r="X1515" s="9"/>
      <c r="Y1515" s="9"/>
      <c r="Z1515" s="9"/>
      <c r="AA1515" s="8"/>
      <c r="AB1515" s="9"/>
      <c r="AC1515" s="9"/>
      <c r="AD1515" s="3"/>
      <c r="AE1515" s="9"/>
      <c r="AF1515" s="9"/>
      <c r="AG1515" s="9"/>
      <c r="AH1515" s="8"/>
      <c r="AI1515" s="22"/>
      <c r="AJ1515" s="22"/>
      <c r="AK1515" s="22"/>
      <c r="AL1515" s="22"/>
      <c r="AM1515" s="23"/>
      <c r="AN1515" s="86"/>
      <c r="AO1515" s="86"/>
      <c r="AP1515" s="86"/>
      <c r="AQ1515" s="86"/>
      <c r="AR1515" s="86"/>
      <c r="AS1515" s="86"/>
      <c r="AT1515" s="86"/>
      <c r="AU1515" s="86"/>
      <c r="AV1515" s="86"/>
      <c r="AW1515" s="86"/>
      <c r="AX1515" s="43"/>
      <c r="AY1515" s="8"/>
      <c r="AZ1515" s="9"/>
      <c r="BA1515" s="9"/>
      <c r="BB1515" s="9"/>
      <c r="BC1515" s="9"/>
      <c r="BD1515" s="9"/>
      <c r="BE1515" s="9"/>
      <c r="BF1515" s="9"/>
      <c r="BG1515" s="9"/>
      <c r="BH1515" s="9"/>
      <c r="BI1515" s="2"/>
      <c r="BJ1515" s="60"/>
      <c r="BK1515" s="8"/>
      <c r="BL1515" s="8"/>
      <c r="BM1515" s="8"/>
      <c r="BN1515" s="73"/>
      <c r="BO1515" s="74"/>
      <c r="BP1515" s="74"/>
    </row>
    <row r="1516" spans="1:68" s="25" customFormat="1">
      <c r="A1516" s="8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68"/>
      <c r="X1516" s="9"/>
      <c r="Y1516" s="9"/>
      <c r="Z1516" s="9"/>
      <c r="AA1516" s="8"/>
      <c r="AB1516" s="9"/>
      <c r="AC1516" s="9"/>
      <c r="AD1516" s="3"/>
      <c r="AE1516" s="9"/>
      <c r="AF1516" s="9"/>
      <c r="AG1516" s="9"/>
      <c r="AH1516" s="8"/>
      <c r="AI1516" s="22"/>
      <c r="AJ1516" s="22"/>
      <c r="AK1516" s="22"/>
      <c r="AL1516" s="22"/>
      <c r="AM1516" s="23"/>
      <c r="AN1516" s="86"/>
      <c r="AO1516" s="86"/>
      <c r="AP1516" s="86"/>
      <c r="AQ1516" s="86"/>
      <c r="AR1516" s="86"/>
      <c r="AS1516" s="86"/>
      <c r="AT1516" s="86"/>
      <c r="AU1516" s="86"/>
      <c r="AV1516" s="86"/>
      <c r="AW1516" s="86"/>
      <c r="AX1516" s="43"/>
      <c r="AY1516" s="8"/>
      <c r="AZ1516" s="9"/>
      <c r="BA1516" s="9"/>
      <c r="BB1516" s="9"/>
      <c r="BC1516" s="9"/>
      <c r="BD1516" s="9"/>
      <c r="BE1516" s="9"/>
      <c r="BF1516" s="9"/>
      <c r="BG1516" s="9"/>
      <c r="BH1516" s="9"/>
      <c r="BI1516" s="2"/>
      <c r="BJ1516" s="60"/>
      <c r="BK1516" s="8"/>
      <c r="BL1516" s="8"/>
      <c r="BM1516" s="8"/>
      <c r="BN1516" s="73"/>
      <c r="BO1516" s="74"/>
      <c r="BP1516" s="74"/>
    </row>
    <row r="1517" spans="1:68" s="25" customFormat="1">
      <c r="A1517" s="8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68"/>
      <c r="X1517" s="9"/>
      <c r="Y1517" s="9"/>
      <c r="Z1517" s="9"/>
      <c r="AA1517" s="8"/>
      <c r="AB1517" s="9"/>
      <c r="AC1517" s="9"/>
      <c r="AD1517" s="3"/>
      <c r="AE1517" s="9"/>
      <c r="AF1517" s="9"/>
      <c r="AG1517" s="9"/>
      <c r="AH1517" s="8"/>
      <c r="AI1517" s="22"/>
      <c r="AJ1517" s="22"/>
      <c r="AK1517" s="22"/>
      <c r="AL1517" s="22"/>
      <c r="AM1517" s="23"/>
      <c r="AN1517" s="86"/>
      <c r="AO1517" s="86"/>
      <c r="AP1517" s="86"/>
      <c r="AQ1517" s="86"/>
      <c r="AR1517" s="86"/>
      <c r="AS1517" s="86"/>
      <c r="AT1517" s="86"/>
      <c r="AU1517" s="86"/>
      <c r="AV1517" s="86"/>
      <c r="AW1517" s="86"/>
      <c r="AX1517" s="43"/>
      <c r="AY1517" s="8"/>
      <c r="AZ1517" s="9"/>
      <c r="BA1517" s="9"/>
      <c r="BB1517" s="9"/>
      <c r="BC1517" s="9"/>
      <c r="BD1517" s="9"/>
      <c r="BE1517" s="9"/>
      <c r="BF1517" s="9"/>
      <c r="BG1517" s="9"/>
      <c r="BH1517" s="9"/>
      <c r="BI1517" s="2"/>
      <c r="BJ1517" s="60"/>
      <c r="BK1517" s="8"/>
      <c r="BL1517" s="8"/>
      <c r="BM1517" s="8"/>
      <c r="BN1517" s="73"/>
      <c r="BO1517" s="74"/>
      <c r="BP1517" s="74"/>
    </row>
    <row r="1518" spans="1:68" s="25" customFormat="1">
      <c r="A1518" s="8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68"/>
      <c r="X1518" s="9"/>
      <c r="Y1518" s="9"/>
      <c r="Z1518" s="9"/>
      <c r="AA1518" s="8"/>
      <c r="AB1518" s="9"/>
      <c r="AC1518" s="9"/>
      <c r="AD1518" s="3"/>
      <c r="AE1518" s="9"/>
      <c r="AF1518" s="9"/>
      <c r="AG1518" s="9"/>
      <c r="AH1518" s="8"/>
      <c r="AI1518" s="22"/>
      <c r="AJ1518" s="22"/>
      <c r="AK1518" s="22"/>
      <c r="AL1518" s="22"/>
      <c r="AM1518" s="23"/>
      <c r="AN1518" s="86"/>
      <c r="AO1518" s="86"/>
      <c r="AP1518" s="86"/>
      <c r="AQ1518" s="86"/>
      <c r="AR1518" s="86"/>
      <c r="AS1518" s="86"/>
      <c r="AT1518" s="86"/>
      <c r="AU1518" s="86"/>
      <c r="AV1518" s="86"/>
      <c r="AW1518" s="86"/>
      <c r="AX1518" s="43"/>
      <c r="AY1518" s="8"/>
      <c r="AZ1518" s="9"/>
      <c r="BA1518" s="9"/>
      <c r="BB1518" s="9"/>
      <c r="BC1518" s="9"/>
      <c r="BD1518" s="9"/>
      <c r="BE1518" s="9"/>
      <c r="BF1518" s="9"/>
      <c r="BG1518" s="9"/>
      <c r="BH1518" s="9"/>
      <c r="BI1518" s="2"/>
      <c r="BJ1518" s="60"/>
      <c r="BK1518" s="8"/>
      <c r="BL1518" s="8"/>
      <c r="BM1518" s="8"/>
      <c r="BN1518" s="73"/>
      <c r="BO1518" s="74"/>
      <c r="BP1518" s="74"/>
    </row>
    <row r="1519" spans="1:68" s="25" customFormat="1">
      <c r="A1519" s="8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68"/>
      <c r="X1519" s="9"/>
      <c r="Y1519" s="9"/>
      <c r="Z1519" s="9"/>
      <c r="AA1519" s="8"/>
      <c r="AB1519" s="9"/>
      <c r="AC1519" s="9"/>
      <c r="AD1519" s="3"/>
      <c r="AE1519" s="9"/>
      <c r="AF1519" s="9"/>
      <c r="AG1519" s="9"/>
      <c r="AH1519" s="8"/>
      <c r="AI1519" s="22"/>
      <c r="AJ1519" s="22"/>
      <c r="AK1519" s="22"/>
      <c r="AL1519" s="22"/>
      <c r="AM1519" s="23"/>
      <c r="AN1519" s="86"/>
      <c r="AO1519" s="86"/>
      <c r="AP1519" s="86"/>
      <c r="AQ1519" s="86"/>
      <c r="AR1519" s="86"/>
      <c r="AS1519" s="86"/>
      <c r="AT1519" s="86"/>
      <c r="AU1519" s="86"/>
      <c r="AV1519" s="86"/>
      <c r="AW1519" s="86"/>
      <c r="AX1519" s="43"/>
      <c r="AY1519" s="8"/>
      <c r="AZ1519" s="9"/>
      <c r="BA1519" s="9"/>
      <c r="BB1519" s="9"/>
      <c r="BC1519" s="9"/>
      <c r="BD1519" s="9"/>
      <c r="BE1519" s="9"/>
      <c r="BF1519" s="9"/>
      <c r="BG1519" s="9"/>
      <c r="BH1519" s="9"/>
      <c r="BI1519" s="2"/>
      <c r="BJ1519" s="60"/>
      <c r="BK1519" s="8"/>
      <c r="BL1519" s="8"/>
      <c r="BM1519" s="8"/>
      <c r="BN1519" s="73"/>
      <c r="BO1519" s="74"/>
      <c r="BP1519" s="74"/>
    </row>
    <row r="1520" spans="1:68" s="25" customFormat="1">
      <c r="A1520" s="8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68"/>
      <c r="X1520" s="9"/>
      <c r="Y1520" s="9"/>
      <c r="Z1520" s="9"/>
      <c r="AA1520" s="8"/>
      <c r="AB1520" s="9"/>
      <c r="AC1520" s="9"/>
      <c r="AD1520" s="3"/>
      <c r="AE1520" s="9"/>
      <c r="AF1520" s="9"/>
      <c r="AG1520" s="9"/>
      <c r="AH1520" s="8"/>
      <c r="AI1520" s="22"/>
      <c r="AJ1520" s="22"/>
      <c r="AK1520" s="22"/>
      <c r="AL1520" s="22"/>
      <c r="AM1520" s="23"/>
      <c r="AN1520" s="86"/>
      <c r="AO1520" s="86"/>
      <c r="AP1520" s="86"/>
      <c r="AQ1520" s="86"/>
      <c r="AR1520" s="86"/>
      <c r="AS1520" s="86"/>
      <c r="AT1520" s="86"/>
      <c r="AU1520" s="86"/>
      <c r="AV1520" s="86"/>
      <c r="AW1520" s="86"/>
      <c r="AX1520" s="43"/>
      <c r="AY1520" s="8"/>
      <c r="AZ1520" s="9"/>
      <c r="BA1520" s="9"/>
      <c r="BB1520" s="9"/>
      <c r="BC1520" s="9"/>
      <c r="BD1520" s="9"/>
      <c r="BE1520" s="9"/>
      <c r="BF1520" s="9"/>
      <c r="BG1520" s="9"/>
      <c r="BH1520" s="9"/>
      <c r="BI1520" s="2"/>
      <c r="BJ1520" s="60"/>
      <c r="BK1520" s="8"/>
      <c r="BL1520" s="8"/>
      <c r="BM1520" s="8"/>
      <c r="BN1520" s="73"/>
      <c r="BO1520" s="74"/>
      <c r="BP1520" s="74"/>
    </row>
    <row r="1521" spans="1:68" s="25" customFormat="1">
      <c r="A1521" s="8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68"/>
      <c r="X1521" s="9"/>
      <c r="Y1521" s="9"/>
      <c r="Z1521" s="9"/>
      <c r="AA1521" s="8"/>
      <c r="AB1521" s="9"/>
      <c r="AC1521" s="9"/>
      <c r="AD1521" s="3"/>
      <c r="AE1521" s="9"/>
      <c r="AF1521" s="9"/>
      <c r="AG1521" s="9"/>
      <c r="AH1521" s="8"/>
      <c r="AI1521" s="22"/>
      <c r="AJ1521" s="22"/>
      <c r="AK1521" s="22"/>
      <c r="AL1521" s="22"/>
      <c r="AM1521" s="23"/>
      <c r="AN1521" s="86"/>
      <c r="AO1521" s="86"/>
      <c r="AP1521" s="86"/>
      <c r="AQ1521" s="86"/>
      <c r="AR1521" s="86"/>
      <c r="AS1521" s="86"/>
      <c r="AT1521" s="86"/>
      <c r="AU1521" s="86"/>
      <c r="AV1521" s="86"/>
      <c r="AW1521" s="86"/>
      <c r="AX1521" s="43"/>
      <c r="AY1521" s="8"/>
      <c r="AZ1521" s="9"/>
      <c r="BA1521" s="9"/>
      <c r="BB1521" s="9"/>
      <c r="BC1521" s="9"/>
      <c r="BD1521" s="9"/>
      <c r="BE1521" s="9"/>
      <c r="BF1521" s="9"/>
      <c r="BG1521" s="9"/>
      <c r="BH1521" s="9"/>
      <c r="BI1521" s="2"/>
      <c r="BJ1521" s="60"/>
      <c r="BK1521" s="8"/>
      <c r="BL1521" s="8"/>
      <c r="BM1521" s="8"/>
      <c r="BN1521" s="73"/>
      <c r="BO1521" s="74"/>
      <c r="BP1521" s="74"/>
    </row>
    <row r="1522" spans="1:68" s="25" customFormat="1">
      <c r="A1522" s="8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68"/>
      <c r="X1522" s="9"/>
      <c r="Y1522" s="9"/>
      <c r="Z1522" s="9"/>
      <c r="AA1522" s="8"/>
      <c r="AB1522" s="9"/>
      <c r="AC1522" s="9"/>
      <c r="AD1522" s="3"/>
      <c r="AE1522" s="9"/>
      <c r="AF1522" s="9"/>
      <c r="AG1522" s="9"/>
      <c r="AH1522" s="8"/>
      <c r="AI1522" s="22"/>
      <c r="AJ1522" s="22"/>
      <c r="AK1522" s="22"/>
      <c r="AL1522" s="22"/>
      <c r="AM1522" s="23"/>
      <c r="AN1522" s="86"/>
      <c r="AO1522" s="86"/>
      <c r="AP1522" s="86"/>
      <c r="AQ1522" s="86"/>
      <c r="AR1522" s="86"/>
      <c r="AS1522" s="86"/>
      <c r="AT1522" s="86"/>
      <c r="AU1522" s="86"/>
      <c r="AV1522" s="86"/>
      <c r="AW1522" s="86"/>
      <c r="AX1522" s="43"/>
      <c r="AY1522" s="8"/>
      <c r="AZ1522" s="9"/>
      <c r="BA1522" s="9"/>
      <c r="BB1522" s="9"/>
      <c r="BC1522" s="9"/>
      <c r="BD1522" s="9"/>
      <c r="BE1522" s="9"/>
      <c r="BF1522" s="9"/>
      <c r="BG1522" s="9"/>
      <c r="BH1522" s="9"/>
      <c r="BI1522" s="2"/>
      <c r="BJ1522" s="60"/>
      <c r="BK1522" s="8"/>
      <c r="BL1522" s="8"/>
      <c r="BM1522" s="8"/>
      <c r="BN1522" s="73"/>
      <c r="BO1522" s="74"/>
      <c r="BP1522" s="74"/>
    </row>
    <row r="1523" spans="1:68" s="25" customFormat="1">
      <c r="A1523" s="8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68"/>
      <c r="X1523" s="9"/>
      <c r="Y1523" s="9"/>
      <c r="Z1523" s="9"/>
      <c r="AA1523" s="8"/>
      <c r="AB1523" s="9"/>
      <c r="AC1523" s="9"/>
      <c r="AD1523" s="3"/>
      <c r="AE1523" s="9"/>
      <c r="AF1523" s="9"/>
      <c r="AG1523" s="9"/>
      <c r="AH1523" s="8"/>
      <c r="AI1523" s="22"/>
      <c r="AJ1523" s="22"/>
      <c r="AK1523" s="22"/>
      <c r="AL1523" s="22"/>
      <c r="AM1523" s="23"/>
      <c r="AN1523" s="86"/>
      <c r="AO1523" s="86"/>
      <c r="AP1523" s="86"/>
      <c r="AQ1523" s="86"/>
      <c r="AR1523" s="86"/>
      <c r="AS1523" s="86"/>
      <c r="AT1523" s="86"/>
      <c r="AU1523" s="86"/>
      <c r="AV1523" s="86"/>
      <c r="AW1523" s="86"/>
      <c r="AX1523" s="43"/>
      <c r="AY1523" s="8"/>
      <c r="AZ1523" s="9"/>
      <c r="BA1523" s="9"/>
      <c r="BB1523" s="9"/>
      <c r="BC1523" s="9"/>
      <c r="BD1523" s="9"/>
      <c r="BE1523" s="9"/>
      <c r="BF1523" s="9"/>
      <c r="BG1523" s="9"/>
      <c r="BH1523" s="9"/>
      <c r="BI1523" s="2"/>
      <c r="BJ1523" s="60"/>
      <c r="BK1523" s="8"/>
      <c r="BL1523" s="8"/>
      <c r="BM1523" s="8"/>
      <c r="BN1523" s="73"/>
      <c r="BO1523" s="74"/>
      <c r="BP1523" s="74"/>
    </row>
    <row r="1524" spans="1:68" s="25" customFormat="1">
      <c r="A1524" s="8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68"/>
      <c r="X1524" s="9"/>
      <c r="Y1524" s="9"/>
      <c r="Z1524" s="9"/>
      <c r="AA1524" s="8"/>
      <c r="AB1524" s="9"/>
      <c r="AC1524" s="9"/>
      <c r="AD1524" s="3"/>
      <c r="AE1524" s="9"/>
      <c r="AF1524" s="9"/>
      <c r="AG1524" s="9"/>
      <c r="AH1524" s="8"/>
      <c r="AI1524" s="22"/>
      <c r="AJ1524" s="22"/>
      <c r="AK1524" s="22"/>
      <c r="AL1524" s="22"/>
      <c r="AM1524" s="23"/>
      <c r="AN1524" s="86"/>
      <c r="AO1524" s="86"/>
      <c r="AP1524" s="86"/>
      <c r="AQ1524" s="86"/>
      <c r="AR1524" s="86"/>
      <c r="AS1524" s="86"/>
      <c r="AT1524" s="86"/>
      <c r="AU1524" s="86"/>
      <c r="AV1524" s="86"/>
      <c r="AW1524" s="86"/>
      <c r="AX1524" s="43"/>
      <c r="AY1524" s="8"/>
      <c r="AZ1524" s="9"/>
      <c r="BA1524" s="9"/>
      <c r="BB1524" s="9"/>
      <c r="BC1524" s="9"/>
      <c r="BD1524" s="9"/>
      <c r="BE1524" s="9"/>
      <c r="BF1524" s="9"/>
      <c r="BG1524" s="9"/>
      <c r="BH1524" s="9"/>
      <c r="BI1524" s="2"/>
      <c r="BJ1524" s="60"/>
      <c r="BK1524" s="8"/>
      <c r="BL1524" s="8"/>
      <c r="BM1524" s="8"/>
      <c r="BN1524" s="73"/>
      <c r="BO1524" s="74"/>
      <c r="BP1524" s="74"/>
    </row>
    <row r="1525" spans="1:68" s="25" customFormat="1">
      <c r="A1525" s="8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68"/>
      <c r="X1525" s="9"/>
      <c r="Y1525" s="9"/>
      <c r="Z1525" s="9"/>
      <c r="AA1525" s="8"/>
      <c r="AB1525" s="9"/>
      <c r="AC1525" s="9"/>
      <c r="AD1525" s="3"/>
      <c r="AE1525" s="9"/>
      <c r="AF1525" s="9"/>
      <c r="AG1525" s="9"/>
      <c r="AH1525" s="8"/>
      <c r="AI1525" s="22"/>
      <c r="AJ1525" s="22"/>
      <c r="AK1525" s="22"/>
      <c r="AL1525" s="22"/>
      <c r="AM1525" s="23"/>
      <c r="AN1525" s="86"/>
      <c r="AO1525" s="86"/>
      <c r="AP1525" s="86"/>
      <c r="AQ1525" s="86"/>
      <c r="AR1525" s="86"/>
      <c r="AS1525" s="86"/>
      <c r="AT1525" s="86"/>
      <c r="AU1525" s="86"/>
      <c r="AV1525" s="86"/>
      <c r="AW1525" s="86"/>
      <c r="AX1525" s="43"/>
      <c r="AY1525" s="8"/>
      <c r="AZ1525" s="9"/>
      <c r="BA1525" s="9"/>
      <c r="BB1525" s="9"/>
      <c r="BC1525" s="9"/>
      <c r="BD1525" s="9"/>
      <c r="BE1525" s="9"/>
      <c r="BF1525" s="9"/>
      <c r="BG1525" s="9"/>
      <c r="BH1525" s="9"/>
      <c r="BI1525" s="2"/>
      <c r="BJ1525" s="60"/>
      <c r="BK1525" s="8"/>
      <c r="BL1525" s="8"/>
      <c r="BM1525" s="8"/>
      <c r="BN1525" s="73"/>
      <c r="BO1525" s="74"/>
      <c r="BP1525" s="74"/>
    </row>
    <row r="1526" spans="1:68" s="25" customFormat="1">
      <c r="A1526" s="8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68"/>
      <c r="X1526" s="9"/>
      <c r="Y1526" s="9"/>
      <c r="Z1526" s="9"/>
      <c r="AA1526" s="8"/>
      <c r="AB1526" s="9"/>
      <c r="AC1526" s="9"/>
      <c r="AD1526" s="3"/>
      <c r="AE1526" s="9"/>
      <c r="AF1526" s="9"/>
      <c r="AG1526" s="9"/>
      <c r="AH1526" s="8"/>
      <c r="AI1526" s="22"/>
      <c r="AJ1526" s="22"/>
      <c r="AK1526" s="22"/>
      <c r="AL1526" s="22"/>
      <c r="AM1526" s="23"/>
      <c r="AN1526" s="86"/>
      <c r="AO1526" s="86"/>
      <c r="AP1526" s="86"/>
      <c r="AQ1526" s="86"/>
      <c r="AR1526" s="86"/>
      <c r="AS1526" s="86"/>
      <c r="AT1526" s="86"/>
      <c r="AU1526" s="86"/>
      <c r="AV1526" s="86"/>
      <c r="AW1526" s="86"/>
      <c r="AX1526" s="43"/>
      <c r="AY1526" s="8"/>
      <c r="AZ1526" s="9"/>
      <c r="BA1526" s="9"/>
      <c r="BB1526" s="9"/>
      <c r="BC1526" s="9"/>
      <c r="BD1526" s="9"/>
      <c r="BE1526" s="9"/>
      <c r="BF1526" s="9"/>
      <c r="BG1526" s="9"/>
      <c r="BH1526" s="9"/>
      <c r="BI1526" s="2"/>
      <c r="BJ1526" s="60"/>
      <c r="BK1526" s="8"/>
      <c r="BL1526" s="8"/>
      <c r="BM1526" s="8"/>
      <c r="BN1526" s="73"/>
      <c r="BO1526" s="74"/>
      <c r="BP1526" s="74"/>
    </row>
    <row r="1527" spans="1:68" s="25" customFormat="1">
      <c r="A1527" s="8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68"/>
      <c r="X1527" s="9"/>
      <c r="Y1527" s="9"/>
      <c r="Z1527" s="9"/>
      <c r="AA1527" s="8"/>
      <c r="AB1527" s="9"/>
      <c r="AC1527" s="9"/>
      <c r="AD1527" s="3"/>
      <c r="AE1527" s="9"/>
      <c r="AF1527" s="9"/>
      <c r="AG1527" s="9"/>
      <c r="AH1527" s="8"/>
      <c r="AI1527" s="22"/>
      <c r="AJ1527" s="22"/>
      <c r="AK1527" s="22"/>
      <c r="AL1527" s="22"/>
      <c r="AM1527" s="23"/>
      <c r="AN1527" s="86"/>
      <c r="AO1527" s="86"/>
      <c r="AP1527" s="86"/>
      <c r="AQ1527" s="86"/>
      <c r="AR1527" s="86"/>
      <c r="AS1527" s="86"/>
      <c r="AT1527" s="86"/>
      <c r="AU1527" s="86"/>
      <c r="AV1527" s="86"/>
      <c r="AW1527" s="86"/>
      <c r="AX1527" s="43"/>
      <c r="AY1527" s="8"/>
      <c r="AZ1527" s="9"/>
      <c r="BA1527" s="9"/>
      <c r="BB1527" s="9"/>
      <c r="BC1527" s="9"/>
      <c r="BD1527" s="9"/>
      <c r="BE1527" s="9"/>
      <c r="BF1527" s="9"/>
      <c r="BG1527" s="9"/>
      <c r="BH1527" s="9"/>
      <c r="BI1527" s="2"/>
      <c r="BJ1527" s="60"/>
      <c r="BK1527" s="8"/>
      <c r="BL1527" s="8"/>
      <c r="BM1527" s="8"/>
      <c r="BN1527" s="73"/>
      <c r="BO1527" s="74"/>
      <c r="BP1527" s="74"/>
    </row>
    <row r="1528" spans="1:68" s="25" customFormat="1">
      <c r="A1528" s="8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68"/>
      <c r="X1528" s="9"/>
      <c r="Y1528" s="9"/>
      <c r="Z1528" s="9"/>
      <c r="AA1528" s="8"/>
      <c r="AB1528" s="9"/>
      <c r="AC1528" s="9"/>
      <c r="AD1528" s="3"/>
      <c r="AE1528" s="9"/>
      <c r="AF1528" s="9"/>
      <c r="AG1528" s="9"/>
      <c r="AH1528" s="8"/>
      <c r="AI1528" s="22"/>
      <c r="AJ1528" s="22"/>
      <c r="AK1528" s="22"/>
      <c r="AL1528" s="22"/>
      <c r="AM1528" s="23"/>
      <c r="AN1528" s="86"/>
      <c r="AO1528" s="86"/>
      <c r="AP1528" s="86"/>
      <c r="AQ1528" s="86"/>
      <c r="AR1528" s="86"/>
      <c r="AS1528" s="86"/>
      <c r="AT1528" s="86"/>
      <c r="AU1528" s="86"/>
      <c r="AV1528" s="86"/>
      <c r="AW1528" s="86"/>
      <c r="AX1528" s="43"/>
      <c r="AY1528" s="8"/>
      <c r="AZ1528" s="9"/>
      <c r="BA1528" s="9"/>
      <c r="BB1528" s="9"/>
      <c r="BC1528" s="9"/>
      <c r="BD1528" s="9"/>
      <c r="BE1528" s="9"/>
      <c r="BF1528" s="9"/>
      <c r="BG1528" s="9"/>
      <c r="BH1528" s="9"/>
      <c r="BI1528" s="2"/>
      <c r="BJ1528" s="60"/>
      <c r="BK1528" s="8"/>
      <c r="BL1528" s="8"/>
      <c r="BM1528" s="8"/>
      <c r="BN1528" s="73"/>
      <c r="BO1528" s="74"/>
      <c r="BP1528" s="74"/>
    </row>
    <row r="1529" spans="1:68" s="25" customFormat="1">
      <c r="A1529" s="8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68"/>
      <c r="X1529" s="9"/>
      <c r="Y1529" s="9"/>
      <c r="Z1529" s="9"/>
      <c r="AA1529" s="8"/>
      <c r="AB1529" s="9"/>
      <c r="AC1529" s="9"/>
      <c r="AD1529" s="3"/>
      <c r="AE1529" s="9"/>
      <c r="AF1529" s="9"/>
      <c r="AG1529" s="9"/>
      <c r="AH1529" s="8"/>
      <c r="AI1529" s="22"/>
      <c r="AJ1529" s="22"/>
      <c r="AK1529" s="22"/>
      <c r="AL1529" s="22"/>
      <c r="AM1529" s="23"/>
      <c r="AN1529" s="86"/>
      <c r="AO1529" s="86"/>
      <c r="AP1529" s="86"/>
      <c r="AQ1529" s="86"/>
      <c r="AR1529" s="86"/>
      <c r="AS1529" s="86"/>
      <c r="AT1529" s="86"/>
      <c r="AU1529" s="86"/>
      <c r="AV1529" s="86"/>
      <c r="AW1529" s="86"/>
      <c r="AX1529" s="43"/>
      <c r="AY1529" s="8"/>
      <c r="AZ1529" s="9"/>
      <c r="BA1529" s="9"/>
      <c r="BB1529" s="9"/>
      <c r="BC1529" s="9"/>
      <c r="BD1529" s="9"/>
      <c r="BE1529" s="9"/>
      <c r="BF1529" s="9"/>
      <c r="BG1529" s="9"/>
      <c r="BH1529" s="9"/>
      <c r="BI1529" s="2"/>
      <c r="BJ1529" s="60"/>
      <c r="BK1529" s="8"/>
      <c r="BL1529" s="8"/>
      <c r="BM1529" s="8"/>
      <c r="BN1529" s="73"/>
      <c r="BO1529" s="74"/>
      <c r="BP1529" s="74"/>
    </row>
    <row r="1530" spans="1:68" s="25" customFormat="1">
      <c r="A1530" s="8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68"/>
      <c r="X1530" s="9"/>
      <c r="Y1530" s="9"/>
      <c r="Z1530" s="9"/>
      <c r="AA1530" s="8"/>
      <c r="AB1530" s="9"/>
      <c r="AC1530" s="9"/>
      <c r="AD1530" s="3"/>
      <c r="AE1530" s="9"/>
      <c r="AF1530" s="9"/>
      <c r="AG1530" s="9"/>
      <c r="AH1530" s="8"/>
      <c r="AI1530" s="22"/>
      <c r="AJ1530" s="22"/>
      <c r="AK1530" s="22"/>
      <c r="AL1530" s="22"/>
      <c r="AM1530" s="23"/>
      <c r="AN1530" s="86"/>
      <c r="AO1530" s="86"/>
      <c r="AP1530" s="86"/>
      <c r="AQ1530" s="86"/>
      <c r="AR1530" s="86"/>
      <c r="AS1530" s="86"/>
      <c r="AT1530" s="86"/>
      <c r="AU1530" s="86"/>
      <c r="AV1530" s="86"/>
      <c r="AW1530" s="86"/>
      <c r="AX1530" s="43"/>
      <c r="AY1530" s="8"/>
      <c r="AZ1530" s="9"/>
      <c r="BA1530" s="9"/>
      <c r="BB1530" s="9"/>
      <c r="BC1530" s="9"/>
      <c r="BD1530" s="9"/>
      <c r="BE1530" s="9"/>
      <c r="BF1530" s="9"/>
      <c r="BG1530" s="9"/>
      <c r="BH1530" s="9"/>
      <c r="BI1530" s="2"/>
      <c r="BJ1530" s="60"/>
      <c r="BK1530" s="8"/>
      <c r="BL1530" s="8"/>
      <c r="BM1530" s="8"/>
      <c r="BN1530" s="73"/>
      <c r="BO1530" s="74"/>
      <c r="BP1530" s="74"/>
    </row>
    <row r="1531" spans="1:68" s="25" customFormat="1">
      <c r="A1531" s="8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68"/>
      <c r="X1531" s="9"/>
      <c r="Y1531" s="9"/>
      <c r="Z1531" s="9"/>
      <c r="AA1531" s="8"/>
      <c r="AB1531" s="9"/>
      <c r="AC1531" s="9"/>
      <c r="AD1531" s="3"/>
      <c r="AE1531" s="9"/>
      <c r="AF1531" s="9"/>
      <c r="AG1531" s="9"/>
      <c r="AH1531" s="8"/>
      <c r="AI1531" s="22"/>
      <c r="AJ1531" s="22"/>
      <c r="AK1531" s="22"/>
      <c r="AL1531" s="22"/>
      <c r="AM1531" s="23"/>
      <c r="AN1531" s="86"/>
      <c r="AO1531" s="86"/>
      <c r="AP1531" s="86"/>
      <c r="AQ1531" s="86"/>
      <c r="AR1531" s="86"/>
      <c r="AS1531" s="86"/>
      <c r="AT1531" s="86"/>
      <c r="AU1531" s="86"/>
      <c r="AV1531" s="86"/>
      <c r="AW1531" s="86"/>
      <c r="AX1531" s="43"/>
      <c r="AY1531" s="8"/>
      <c r="AZ1531" s="9"/>
      <c r="BA1531" s="9"/>
      <c r="BB1531" s="9"/>
      <c r="BC1531" s="9"/>
      <c r="BD1531" s="9"/>
      <c r="BE1531" s="9"/>
      <c r="BF1531" s="9"/>
      <c r="BG1531" s="9"/>
      <c r="BH1531" s="9"/>
      <c r="BI1531" s="2"/>
      <c r="BJ1531" s="61"/>
      <c r="BK1531" s="8"/>
      <c r="BL1531" s="8"/>
      <c r="BM1531" s="8"/>
      <c r="BN1531" s="73"/>
      <c r="BO1531" s="74"/>
      <c r="BP1531" s="74"/>
    </row>
    <row r="1532" spans="1:68" s="25" customFormat="1">
      <c r="A1532" s="8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68"/>
      <c r="X1532" s="9"/>
      <c r="Y1532" s="9"/>
      <c r="Z1532" s="9"/>
      <c r="AA1532" s="8"/>
      <c r="AB1532" s="9"/>
      <c r="AC1532" s="9"/>
      <c r="AD1532" s="3"/>
      <c r="AE1532" s="9"/>
      <c r="AF1532" s="9"/>
      <c r="AG1532" s="9"/>
      <c r="AH1532" s="8"/>
      <c r="AI1532" s="22"/>
      <c r="AJ1532" s="22"/>
      <c r="AK1532" s="22"/>
      <c r="AL1532" s="22"/>
      <c r="AM1532" s="23"/>
      <c r="AN1532" s="86"/>
      <c r="AO1532" s="86"/>
      <c r="AP1532" s="86"/>
      <c r="AQ1532" s="86"/>
      <c r="AR1532" s="86"/>
      <c r="AS1532" s="86"/>
      <c r="AT1532" s="86"/>
      <c r="AU1532" s="86"/>
      <c r="AV1532" s="86"/>
      <c r="AW1532" s="86"/>
      <c r="AX1532" s="43"/>
      <c r="AY1532" s="8"/>
      <c r="AZ1532" s="9"/>
      <c r="BA1532" s="9"/>
      <c r="BB1532" s="9"/>
      <c r="BC1532" s="9"/>
      <c r="BD1532" s="9"/>
      <c r="BE1532" s="9"/>
      <c r="BF1532" s="9"/>
      <c r="BG1532" s="9"/>
      <c r="BH1532" s="9"/>
      <c r="BI1532" s="2"/>
      <c r="BJ1532" s="61"/>
      <c r="BK1532" s="8"/>
      <c r="BL1532" s="8"/>
      <c r="BM1532" s="8"/>
      <c r="BN1532" s="73"/>
      <c r="BO1532" s="74"/>
      <c r="BP1532" s="74"/>
    </row>
    <row r="1533" spans="1:68" s="25" customFormat="1">
      <c r="A1533" s="8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68"/>
      <c r="X1533" s="9"/>
      <c r="Y1533" s="9"/>
      <c r="Z1533" s="9"/>
      <c r="AA1533" s="8"/>
      <c r="AB1533" s="9"/>
      <c r="AC1533" s="9"/>
      <c r="AD1533" s="3"/>
      <c r="AE1533" s="9"/>
      <c r="AF1533" s="9"/>
      <c r="AG1533" s="9"/>
      <c r="AH1533" s="8"/>
      <c r="AI1533" s="22"/>
      <c r="AJ1533" s="22"/>
      <c r="AK1533" s="22"/>
      <c r="AL1533" s="22"/>
      <c r="AM1533" s="23"/>
      <c r="AN1533" s="86"/>
      <c r="AO1533" s="86"/>
      <c r="AP1533" s="86"/>
      <c r="AQ1533" s="86"/>
      <c r="AR1533" s="86"/>
      <c r="AS1533" s="86"/>
      <c r="AT1533" s="86"/>
      <c r="AU1533" s="86"/>
      <c r="AV1533" s="86"/>
      <c r="AW1533" s="86"/>
      <c r="AX1533" s="43"/>
      <c r="AY1533" s="8"/>
      <c r="AZ1533" s="9"/>
      <c r="BA1533" s="9"/>
      <c r="BB1533" s="9"/>
      <c r="BC1533" s="9"/>
      <c r="BD1533" s="9"/>
      <c r="BE1533" s="9"/>
      <c r="BF1533" s="9"/>
      <c r="BG1533" s="9"/>
      <c r="BH1533" s="9"/>
      <c r="BI1533" s="2"/>
      <c r="BJ1533" s="61"/>
      <c r="BK1533" s="8"/>
      <c r="BL1533" s="8"/>
      <c r="BM1533" s="8"/>
      <c r="BN1533" s="73"/>
      <c r="BO1533" s="74"/>
      <c r="BP1533" s="74"/>
    </row>
    <row r="1534" spans="1:68" s="25" customFormat="1">
      <c r="A1534" s="8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68"/>
      <c r="X1534" s="9"/>
      <c r="Y1534" s="9"/>
      <c r="Z1534" s="9"/>
      <c r="AA1534" s="8"/>
      <c r="AB1534" s="9"/>
      <c r="AC1534" s="9"/>
      <c r="AD1534" s="3"/>
      <c r="AE1534" s="9"/>
      <c r="AF1534" s="9"/>
      <c r="AG1534" s="9"/>
      <c r="AH1534" s="8"/>
      <c r="AI1534" s="22"/>
      <c r="AJ1534" s="22"/>
      <c r="AK1534" s="22"/>
      <c r="AL1534" s="22"/>
      <c r="AM1534" s="23"/>
      <c r="AN1534" s="86"/>
      <c r="AO1534" s="86"/>
      <c r="AP1534" s="86"/>
      <c r="AQ1534" s="86"/>
      <c r="AR1534" s="86"/>
      <c r="AS1534" s="86"/>
      <c r="AT1534" s="86"/>
      <c r="AU1534" s="86"/>
      <c r="AV1534" s="86"/>
      <c r="AW1534" s="86"/>
      <c r="AX1534" s="43"/>
      <c r="AY1534" s="8"/>
      <c r="AZ1534" s="9"/>
      <c r="BA1534" s="9"/>
      <c r="BB1534" s="9"/>
      <c r="BC1534" s="9"/>
      <c r="BD1534" s="9"/>
      <c r="BE1534" s="9"/>
      <c r="BF1534" s="9"/>
      <c r="BG1534" s="9"/>
      <c r="BH1534" s="9"/>
      <c r="BI1534" s="2"/>
      <c r="BJ1534" s="61"/>
      <c r="BK1534" s="8"/>
      <c r="BL1534" s="8"/>
      <c r="BM1534" s="8"/>
      <c r="BN1534" s="73"/>
      <c r="BO1534" s="74"/>
      <c r="BP1534" s="74"/>
    </row>
    <row r="1535" spans="1:68" s="25" customFormat="1">
      <c r="A1535" s="8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68"/>
      <c r="X1535" s="9"/>
      <c r="Y1535" s="9"/>
      <c r="Z1535" s="9"/>
      <c r="AA1535" s="8"/>
      <c r="AB1535" s="9"/>
      <c r="AC1535" s="9"/>
      <c r="AD1535" s="3"/>
      <c r="AE1535" s="9"/>
      <c r="AF1535" s="9"/>
      <c r="AG1535" s="9"/>
      <c r="AH1535" s="8"/>
      <c r="AI1535" s="22"/>
      <c r="AJ1535" s="22"/>
      <c r="AK1535" s="22"/>
      <c r="AL1535" s="22"/>
      <c r="AM1535" s="23"/>
      <c r="AN1535" s="86"/>
      <c r="AO1535" s="86"/>
      <c r="AP1535" s="86"/>
      <c r="AQ1535" s="86"/>
      <c r="AR1535" s="86"/>
      <c r="AS1535" s="86"/>
      <c r="AT1535" s="86"/>
      <c r="AU1535" s="86"/>
      <c r="AV1535" s="86"/>
      <c r="AW1535" s="86"/>
      <c r="AX1535" s="43"/>
      <c r="AY1535" s="8"/>
      <c r="AZ1535" s="9"/>
      <c r="BA1535" s="9"/>
      <c r="BB1535" s="9"/>
      <c r="BC1535" s="9"/>
      <c r="BD1535" s="9"/>
      <c r="BE1535" s="9"/>
      <c r="BF1535" s="9"/>
      <c r="BG1535" s="9"/>
      <c r="BH1535" s="9"/>
      <c r="BI1535" s="2"/>
      <c r="BJ1535" s="61"/>
      <c r="BK1535" s="8"/>
      <c r="BL1535" s="8"/>
      <c r="BM1535" s="8"/>
      <c r="BN1535" s="73"/>
      <c r="BO1535" s="74"/>
      <c r="BP1535" s="74"/>
    </row>
    <row r="1536" spans="1:68" s="25" customFormat="1">
      <c r="A1536" s="8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68"/>
      <c r="X1536" s="9"/>
      <c r="Y1536" s="9"/>
      <c r="Z1536" s="9"/>
      <c r="AA1536" s="8"/>
      <c r="AB1536" s="9"/>
      <c r="AC1536" s="9"/>
      <c r="AD1536" s="3"/>
      <c r="AE1536" s="9"/>
      <c r="AF1536" s="9"/>
      <c r="AG1536" s="9"/>
      <c r="AH1536" s="8"/>
      <c r="AI1536" s="22"/>
      <c r="AJ1536" s="22"/>
      <c r="AK1536" s="22"/>
      <c r="AL1536" s="22"/>
      <c r="AM1536" s="23"/>
      <c r="AN1536" s="86"/>
      <c r="AO1536" s="86"/>
      <c r="AP1536" s="86"/>
      <c r="AQ1536" s="86"/>
      <c r="AR1536" s="86"/>
      <c r="AS1536" s="86"/>
      <c r="AT1536" s="86"/>
      <c r="AU1536" s="86"/>
      <c r="AV1536" s="86"/>
      <c r="AW1536" s="86"/>
      <c r="AX1536" s="43"/>
      <c r="AY1536" s="8"/>
      <c r="AZ1536" s="9"/>
      <c r="BA1536" s="9"/>
      <c r="BB1536" s="9"/>
      <c r="BC1536" s="9"/>
      <c r="BD1536" s="9"/>
      <c r="BE1536" s="9"/>
      <c r="BF1536" s="9"/>
      <c r="BG1536" s="9"/>
      <c r="BH1536" s="9"/>
      <c r="BI1536" s="2"/>
      <c r="BJ1536" s="61"/>
      <c r="BK1536" s="8"/>
      <c r="BL1536" s="8"/>
      <c r="BM1536" s="8"/>
      <c r="BN1536" s="73"/>
      <c r="BO1536" s="74"/>
      <c r="BP1536" s="74"/>
    </row>
    <row r="1537" spans="1:68" s="25" customFormat="1">
      <c r="A1537" s="8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68"/>
      <c r="X1537" s="9"/>
      <c r="Y1537" s="9"/>
      <c r="Z1537" s="9"/>
      <c r="AA1537" s="8"/>
      <c r="AB1537" s="9"/>
      <c r="AC1537" s="9"/>
      <c r="AD1537" s="3"/>
      <c r="AE1537" s="9"/>
      <c r="AF1537" s="9"/>
      <c r="AG1537" s="9"/>
      <c r="AH1537" s="8"/>
      <c r="AI1537" s="22"/>
      <c r="AJ1537" s="22"/>
      <c r="AK1537" s="22"/>
      <c r="AL1537" s="22"/>
      <c r="AM1537" s="23"/>
      <c r="AN1537" s="86"/>
      <c r="AO1537" s="86"/>
      <c r="AP1537" s="86"/>
      <c r="AQ1537" s="86"/>
      <c r="AR1537" s="86"/>
      <c r="AS1537" s="86"/>
      <c r="AT1537" s="86"/>
      <c r="AU1537" s="86"/>
      <c r="AV1537" s="86"/>
      <c r="AW1537" s="86"/>
      <c r="AX1537" s="43"/>
      <c r="AY1537" s="8"/>
      <c r="AZ1537" s="9"/>
      <c r="BA1537" s="9"/>
      <c r="BB1537" s="9"/>
      <c r="BC1537" s="9"/>
      <c r="BD1537" s="9"/>
      <c r="BE1537" s="9"/>
      <c r="BF1537" s="9"/>
      <c r="BG1537" s="9"/>
      <c r="BH1537" s="9"/>
      <c r="BI1537" s="2"/>
      <c r="BJ1537" s="61"/>
      <c r="BK1537" s="8"/>
      <c r="BL1537" s="8"/>
      <c r="BM1537" s="8"/>
      <c r="BN1537" s="73"/>
      <c r="BO1537" s="74"/>
      <c r="BP1537" s="74"/>
    </row>
    <row r="1538" spans="1:68" s="25" customFormat="1">
      <c r="A1538" s="8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68"/>
      <c r="X1538" s="9"/>
      <c r="Y1538" s="9"/>
      <c r="Z1538" s="9"/>
      <c r="AA1538" s="8"/>
      <c r="AB1538" s="9"/>
      <c r="AC1538" s="9"/>
      <c r="AD1538" s="3"/>
      <c r="AE1538" s="9"/>
      <c r="AF1538" s="9"/>
      <c r="AG1538" s="9"/>
      <c r="AH1538" s="8"/>
      <c r="AI1538" s="22"/>
      <c r="AJ1538" s="22"/>
      <c r="AK1538" s="22"/>
      <c r="AL1538" s="22"/>
      <c r="AM1538" s="23"/>
      <c r="AN1538" s="86"/>
      <c r="AO1538" s="86"/>
      <c r="AP1538" s="86"/>
      <c r="AQ1538" s="86"/>
      <c r="AR1538" s="86"/>
      <c r="AS1538" s="86"/>
      <c r="AT1538" s="86"/>
      <c r="AU1538" s="86"/>
      <c r="AV1538" s="86"/>
      <c r="AW1538" s="86"/>
      <c r="AX1538" s="43"/>
      <c r="AY1538" s="8"/>
      <c r="AZ1538" s="9"/>
      <c r="BA1538" s="9"/>
      <c r="BB1538" s="9"/>
      <c r="BC1538" s="9"/>
      <c r="BD1538" s="9"/>
      <c r="BE1538" s="9"/>
      <c r="BF1538" s="9"/>
      <c r="BG1538" s="9"/>
      <c r="BH1538" s="9"/>
      <c r="BI1538" s="2"/>
      <c r="BJ1538" s="61"/>
      <c r="BK1538" s="8"/>
      <c r="BL1538" s="8"/>
      <c r="BM1538" s="8"/>
      <c r="BN1538" s="73"/>
      <c r="BO1538" s="74"/>
      <c r="BP1538" s="74"/>
    </row>
    <row r="1539" spans="1:68" s="25" customFormat="1">
      <c r="A1539" s="8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68"/>
      <c r="X1539" s="9"/>
      <c r="Y1539" s="9"/>
      <c r="Z1539" s="9"/>
      <c r="AA1539" s="8"/>
      <c r="AB1539" s="9"/>
      <c r="AC1539" s="9"/>
      <c r="AD1539" s="3"/>
      <c r="AE1539" s="9"/>
      <c r="AF1539" s="9"/>
      <c r="AG1539" s="9"/>
      <c r="AH1539" s="8"/>
      <c r="AI1539" s="22"/>
      <c r="AJ1539" s="22"/>
      <c r="AK1539" s="22"/>
      <c r="AL1539" s="22"/>
      <c r="AM1539" s="23"/>
      <c r="AN1539" s="86"/>
      <c r="AO1539" s="86"/>
      <c r="AP1539" s="86"/>
      <c r="AQ1539" s="86"/>
      <c r="AR1539" s="86"/>
      <c r="AS1539" s="86"/>
      <c r="AT1539" s="86"/>
      <c r="AU1539" s="86"/>
      <c r="AV1539" s="86"/>
      <c r="AW1539" s="86"/>
      <c r="AX1539" s="43"/>
      <c r="AY1539" s="8"/>
      <c r="AZ1539" s="9"/>
      <c r="BA1539" s="9"/>
      <c r="BB1539" s="9"/>
      <c r="BC1539" s="9"/>
      <c r="BD1539" s="9"/>
      <c r="BE1539" s="9"/>
      <c r="BF1539" s="9"/>
      <c r="BG1539" s="9"/>
      <c r="BH1539" s="9"/>
      <c r="BI1539" s="2"/>
      <c r="BJ1539" s="60"/>
      <c r="BK1539" s="8"/>
      <c r="BL1539" s="8"/>
      <c r="BM1539" s="8"/>
      <c r="BN1539" s="73"/>
      <c r="BO1539" s="74"/>
      <c r="BP1539" s="74"/>
    </row>
    <row r="1540" spans="1:68" s="25" customFormat="1">
      <c r="A1540" s="8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68"/>
      <c r="X1540" s="9"/>
      <c r="Y1540" s="9"/>
      <c r="Z1540" s="9"/>
      <c r="AA1540" s="8"/>
      <c r="AB1540" s="9"/>
      <c r="AC1540" s="9"/>
      <c r="AD1540" s="3"/>
      <c r="AE1540" s="9"/>
      <c r="AF1540" s="9"/>
      <c r="AG1540" s="9"/>
      <c r="AH1540" s="8"/>
      <c r="AI1540" s="22"/>
      <c r="AJ1540" s="22"/>
      <c r="AK1540" s="22"/>
      <c r="AL1540" s="22"/>
      <c r="AM1540" s="23"/>
      <c r="AN1540" s="86"/>
      <c r="AO1540" s="86"/>
      <c r="AP1540" s="86"/>
      <c r="AQ1540" s="86"/>
      <c r="AR1540" s="86"/>
      <c r="AS1540" s="86"/>
      <c r="AT1540" s="86"/>
      <c r="AU1540" s="86"/>
      <c r="AV1540" s="86"/>
      <c r="AW1540" s="86"/>
      <c r="AX1540" s="43"/>
      <c r="AY1540" s="8"/>
      <c r="AZ1540" s="9"/>
      <c r="BA1540" s="9"/>
      <c r="BB1540" s="9"/>
      <c r="BC1540" s="9"/>
      <c r="BD1540" s="9"/>
      <c r="BE1540" s="9"/>
      <c r="BF1540" s="9"/>
      <c r="BG1540" s="9"/>
      <c r="BH1540" s="9"/>
      <c r="BI1540" s="2"/>
      <c r="BJ1540" s="60"/>
      <c r="BK1540" s="8"/>
      <c r="BL1540" s="8"/>
      <c r="BM1540" s="8"/>
      <c r="BN1540" s="73"/>
      <c r="BO1540" s="74"/>
      <c r="BP1540" s="74"/>
    </row>
    <row r="1541" spans="1:68" s="25" customFormat="1">
      <c r="A1541" s="8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68"/>
      <c r="X1541" s="9"/>
      <c r="Y1541" s="9"/>
      <c r="Z1541" s="9"/>
      <c r="AA1541" s="8"/>
      <c r="AB1541" s="9"/>
      <c r="AC1541" s="9"/>
      <c r="AD1541" s="3"/>
      <c r="AE1541" s="9"/>
      <c r="AF1541" s="9"/>
      <c r="AG1541" s="9"/>
      <c r="AH1541" s="8"/>
      <c r="AI1541" s="22"/>
      <c r="AJ1541" s="22"/>
      <c r="AK1541" s="22"/>
      <c r="AL1541" s="22"/>
      <c r="AM1541" s="23"/>
      <c r="AN1541" s="86"/>
      <c r="AO1541" s="86"/>
      <c r="AP1541" s="86"/>
      <c r="AQ1541" s="86"/>
      <c r="AR1541" s="86"/>
      <c r="AS1541" s="86"/>
      <c r="AT1541" s="86"/>
      <c r="AU1541" s="86"/>
      <c r="AV1541" s="86"/>
      <c r="AW1541" s="86"/>
      <c r="AX1541" s="43"/>
      <c r="AY1541" s="8"/>
      <c r="AZ1541" s="9"/>
      <c r="BA1541" s="9"/>
      <c r="BB1541" s="9"/>
      <c r="BC1541" s="9"/>
      <c r="BD1541" s="9"/>
      <c r="BE1541" s="9"/>
      <c r="BF1541" s="9"/>
      <c r="BG1541" s="9"/>
      <c r="BH1541" s="9"/>
      <c r="BI1541" s="2"/>
      <c r="BJ1541" s="60"/>
      <c r="BK1541" s="8"/>
      <c r="BL1541" s="8"/>
      <c r="BM1541" s="8"/>
      <c r="BN1541" s="73"/>
      <c r="BO1541" s="74"/>
      <c r="BP1541" s="74"/>
    </row>
    <row r="1542" spans="1:68" s="25" customFormat="1">
      <c r="A1542" s="8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68"/>
      <c r="X1542" s="9"/>
      <c r="Y1542" s="9"/>
      <c r="Z1542" s="9"/>
      <c r="AA1542" s="8"/>
      <c r="AB1542" s="9"/>
      <c r="AC1542" s="9"/>
      <c r="AD1542" s="3"/>
      <c r="AE1542" s="9"/>
      <c r="AF1542" s="9"/>
      <c r="AG1542" s="9"/>
      <c r="AH1542" s="8"/>
      <c r="AI1542" s="22"/>
      <c r="AJ1542" s="22"/>
      <c r="AK1542" s="22"/>
      <c r="AL1542" s="22"/>
      <c r="AM1542" s="23"/>
      <c r="AN1542" s="86"/>
      <c r="AO1542" s="86"/>
      <c r="AP1542" s="86"/>
      <c r="AQ1542" s="86"/>
      <c r="AR1542" s="86"/>
      <c r="AS1542" s="86"/>
      <c r="AT1542" s="86"/>
      <c r="AU1542" s="86"/>
      <c r="AV1542" s="86"/>
      <c r="AW1542" s="86"/>
      <c r="AX1542" s="43"/>
      <c r="AY1542" s="8"/>
      <c r="AZ1542" s="9"/>
      <c r="BA1542" s="9"/>
      <c r="BB1542" s="9"/>
      <c r="BC1542" s="9"/>
      <c r="BD1542" s="9"/>
      <c r="BE1542" s="9"/>
      <c r="BF1542" s="9"/>
      <c r="BG1542" s="9"/>
      <c r="BH1542" s="9"/>
      <c r="BI1542" s="2"/>
      <c r="BJ1542" s="60"/>
      <c r="BK1542" s="8"/>
      <c r="BL1542" s="8"/>
      <c r="BM1542" s="8"/>
      <c r="BN1542" s="73"/>
      <c r="BO1542" s="74"/>
      <c r="BP1542" s="74"/>
    </row>
    <row r="1543" spans="1:68" s="25" customFormat="1">
      <c r="A1543" s="8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68"/>
      <c r="X1543" s="9"/>
      <c r="Y1543" s="9"/>
      <c r="Z1543" s="9"/>
      <c r="AA1543" s="8"/>
      <c r="AB1543" s="9"/>
      <c r="AC1543" s="9"/>
      <c r="AD1543" s="3"/>
      <c r="AE1543" s="9"/>
      <c r="AF1543" s="9"/>
      <c r="AG1543" s="9"/>
      <c r="AH1543" s="8"/>
      <c r="AI1543" s="22"/>
      <c r="AJ1543" s="22"/>
      <c r="AK1543" s="22"/>
      <c r="AL1543" s="22"/>
      <c r="AM1543" s="23"/>
      <c r="AN1543" s="86"/>
      <c r="AO1543" s="86"/>
      <c r="AP1543" s="86"/>
      <c r="AQ1543" s="86"/>
      <c r="AR1543" s="86"/>
      <c r="AS1543" s="86"/>
      <c r="AT1543" s="86"/>
      <c r="AU1543" s="86"/>
      <c r="AV1543" s="86"/>
      <c r="AW1543" s="86"/>
      <c r="AX1543" s="43"/>
      <c r="AY1543" s="8"/>
      <c r="AZ1543" s="9"/>
      <c r="BA1543" s="9"/>
      <c r="BB1543" s="9"/>
      <c r="BC1543" s="9"/>
      <c r="BD1543" s="9"/>
      <c r="BE1543" s="9"/>
      <c r="BF1543" s="9"/>
      <c r="BG1543" s="9"/>
      <c r="BH1543" s="9"/>
      <c r="BI1543" s="2"/>
      <c r="BJ1543" s="60"/>
      <c r="BK1543" s="8"/>
      <c r="BL1543" s="8"/>
      <c r="BM1543" s="8"/>
      <c r="BN1543" s="73"/>
      <c r="BO1543" s="74"/>
      <c r="BP1543" s="74"/>
    </row>
    <row r="1544" spans="1:68" s="25" customFormat="1">
      <c r="A1544" s="8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68"/>
      <c r="X1544" s="9"/>
      <c r="Y1544" s="9"/>
      <c r="Z1544" s="9"/>
      <c r="AA1544" s="8"/>
      <c r="AB1544" s="9"/>
      <c r="AC1544" s="9"/>
      <c r="AD1544" s="3"/>
      <c r="AE1544" s="9"/>
      <c r="AF1544" s="9"/>
      <c r="AG1544" s="9"/>
      <c r="AH1544" s="8"/>
      <c r="AI1544" s="22"/>
      <c r="AJ1544" s="22"/>
      <c r="AK1544" s="22"/>
      <c r="AL1544" s="22"/>
      <c r="AM1544" s="23"/>
      <c r="AN1544" s="86"/>
      <c r="AO1544" s="86"/>
      <c r="AP1544" s="86"/>
      <c r="AQ1544" s="86"/>
      <c r="AR1544" s="86"/>
      <c r="AS1544" s="86"/>
      <c r="AT1544" s="86"/>
      <c r="AU1544" s="86"/>
      <c r="AV1544" s="86"/>
      <c r="AW1544" s="86"/>
      <c r="AX1544" s="43"/>
      <c r="AY1544" s="8"/>
      <c r="AZ1544" s="9"/>
      <c r="BA1544" s="9"/>
      <c r="BB1544" s="9"/>
      <c r="BC1544" s="9"/>
      <c r="BD1544" s="9"/>
      <c r="BE1544" s="9"/>
      <c r="BF1544" s="9"/>
      <c r="BG1544" s="9"/>
      <c r="BH1544" s="9"/>
      <c r="BI1544" s="2"/>
      <c r="BJ1544" s="60"/>
      <c r="BK1544" s="8"/>
      <c r="BL1544" s="8"/>
      <c r="BM1544" s="8"/>
      <c r="BN1544" s="73"/>
      <c r="BO1544" s="74"/>
      <c r="BP1544" s="74"/>
    </row>
    <row r="1545" spans="1:68" s="25" customFormat="1">
      <c r="A1545" s="8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68"/>
      <c r="X1545" s="9"/>
      <c r="Y1545" s="9"/>
      <c r="Z1545" s="9"/>
      <c r="AA1545" s="8"/>
      <c r="AB1545" s="9"/>
      <c r="AC1545" s="9"/>
      <c r="AD1545" s="3"/>
      <c r="AE1545" s="9"/>
      <c r="AF1545" s="9"/>
      <c r="AG1545" s="9"/>
      <c r="AH1545" s="8"/>
      <c r="AI1545" s="22"/>
      <c r="AJ1545" s="22"/>
      <c r="AK1545" s="22"/>
      <c r="AL1545" s="22"/>
      <c r="AM1545" s="23"/>
      <c r="AN1545" s="86"/>
      <c r="AO1545" s="86"/>
      <c r="AP1545" s="86"/>
      <c r="AQ1545" s="86"/>
      <c r="AR1545" s="86"/>
      <c r="AS1545" s="86"/>
      <c r="AT1545" s="86"/>
      <c r="AU1545" s="86"/>
      <c r="AV1545" s="86"/>
      <c r="AW1545" s="86"/>
      <c r="AX1545" s="43"/>
      <c r="AY1545" s="8"/>
      <c r="AZ1545" s="9"/>
      <c r="BA1545" s="9"/>
      <c r="BB1545" s="9"/>
      <c r="BC1545" s="9"/>
      <c r="BD1545" s="9"/>
      <c r="BE1545" s="9"/>
      <c r="BF1545" s="9"/>
      <c r="BG1545" s="9"/>
      <c r="BH1545" s="9"/>
      <c r="BI1545" s="2"/>
      <c r="BJ1545" s="60"/>
      <c r="BK1545" s="8"/>
      <c r="BL1545" s="8"/>
      <c r="BM1545" s="8"/>
      <c r="BN1545" s="73"/>
      <c r="BO1545" s="74"/>
      <c r="BP1545" s="74"/>
    </row>
    <row r="1546" spans="1:68" s="25" customFormat="1">
      <c r="A1546" s="8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68"/>
      <c r="X1546" s="9"/>
      <c r="Y1546" s="9"/>
      <c r="Z1546" s="9"/>
      <c r="AA1546" s="8"/>
      <c r="AB1546" s="9"/>
      <c r="AC1546" s="9"/>
      <c r="AD1546" s="3"/>
      <c r="AE1546" s="9"/>
      <c r="AF1546" s="9"/>
      <c r="AG1546" s="9"/>
      <c r="AH1546" s="8"/>
      <c r="AI1546" s="22"/>
      <c r="AJ1546" s="22"/>
      <c r="AK1546" s="22"/>
      <c r="AL1546" s="22"/>
      <c r="AM1546" s="23"/>
      <c r="AN1546" s="86"/>
      <c r="AO1546" s="86"/>
      <c r="AP1546" s="86"/>
      <c r="AQ1546" s="86"/>
      <c r="AR1546" s="86"/>
      <c r="AS1546" s="86"/>
      <c r="AT1546" s="86"/>
      <c r="AU1546" s="86"/>
      <c r="AV1546" s="86"/>
      <c r="AW1546" s="86"/>
      <c r="AX1546" s="43"/>
      <c r="AY1546" s="8"/>
      <c r="AZ1546" s="9"/>
      <c r="BA1546" s="9"/>
      <c r="BB1546" s="9"/>
      <c r="BC1546" s="9"/>
      <c r="BD1546" s="9"/>
      <c r="BE1546" s="9"/>
      <c r="BF1546" s="9"/>
      <c r="BG1546" s="9"/>
      <c r="BH1546" s="9"/>
      <c r="BI1546" s="2"/>
      <c r="BJ1546" s="60"/>
      <c r="BK1546" s="8"/>
      <c r="BL1546" s="8"/>
      <c r="BM1546" s="8"/>
      <c r="BN1546" s="73"/>
      <c r="BO1546" s="74"/>
      <c r="BP1546" s="74"/>
    </row>
    <row r="1547" spans="1:68" s="25" customFormat="1">
      <c r="A1547" s="8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68"/>
      <c r="X1547" s="9"/>
      <c r="Y1547" s="9"/>
      <c r="Z1547" s="9"/>
      <c r="AA1547" s="8"/>
      <c r="AB1547" s="9"/>
      <c r="AC1547" s="9"/>
      <c r="AD1547" s="3"/>
      <c r="AE1547" s="9"/>
      <c r="AF1547" s="9"/>
      <c r="AG1547" s="9"/>
      <c r="AH1547" s="8"/>
      <c r="AI1547" s="22"/>
      <c r="AJ1547" s="22"/>
      <c r="AK1547" s="22"/>
      <c r="AL1547" s="22"/>
      <c r="AM1547" s="23"/>
      <c r="AN1547" s="86"/>
      <c r="AO1547" s="86"/>
      <c r="AP1547" s="86"/>
      <c r="AQ1547" s="86"/>
      <c r="AR1547" s="86"/>
      <c r="AS1547" s="86"/>
      <c r="AT1547" s="86"/>
      <c r="AU1547" s="86"/>
      <c r="AV1547" s="86"/>
      <c r="AW1547" s="86"/>
      <c r="AX1547" s="43"/>
      <c r="AY1547" s="8"/>
      <c r="AZ1547" s="9"/>
      <c r="BA1547" s="9"/>
      <c r="BB1547" s="9"/>
      <c r="BC1547" s="9"/>
      <c r="BD1547" s="9"/>
      <c r="BE1547" s="9"/>
      <c r="BF1547" s="9"/>
      <c r="BG1547" s="9"/>
      <c r="BH1547" s="9"/>
      <c r="BI1547" s="2"/>
      <c r="BJ1547" s="60"/>
      <c r="BK1547" s="8"/>
      <c r="BL1547" s="8"/>
      <c r="BM1547" s="8"/>
      <c r="BN1547" s="73"/>
      <c r="BO1547" s="74"/>
      <c r="BP1547" s="74"/>
    </row>
    <row r="1548" spans="1:68" s="25" customFormat="1">
      <c r="A1548" s="8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68"/>
      <c r="X1548" s="9"/>
      <c r="Y1548" s="9"/>
      <c r="Z1548" s="9"/>
      <c r="AA1548" s="8"/>
      <c r="AB1548" s="9"/>
      <c r="AC1548" s="9"/>
      <c r="AD1548" s="3"/>
      <c r="AE1548" s="9"/>
      <c r="AF1548" s="9"/>
      <c r="AG1548" s="9"/>
      <c r="AH1548" s="8"/>
      <c r="AI1548" s="22"/>
      <c r="AJ1548" s="22"/>
      <c r="AK1548" s="22"/>
      <c r="AL1548" s="22"/>
      <c r="AM1548" s="23"/>
      <c r="AN1548" s="86"/>
      <c r="AO1548" s="86"/>
      <c r="AP1548" s="86"/>
      <c r="AQ1548" s="86"/>
      <c r="AR1548" s="86"/>
      <c r="AS1548" s="86"/>
      <c r="AT1548" s="86"/>
      <c r="AU1548" s="86"/>
      <c r="AV1548" s="86"/>
      <c r="AW1548" s="86"/>
      <c r="AX1548" s="43"/>
      <c r="AY1548" s="8"/>
      <c r="AZ1548" s="9"/>
      <c r="BA1548" s="9"/>
      <c r="BB1548" s="9"/>
      <c r="BC1548" s="9"/>
      <c r="BD1548" s="9"/>
      <c r="BE1548" s="9"/>
      <c r="BF1548" s="9"/>
      <c r="BG1548" s="9"/>
      <c r="BH1548" s="9"/>
      <c r="BI1548" s="2"/>
      <c r="BJ1548" s="60"/>
      <c r="BK1548" s="8"/>
      <c r="BL1548" s="8"/>
      <c r="BM1548" s="8"/>
      <c r="BN1548" s="73"/>
      <c r="BO1548" s="74"/>
      <c r="BP1548" s="74"/>
    </row>
    <row r="1549" spans="1:68" s="25" customFormat="1">
      <c r="A1549" s="8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68"/>
      <c r="X1549" s="9"/>
      <c r="Y1549" s="9"/>
      <c r="Z1549" s="9"/>
      <c r="AA1549" s="8"/>
      <c r="AB1549" s="9"/>
      <c r="AC1549" s="9"/>
      <c r="AD1549" s="3"/>
      <c r="AE1549" s="9"/>
      <c r="AF1549" s="9"/>
      <c r="AG1549" s="9"/>
      <c r="AH1549" s="8"/>
      <c r="AI1549" s="22"/>
      <c r="AJ1549" s="22"/>
      <c r="AK1549" s="22"/>
      <c r="AL1549" s="22"/>
      <c r="AM1549" s="23"/>
      <c r="AN1549" s="86"/>
      <c r="AO1549" s="86"/>
      <c r="AP1549" s="86"/>
      <c r="AQ1549" s="86"/>
      <c r="AR1549" s="86"/>
      <c r="AS1549" s="86"/>
      <c r="AT1549" s="86"/>
      <c r="AU1549" s="86"/>
      <c r="AV1549" s="86"/>
      <c r="AW1549" s="86"/>
      <c r="AX1549" s="43"/>
      <c r="AY1549" s="8"/>
      <c r="AZ1549" s="9"/>
      <c r="BA1549" s="9"/>
      <c r="BB1549" s="9"/>
      <c r="BC1549" s="9"/>
      <c r="BD1549" s="9"/>
      <c r="BE1549" s="9"/>
      <c r="BF1549" s="9"/>
      <c r="BG1549" s="9"/>
      <c r="BH1549" s="9"/>
      <c r="BI1549" s="2"/>
      <c r="BJ1549" s="60"/>
      <c r="BK1549" s="8"/>
      <c r="BL1549" s="8"/>
      <c r="BM1549" s="8"/>
      <c r="BN1549" s="73"/>
      <c r="BO1549" s="74"/>
      <c r="BP1549" s="74"/>
    </row>
    <row r="1550" spans="1:68" s="25" customFormat="1">
      <c r="A1550" s="8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68"/>
      <c r="X1550" s="9"/>
      <c r="Y1550" s="9"/>
      <c r="Z1550" s="9"/>
      <c r="AA1550" s="8"/>
      <c r="AB1550" s="9"/>
      <c r="AC1550" s="9"/>
      <c r="AD1550" s="3"/>
      <c r="AE1550" s="9"/>
      <c r="AF1550" s="9"/>
      <c r="AG1550" s="9"/>
      <c r="AH1550" s="8"/>
      <c r="AI1550" s="22"/>
      <c r="AJ1550" s="22"/>
      <c r="AK1550" s="22"/>
      <c r="AL1550" s="22"/>
      <c r="AM1550" s="23"/>
      <c r="AN1550" s="86"/>
      <c r="AO1550" s="86"/>
      <c r="AP1550" s="86"/>
      <c r="AQ1550" s="86"/>
      <c r="AR1550" s="86"/>
      <c r="AS1550" s="86"/>
      <c r="AT1550" s="86"/>
      <c r="AU1550" s="86"/>
      <c r="AV1550" s="86"/>
      <c r="AW1550" s="86"/>
      <c r="AX1550" s="43"/>
      <c r="AY1550" s="8"/>
      <c r="AZ1550" s="9"/>
      <c r="BA1550" s="9"/>
      <c r="BB1550" s="9"/>
      <c r="BC1550" s="9"/>
      <c r="BD1550" s="9"/>
      <c r="BE1550" s="9"/>
      <c r="BF1550" s="9"/>
      <c r="BG1550" s="9"/>
      <c r="BH1550" s="9"/>
      <c r="BI1550" s="2"/>
      <c r="BJ1550" s="60"/>
      <c r="BK1550" s="8"/>
      <c r="BL1550" s="8"/>
      <c r="BM1550" s="8"/>
      <c r="BN1550" s="73"/>
      <c r="BO1550" s="74"/>
      <c r="BP1550" s="74"/>
    </row>
    <row r="1551" spans="1:68" s="25" customFormat="1">
      <c r="A1551" s="8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68"/>
      <c r="X1551" s="9"/>
      <c r="Y1551" s="9"/>
      <c r="Z1551" s="9"/>
      <c r="AA1551" s="8"/>
      <c r="AB1551" s="9"/>
      <c r="AC1551" s="9"/>
      <c r="AD1551" s="3"/>
      <c r="AE1551" s="9"/>
      <c r="AF1551" s="9"/>
      <c r="AG1551" s="9"/>
      <c r="AH1551" s="8"/>
      <c r="AI1551" s="22"/>
      <c r="AJ1551" s="22"/>
      <c r="AK1551" s="22"/>
      <c r="AL1551" s="22"/>
      <c r="AM1551" s="23"/>
      <c r="AN1551" s="86"/>
      <c r="AO1551" s="86"/>
      <c r="AP1551" s="86"/>
      <c r="AQ1551" s="86"/>
      <c r="AR1551" s="86"/>
      <c r="AS1551" s="86"/>
      <c r="AT1551" s="86"/>
      <c r="AU1551" s="86"/>
      <c r="AV1551" s="86"/>
      <c r="AW1551" s="86"/>
      <c r="AX1551" s="43"/>
      <c r="AY1551" s="8"/>
      <c r="AZ1551" s="9"/>
      <c r="BA1551" s="9"/>
      <c r="BB1551" s="9"/>
      <c r="BC1551" s="9"/>
      <c r="BD1551" s="9"/>
      <c r="BE1551" s="9"/>
      <c r="BF1551" s="9"/>
      <c r="BG1551" s="9"/>
      <c r="BH1551" s="9"/>
      <c r="BI1551" s="2"/>
      <c r="BJ1551" s="60"/>
      <c r="BK1551" s="8"/>
      <c r="BL1551" s="8"/>
      <c r="BM1551" s="8"/>
      <c r="BN1551" s="73"/>
      <c r="BO1551" s="74"/>
      <c r="BP1551" s="74"/>
    </row>
    <row r="1552" spans="1:68" s="25" customFormat="1">
      <c r="A1552" s="8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68"/>
      <c r="X1552" s="9"/>
      <c r="Y1552" s="9"/>
      <c r="Z1552" s="9"/>
      <c r="AA1552" s="8"/>
      <c r="AB1552" s="9"/>
      <c r="AC1552" s="9"/>
      <c r="AD1552" s="3"/>
      <c r="AE1552" s="9"/>
      <c r="AF1552" s="9"/>
      <c r="AG1552" s="9"/>
      <c r="AH1552" s="8"/>
      <c r="AI1552" s="22"/>
      <c r="AJ1552" s="22"/>
      <c r="AK1552" s="22"/>
      <c r="AL1552" s="22"/>
      <c r="AM1552" s="23"/>
      <c r="AN1552" s="86"/>
      <c r="AO1552" s="86"/>
      <c r="AP1552" s="86"/>
      <c r="AQ1552" s="86"/>
      <c r="AR1552" s="86"/>
      <c r="AS1552" s="86"/>
      <c r="AT1552" s="86"/>
      <c r="AU1552" s="86"/>
      <c r="AV1552" s="86"/>
      <c r="AW1552" s="86"/>
      <c r="AX1552" s="43"/>
      <c r="AY1552" s="8"/>
      <c r="AZ1552" s="9"/>
      <c r="BA1552" s="9"/>
      <c r="BB1552" s="9"/>
      <c r="BC1552" s="9"/>
      <c r="BD1552" s="9"/>
      <c r="BE1552" s="9"/>
      <c r="BF1552" s="9"/>
      <c r="BG1552" s="9"/>
      <c r="BH1552" s="9"/>
      <c r="BI1552" s="2"/>
      <c r="BJ1552" s="60"/>
      <c r="BK1552" s="8"/>
      <c r="BL1552" s="8"/>
      <c r="BM1552" s="8"/>
      <c r="BN1552" s="73"/>
      <c r="BO1552" s="74"/>
      <c r="BP1552" s="74"/>
    </row>
    <row r="1553" spans="1:68" s="25" customFormat="1">
      <c r="A1553" s="8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68"/>
      <c r="X1553" s="9"/>
      <c r="Y1553" s="9"/>
      <c r="Z1553" s="9"/>
      <c r="AA1553" s="8"/>
      <c r="AB1553" s="9"/>
      <c r="AC1553" s="9"/>
      <c r="AD1553" s="3"/>
      <c r="AE1553" s="9"/>
      <c r="AF1553" s="9"/>
      <c r="AG1553" s="9"/>
      <c r="AH1553" s="8"/>
      <c r="AI1553" s="22"/>
      <c r="AJ1553" s="22"/>
      <c r="AK1553" s="22"/>
      <c r="AL1553" s="22"/>
      <c r="AM1553" s="23"/>
      <c r="AN1553" s="86"/>
      <c r="AO1553" s="86"/>
      <c r="AP1553" s="86"/>
      <c r="AQ1553" s="86"/>
      <c r="AR1553" s="86"/>
      <c r="AS1553" s="86"/>
      <c r="AT1553" s="86"/>
      <c r="AU1553" s="86"/>
      <c r="AV1553" s="86"/>
      <c r="AW1553" s="86"/>
      <c r="AX1553" s="43"/>
      <c r="AY1553" s="8"/>
      <c r="AZ1553" s="9"/>
      <c r="BA1553" s="9"/>
      <c r="BB1553" s="9"/>
      <c r="BC1553" s="9"/>
      <c r="BD1553" s="9"/>
      <c r="BE1553" s="9"/>
      <c r="BF1553" s="9"/>
      <c r="BG1553" s="9"/>
      <c r="BH1553" s="9"/>
      <c r="BI1553" s="2"/>
      <c r="BJ1553" s="60"/>
      <c r="BK1553" s="8"/>
      <c r="BL1553" s="8"/>
      <c r="BM1553" s="8"/>
      <c r="BN1553" s="73"/>
      <c r="BO1553" s="74"/>
      <c r="BP1553" s="74"/>
    </row>
    <row r="1554" spans="1:68" s="25" customFormat="1">
      <c r="A1554" s="8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68"/>
      <c r="X1554" s="9"/>
      <c r="Y1554" s="9"/>
      <c r="Z1554" s="9"/>
      <c r="AA1554" s="8"/>
      <c r="AB1554" s="9"/>
      <c r="AC1554" s="9"/>
      <c r="AD1554" s="3"/>
      <c r="AE1554" s="9"/>
      <c r="AF1554" s="9"/>
      <c r="AG1554" s="9"/>
      <c r="AH1554" s="8"/>
      <c r="AI1554" s="22"/>
      <c r="AJ1554" s="22"/>
      <c r="AK1554" s="22"/>
      <c r="AL1554" s="22"/>
      <c r="AM1554" s="23"/>
      <c r="AN1554" s="86"/>
      <c r="AO1554" s="86"/>
      <c r="AP1554" s="86"/>
      <c r="AQ1554" s="86"/>
      <c r="AR1554" s="86"/>
      <c r="AS1554" s="86"/>
      <c r="AT1554" s="86"/>
      <c r="AU1554" s="86"/>
      <c r="AV1554" s="86"/>
      <c r="AW1554" s="86"/>
      <c r="AX1554" s="43"/>
      <c r="AY1554" s="8"/>
      <c r="AZ1554" s="9"/>
      <c r="BA1554" s="9"/>
      <c r="BB1554" s="9"/>
      <c r="BC1554" s="9"/>
      <c r="BD1554" s="9"/>
      <c r="BE1554" s="9"/>
      <c r="BF1554" s="9"/>
      <c r="BG1554" s="9"/>
      <c r="BH1554" s="9"/>
      <c r="BI1554" s="2"/>
      <c r="BJ1554" s="60"/>
      <c r="BK1554" s="8"/>
      <c r="BL1554" s="8"/>
      <c r="BM1554" s="8"/>
      <c r="BN1554" s="73"/>
      <c r="BO1554" s="74"/>
      <c r="BP1554" s="74"/>
    </row>
    <row r="1555" spans="1:68" s="25" customFormat="1">
      <c r="A1555" s="8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68"/>
      <c r="X1555" s="9"/>
      <c r="Y1555" s="9"/>
      <c r="Z1555" s="9"/>
      <c r="AA1555" s="8"/>
      <c r="AB1555" s="9"/>
      <c r="AC1555" s="9"/>
      <c r="AD1555" s="3"/>
      <c r="AE1555" s="9"/>
      <c r="AF1555" s="9"/>
      <c r="AG1555" s="9"/>
      <c r="AH1555" s="8"/>
      <c r="AI1555" s="22"/>
      <c r="AJ1555" s="22"/>
      <c r="AK1555" s="22"/>
      <c r="AL1555" s="22"/>
      <c r="AM1555" s="23"/>
      <c r="AN1555" s="86"/>
      <c r="AO1555" s="86"/>
      <c r="AP1555" s="86"/>
      <c r="AQ1555" s="86"/>
      <c r="AR1555" s="86"/>
      <c r="AS1555" s="86"/>
      <c r="AT1555" s="86"/>
      <c r="AU1555" s="86"/>
      <c r="AV1555" s="86"/>
      <c r="AW1555" s="86"/>
      <c r="AX1555" s="43"/>
      <c r="AY1555" s="8"/>
      <c r="AZ1555" s="9"/>
      <c r="BA1555" s="9"/>
      <c r="BB1555" s="9"/>
      <c r="BC1555" s="9"/>
      <c r="BD1555" s="9"/>
      <c r="BE1555" s="9"/>
      <c r="BF1555" s="9"/>
      <c r="BG1555" s="9"/>
      <c r="BH1555" s="9"/>
      <c r="BI1555" s="2"/>
      <c r="BJ1555" s="60"/>
      <c r="BK1555" s="8"/>
      <c r="BL1555" s="8"/>
      <c r="BM1555" s="8"/>
      <c r="BN1555" s="73"/>
      <c r="BO1555" s="74"/>
      <c r="BP1555" s="74"/>
    </row>
    <row r="1556" spans="1:68" s="25" customFormat="1">
      <c r="A1556" s="8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68"/>
      <c r="X1556" s="9"/>
      <c r="Y1556" s="9"/>
      <c r="Z1556" s="9"/>
      <c r="AA1556" s="8"/>
      <c r="AB1556" s="9"/>
      <c r="AC1556" s="9"/>
      <c r="AD1556" s="3"/>
      <c r="AE1556" s="9"/>
      <c r="AF1556" s="9"/>
      <c r="AG1556" s="9"/>
      <c r="AH1556" s="8"/>
      <c r="AI1556" s="22"/>
      <c r="AJ1556" s="22"/>
      <c r="AK1556" s="22"/>
      <c r="AL1556" s="22"/>
      <c r="AM1556" s="23"/>
      <c r="AN1556" s="86"/>
      <c r="AO1556" s="86"/>
      <c r="AP1556" s="86"/>
      <c r="AQ1556" s="86"/>
      <c r="AR1556" s="86"/>
      <c r="AS1556" s="86"/>
      <c r="AT1556" s="86"/>
      <c r="AU1556" s="86"/>
      <c r="AV1556" s="86"/>
      <c r="AW1556" s="86"/>
      <c r="AX1556" s="43"/>
      <c r="AY1556" s="8"/>
      <c r="AZ1556" s="9"/>
      <c r="BA1556" s="9"/>
      <c r="BB1556" s="9"/>
      <c r="BC1556" s="9"/>
      <c r="BD1556" s="9"/>
      <c r="BE1556" s="9"/>
      <c r="BF1556" s="9"/>
      <c r="BG1556" s="9"/>
      <c r="BH1556" s="9"/>
      <c r="BI1556" s="2"/>
      <c r="BJ1556" s="60"/>
      <c r="BK1556" s="8"/>
      <c r="BL1556" s="8"/>
      <c r="BM1556" s="8"/>
      <c r="BN1556" s="73"/>
      <c r="BO1556" s="74"/>
      <c r="BP1556" s="74"/>
    </row>
    <row r="1557" spans="1:68" s="25" customFormat="1">
      <c r="A1557" s="8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68"/>
      <c r="X1557" s="9"/>
      <c r="Y1557" s="9"/>
      <c r="Z1557" s="9"/>
      <c r="AA1557" s="8"/>
      <c r="AB1557" s="9"/>
      <c r="AC1557" s="9"/>
      <c r="AD1557" s="3"/>
      <c r="AE1557" s="9"/>
      <c r="AF1557" s="9"/>
      <c r="AG1557" s="9"/>
      <c r="AH1557" s="8"/>
      <c r="AI1557" s="22"/>
      <c r="AJ1557" s="22"/>
      <c r="AK1557" s="22"/>
      <c r="AL1557" s="22"/>
      <c r="AM1557" s="23"/>
      <c r="AN1557" s="86"/>
      <c r="AO1557" s="86"/>
      <c r="AP1557" s="86"/>
      <c r="AQ1557" s="86"/>
      <c r="AR1557" s="86"/>
      <c r="AS1557" s="86"/>
      <c r="AT1557" s="86"/>
      <c r="AU1557" s="86"/>
      <c r="AV1557" s="86"/>
      <c r="AW1557" s="86"/>
      <c r="AX1557" s="43"/>
      <c r="AY1557" s="8"/>
      <c r="AZ1557" s="9"/>
      <c r="BA1557" s="9"/>
      <c r="BB1557" s="9"/>
      <c r="BC1557" s="9"/>
      <c r="BD1557" s="9"/>
      <c r="BE1557" s="9"/>
      <c r="BF1557" s="9"/>
      <c r="BG1557" s="9"/>
      <c r="BH1557" s="9"/>
      <c r="BI1557" s="2"/>
      <c r="BJ1557" s="60"/>
      <c r="BK1557" s="8"/>
      <c r="BL1557" s="8"/>
      <c r="BM1557" s="8"/>
      <c r="BN1557" s="73"/>
      <c r="BO1557" s="74"/>
      <c r="BP1557" s="74"/>
    </row>
    <row r="1558" spans="1:68" s="25" customFormat="1">
      <c r="A1558" s="8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68"/>
      <c r="X1558" s="9"/>
      <c r="Y1558" s="9"/>
      <c r="Z1558" s="9"/>
      <c r="AA1558" s="8"/>
      <c r="AB1558" s="9"/>
      <c r="AC1558" s="9"/>
      <c r="AD1558" s="3"/>
      <c r="AE1558" s="9"/>
      <c r="AF1558" s="9"/>
      <c r="AG1558" s="9"/>
      <c r="AH1558" s="8"/>
      <c r="AI1558" s="22"/>
      <c r="AJ1558" s="22"/>
      <c r="AK1558" s="22"/>
      <c r="AL1558" s="22"/>
      <c r="AM1558" s="23"/>
      <c r="AN1558" s="86"/>
      <c r="AO1558" s="86"/>
      <c r="AP1558" s="86"/>
      <c r="AQ1558" s="86"/>
      <c r="AR1558" s="86"/>
      <c r="AS1558" s="86"/>
      <c r="AT1558" s="86"/>
      <c r="AU1558" s="86"/>
      <c r="AV1558" s="86"/>
      <c r="AW1558" s="86"/>
      <c r="AX1558" s="43"/>
      <c r="AY1558" s="8"/>
      <c r="AZ1558" s="9"/>
      <c r="BA1558" s="9"/>
      <c r="BB1558" s="9"/>
      <c r="BC1558" s="9"/>
      <c r="BD1558" s="9"/>
      <c r="BE1558" s="9"/>
      <c r="BF1558" s="9"/>
      <c r="BG1558" s="9"/>
      <c r="BH1558" s="9"/>
      <c r="BI1558" s="2"/>
      <c r="BJ1558" s="60"/>
      <c r="BK1558" s="8"/>
      <c r="BL1558" s="8"/>
      <c r="BM1558" s="8"/>
      <c r="BN1558" s="73"/>
      <c r="BO1558" s="74"/>
      <c r="BP1558" s="74"/>
    </row>
    <row r="1559" spans="1:68" s="25" customFormat="1">
      <c r="A1559" s="8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68"/>
      <c r="X1559" s="9"/>
      <c r="Y1559" s="9"/>
      <c r="Z1559" s="9"/>
      <c r="AA1559" s="8"/>
      <c r="AB1559" s="9"/>
      <c r="AC1559" s="9"/>
      <c r="AD1559" s="3"/>
      <c r="AE1559" s="9"/>
      <c r="AF1559" s="9"/>
      <c r="AG1559" s="9"/>
      <c r="AH1559" s="8"/>
      <c r="AI1559" s="22"/>
      <c r="AJ1559" s="22"/>
      <c r="AK1559" s="22"/>
      <c r="AL1559" s="22"/>
      <c r="AM1559" s="23"/>
      <c r="AN1559" s="86"/>
      <c r="AO1559" s="86"/>
      <c r="AP1559" s="86"/>
      <c r="AQ1559" s="86"/>
      <c r="AR1559" s="86"/>
      <c r="AS1559" s="86"/>
      <c r="AT1559" s="86"/>
      <c r="AU1559" s="86"/>
      <c r="AV1559" s="86"/>
      <c r="AW1559" s="86"/>
      <c r="AX1559" s="43"/>
      <c r="AY1559" s="8"/>
      <c r="AZ1559" s="9"/>
      <c r="BA1559" s="9"/>
      <c r="BB1559" s="9"/>
      <c r="BC1559" s="9"/>
      <c r="BD1559" s="9"/>
      <c r="BE1559" s="9"/>
      <c r="BF1559" s="9"/>
      <c r="BG1559" s="9"/>
      <c r="BH1559" s="9"/>
      <c r="BI1559" s="2"/>
      <c r="BJ1559" s="60"/>
      <c r="BK1559" s="8"/>
      <c r="BL1559" s="8"/>
      <c r="BM1559" s="8"/>
      <c r="BN1559" s="73"/>
      <c r="BO1559" s="74"/>
      <c r="BP1559" s="74"/>
    </row>
    <row r="1560" spans="1:68" s="25" customFormat="1">
      <c r="A1560" s="8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68"/>
      <c r="X1560" s="9"/>
      <c r="Y1560" s="9"/>
      <c r="Z1560" s="9"/>
      <c r="AA1560" s="8"/>
      <c r="AB1560" s="9"/>
      <c r="AC1560" s="9"/>
      <c r="AD1560" s="3"/>
      <c r="AE1560" s="9"/>
      <c r="AF1560" s="9"/>
      <c r="AG1560" s="9"/>
      <c r="AH1560" s="8"/>
      <c r="AI1560" s="22"/>
      <c r="AJ1560" s="22"/>
      <c r="AK1560" s="22"/>
      <c r="AL1560" s="22"/>
      <c r="AM1560" s="23"/>
      <c r="AN1560" s="86"/>
      <c r="AO1560" s="86"/>
      <c r="AP1560" s="86"/>
      <c r="AQ1560" s="86"/>
      <c r="AR1560" s="86"/>
      <c r="AS1560" s="86"/>
      <c r="AT1560" s="86"/>
      <c r="AU1560" s="86"/>
      <c r="AV1560" s="86"/>
      <c r="AW1560" s="86"/>
      <c r="AX1560" s="43"/>
      <c r="AY1560" s="8"/>
      <c r="AZ1560" s="9"/>
      <c r="BA1560" s="9"/>
      <c r="BB1560" s="9"/>
      <c r="BC1560" s="9"/>
      <c r="BD1560" s="9"/>
      <c r="BE1560" s="9"/>
      <c r="BF1560" s="9"/>
      <c r="BG1560" s="9"/>
      <c r="BH1560" s="9"/>
      <c r="BI1560" s="2"/>
      <c r="BJ1560" s="60"/>
      <c r="BK1560" s="8"/>
      <c r="BL1560" s="8"/>
      <c r="BM1560" s="8"/>
      <c r="BN1560" s="73"/>
      <c r="BO1560" s="74"/>
      <c r="BP1560" s="74"/>
    </row>
    <row r="1561" spans="1:68" s="25" customFormat="1">
      <c r="A1561" s="8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68"/>
      <c r="X1561" s="9"/>
      <c r="Y1561" s="9"/>
      <c r="Z1561" s="9"/>
      <c r="AA1561" s="8"/>
      <c r="AB1561" s="9"/>
      <c r="AC1561" s="9"/>
      <c r="AD1561" s="3"/>
      <c r="AE1561" s="9"/>
      <c r="AF1561" s="9"/>
      <c r="AG1561" s="9"/>
      <c r="AH1561" s="8"/>
      <c r="AI1561" s="22"/>
      <c r="AJ1561" s="22"/>
      <c r="AK1561" s="22"/>
      <c r="AL1561" s="22"/>
      <c r="AM1561" s="23"/>
      <c r="AN1561" s="86"/>
      <c r="AO1561" s="86"/>
      <c r="AP1561" s="86"/>
      <c r="AQ1561" s="86"/>
      <c r="AR1561" s="86"/>
      <c r="AS1561" s="86"/>
      <c r="AT1561" s="86"/>
      <c r="AU1561" s="86"/>
      <c r="AV1561" s="86"/>
      <c r="AW1561" s="86"/>
      <c r="AX1561" s="43"/>
      <c r="AY1561" s="8"/>
      <c r="AZ1561" s="9"/>
      <c r="BA1561" s="9"/>
      <c r="BB1561" s="9"/>
      <c r="BC1561" s="9"/>
      <c r="BD1561" s="9"/>
      <c r="BE1561" s="9"/>
      <c r="BF1561" s="9"/>
      <c r="BG1561" s="9"/>
      <c r="BH1561" s="9"/>
      <c r="BI1561" s="2"/>
      <c r="BJ1561" s="60"/>
      <c r="BK1561" s="8"/>
      <c r="BL1561" s="8"/>
      <c r="BM1561" s="8"/>
      <c r="BN1561" s="73"/>
      <c r="BO1561" s="74"/>
      <c r="BP1561" s="74"/>
    </row>
    <row r="1562" spans="1:68" s="26" customFormat="1">
      <c r="A1562" s="8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68"/>
      <c r="X1562" s="9"/>
      <c r="Y1562" s="9"/>
      <c r="Z1562" s="9"/>
      <c r="AA1562" s="8"/>
      <c r="AB1562" s="9"/>
      <c r="AC1562" s="9"/>
      <c r="AD1562" s="3"/>
      <c r="AE1562" s="9"/>
      <c r="AF1562" s="9"/>
      <c r="AG1562" s="9"/>
      <c r="AH1562" s="8"/>
      <c r="AI1562" s="22"/>
      <c r="AJ1562" s="22"/>
      <c r="AK1562" s="22"/>
      <c r="AL1562" s="22"/>
      <c r="AM1562" s="23"/>
      <c r="AN1562" s="86"/>
      <c r="AO1562" s="86"/>
      <c r="AP1562" s="86"/>
      <c r="AQ1562" s="86"/>
      <c r="AR1562" s="86"/>
      <c r="AS1562" s="86"/>
      <c r="AT1562" s="86"/>
      <c r="AU1562" s="86"/>
      <c r="AV1562" s="86"/>
      <c r="AW1562" s="86"/>
      <c r="AX1562" s="43"/>
      <c r="AY1562" s="8"/>
      <c r="AZ1562" s="9"/>
      <c r="BA1562" s="9"/>
      <c r="BB1562" s="9"/>
      <c r="BC1562" s="9"/>
      <c r="BD1562" s="9"/>
      <c r="BE1562" s="9"/>
      <c r="BF1562" s="9"/>
      <c r="BG1562" s="9"/>
      <c r="BH1562" s="9"/>
      <c r="BI1562" s="2"/>
      <c r="BJ1562" s="60"/>
      <c r="BK1562" s="8"/>
      <c r="BL1562" s="8"/>
      <c r="BM1562" s="8"/>
      <c r="BN1562" s="73"/>
      <c r="BO1562" s="74"/>
      <c r="BP1562" s="74"/>
    </row>
    <row r="1563" spans="1:68" s="26" customFormat="1">
      <c r="A1563" s="8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68"/>
      <c r="X1563" s="9"/>
      <c r="Y1563" s="9"/>
      <c r="Z1563" s="9"/>
      <c r="AA1563" s="8"/>
      <c r="AB1563" s="9"/>
      <c r="AC1563" s="9"/>
      <c r="AD1563" s="3"/>
      <c r="AE1563" s="9"/>
      <c r="AF1563" s="9"/>
      <c r="AG1563" s="9"/>
      <c r="AH1563" s="8"/>
      <c r="AI1563" s="22"/>
      <c r="AJ1563" s="22"/>
      <c r="AK1563" s="22"/>
      <c r="AL1563" s="22"/>
      <c r="AM1563" s="23"/>
      <c r="AN1563" s="86"/>
      <c r="AO1563" s="86"/>
      <c r="AP1563" s="86"/>
      <c r="AQ1563" s="86"/>
      <c r="AR1563" s="86"/>
      <c r="AS1563" s="86"/>
      <c r="AT1563" s="86"/>
      <c r="AU1563" s="86"/>
      <c r="AV1563" s="86"/>
      <c r="AW1563" s="86"/>
      <c r="AX1563" s="43"/>
      <c r="AY1563" s="8"/>
      <c r="AZ1563" s="9"/>
      <c r="BA1563" s="9"/>
      <c r="BB1563" s="9"/>
      <c r="BC1563" s="9"/>
      <c r="BD1563" s="9"/>
      <c r="BE1563" s="9"/>
      <c r="BF1563" s="9"/>
      <c r="BG1563" s="9"/>
      <c r="BH1563" s="9"/>
      <c r="BI1563" s="2"/>
      <c r="BJ1563" s="60"/>
      <c r="BK1563" s="8"/>
      <c r="BL1563" s="8"/>
      <c r="BM1563" s="8"/>
      <c r="BN1563" s="73"/>
      <c r="BO1563" s="74"/>
      <c r="BP1563" s="74"/>
    </row>
    <row r="1564" spans="1:68" s="25" customFormat="1">
      <c r="A1564" s="8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68"/>
      <c r="X1564" s="9"/>
      <c r="Y1564" s="9"/>
      <c r="Z1564" s="9"/>
      <c r="AA1564" s="8"/>
      <c r="AB1564" s="9"/>
      <c r="AC1564" s="9"/>
      <c r="AD1564" s="3"/>
      <c r="AE1564" s="9"/>
      <c r="AF1564" s="9"/>
      <c r="AG1564" s="9"/>
      <c r="AH1564" s="8"/>
      <c r="AI1564" s="22"/>
      <c r="AJ1564" s="22"/>
      <c r="AK1564" s="22"/>
      <c r="AL1564" s="22"/>
      <c r="AM1564" s="23"/>
      <c r="AN1564" s="86"/>
      <c r="AO1564" s="86"/>
      <c r="AP1564" s="86"/>
      <c r="AQ1564" s="86"/>
      <c r="AR1564" s="86"/>
      <c r="AS1564" s="86"/>
      <c r="AT1564" s="86"/>
      <c r="AU1564" s="86"/>
      <c r="AV1564" s="86"/>
      <c r="AW1564" s="86"/>
      <c r="AX1564" s="43"/>
      <c r="AY1564" s="8"/>
      <c r="AZ1564" s="9"/>
      <c r="BA1564" s="9"/>
      <c r="BB1564" s="9"/>
      <c r="BC1564" s="9"/>
      <c r="BD1564" s="9"/>
      <c r="BE1564" s="9"/>
      <c r="BF1564" s="9"/>
      <c r="BG1564" s="9"/>
      <c r="BH1564" s="9"/>
      <c r="BI1564" s="2"/>
      <c r="BJ1564" s="60"/>
      <c r="BK1564" s="8"/>
      <c r="BL1564" s="8"/>
      <c r="BM1564" s="8"/>
      <c r="BN1564" s="73"/>
      <c r="BO1564" s="74"/>
      <c r="BP1564" s="74"/>
    </row>
    <row r="1565" spans="1:68" s="25" customFormat="1">
      <c r="A1565" s="8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68"/>
      <c r="X1565" s="9"/>
      <c r="Y1565" s="9"/>
      <c r="Z1565" s="9"/>
      <c r="AA1565" s="8"/>
      <c r="AB1565" s="9"/>
      <c r="AC1565" s="9"/>
      <c r="AD1565" s="3"/>
      <c r="AE1565" s="9"/>
      <c r="AF1565" s="9"/>
      <c r="AG1565" s="9"/>
      <c r="AH1565" s="8"/>
      <c r="AI1565" s="22"/>
      <c r="AJ1565" s="22"/>
      <c r="AK1565" s="22"/>
      <c r="AL1565" s="22"/>
      <c r="AM1565" s="23"/>
      <c r="AN1565" s="86"/>
      <c r="AO1565" s="86"/>
      <c r="AP1565" s="86"/>
      <c r="AQ1565" s="86"/>
      <c r="AR1565" s="86"/>
      <c r="AS1565" s="86"/>
      <c r="AT1565" s="86"/>
      <c r="AU1565" s="86"/>
      <c r="AV1565" s="86"/>
      <c r="AW1565" s="86"/>
      <c r="AX1565" s="43"/>
      <c r="AY1565" s="8"/>
      <c r="AZ1565" s="9"/>
      <c r="BA1565" s="9"/>
      <c r="BB1565" s="9"/>
      <c r="BC1565" s="9"/>
      <c r="BD1565" s="9"/>
      <c r="BE1565" s="9"/>
      <c r="BF1565" s="9"/>
      <c r="BG1565" s="9"/>
      <c r="BH1565" s="9"/>
      <c r="BI1565" s="2"/>
      <c r="BJ1565" s="60"/>
      <c r="BK1565" s="8"/>
      <c r="BL1565" s="8"/>
      <c r="BM1565" s="8"/>
      <c r="BN1565" s="73"/>
      <c r="BO1565" s="74"/>
      <c r="BP1565" s="74"/>
    </row>
    <row r="1566" spans="1:68" s="25" customFormat="1">
      <c r="A1566" s="8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68"/>
      <c r="X1566" s="9"/>
      <c r="Y1566" s="9"/>
      <c r="Z1566" s="9"/>
      <c r="AA1566" s="8"/>
      <c r="AB1566" s="9"/>
      <c r="AC1566" s="9"/>
      <c r="AD1566" s="3"/>
      <c r="AE1566" s="9"/>
      <c r="AF1566" s="9"/>
      <c r="AG1566" s="9"/>
      <c r="AH1566" s="8"/>
      <c r="AI1566" s="22"/>
      <c r="AJ1566" s="22"/>
      <c r="AK1566" s="22"/>
      <c r="AL1566" s="22"/>
      <c r="AM1566" s="23"/>
      <c r="AN1566" s="86"/>
      <c r="AO1566" s="86"/>
      <c r="AP1566" s="86"/>
      <c r="AQ1566" s="86"/>
      <c r="AR1566" s="86"/>
      <c r="AS1566" s="86"/>
      <c r="AT1566" s="86"/>
      <c r="AU1566" s="86"/>
      <c r="AV1566" s="86"/>
      <c r="AW1566" s="86"/>
      <c r="AX1566" s="43"/>
      <c r="AY1566" s="8"/>
      <c r="AZ1566" s="9"/>
      <c r="BA1566" s="9"/>
      <c r="BB1566" s="9"/>
      <c r="BC1566" s="9"/>
      <c r="BD1566" s="9"/>
      <c r="BE1566" s="9"/>
      <c r="BF1566" s="9"/>
      <c r="BG1566" s="9"/>
      <c r="BH1566" s="9"/>
      <c r="BI1566" s="2"/>
      <c r="BJ1566" s="60"/>
      <c r="BK1566" s="8"/>
      <c r="BL1566" s="8"/>
      <c r="BM1566" s="8"/>
      <c r="BN1566" s="73"/>
      <c r="BO1566" s="74"/>
      <c r="BP1566" s="74"/>
    </row>
    <row r="1567" spans="1:68" s="25" customFormat="1">
      <c r="A1567" s="8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68"/>
      <c r="X1567" s="9"/>
      <c r="Y1567" s="9"/>
      <c r="Z1567" s="9"/>
      <c r="AA1567" s="8"/>
      <c r="AB1567" s="9"/>
      <c r="AC1567" s="9"/>
      <c r="AD1567" s="3"/>
      <c r="AE1567" s="9"/>
      <c r="AF1567" s="9"/>
      <c r="AG1567" s="9"/>
      <c r="AH1567" s="8"/>
      <c r="AI1567" s="22"/>
      <c r="AJ1567" s="22"/>
      <c r="AK1567" s="22"/>
      <c r="AL1567" s="22"/>
      <c r="AM1567" s="23"/>
      <c r="AN1567" s="86"/>
      <c r="AO1567" s="86"/>
      <c r="AP1567" s="86"/>
      <c r="AQ1567" s="86"/>
      <c r="AR1567" s="86"/>
      <c r="AS1567" s="86"/>
      <c r="AT1567" s="86"/>
      <c r="AU1567" s="86"/>
      <c r="AV1567" s="86"/>
      <c r="AW1567" s="86"/>
      <c r="AX1567" s="43"/>
      <c r="AY1567" s="8"/>
      <c r="AZ1567" s="9"/>
      <c r="BA1567" s="9"/>
      <c r="BB1567" s="9"/>
      <c r="BC1567" s="9"/>
      <c r="BD1567" s="9"/>
      <c r="BE1567" s="9"/>
      <c r="BF1567" s="9"/>
      <c r="BG1567" s="9"/>
      <c r="BH1567" s="9"/>
      <c r="BI1567" s="2"/>
      <c r="BJ1567" s="60"/>
      <c r="BK1567" s="8"/>
      <c r="BL1567" s="8"/>
      <c r="BM1567" s="8"/>
      <c r="BN1567" s="73"/>
      <c r="BO1567" s="74"/>
      <c r="BP1567" s="74"/>
    </row>
    <row r="1568" spans="1:68" s="25" customFormat="1">
      <c r="A1568" s="8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68"/>
      <c r="X1568" s="9"/>
      <c r="Y1568" s="9"/>
      <c r="Z1568" s="9"/>
      <c r="AA1568" s="8"/>
      <c r="AB1568" s="9"/>
      <c r="AC1568" s="9"/>
      <c r="AD1568" s="3"/>
      <c r="AE1568" s="9"/>
      <c r="AF1568" s="9"/>
      <c r="AG1568" s="9"/>
      <c r="AH1568" s="8"/>
      <c r="AI1568" s="22"/>
      <c r="AJ1568" s="22"/>
      <c r="AK1568" s="22"/>
      <c r="AL1568" s="22"/>
      <c r="AM1568" s="23"/>
      <c r="AN1568" s="86"/>
      <c r="AO1568" s="86"/>
      <c r="AP1568" s="86"/>
      <c r="AQ1568" s="86"/>
      <c r="AR1568" s="86"/>
      <c r="AS1568" s="86"/>
      <c r="AT1568" s="86"/>
      <c r="AU1568" s="86"/>
      <c r="AV1568" s="86"/>
      <c r="AW1568" s="86"/>
      <c r="AX1568" s="43"/>
      <c r="AY1568" s="8"/>
      <c r="AZ1568" s="9"/>
      <c r="BA1568" s="9"/>
      <c r="BB1568" s="9"/>
      <c r="BC1568" s="9"/>
      <c r="BD1568" s="9"/>
      <c r="BE1568" s="9"/>
      <c r="BF1568" s="9"/>
      <c r="BG1568" s="9"/>
      <c r="BH1568" s="9"/>
      <c r="BI1568" s="2"/>
      <c r="BJ1568" s="60"/>
      <c r="BK1568" s="8"/>
      <c r="BL1568" s="8"/>
      <c r="BM1568" s="8"/>
      <c r="BN1568" s="73"/>
      <c r="BO1568" s="74"/>
      <c r="BP1568" s="74"/>
    </row>
    <row r="1569" spans="1:68" s="25" customFormat="1">
      <c r="A1569" s="8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68"/>
      <c r="X1569" s="9"/>
      <c r="Y1569" s="9"/>
      <c r="Z1569" s="9"/>
      <c r="AA1569" s="8"/>
      <c r="AB1569" s="9"/>
      <c r="AC1569" s="9"/>
      <c r="AD1569" s="3"/>
      <c r="AE1569" s="9"/>
      <c r="AF1569" s="9"/>
      <c r="AG1569" s="9"/>
      <c r="AH1569" s="8"/>
      <c r="AI1569" s="22"/>
      <c r="AJ1569" s="22"/>
      <c r="AK1569" s="22"/>
      <c r="AL1569" s="22"/>
      <c r="AM1569" s="23"/>
      <c r="AN1569" s="86"/>
      <c r="AO1569" s="86"/>
      <c r="AP1569" s="86"/>
      <c r="AQ1569" s="86"/>
      <c r="AR1569" s="86"/>
      <c r="AS1569" s="86"/>
      <c r="AT1569" s="86"/>
      <c r="AU1569" s="86"/>
      <c r="AV1569" s="86"/>
      <c r="AW1569" s="86"/>
      <c r="AX1569" s="43"/>
      <c r="AY1569" s="8"/>
      <c r="AZ1569" s="9"/>
      <c r="BA1569" s="9"/>
      <c r="BB1569" s="9"/>
      <c r="BC1569" s="9"/>
      <c r="BD1569" s="9"/>
      <c r="BE1569" s="9"/>
      <c r="BF1569" s="9"/>
      <c r="BG1569" s="9"/>
      <c r="BH1569" s="9"/>
      <c r="BI1569" s="2"/>
      <c r="BJ1569" s="60"/>
      <c r="BK1569" s="8"/>
      <c r="BL1569" s="8"/>
      <c r="BM1569" s="8"/>
      <c r="BN1569" s="73"/>
      <c r="BO1569" s="74"/>
      <c r="BP1569" s="74"/>
    </row>
    <row r="1570" spans="1:68" s="25" customFormat="1">
      <c r="A1570" s="8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68"/>
      <c r="X1570" s="9"/>
      <c r="Y1570" s="9"/>
      <c r="Z1570" s="9"/>
      <c r="AA1570" s="8"/>
      <c r="AB1570" s="9"/>
      <c r="AC1570" s="9"/>
      <c r="AD1570" s="3"/>
      <c r="AE1570" s="9"/>
      <c r="AF1570" s="9"/>
      <c r="AG1570" s="9"/>
      <c r="AH1570" s="8"/>
      <c r="AI1570" s="22"/>
      <c r="AJ1570" s="22"/>
      <c r="AK1570" s="22"/>
      <c r="AL1570" s="22"/>
      <c r="AM1570" s="23"/>
      <c r="AN1570" s="86"/>
      <c r="AO1570" s="86"/>
      <c r="AP1570" s="86"/>
      <c r="AQ1570" s="86"/>
      <c r="AR1570" s="86"/>
      <c r="AS1570" s="86"/>
      <c r="AT1570" s="86"/>
      <c r="AU1570" s="86"/>
      <c r="AV1570" s="86"/>
      <c r="AW1570" s="86"/>
      <c r="AX1570" s="43"/>
      <c r="AY1570" s="8"/>
      <c r="AZ1570" s="9"/>
      <c r="BA1570" s="9"/>
      <c r="BB1570" s="9"/>
      <c r="BC1570" s="9"/>
      <c r="BD1570" s="9"/>
      <c r="BE1570" s="9"/>
      <c r="BF1570" s="9"/>
      <c r="BG1570" s="9"/>
      <c r="BH1570" s="9"/>
      <c r="BI1570" s="2"/>
      <c r="BJ1570" s="60"/>
      <c r="BK1570" s="8"/>
      <c r="BL1570" s="8"/>
      <c r="BM1570" s="8"/>
      <c r="BN1570" s="73"/>
      <c r="BO1570" s="74"/>
      <c r="BP1570" s="74"/>
    </row>
    <row r="1571" spans="1:68" s="25" customFormat="1">
      <c r="A1571" s="8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68"/>
      <c r="X1571" s="9"/>
      <c r="Y1571" s="9"/>
      <c r="Z1571" s="9"/>
      <c r="AA1571" s="8"/>
      <c r="AB1571" s="9"/>
      <c r="AC1571" s="9"/>
      <c r="AD1571" s="3"/>
      <c r="AE1571" s="9"/>
      <c r="AF1571" s="9"/>
      <c r="AG1571" s="9"/>
      <c r="AH1571" s="8"/>
      <c r="AI1571" s="22"/>
      <c r="AJ1571" s="22"/>
      <c r="AK1571" s="22"/>
      <c r="AL1571" s="22"/>
      <c r="AM1571" s="23"/>
      <c r="AN1571" s="86"/>
      <c r="AO1571" s="86"/>
      <c r="AP1571" s="86"/>
      <c r="AQ1571" s="86"/>
      <c r="AR1571" s="86"/>
      <c r="AS1571" s="86"/>
      <c r="AT1571" s="86"/>
      <c r="AU1571" s="86"/>
      <c r="AV1571" s="86"/>
      <c r="AW1571" s="86"/>
      <c r="AX1571" s="43"/>
      <c r="AY1571" s="8"/>
      <c r="AZ1571" s="9"/>
      <c r="BA1571" s="9"/>
      <c r="BB1571" s="9"/>
      <c r="BC1571" s="9"/>
      <c r="BD1571" s="9"/>
      <c r="BE1571" s="9"/>
      <c r="BF1571" s="9"/>
      <c r="BG1571" s="9"/>
      <c r="BH1571" s="9"/>
      <c r="BI1571" s="2"/>
      <c r="BJ1571" s="60"/>
      <c r="BK1571" s="8"/>
      <c r="BL1571" s="8"/>
      <c r="BM1571" s="8"/>
      <c r="BN1571" s="73"/>
      <c r="BO1571" s="74"/>
      <c r="BP1571" s="74"/>
    </row>
    <row r="1572" spans="1:68" s="25" customFormat="1">
      <c r="A1572" s="8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68"/>
      <c r="X1572" s="9"/>
      <c r="Y1572" s="9"/>
      <c r="Z1572" s="9"/>
      <c r="AA1572" s="8"/>
      <c r="AB1572" s="9"/>
      <c r="AC1572" s="9"/>
      <c r="AD1572" s="3"/>
      <c r="AE1572" s="9"/>
      <c r="AF1572" s="9"/>
      <c r="AG1572" s="9"/>
      <c r="AH1572" s="8"/>
      <c r="AI1572" s="22"/>
      <c r="AJ1572" s="22"/>
      <c r="AK1572" s="22"/>
      <c r="AL1572" s="22"/>
      <c r="AM1572" s="23"/>
      <c r="AN1572" s="86"/>
      <c r="AO1572" s="86"/>
      <c r="AP1572" s="86"/>
      <c r="AQ1572" s="86"/>
      <c r="AR1572" s="86"/>
      <c r="AS1572" s="86"/>
      <c r="AT1572" s="86"/>
      <c r="AU1572" s="86"/>
      <c r="AV1572" s="86"/>
      <c r="AW1572" s="86"/>
      <c r="AX1572" s="43"/>
      <c r="AY1572" s="8"/>
      <c r="AZ1572" s="9"/>
      <c r="BA1572" s="9"/>
      <c r="BB1572" s="9"/>
      <c r="BC1572" s="9"/>
      <c r="BD1572" s="9"/>
      <c r="BE1572" s="9"/>
      <c r="BF1572" s="9"/>
      <c r="BG1572" s="9"/>
      <c r="BH1572" s="9"/>
      <c r="BI1572" s="2"/>
      <c r="BJ1572" s="60"/>
      <c r="BK1572" s="8"/>
      <c r="BL1572" s="8"/>
      <c r="BM1572" s="8"/>
      <c r="BN1572" s="73"/>
      <c r="BO1572" s="74"/>
      <c r="BP1572" s="74"/>
    </row>
    <row r="1573" spans="1:68" s="25" customFormat="1">
      <c r="A1573" s="8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68"/>
      <c r="X1573" s="9"/>
      <c r="Y1573" s="9"/>
      <c r="Z1573" s="9"/>
      <c r="AA1573" s="8"/>
      <c r="AB1573" s="9"/>
      <c r="AC1573" s="9"/>
      <c r="AD1573" s="3"/>
      <c r="AE1573" s="9"/>
      <c r="AF1573" s="9"/>
      <c r="AG1573" s="9"/>
      <c r="AH1573" s="8"/>
      <c r="AI1573" s="22"/>
      <c r="AJ1573" s="22"/>
      <c r="AK1573" s="22"/>
      <c r="AL1573" s="22"/>
      <c r="AM1573" s="23"/>
      <c r="AN1573" s="86"/>
      <c r="AO1573" s="86"/>
      <c r="AP1573" s="86"/>
      <c r="AQ1573" s="86"/>
      <c r="AR1573" s="86"/>
      <c r="AS1573" s="86"/>
      <c r="AT1573" s="86"/>
      <c r="AU1573" s="86"/>
      <c r="AV1573" s="86"/>
      <c r="AW1573" s="86"/>
      <c r="AX1573" s="43"/>
      <c r="AY1573" s="8"/>
      <c r="AZ1573" s="9"/>
      <c r="BA1573" s="9"/>
      <c r="BB1573" s="9"/>
      <c r="BC1573" s="9"/>
      <c r="BD1573" s="9"/>
      <c r="BE1573" s="9"/>
      <c r="BF1573" s="9"/>
      <c r="BG1573" s="9"/>
      <c r="BH1573" s="9"/>
      <c r="BI1573" s="2"/>
      <c r="BJ1573" s="60"/>
      <c r="BK1573" s="8"/>
      <c r="BL1573" s="8"/>
      <c r="BM1573" s="8"/>
      <c r="BN1573" s="73"/>
      <c r="BO1573" s="74"/>
      <c r="BP1573" s="74"/>
    </row>
    <row r="1574" spans="1:68" s="25" customFormat="1">
      <c r="A1574" s="8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68"/>
      <c r="X1574" s="9"/>
      <c r="Y1574" s="9"/>
      <c r="Z1574" s="9"/>
      <c r="AA1574" s="8"/>
      <c r="AB1574" s="9"/>
      <c r="AC1574" s="9"/>
      <c r="AD1574" s="3"/>
      <c r="AE1574" s="9"/>
      <c r="AF1574" s="9"/>
      <c r="AG1574" s="9"/>
      <c r="AH1574" s="8"/>
      <c r="AI1574" s="22"/>
      <c r="AJ1574" s="22"/>
      <c r="AK1574" s="22"/>
      <c r="AL1574" s="22"/>
      <c r="AM1574" s="23"/>
      <c r="AN1574" s="86"/>
      <c r="AO1574" s="86"/>
      <c r="AP1574" s="86"/>
      <c r="AQ1574" s="86"/>
      <c r="AR1574" s="86"/>
      <c r="AS1574" s="86"/>
      <c r="AT1574" s="86"/>
      <c r="AU1574" s="86"/>
      <c r="AV1574" s="86"/>
      <c r="AW1574" s="86"/>
      <c r="AX1574" s="43"/>
      <c r="AY1574" s="8"/>
      <c r="AZ1574" s="9"/>
      <c r="BA1574" s="9"/>
      <c r="BB1574" s="9"/>
      <c r="BC1574" s="9"/>
      <c r="BD1574" s="9"/>
      <c r="BE1574" s="9"/>
      <c r="BF1574" s="9"/>
      <c r="BG1574" s="9"/>
      <c r="BH1574" s="9"/>
      <c r="BI1574" s="2"/>
      <c r="BJ1574" s="60"/>
      <c r="BK1574" s="8"/>
      <c r="BL1574" s="8"/>
      <c r="BM1574" s="8"/>
      <c r="BN1574" s="73"/>
      <c r="BO1574" s="74"/>
      <c r="BP1574" s="74"/>
    </row>
    <row r="1575" spans="1:68" s="25" customFormat="1">
      <c r="A1575" s="8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68"/>
      <c r="X1575" s="9"/>
      <c r="Y1575" s="9"/>
      <c r="Z1575" s="9"/>
      <c r="AA1575" s="8"/>
      <c r="AB1575" s="9"/>
      <c r="AC1575" s="9"/>
      <c r="AD1575" s="3"/>
      <c r="AE1575" s="9"/>
      <c r="AF1575" s="9"/>
      <c r="AG1575" s="9"/>
      <c r="AH1575" s="8"/>
      <c r="AI1575" s="22"/>
      <c r="AJ1575" s="22"/>
      <c r="AK1575" s="22"/>
      <c r="AL1575" s="22"/>
      <c r="AM1575" s="23"/>
      <c r="AN1575" s="86"/>
      <c r="AO1575" s="86"/>
      <c r="AP1575" s="86"/>
      <c r="AQ1575" s="86"/>
      <c r="AR1575" s="86"/>
      <c r="AS1575" s="86"/>
      <c r="AT1575" s="86"/>
      <c r="AU1575" s="86"/>
      <c r="AV1575" s="86"/>
      <c r="AW1575" s="86"/>
      <c r="AX1575" s="43"/>
      <c r="AY1575" s="8"/>
      <c r="AZ1575" s="9"/>
      <c r="BA1575" s="9"/>
      <c r="BB1575" s="9"/>
      <c r="BC1575" s="9"/>
      <c r="BD1575" s="9"/>
      <c r="BE1575" s="9"/>
      <c r="BF1575" s="9"/>
      <c r="BG1575" s="9"/>
      <c r="BH1575" s="9"/>
      <c r="BI1575" s="2"/>
      <c r="BJ1575" s="60"/>
      <c r="BK1575" s="8"/>
      <c r="BL1575" s="8"/>
      <c r="BM1575" s="8"/>
      <c r="BN1575" s="73"/>
      <c r="BO1575" s="74"/>
      <c r="BP1575" s="74"/>
    </row>
    <row r="1576" spans="1:68" s="25" customFormat="1">
      <c r="A1576" s="8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68"/>
      <c r="X1576" s="9"/>
      <c r="Y1576" s="9"/>
      <c r="Z1576" s="9"/>
      <c r="AA1576" s="8"/>
      <c r="AB1576" s="9"/>
      <c r="AC1576" s="9"/>
      <c r="AD1576" s="3"/>
      <c r="AE1576" s="9"/>
      <c r="AF1576" s="9"/>
      <c r="AG1576" s="9"/>
      <c r="AH1576" s="8"/>
      <c r="AI1576" s="22"/>
      <c r="AJ1576" s="22"/>
      <c r="AK1576" s="22"/>
      <c r="AL1576" s="22"/>
      <c r="AM1576" s="23"/>
      <c r="AN1576" s="86"/>
      <c r="AO1576" s="86"/>
      <c r="AP1576" s="86"/>
      <c r="AQ1576" s="86"/>
      <c r="AR1576" s="86"/>
      <c r="AS1576" s="86"/>
      <c r="AT1576" s="86"/>
      <c r="AU1576" s="86"/>
      <c r="AV1576" s="86"/>
      <c r="AW1576" s="86"/>
      <c r="AX1576" s="43"/>
      <c r="AY1576" s="8"/>
      <c r="AZ1576" s="9"/>
      <c r="BA1576" s="9"/>
      <c r="BB1576" s="9"/>
      <c r="BC1576" s="9"/>
      <c r="BD1576" s="9"/>
      <c r="BE1576" s="9"/>
      <c r="BF1576" s="9"/>
      <c r="BG1576" s="9"/>
      <c r="BH1576" s="9"/>
      <c r="BI1576" s="2"/>
      <c r="BJ1576" s="60"/>
      <c r="BK1576" s="8"/>
      <c r="BL1576" s="8"/>
      <c r="BM1576" s="8"/>
      <c r="BN1576" s="73"/>
      <c r="BO1576" s="74"/>
      <c r="BP1576" s="74"/>
    </row>
    <row r="1577" spans="1:68" s="25" customFormat="1">
      <c r="A1577" s="8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68"/>
      <c r="X1577" s="9"/>
      <c r="Y1577" s="9"/>
      <c r="Z1577" s="9"/>
      <c r="AA1577" s="8"/>
      <c r="AB1577" s="9"/>
      <c r="AC1577" s="9"/>
      <c r="AD1577" s="3"/>
      <c r="AE1577" s="9"/>
      <c r="AF1577" s="9"/>
      <c r="AG1577" s="9"/>
      <c r="AH1577" s="8"/>
      <c r="AI1577" s="22"/>
      <c r="AJ1577" s="22"/>
      <c r="AK1577" s="22"/>
      <c r="AL1577" s="22"/>
      <c r="AM1577" s="23"/>
      <c r="AN1577" s="86"/>
      <c r="AO1577" s="86"/>
      <c r="AP1577" s="86"/>
      <c r="AQ1577" s="86"/>
      <c r="AR1577" s="86"/>
      <c r="AS1577" s="86"/>
      <c r="AT1577" s="86"/>
      <c r="AU1577" s="86"/>
      <c r="AV1577" s="86"/>
      <c r="AW1577" s="86"/>
      <c r="AX1577" s="43"/>
      <c r="AY1577" s="8"/>
      <c r="AZ1577" s="9"/>
      <c r="BA1577" s="9"/>
      <c r="BB1577" s="9"/>
      <c r="BC1577" s="9"/>
      <c r="BD1577" s="9"/>
      <c r="BE1577" s="9"/>
      <c r="BF1577" s="9"/>
      <c r="BG1577" s="9"/>
      <c r="BH1577" s="9"/>
      <c r="BI1577" s="2"/>
      <c r="BJ1577" s="60"/>
      <c r="BK1577" s="8"/>
      <c r="BL1577" s="8"/>
      <c r="BM1577" s="8"/>
      <c r="BN1577" s="73"/>
      <c r="BO1577" s="74"/>
      <c r="BP1577" s="74"/>
    </row>
    <row r="1578" spans="1:68" s="25" customFormat="1">
      <c r="A1578" s="8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68"/>
      <c r="X1578" s="9"/>
      <c r="Y1578" s="9"/>
      <c r="Z1578" s="9"/>
      <c r="AA1578" s="8"/>
      <c r="AB1578" s="9"/>
      <c r="AC1578" s="9"/>
      <c r="AD1578" s="3"/>
      <c r="AE1578" s="9"/>
      <c r="AF1578" s="9"/>
      <c r="AG1578" s="9"/>
      <c r="AH1578" s="8"/>
      <c r="AI1578" s="22"/>
      <c r="AJ1578" s="22"/>
      <c r="AK1578" s="22"/>
      <c r="AL1578" s="22"/>
      <c r="AM1578" s="23"/>
      <c r="AN1578" s="86"/>
      <c r="AO1578" s="86"/>
      <c r="AP1578" s="86"/>
      <c r="AQ1578" s="86"/>
      <c r="AR1578" s="86"/>
      <c r="AS1578" s="86"/>
      <c r="AT1578" s="86"/>
      <c r="AU1578" s="86"/>
      <c r="AV1578" s="86"/>
      <c r="AW1578" s="86"/>
      <c r="AX1578" s="43"/>
      <c r="AY1578" s="8"/>
      <c r="AZ1578" s="9"/>
      <c r="BA1578" s="9"/>
      <c r="BB1578" s="9"/>
      <c r="BC1578" s="9"/>
      <c r="BD1578" s="9"/>
      <c r="BE1578" s="9"/>
      <c r="BF1578" s="9"/>
      <c r="BG1578" s="9"/>
      <c r="BH1578" s="9"/>
      <c r="BI1578" s="2"/>
      <c r="BJ1578" s="60"/>
      <c r="BK1578" s="8"/>
      <c r="BL1578" s="8"/>
      <c r="BM1578" s="8"/>
      <c r="BN1578" s="73"/>
      <c r="BO1578" s="74"/>
      <c r="BP1578" s="74"/>
    </row>
    <row r="1579" spans="1:68" s="25" customFormat="1">
      <c r="A1579" s="8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68"/>
      <c r="X1579" s="9"/>
      <c r="Y1579" s="9"/>
      <c r="Z1579" s="9"/>
      <c r="AA1579" s="8"/>
      <c r="AB1579" s="9"/>
      <c r="AC1579" s="9"/>
      <c r="AD1579" s="3"/>
      <c r="AE1579" s="9"/>
      <c r="AF1579" s="9"/>
      <c r="AG1579" s="9"/>
      <c r="AH1579" s="8"/>
      <c r="AI1579" s="22"/>
      <c r="AJ1579" s="22"/>
      <c r="AK1579" s="22"/>
      <c r="AL1579" s="22"/>
      <c r="AM1579" s="23"/>
      <c r="AN1579" s="86"/>
      <c r="AO1579" s="86"/>
      <c r="AP1579" s="86"/>
      <c r="AQ1579" s="86"/>
      <c r="AR1579" s="86"/>
      <c r="AS1579" s="86"/>
      <c r="AT1579" s="86"/>
      <c r="AU1579" s="86"/>
      <c r="AV1579" s="86"/>
      <c r="AW1579" s="86"/>
      <c r="AX1579" s="43"/>
      <c r="AY1579" s="8"/>
      <c r="AZ1579" s="9"/>
      <c r="BA1579" s="9"/>
      <c r="BB1579" s="9"/>
      <c r="BC1579" s="9"/>
      <c r="BD1579" s="9"/>
      <c r="BE1579" s="9"/>
      <c r="BF1579" s="9"/>
      <c r="BG1579" s="9"/>
      <c r="BH1579" s="9"/>
      <c r="BI1579" s="2"/>
      <c r="BJ1579" s="60"/>
      <c r="BK1579" s="8"/>
      <c r="BL1579" s="8"/>
      <c r="BM1579" s="8"/>
      <c r="BN1579" s="73"/>
      <c r="BO1579" s="74"/>
      <c r="BP1579" s="74"/>
    </row>
    <row r="1580" spans="1:68" s="25" customFormat="1">
      <c r="A1580" s="8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68"/>
      <c r="X1580" s="9"/>
      <c r="Y1580" s="9"/>
      <c r="Z1580" s="9"/>
      <c r="AA1580" s="8"/>
      <c r="AB1580" s="9"/>
      <c r="AC1580" s="9"/>
      <c r="AD1580" s="3"/>
      <c r="AE1580" s="9"/>
      <c r="AF1580" s="9"/>
      <c r="AG1580" s="9"/>
      <c r="AH1580" s="8"/>
      <c r="AI1580" s="22"/>
      <c r="AJ1580" s="22"/>
      <c r="AK1580" s="22"/>
      <c r="AL1580" s="22"/>
      <c r="AM1580" s="23"/>
      <c r="AN1580" s="86"/>
      <c r="AO1580" s="86"/>
      <c r="AP1580" s="86"/>
      <c r="AQ1580" s="86"/>
      <c r="AR1580" s="86"/>
      <c r="AS1580" s="86"/>
      <c r="AT1580" s="86"/>
      <c r="AU1580" s="86"/>
      <c r="AV1580" s="86"/>
      <c r="AW1580" s="86"/>
      <c r="AX1580" s="43"/>
      <c r="AY1580" s="8"/>
      <c r="AZ1580" s="9"/>
      <c r="BA1580" s="9"/>
      <c r="BB1580" s="9"/>
      <c r="BC1580" s="9"/>
      <c r="BD1580" s="9"/>
      <c r="BE1580" s="9"/>
      <c r="BF1580" s="9"/>
      <c r="BG1580" s="9"/>
      <c r="BH1580" s="9"/>
      <c r="BI1580" s="2"/>
      <c r="BJ1580" s="60"/>
      <c r="BK1580" s="8"/>
      <c r="BL1580" s="8"/>
      <c r="BM1580" s="8"/>
      <c r="BN1580" s="73"/>
      <c r="BO1580" s="74"/>
      <c r="BP1580" s="74"/>
    </row>
    <row r="1581" spans="1:68" s="25" customFormat="1">
      <c r="A1581" s="8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68"/>
      <c r="X1581" s="9"/>
      <c r="Y1581" s="9"/>
      <c r="Z1581" s="9"/>
      <c r="AA1581" s="8"/>
      <c r="AB1581" s="9"/>
      <c r="AC1581" s="9"/>
      <c r="AD1581" s="3"/>
      <c r="AE1581" s="9"/>
      <c r="AF1581" s="9"/>
      <c r="AG1581" s="9"/>
      <c r="AH1581" s="8"/>
      <c r="AI1581" s="22"/>
      <c r="AJ1581" s="22"/>
      <c r="AK1581" s="22"/>
      <c r="AL1581" s="22"/>
      <c r="AM1581" s="23"/>
      <c r="AN1581" s="86"/>
      <c r="AO1581" s="86"/>
      <c r="AP1581" s="86"/>
      <c r="AQ1581" s="86"/>
      <c r="AR1581" s="86"/>
      <c r="AS1581" s="86"/>
      <c r="AT1581" s="86"/>
      <c r="AU1581" s="86"/>
      <c r="AV1581" s="86"/>
      <c r="AW1581" s="86"/>
      <c r="AX1581" s="43"/>
      <c r="AY1581" s="8"/>
      <c r="AZ1581" s="9"/>
      <c r="BA1581" s="9"/>
      <c r="BB1581" s="9"/>
      <c r="BC1581" s="9"/>
      <c r="BD1581" s="9"/>
      <c r="BE1581" s="9"/>
      <c r="BF1581" s="9"/>
      <c r="BG1581" s="9"/>
      <c r="BH1581" s="9"/>
      <c r="BI1581" s="2"/>
      <c r="BJ1581" s="60"/>
      <c r="BK1581" s="8"/>
      <c r="BL1581" s="8"/>
      <c r="BM1581" s="8"/>
      <c r="BN1581" s="73"/>
      <c r="BO1581" s="74"/>
      <c r="BP1581" s="74"/>
    </row>
    <row r="1582" spans="1:68" s="25" customFormat="1">
      <c r="A1582" s="8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68"/>
      <c r="X1582" s="9"/>
      <c r="Y1582" s="9"/>
      <c r="Z1582" s="9"/>
      <c r="AA1582" s="8"/>
      <c r="AB1582" s="9"/>
      <c r="AC1582" s="9"/>
      <c r="AD1582" s="3"/>
      <c r="AE1582" s="9"/>
      <c r="AF1582" s="9"/>
      <c r="AG1582" s="9"/>
      <c r="AH1582" s="8"/>
      <c r="AI1582" s="22"/>
      <c r="AJ1582" s="22"/>
      <c r="AK1582" s="22"/>
      <c r="AL1582" s="22"/>
      <c r="AM1582" s="23"/>
      <c r="AN1582" s="86"/>
      <c r="AO1582" s="86"/>
      <c r="AP1582" s="86"/>
      <c r="AQ1582" s="86"/>
      <c r="AR1582" s="86"/>
      <c r="AS1582" s="86"/>
      <c r="AT1582" s="86"/>
      <c r="AU1582" s="86"/>
      <c r="AV1582" s="86"/>
      <c r="AW1582" s="86"/>
      <c r="AX1582" s="43"/>
      <c r="AY1582" s="8"/>
      <c r="AZ1582" s="9"/>
      <c r="BA1582" s="9"/>
      <c r="BB1582" s="9"/>
      <c r="BC1582" s="9"/>
      <c r="BD1582" s="9"/>
      <c r="BE1582" s="9"/>
      <c r="BF1582" s="9"/>
      <c r="BG1582" s="9"/>
      <c r="BH1582" s="9"/>
      <c r="BI1582" s="2"/>
      <c r="BJ1582" s="60"/>
      <c r="BK1582" s="8"/>
      <c r="BL1582" s="8"/>
      <c r="BM1582" s="8"/>
      <c r="BN1582" s="73"/>
      <c r="BO1582" s="74"/>
      <c r="BP1582" s="74"/>
    </row>
    <row r="1583" spans="1:68" s="25" customFormat="1">
      <c r="A1583" s="8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68"/>
      <c r="X1583" s="9"/>
      <c r="Y1583" s="9"/>
      <c r="Z1583" s="9"/>
      <c r="AA1583" s="8"/>
      <c r="AB1583" s="9"/>
      <c r="AC1583" s="9"/>
      <c r="AD1583" s="3"/>
      <c r="AE1583" s="9"/>
      <c r="AF1583" s="9"/>
      <c r="AG1583" s="9"/>
      <c r="AH1583" s="8"/>
      <c r="AI1583" s="22"/>
      <c r="AJ1583" s="22"/>
      <c r="AK1583" s="22"/>
      <c r="AL1583" s="22"/>
      <c r="AM1583" s="23"/>
      <c r="AN1583" s="86"/>
      <c r="AO1583" s="86"/>
      <c r="AP1583" s="86"/>
      <c r="AQ1583" s="86"/>
      <c r="AR1583" s="86"/>
      <c r="AS1583" s="86"/>
      <c r="AT1583" s="86"/>
      <c r="AU1583" s="86"/>
      <c r="AV1583" s="86"/>
      <c r="AW1583" s="86"/>
      <c r="AX1583" s="43"/>
      <c r="AY1583" s="8"/>
      <c r="AZ1583" s="9"/>
      <c r="BA1583" s="9"/>
      <c r="BB1583" s="9"/>
      <c r="BC1583" s="9"/>
      <c r="BD1583" s="9"/>
      <c r="BE1583" s="9"/>
      <c r="BF1583" s="9"/>
      <c r="BG1583" s="9"/>
      <c r="BH1583" s="9"/>
      <c r="BI1583" s="2"/>
      <c r="BJ1583" s="60"/>
      <c r="BK1583" s="8"/>
      <c r="BL1583" s="8"/>
      <c r="BM1583" s="8"/>
      <c r="BN1583" s="73"/>
      <c r="BO1583" s="74"/>
      <c r="BP1583" s="74"/>
    </row>
    <row r="1584" spans="1:68" s="25" customFormat="1">
      <c r="A1584" s="8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68"/>
      <c r="X1584" s="9"/>
      <c r="Y1584" s="9"/>
      <c r="Z1584" s="9"/>
      <c r="AA1584" s="8"/>
      <c r="AB1584" s="9"/>
      <c r="AC1584" s="9"/>
      <c r="AD1584" s="3"/>
      <c r="AE1584" s="9"/>
      <c r="AF1584" s="9"/>
      <c r="AG1584" s="9"/>
      <c r="AH1584" s="8"/>
      <c r="AI1584" s="22"/>
      <c r="AJ1584" s="22"/>
      <c r="AK1584" s="22"/>
      <c r="AL1584" s="22"/>
      <c r="AM1584" s="23"/>
      <c r="AN1584" s="86"/>
      <c r="AO1584" s="86"/>
      <c r="AP1584" s="86"/>
      <c r="AQ1584" s="86"/>
      <c r="AR1584" s="86"/>
      <c r="AS1584" s="86"/>
      <c r="AT1584" s="86"/>
      <c r="AU1584" s="86"/>
      <c r="AV1584" s="86"/>
      <c r="AW1584" s="86"/>
      <c r="AX1584" s="43"/>
      <c r="AY1584" s="8"/>
      <c r="AZ1584" s="9"/>
      <c r="BA1584" s="9"/>
      <c r="BB1584" s="9"/>
      <c r="BC1584" s="9"/>
      <c r="BD1584" s="9"/>
      <c r="BE1584" s="9"/>
      <c r="BF1584" s="9"/>
      <c r="BG1584" s="9"/>
      <c r="BH1584" s="9"/>
      <c r="BI1584" s="2"/>
      <c r="BJ1584" s="60"/>
      <c r="BK1584" s="8"/>
      <c r="BL1584" s="8"/>
      <c r="BM1584" s="8"/>
      <c r="BN1584" s="73"/>
      <c r="BO1584" s="74"/>
      <c r="BP1584" s="74"/>
    </row>
    <row r="1585" spans="1:68" s="25" customFormat="1">
      <c r="A1585" s="8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68"/>
      <c r="X1585" s="9"/>
      <c r="Y1585" s="9"/>
      <c r="Z1585" s="9"/>
      <c r="AA1585" s="8"/>
      <c r="AB1585" s="9"/>
      <c r="AC1585" s="9"/>
      <c r="AD1585" s="3"/>
      <c r="AE1585" s="9"/>
      <c r="AF1585" s="9"/>
      <c r="AG1585" s="9"/>
      <c r="AH1585" s="8"/>
      <c r="AI1585" s="22"/>
      <c r="AJ1585" s="22"/>
      <c r="AK1585" s="22"/>
      <c r="AL1585" s="22"/>
      <c r="AM1585" s="23"/>
      <c r="AN1585" s="86"/>
      <c r="AO1585" s="86"/>
      <c r="AP1585" s="86"/>
      <c r="AQ1585" s="86"/>
      <c r="AR1585" s="86"/>
      <c r="AS1585" s="86"/>
      <c r="AT1585" s="86"/>
      <c r="AU1585" s="86"/>
      <c r="AV1585" s="86"/>
      <c r="AW1585" s="86"/>
      <c r="AX1585" s="43"/>
      <c r="AY1585" s="8"/>
      <c r="AZ1585" s="9"/>
      <c r="BA1585" s="9"/>
      <c r="BB1585" s="9"/>
      <c r="BC1585" s="9"/>
      <c r="BD1585" s="9"/>
      <c r="BE1585" s="9"/>
      <c r="BF1585" s="9"/>
      <c r="BG1585" s="9"/>
      <c r="BH1585" s="9"/>
      <c r="BI1585" s="2"/>
      <c r="BJ1585" s="60"/>
      <c r="BK1585" s="8"/>
      <c r="BL1585" s="8"/>
      <c r="BM1585" s="8"/>
      <c r="BN1585" s="73"/>
      <c r="BO1585" s="74"/>
      <c r="BP1585" s="74"/>
    </row>
    <row r="1586" spans="1:68" s="25" customFormat="1">
      <c r="A1586" s="8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68"/>
      <c r="X1586" s="9"/>
      <c r="Y1586" s="9"/>
      <c r="Z1586" s="9"/>
      <c r="AA1586" s="8"/>
      <c r="AB1586" s="9"/>
      <c r="AC1586" s="9"/>
      <c r="AD1586" s="3"/>
      <c r="AE1586" s="9"/>
      <c r="AF1586" s="9"/>
      <c r="AG1586" s="9"/>
      <c r="AH1586" s="8"/>
      <c r="AI1586" s="22"/>
      <c r="AJ1586" s="22"/>
      <c r="AK1586" s="22"/>
      <c r="AL1586" s="22"/>
      <c r="AM1586" s="23"/>
      <c r="AN1586" s="86"/>
      <c r="AO1586" s="86"/>
      <c r="AP1586" s="86"/>
      <c r="AQ1586" s="86"/>
      <c r="AR1586" s="86"/>
      <c r="AS1586" s="86"/>
      <c r="AT1586" s="86"/>
      <c r="AU1586" s="86"/>
      <c r="AV1586" s="86"/>
      <c r="AW1586" s="86"/>
      <c r="AX1586" s="43"/>
      <c r="AY1586" s="8"/>
      <c r="AZ1586" s="9"/>
      <c r="BA1586" s="9"/>
      <c r="BB1586" s="9"/>
      <c r="BC1586" s="9"/>
      <c r="BD1586" s="9"/>
      <c r="BE1586" s="9"/>
      <c r="BF1586" s="9"/>
      <c r="BG1586" s="9"/>
      <c r="BH1586" s="9"/>
      <c r="BI1586" s="2"/>
      <c r="BJ1586" s="60"/>
      <c r="BK1586" s="8"/>
      <c r="BL1586" s="8"/>
      <c r="BM1586" s="8"/>
      <c r="BN1586" s="73"/>
      <c r="BO1586" s="74"/>
      <c r="BP1586" s="74"/>
    </row>
    <row r="1587" spans="1:68" s="25" customFormat="1">
      <c r="A1587" s="8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68"/>
      <c r="X1587" s="9"/>
      <c r="Y1587" s="9"/>
      <c r="Z1587" s="9"/>
      <c r="AA1587" s="8"/>
      <c r="AB1587" s="9"/>
      <c r="AC1587" s="9"/>
      <c r="AD1587" s="3"/>
      <c r="AE1587" s="9"/>
      <c r="AF1587" s="9"/>
      <c r="AG1587" s="9"/>
      <c r="AH1587" s="8"/>
      <c r="AI1587" s="22"/>
      <c r="AJ1587" s="22"/>
      <c r="AK1587" s="22"/>
      <c r="AL1587" s="22"/>
      <c r="AM1587" s="23"/>
      <c r="AN1587" s="86"/>
      <c r="AO1587" s="86"/>
      <c r="AP1587" s="86"/>
      <c r="AQ1587" s="86"/>
      <c r="AR1587" s="86"/>
      <c r="AS1587" s="86"/>
      <c r="AT1587" s="86"/>
      <c r="AU1587" s="86"/>
      <c r="AV1587" s="86"/>
      <c r="AW1587" s="86"/>
      <c r="AX1587" s="43"/>
      <c r="AY1587" s="8"/>
      <c r="AZ1587" s="9"/>
      <c r="BA1587" s="9"/>
      <c r="BB1587" s="9"/>
      <c r="BC1587" s="9"/>
      <c r="BD1587" s="9"/>
      <c r="BE1587" s="9"/>
      <c r="BF1587" s="9"/>
      <c r="BG1587" s="9"/>
      <c r="BH1587" s="9"/>
      <c r="BI1587" s="2"/>
      <c r="BJ1587" s="60"/>
      <c r="BK1587" s="8"/>
      <c r="BL1587" s="8"/>
      <c r="BM1587" s="8"/>
      <c r="BN1587" s="73"/>
      <c r="BO1587" s="74"/>
      <c r="BP1587" s="74"/>
    </row>
    <row r="1588" spans="1:68" s="25" customFormat="1">
      <c r="A1588" s="8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68"/>
      <c r="X1588" s="9"/>
      <c r="Y1588" s="9"/>
      <c r="Z1588" s="9"/>
      <c r="AA1588" s="8"/>
      <c r="AB1588" s="9"/>
      <c r="AC1588" s="9"/>
      <c r="AD1588" s="3"/>
      <c r="AE1588" s="9"/>
      <c r="AF1588" s="9"/>
      <c r="AG1588" s="9"/>
      <c r="AH1588" s="8"/>
      <c r="AI1588" s="22"/>
      <c r="AJ1588" s="22"/>
      <c r="AK1588" s="22"/>
      <c r="AL1588" s="22"/>
      <c r="AM1588" s="23"/>
      <c r="AN1588" s="86"/>
      <c r="AO1588" s="86"/>
      <c r="AP1588" s="86"/>
      <c r="AQ1588" s="86"/>
      <c r="AR1588" s="86"/>
      <c r="AS1588" s="86"/>
      <c r="AT1588" s="86"/>
      <c r="AU1588" s="86"/>
      <c r="AV1588" s="86"/>
      <c r="AW1588" s="86"/>
      <c r="AX1588" s="43"/>
      <c r="AY1588" s="8"/>
      <c r="AZ1588" s="9"/>
      <c r="BA1588" s="9"/>
      <c r="BB1588" s="9"/>
      <c r="BC1588" s="9"/>
      <c r="BD1588" s="9"/>
      <c r="BE1588" s="9"/>
      <c r="BF1588" s="9"/>
      <c r="BG1588" s="9"/>
      <c r="BH1588" s="9"/>
      <c r="BI1588" s="2"/>
      <c r="BJ1588" s="60"/>
      <c r="BK1588" s="8"/>
      <c r="BL1588" s="8"/>
      <c r="BM1588" s="8"/>
      <c r="BN1588" s="73"/>
      <c r="BO1588" s="74"/>
      <c r="BP1588" s="74"/>
    </row>
    <row r="1589" spans="1:68" s="25" customFormat="1">
      <c r="A1589" s="8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68"/>
      <c r="X1589" s="9"/>
      <c r="Y1589" s="9"/>
      <c r="Z1589" s="9"/>
      <c r="AA1589" s="8"/>
      <c r="AB1589" s="9"/>
      <c r="AC1589" s="9"/>
      <c r="AD1589" s="3"/>
      <c r="AE1589" s="9"/>
      <c r="AF1589" s="9"/>
      <c r="AG1589" s="9"/>
      <c r="AH1589" s="8"/>
      <c r="AI1589" s="22"/>
      <c r="AJ1589" s="22"/>
      <c r="AK1589" s="22"/>
      <c r="AL1589" s="22"/>
      <c r="AM1589" s="23"/>
      <c r="AN1589" s="86"/>
      <c r="AO1589" s="86"/>
      <c r="AP1589" s="86"/>
      <c r="AQ1589" s="86"/>
      <c r="AR1589" s="86"/>
      <c r="AS1589" s="86"/>
      <c r="AT1589" s="86"/>
      <c r="AU1589" s="86"/>
      <c r="AV1589" s="86"/>
      <c r="AW1589" s="86"/>
      <c r="AX1589" s="43"/>
      <c r="AY1589" s="8"/>
      <c r="AZ1589" s="9"/>
      <c r="BA1589" s="9"/>
      <c r="BB1589" s="9"/>
      <c r="BC1589" s="9"/>
      <c r="BD1589" s="9"/>
      <c r="BE1589" s="9"/>
      <c r="BF1589" s="9"/>
      <c r="BG1589" s="9"/>
      <c r="BH1589" s="9"/>
      <c r="BI1589" s="2"/>
      <c r="BJ1589" s="60"/>
      <c r="BK1589" s="8"/>
      <c r="BL1589" s="8"/>
      <c r="BM1589" s="8"/>
      <c r="BN1589" s="73"/>
      <c r="BO1589" s="74"/>
      <c r="BP1589" s="74"/>
    </row>
    <row r="1590" spans="1:68" s="25" customFormat="1">
      <c r="A1590" s="8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68"/>
      <c r="X1590" s="9"/>
      <c r="Y1590" s="9"/>
      <c r="Z1590" s="9"/>
      <c r="AA1590" s="8"/>
      <c r="AB1590" s="9"/>
      <c r="AC1590" s="9"/>
      <c r="AD1590" s="3"/>
      <c r="AE1590" s="9"/>
      <c r="AF1590" s="9"/>
      <c r="AG1590" s="9"/>
      <c r="AH1590" s="8"/>
      <c r="AI1590" s="22"/>
      <c r="AJ1590" s="22"/>
      <c r="AK1590" s="22"/>
      <c r="AL1590" s="22"/>
      <c r="AM1590" s="23"/>
      <c r="AN1590" s="86"/>
      <c r="AO1590" s="86"/>
      <c r="AP1590" s="86"/>
      <c r="AQ1590" s="86"/>
      <c r="AR1590" s="86"/>
      <c r="AS1590" s="86"/>
      <c r="AT1590" s="86"/>
      <c r="AU1590" s="86"/>
      <c r="AV1590" s="86"/>
      <c r="AW1590" s="86"/>
      <c r="AX1590" s="43"/>
      <c r="AY1590" s="8"/>
      <c r="AZ1590" s="9"/>
      <c r="BA1590" s="9"/>
      <c r="BB1590" s="9"/>
      <c r="BC1590" s="9"/>
      <c r="BD1590" s="9"/>
      <c r="BE1590" s="9"/>
      <c r="BF1590" s="9"/>
      <c r="BG1590" s="9"/>
      <c r="BH1590" s="9"/>
      <c r="BI1590" s="2"/>
      <c r="BJ1590" s="60"/>
      <c r="BK1590" s="8"/>
      <c r="BL1590" s="8"/>
      <c r="BM1590" s="8"/>
      <c r="BN1590" s="73"/>
      <c r="BO1590" s="74"/>
      <c r="BP1590" s="74"/>
    </row>
    <row r="1591" spans="1:68" s="25" customFormat="1">
      <c r="A1591" s="8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68"/>
      <c r="X1591" s="9"/>
      <c r="Y1591" s="9"/>
      <c r="Z1591" s="9"/>
      <c r="AA1591" s="8"/>
      <c r="AB1591" s="9"/>
      <c r="AC1591" s="9"/>
      <c r="AD1591" s="3"/>
      <c r="AE1591" s="9"/>
      <c r="AF1591" s="9"/>
      <c r="AG1591" s="9"/>
      <c r="AH1591" s="8"/>
      <c r="AI1591" s="22"/>
      <c r="AJ1591" s="22"/>
      <c r="AK1591" s="22"/>
      <c r="AL1591" s="22"/>
      <c r="AM1591" s="23"/>
      <c r="AN1591" s="86"/>
      <c r="AO1591" s="86"/>
      <c r="AP1591" s="86"/>
      <c r="AQ1591" s="86"/>
      <c r="AR1591" s="86"/>
      <c r="AS1591" s="86"/>
      <c r="AT1591" s="86"/>
      <c r="AU1591" s="86"/>
      <c r="AV1591" s="86"/>
      <c r="AW1591" s="86"/>
      <c r="AX1591" s="43"/>
      <c r="AY1591" s="8"/>
      <c r="AZ1591" s="9"/>
      <c r="BA1591" s="9"/>
      <c r="BB1591" s="9"/>
      <c r="BC1591" s="9"/>
      <c r="BD1591" s="9"/>
      <c r="BE1591" s="9"/>
      <c r="BF1591" s="9"/>
      <c r="BG1591" s="9"/>
      <c r="BH1591" s="9"/>
      <c r="BI1591" s="2"/>
      <c r="BJ1591" s="60"/>
      <c r="BK1591" s="8"/>
      <c r="BL1591" s="8"/>
      <c r="BM1591" s="8"/>
      <c r="BN1591" s="73"/>
      <c r="BO1591" s="74"/>
      <c r="BP1591" s="74"/>
    </row>
    <row r="1592" spans="1:68" s="25" customFormat="1">
      <c r="A1592" s="8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68"/>
      <c r="X1592" s="9"/>
      <c r="Y1592" s="9"/>
      <c r="Z1592" s="9"/>
      <c r="AA1592" s="8"/>
      <c r="AB1592" s="9"/>
      <c r="AC1592" s="9"/>
      <c r="AD1592" s="3"/>
      <c r="AE1592" s="9"/>
      <c r="AF1592" s="9"/>
      <c r="AG1592" s="9"/>
      <c r="AH1592" s="8"/>
      <c r="AI1592" s="22"/>
      <c r="AJ1592" s="22"/>
      <c r="AK1592" s="22"/>
      <c r="AL1592" s="22"/>
      <c r="AM1592" s="23"/>
      <c r="AN1592" s="86"/>
      <c r="AO1592" s="86"/>
      <c r="AP1592" s="86"/>
      <c r="AQ1592" s="86"/>
      <c r="AR1592" s="86"/>
      <c r="AS1592" s="86"/>
      <c r="AT1592" s="86"/>
      <c r="AU1592" s="86"/>
      <c r="AV1592" s="86"/>
      <c r="AW1592" s="86"/>
      <c r="AX1592" s="43"/>
      <c r="AY1592" s="8"/>
      <c r="AZ1592" s="9"/>
      <c r="BA1592" s="9"/>
      <c r="BB1592" s="9"/>
      <c r="BC1592" s="9"/>
      <c r="BD1592" s="9"/>
      <c r="BE1592" s="9"/>
      <c r="BF1592" s="9"/>
      <c r="BG1592" s="9"/>
      <c r="BH1592" s="9"/>
      <c r="BI1592" s="2"/>
      <c r="BJ1592" s="60"/>
      <c r="BK1592" s="8"/>
      <c r="BL1592" s="8"/>
      <c r="BM1592" s="8"/>
      <c r="BN1592" s="73"/>
      <c r="BO1592" s="74"/>
      <c r="BP1592" s="74"/>
    </row>
    <row r="1593" spans="1:68" s="25" customFormat="1">
      <c r="A1593" s="8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68"/>
      <c r="X1593" s="9"/>
      <c r="Y1593" s="9"/>
      <c r="Z1593" s="9"/>
      <c r="AA1593" s="8"/>
      <c r="AB1593" s="9"/>
      <c r="AC1593" s="9"/>
      <c r="AD1593" s="3"/>
      <c r="AE1593" s="9"/>
      <c r="AF1593" s="9"/>
      <c r="AG1593" s="9"/>
      <c r="AH1593" s="8"/>
      <c r="AI1593" s="22"/>
      <c r="AJ1593" s="22"/>
      <c r="AK1593" s="22"/>
      <c r="AL1593" s="22"/>
      <c r="AM1593" s="23"/>
      <c r="AN1593" s="86"/>
      <c r="AO1593" s="86"/>
      <c r="AP1593" s="86"/>
      <c r="AQ1593" s="86"/>
      <c r="AR1593" s="86"/>
      <c r="AS1593" s="86"/>
      <c r="AT1593" s="86"/>
      <c r="AU1593" s="86"/>
      <c r="AV1593" s="86"/>
      <c r="AW1593" s="86"/>
      <c r="AX1593" s="43"/>
      <c r="AY1593" s="8"/>
      <c r="AZ1593" s="9"/>
      <c r="BA1593" s="9"/>
      <c r="BB1593" s="9"/>
      <c r="BC1593" s="9"/>
      <c r="BD1593" s="9"/>
      <c r="BE1593" s="9"/>
      <c r="BF1593" s="9"/>
      <c r="BG1593" s="9"/>
      <c r="BH1593" s="9"/>
      <c r="BI1593" s="2"/>
      <c r="BJ1593" s="60"/>
      <c r="BK1593" s="8"/>
      <c r="BL1593" s="8"/>
      <c r="BM1593" s="8"/>
      <c r="BN1593" s="73"/>
      <c r="BO1593" s="74"/>
      <c r="BP1593" s="74"/>
    </row>
    <row r="1594" spans="1:68" s="25" customFormat="1">
      <c r="A1594" s="8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68"/>
      <c r="X1594" s="9"/>
      <c r="Y1594" s="9"/>
      <c r="Z1594" s="9"/>
      <c r="AA1594" s="8"/>
      <c r="AB1594" s="9"/>
      <c r="AC1594" s="9"/>
      <c r="AD1594" s="3"/>
      <c r="AE1594" s="9"/>
      <c r="AF1594" s="9"/>
      <c r="AG1594" s="9"/>
      <c r="AH1594" s="8"/>
      <c r="AI1594" s="22"/>
      <c r="AJ1594" s="22"/>
      <c r="AK1594" s="22"/>
      <c r="AL1594" s="22"/>
      <c r="AM1594" s="23"/>
      <c r="AN1594" s="86"/>
      <c r="AO1594" s="86"/>
      <c r="AP1594" s="86"/>
      <c r="AQ1594" s="86"/>
      <c r="AR1594" s="86"/>
      <c r="AS1594" s="86"/>
      <c r="AT1594" s="86"/>
      <c r="AU1594" s="86"/>
      <c r="AV1594" s="86"/>
      <c r="AW1594" s="86"/>
      <c r="AX1594" s="43"/>
      <c r="AY1594" s="8"/>
      <c r="AZ1594" s="9"/>
      <c r="BA1594" s="9"/>
      <c r="BB1594" s="9"/>
      <c r="BC1594" s="9"/>
      <c r="BD1594" s="9"/>
      <c r="BE1594" s="9"/>
      <c r="BF1594" s="9"/>
      <c r="BG1594" s="9"/>
      <c r="BH1594" s="9"/>
      <c r="BI1594" s="2"/>
      <c r="BJ1594" s="60"/>
      <c r="BK1594" s="8"/>
      <c r="BL1594" s="8"/>
      <c r="BM1594" s="8"/>
      <c r="BN1594" s="73"/>
      <c r="BO1594" s="74"/>
      <c r="BP1594" s="74"/>
    </row>
    <row r="1595" spans="1:68" s="25" customFormat="1">
      <c r="A1595" s="8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68"/>
      <c r="X1595" s="9"/>
      <c r="Y1595" s="9"/>
      <c r="Z1595" s="9"/>
      <c r="AA1595" s="8"/>
      <c r="AB1595" s="9"/>
      <c r="AC1595" s="9"/>
      <c r="AD1595" s="3"/>
      <c r="AE1595" s="9"/>
      <c r="AF1595" s="9"/>
      <c r="AG1595" s="9"/>
      <c r="AH1595" s="8"/>
      <c r="AI1595" s="22"/>
      <c r="AJ1595" s="22"/>
      <c r="AK1595" s="22"/>
      <c r="AL1595" s="22"/>
      <c r="AM1595" s="23"/>
      <c r="AN1595" s="86"/>
      <c r="AO1595" s="86"/>
      <c r="AP1595" s="86"/>
      <c r="AQ1595" s="86"/>
      <c r="AR1595" s="86"/>
      <c r="AS1595" s="86"/>
      <c r="AT1595" s="86"/>
      <c r="AU1595" s="86"/>
      <c r="AV1595" s="86"/>
      <c r="AW1595" s="86"/>
      <c r="AX1595" s="43"/>
      <c r="AY1595" s="8"/>
      <c r="AZ1595" s="9"/>
      <c r="BA1595" s="9"/>
      <c r="BB1595" s="9"/>
      <c r="BC1595" s="9"/>
      <c r="BD1595" s="9"/>
      <c r="BE1595" s="9"/>
      <c r="BF1595" s="9"/>
      <c r="BG1595" s="9"/>
      <c r="BH1595" s="9"/>
      <c r="BI1595" s="2"/>
      <c r="BJ1595" s="60"/>
      <c r="BK1595" s="8"/>
      <c r="BL1595" s="8"/>
      <c r="BM1595" s="8"/>
      <c r="BN1595" s="73"/>
      <c r="BO1595" s="74"/>
      <c r="BP1595" s="74"/>
    </row>
    <row r="1596" spans="1:68" s="25" customFormat="1">
      <c r="A1596" s="8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68"/>
      <c r="X1596" s="9"/>
      <c r="Y1596" s="9"/>
      <c r="Z1596" s="9"/>
      <c r="AA1596" s="8"/>
      <c r="AB1596" s="9"/>
      <c r="AC1596" s="9"/>
      <c r="AD1596" s="3"/>
      <c r="AE1596" s="9"/>
      <c r="AF1596" s="9"/>
      <c r="AG1596" s="9"/>
      <c r="AH1596" s="8"/>
      <c r="AI1596" s="22"/>
      <c r="AJ1596" s="22"/>
      <c r="AK1596" s="22"/>
      <c r="AL1596" s="22"/>
      <c r="AM1596" s="23"/>
      <c r="AN1596" s="86"/>
      <c r="AO1596" s="86"/>
      <c r="AP1596" s="86"/>
      <c r="AQ1596" s="86"/>
      <c r="AR1596" s="86"/>
      <c r="AS1596" s="86"/>
      <c r="AT1596" s="86"/>
      <c r="AU1596" s="86"/>
      <c r="AV1596" s="86"/>
      <c r="AW1596" s="86"/>
      <c r="AX1596" s="43"/>
      <c r="AY1596" s="8"/>
      <c r="AZ1596" s="9"/>
      <c r="BA1596" s="9"/>
      <c r="BB1596" s="9"/>
      <c r="BC1596" s="9"/>
      <c r="BD1596" s="9"/>
      <c r="BE1596" s="9"/>
      <c r="BF1596" s="9"/>
      <c r="BG1596" s="9"/>
      <c r="BH1596" s="9"/>
      <c r="BI1596" s="2"/>
      <c r="BJ1596" s="60"/>
      <c r="BK1596" s="8"/>
      <c r="BL1596" s="8"/>
      <c r="BM1596" s="8"/>
      <c r="BN1596" s="73"/>
      <c r="BO1596" s="74"/>
      <c r="BP1596" s="74"/>
    </row>
    <row r="1597" spans="1:68" s="25" customFormat="1">
      <c r="A1597" s="8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68"/>
      <c r="X1597" s="9"/>
      <c r="Y1597" s="9"/>
      <c r="Z1597" s="9"/>
      <c r="AA1597" s="8"/>
      <c r="AB1597" s="9"/>
      <c r="AC1597" s="9"/>
      <c r="AD1597" s="3"/>
      <c r="AE1597" s="9"/>
      <c r="AF1597" s="9"/>
      <c r="AG1597" s="9"/>
      <c r="AH1597" s="8"/>
      <c r="AI1597" s="22"/>
      <c r="AJ1597" s="22"/>
      <c r="AK1597" s="22"/>
      <c r="AL1597" s="22"/>
      <c r="AM1597" s="23"/>
      <c r="AN1597" s="86"/>
      <c r="AO1597" s="86"/>
      <c r="AP1597" s="86"/>
      <c r="AQ1597" s="86"/>
      <c r="AR1597" s="86"/>
      <c r="AS1597" s="86"/>
      <c r="AT1597" s="86"/>
      <c r="AU1597" s="86"/>
      <c r="AV1597" s="86"/>
      <c r="AW1597" s="86"/>
      <c r="AX1597" s="43"/>
      <c r="AY1597" s="8"/>
      <c r="AZ1597" s="9"/>
      <c r="BA1597" s="9"/>
      <c r="BB1597" s="9"/>
      <c r="BC1597" s="9"/>
      <c r="BD1597" s="9"/>
      <c r="BE1597" s="9"/>
      <c r="BF1597" s="9"/>
      <c r="BG1597" s="9"/>
      <c r="BH1597" s="9"/>
      <c r="BI1597" s="2"/>
      <c r="BJ1597" s="60"/>
      <c r="BK1597" s="8"/>
      <c r="BL1597" s="8"/>
      <c r="BM1597" s="8"/>
      <c r="BN1597" s="73"/>
      <c r="BO1597" s="74"/>
      <c r="BP1597" s="74"/>
    </row>
    <row r="1598" spans="1:68" s="25" customFormat="1">
      <c r="A1598" s="8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68"/>
      <c r="X1598" s="9"/>
      <c r="Y1598" s="9"/>
      <c r="Z1598" s="9"/>
      <c r="AA1598" s="8"/>
      <c r="AB1598" s="9"/>
      <c r="AC1598" s="9"/>
      <c r="AD1598" s="3"/>
      <c r="AE1598" s="9"/>
      <c r="AF1598" s="9"/>
      <c r="AG1598" s="9"/>
      <c r="AH1598" s="8"/>
      <c r="AI1598" s="22"/>
      <c r="AJ1598" s="22"/>
      <c r="AK1598" s="22"/>
      <c r="AL1598" s="22"/>
      <c r="AM1598" s="23"/>
      <c r="AN1598" s="86"/>
      <c r="AO1598" s="86"/>
      <c r="AP1598" s="86"/>
      <c r="AQ1598" s="86"/>
      <c r="AR1598" s="86"/>
      <c r="AS1598" s="86"/>
      <c r="AT1598" s="86"/>
      <c r="AU1598" s="86"/>
      <c r="AV1598" s="86"/>
      <c r="AW1598" s="86"/>
      <c r="AX1598" s="43"/>
      <c r="AY1598" s="8"/>
      <c r="AZ1598" s="9"/>
      <c r="BA1598" s="9"/>
      <c r="BB1598" s="9"/>
      <c r="BC1598" s="9"/>
      <c r="BD1598" s="9"/>
      <c r="BE1598" s="9"/>
      <c r="BF1598" s="9"/>
      <c r="BG1598" s="9"/>
      <c r="BH1598" s="9"/>
      <c r="BI1598" s="2"/>
      <c r="BJ1598" s="60"/>
      <c r="BK1598" s="8"/>
      <c r="BL1598" s="8"/>
      <c r="BM1598" s="8"/>
      <c r="BN1598" s="73"/>
      <c r="BO1598" s="74"/>
      <c r="BP1598" s="74"/>
    </row>
    <row r="1599" spans="1:68" s="25" customFormat="1">
      <c r="A1599" s="8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68"/>
      <c r="X1599" s="9"/>
      <c r="Y1599" s="9"/>
      <c r="Z1599" s="9"/>
      <c r="AA1599" s="8"/>
      <c r="AB1599" s="9"/>
      <c r="AC1599" s="9"/>
      <c r="AD1599" s="3"/>
      <c r="AE1599" s="9"/>
      <c r="AF1599" s="9"/>
      <c r="AG1599" s="9"/>
      <c r="AH1599" s="8"/>
      <c r="AI1599" s="22"/>
      <c r="AJ1599" s="22"/>
      <c r="AK1599" s="22"/>
      <c r="AL1599" s="22"/>
      <c r="AM1599" s="23"/>
      <c r="AN1599" s="86"/>
      <c r="AO1599" s="86"/>
      <c r="AP1599" s="86"/>
      <c r="AQ1599" s="86"/>
      <c r="AR1599" s="86"/>
      <c r="AS1599" s="86"/>
      <c r="AT1599" s="86"/>
      <c r="AU1599" s="86"/>
      <c r="AV1599" s="86"/>
      <c r="AW1599" s="86"/>
      <c r="AX1599" s="43"/>
      <c r="AY1599" s="8"/>
      <c r="AZ1599" s="9"/>
      <c r="BA1599" s="9"/>
      <c r="BB1599" s="9"/>
      <c r="BC1599" s="9"/>
      <c r="BD1599" s="9"/>
      <c r="BE1599" s="9"/>
      <c r="BF1599" s="9"/>
      <c r="BG1599" s="9"/>
      <c r="BH1599" s="9"/>
      <c r="BI1599" s="2"/>
      <c r="BJ1599" s="60"/>
      <c r="BK1599" s="8"/>
      <c r="BL1599" s="8"/>
      <c r="BM1599" s="8"/>
      <c r="BN1599" s="73"/>
      <c r="BO1599" s="74"/>
      <c r="BP1599" s="74"/>
    </row>
    <row r="1600" spans="1:68" s="25" customFormat="1">
      <c r="A1600" s="8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68"/>
      <c r="X1600" s="9"/>
      <c r="Y1600" s="9"/>
      <c r="Z1600" s="9"/>
      <c r="AA1600" s="8"/>
      <c r="AB1600" s="9"/>
      <c r="AC1600" s="9"/>
      <c r="AD1600" s="3"/>
      <c r="AE1600" s="9"/>
      <c r="AF1600" s="9"/>
      <c r="AG1600" s="9"/>
      <c r="AH1600" s="8"/>
      <c r="AI1600" s="22"/>
      <c r="AJ1600" s="22"/>
      <c r="AK1600" s="22"/>
      <c r="AL1600" s="22"/>
      <c r="AM1600" s="23"/>
      <c r="AN1600" s="86"/>
      <c r="AO1600" s="86"/>
      <c r="AP1600" s="86"/>
      <c r="AQ1600" s="86"/>
      <c r="AR1600" s="86"/>
      <c r="AS1600" s="86"/>
      <c r="AT1600" s="86"/>
      <c r="AU1600" s="86"/>
      <c r="AV1600" s="86"/>
      <c r="AW1600" s="86"/>
      <c r="AX1600" s="43"/>
      <c r="AY1600" s="8"/>
      <c r="AZ1600" s="9"/>
      <c r="BA1600" s="9"/>
      <c r="BB1600" s="9"/>
      <c r="BC1600" s="9"/>
      <c r="BD1600" s="9"/>
      <c r="BE1600" s="9"/>
      <c r="BF1600" s="9"/>
      <c r="BG1600" s="9"/>
      <c r="BH1600" s="9"/>
      <c r="BI1600" s="2"/>
      <c r="BJ1600" s="60"/>
      <c r="BK1600" s="8"/>
      <c r="BL1600" s="8"/>
      <c r="BM1600" s="8"/>
      <c r="BN1600" s="73"/>
      <c r="BO1600" s="74"/>
      <c r="BP1600" s="74"/>
    </row>
    <row r="1601" spans="1:68" s="25" customFormat="1" ht="13.15" customHeight="1">
      <c r="A1601" s="8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68"/>
      <c r="X1601" s="9"/>
      <c r="Y1601" s="9"/>
      <c r="Z1601" s="9"/>
      <c r="AA1601" s="8"/>
      <c r="AB1601" s="9"/>
      <c r="AC1601" s="9"/>
      <c r="AD1601" s="3"/>
      <c r="AE1601" s="3"/>
      <c r="AF1601" s="9"/>
      <c r="AG1601" s="9"/>
      <c r="AH1601" s="8"/>
      <c r="AI1601" s="22"/>
      <c r="AJ1601" s="22"/>
      <c r="AK1601" s="22"/>
      <c r="AL1601" s="22"/>
      <c r="AM1601" s="23"/>
      <c r="AN1601" s="59"/>
      <c r="AO1601" s="59"/>
      <c r="AP1601" s="59"/>
      <c r="AQ1601" s="59"/>
      <c r="AR1601" s="59"/>
      <c r="AS1601" s="59"/>
      <c r="AT1601" s="59"/>
      <c r="AU1601" s="59"/>
      <c r="AV1601" s="59"/>
      <c r="AW1601" s="59"/>
      <c r="AX1601" s="43"/>
      <c r="AY1601" s="8"/>
      <c r="AZ1601" s="9"/>
      <c r="BA1601" s="9"/>
      <c r="BB1601" s="9"/>
      <c r="BC1601" s="9"/>
      <c r="BD1601" s="9"/>
      <c r="BE1601" s="9"/>
      <c r="BF1601" s="9"/>
      <c r="BG1601" s="9"/>
      <c r="BH1601" s="9"/>
      <c r="BI1601" s="2"/>
      <c r="BJ1601" s="60"/>
      <c r="BK1601" s="8"/>
      <c r="BL1601" s="8"/>
      <c r="BM1601" s="8"/>
      <c r="BN1601" s="73"/>
      <c r="BO1601" s="74"/>
      <c r="BP1601" s="74"/>
    </row>
    <row r="1602" spans="1:68" s="25" customFormat="1">
      <c r="A1602" s="8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68"/>
      <c r="X1602" s="9"/>
      <c r="Y1602" s="9"/>
      <c r="Z1602" s="9"/>
      <c r="AA1602" s="8"/>
      <c r="AB1602" s="9"/>
      <c r="AC1602" s="9"/>
      <c r="AD1602" s="3"/>
      <c r="AE1602" s="9"/>
      <c r="AF1602" s="9"/>
      <c r="AG1602" s="9"/>
      <c r="AH1602" s="8"/>
      <c r="AI1602" s="22"/>
      <c r="AJ1602" s="22"/>
      <c r="AK1602" s="22"/>
      <c r="AL1602" s="22"/>
      <c r="AM1602" s="23"/>
      <c r="AN1602" s="86"/>
      <c r="AO1602" s="86"/>
      <c r="AP1602" s="86"/>
      <c r="AQ1602" s="86"/>
      <c r="AR1602" s="86"/>
      <c r="AS1602" s="86"/>
      <c r="AT1602" s="86"/>
      <c r="AU1602" s="86"/>
      <c r="AV1602" s="86"/>
      <c r="AW1602" s="86"/>
      <c r="AX1602" s="43"/>
      <c r="AY1602" s="8"/>
      <c r="AZ1602" s="9"/>
      <c r="BA1602" s="9"/>
      <c r="BB1602" s="9"/>
      <c r="BC1602" s="9"/>
      <c r="BD1602" s="9"/>
      <c r="BE1602" s="9"/>
      <c r="BF1602" s="9"/>
      <c r="BG1602" s="9"/>
      <c r="BH1602" s="9"/>
      <c r="BI1602" s="2"/>
      <c r="BJ1602" s="60"/>
      <c r="BK1602" s="8"/>
      <c r="BL1602" s="8"/>
      <c r="BM1602" s="8"/>
      <c r="BN1602" s="73"/>
      <c r="BO1602" s="74"/>
      <c r="BP1602" s="74"/>
    </row>
    <row r="1603" spans="1:68" s="25" customFormat="1">
      <c r="A1603" s="8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68"/>
      <c r="X1603" s="9"/>
      <c r="Y1603" s="9"/>
      <c r="Z1603" s="9"/>
      <c r="AA1603" s="8"/>
      <c r="AB1603" s="9"/>
      <c r="AC1603" s="9"/>
      <c r="AD1603" s="3"/>
      <c r="AE1603" s="9"/>
      <c r="AF1603" s="9"/>
      <c r="AG1603" s="9"/>
      <c r="AH1603" s="8"/>
      <c r="AI1603" s="22"/>
      <c r="AJ1603" s="22"/>
      <c r="AK1603" s="22"/>
      <c r="AL1603" s="22"/>
      <c r="AM1603" s="23"/>
      <c r="AN1603" s="86"/>
      <c r="AO1603" s="86"/>
      <c r="AP1603" s="86"/>
      <c r="AQ1603" s="86"/>
      <c r="AR1603" s="86"/>
      <c r="AS1603" s="86"/>
      <c r="AT1603" s="86"/>
      <c r="AU1603" s="86"/>
      <c r="AV1603" s="86"/>
      <c r="AW1603" s="86"/>
      <c r="AX1603" s="43"/>
      <c r="AY1603" s="8"/>
      <c r="AZ1603" s="9"/>
      <c r="BA1603" s="9"/>
      <c r="BB1603" s="9"/>
      <c r="BC1603" s="9"/>
      <c r="BD1603" s="9"/>
      <c r="BE1603" s="9"/>
      <c r="BF1603" s="9"/>
      <c r="BG1603" s="9"/>
      <c r="BH1603" s="9"/>
      <c r="BI1603" s="2"/>
      <c r="BJ1603" s="60"/>
      <c r="BK1603" s="8"/>
      <c r="BL1603" s="8"/>
      <c r="BM1603" s="8"/>
      <c r="BN1603" s="73"/>
      <c r="BO1603" s="74"/>
      <c r="BP1603" s="74"/>
    </row>
    <row r="1604" spans="1:68" s="25" customFormat="1">
      <c r="A1604" s="8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68"/>
      <c r="X1604" s="9"/>
      <c r="Y1604" s="9"/>
      <c r="Z1604" s="9"/>
      <c r="AA1604" s="8"/>
      <c r="AB1604" s="9"/>
      <c r="AC1604" s="9"/>
      <c r="AD1604" s="3"/>
      <c r="AE1604" s="9"/>
      <c r="AF1604" s="9"/>
      <c r="AG1604" s="9"/>
      <c r="AH1604" s="8"/>
      <c r="AI1604" s="22"/>
      <c r="AJ1604" s="22"/>
      <c r="AK1604" s="22"/>
      <c r="AL1604" s="22"/>
      <c r="AM1604" s="23"/>
      <c r="AN1604" s="86"/>
      <c r="AO1604" s="86"/>
      <c r="AP1604" s="86"/>
      <c r="AQ1604" s="86"/>
      <c r="AR1604" s="86"/>
      <c r="AS1604" s="86"/>
      <c r="AT1604" s="86"/>
      <c r="AU1604" s="86"/>
      <c r="AV1604" s="86"/>
      <c r="AW1604" s="86"/>
      <c r="AX1604" s="43"/>
      <c r="AY1604" s="8"/>
      <c r="AZ1604" s="9"/>
      <c r="BA1604" s="9"/>
      <c r="BB1604" s="9"/>
      <c r="BC1604" s="9"/>
      <c r="BD1604" s="9"/>
      <c r="BE1604" s="9"/>
      <c r="BF1604" s="9"/>
      <c r="BG1604" s="9"/>
      <c r="BH1604" s="9"/>
      <c r="BI1604" s="2"/>
      <c r="BJ1604" s="60"/>
      <c r="BK1604" s="8"/>
      <c r="BL1604" s="8"/>
      <c r="BM1604" s="8"/>
      <c r="BN1604" s="73"/>
      <c r="BO1604" s="74"/>
      <c r="BP1604" s="74"/>
    </row>
    <row r="1605" spans="1:68" s="25" customFormat="1">
      <c r="A1605" s="8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68"/>
      <c r="X1605" s="9"/>
      <c r="Y1605" s="9"/>
      <c r="Z1605" s="9"/>
      <c r="AA1605" s="8"/>
      <c r="AB1605" s="9"/>
      <c r="AC1605" s="9"/>
      <c r="AD1605" s="3"/>
      <c r="AE1605" s="9"/>
      <c r="AF1605" s="9"/>
      <c r="AG1605" s="9"/>
      <c r="AH1605" s="8"/>
      <c r="AI1605" s="22"/>
      <c r="AJ1605" s="22"/>
      <c r="AK1605" s="22"/>
      <c r="AL1605" s="22"/>
      <c r="AM1605" s="23"/>
      <c r="AN1605" s="86"/>
      <c r="AO1605" s="86"/>
      <c r="AP1605" s="86"/>
      <c r="AQ1605" s="86"/>
      <c r="AR1605" s="86"/>
      <c r="AS1605" s="86"/>
      <c r="AT1605" s="86"/>
      <c r="AU1605" s="86"/>
      <c r="AV1605" s="86"/>
      <c r="AW1605" s="86"/>
      <c r="AX1605" s="43"/>
      <c r="AY1605" s="8"/>
      <c r="AZ1605" s="9"/>
      <c r="BA1605" s="9"/>
      <c r="BB1605" s="9"/>
      <c r="BC1605" s="9"/>
      <c r="BD1605" s="9"/>
      <c r="BE1605" s="9"/>
      <c r="BF1605" s="9"/>
      <c r="BG1605" s="9"/>
      <c r="BH1605" s="9"/>
      <c r="BI1605" s="2"/>
      <c r="BJ1605" s="60"/>
      <c r="BK1605" s="8"/>
      <c r="BL1605" s="8"/>
      <c r="BM1605" s="8"/>
      <c r="BN1605" s="73"/>
      <c r="BO1605" s="74"/>
      <c r="BP1605" s="74"/>
    </row>
    <row r="1606" spans="1:68" s="25" customFormat="1">
      <c r="A1606" s="8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68"/>
      <c r="X1606" s="9"/>
      <c r="Y1606" s="9"/>
      <c r="Z1606" s="9"/>
      <c r="AA1606" s="8"/>
      <c r="AB1606" s="9"/>
      <c r="AC1606" s="9"/>
      <c r="AD1606" s="3"/>
      <c r="AE1606" s="9"/>
      <c r="AF1606" s="9"/>
      <c r="AG1606" s="9"/>
      <c r="AH1606" s="8"/>
      <c r="AI1606" s="22"/>
      <c r="AJ1606" s="22"/>
      <c r="AK1606" s="22"/>
      <c r="AL1606" s="22"/>
      <c r="AM1606" s="23"/>
      <c r="AN1606" s="86"/>
      <c r="AO1606" s="86"/>
      <c r="AP1606" s="86"/>
      <c r="AQ1606" s="86"/>
      <c r="AR1606" s="86"/>
      <c r="AS1606" s="86"/>
      <c r="AT1606" s="86"/>
      <c r="AU1606" s="86"/>
      <c r="AV1606" s="86"/>
      <c r="AW1606" s="86"/>
      <c r="AX1606" s="43"/>
      <c r="AY1606" s="8"/>
      <c r="AZ1606" s="9"/>
      <c r="BA1606" s="9"/>
      <c r="BB1606" s="9"/>
      <c r="BC1606" s="9"/>
      <c r="BD1606" s="9"/>
      <c r="BE1606" s="9"/>
      <c r="BF1606" s="9"/>
      <c r="BG1606" s="9"/>
      <c r="BH1606" s="9"/>
      <c r="BI1606" s="2"/>
      <c r="BJ1606" s="60"/>
      <c r="BK1606" s="8"/>
      <c r="BL1606" s="8"/>
      <c r="BM1606" s="8"/>
      <c r="BN1606" s="73"/>
      <c r="BO1606" s="74"/>
      <c r="BP1606" s="74"/>
    </row>
    <row r="1607" spans="1:68" s="25" customFormat="1">
      <c r="A1607" s="8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68"/>
      <c r="X1607" s="9"/>
      <c r="Y1607" s="9"/>
      <c r="Z1607" s="9"/>
      <c r="AA1607" s="8"/>
      <c r="AB1607" s="9"/>
      <c r="AC1607" s="9"/>
      <c r="AD1607" s="3"/>
      <c r="AE1607" s="9"/>
      <c r="AF1607" s="9"/>
      <c r="AG1607" s="9"/>
      <c r="AH1607" s="8"/>
      <c r="AI1607" s="22"/>
      <c r="AJ1607" s="22"/>
      <c r="AK1607" s="22"/>
      <c r="AL1607" s="22"/>
      <c r="AM1607" s="23"/>
      <c r="AN1607" s="86"/>
      <c r="AO1607" s="86"/>
      <c r="AP1607" s="86"/>
      <c r="AQ1607" s="86"/>
      <c r="AR1607" s="86"/>
      <c r="AS1607" s="86"/>
      <c r="AT1607" s="86"/>
      <c r="AU1607" s="86"/>
      <c r="AV1607" s="86"/>
      <c r="AW1607" s="86"/>
      <c r="AX1607" s="43"/>
      <c r="AY1607" s="8"/>
      <c r="AZ1607" s="9"/>
      <c r="BA1607" s="9"/>
      <c r="BB1607" s="9"/>
      <c r="BC1607" s="9"/>
      <c r="BD1607" s="9"/>
      <c r="BE1607" s="9"/>
      <c r="BF1607" s="9"/>
      <c r="BG1607" s="9"/>
      <c r="BH1607" s="9"/>
      <c r="BI1607" s="2"/>
      <c r="BJ1607" s="60"/>
      <c r="BK1607" s="8"/>
      <c r="BL1607" s="8"/>
      <c r="BM1607" s="8"/>
      <c r="BN1607" s="73"/>
      <c r="BO1607" s="74"/>
      <c r="BP1607" s="74"/>
    </row>
    <row r="1608" spans="1:68" s="25" customFormat="1">
      <c r="A1608" s="8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68"/>
      <c r="X1608" s="9"/>
      <c r="Y1608" s="9"/>
      <c r="Z1608" s="9"/>
      <c r="AA1608" s="8"/>
      <c r="AB1608" s="9"/>
      <c r="AC1608" s="9"/>
      <c r="AD1608" s="3"/>
      <c r="AE1608" s="9"/>
      <c r="AF1608" s="9"/>
      <c r="AG1608" s="9"/>
      <c r="AH1608" s="8"/>
      <c r="AI1608" s="22"/>
      <c r="AJ1608" s="22"/>
      <c r="AK1608" s="22"/>
      <c r="AL1608" s="22"/>
      <c r="AM1608" s="23"/>
      <c r="AN1608" s="86"/>
      <c r="AO1608" s="86"/>
      <c r="AP1608" s="86"/>
      <c r="AQ1608" s="86"/>
      <c r="AR1608" s="86"/>
      <c r="AS1608" s="86"/>
      <c r="AT1608" s="86"/>
      <c r="AU1608" s="86"/>
      <c r="AV1608" s="86"/>
      <c r="AW1608" s="86"/>
      <c r="AX1608" s="43"/>
      <c r="AY1608" s="8"/>
      <c r="AZ1608" s="9"/>
      <c r="BA1608" s="9"/>
      <c r="BB1608" s="9"/>
      <c r="BC1608" s="9"/>
      <c r="BD1608" s="9"/>
      <c r="BE1608" s="9"/>
      <c r="BF1608" s="9"/>
      <c r="BG1608" s="9"/>
      <c r="BH1608" s="9"/>
      <c r="BI1608" s="2"/>
      <c r="BJ1608" s="60"/>
      <c r="BK1608" s="8"/>
      <c r="BL1608" s="8"/>
      <c r="BM1608" s="8"/>
      <c r="BN1608" s="73"/>
      <c r="BO1608" s="74"/>
      <c r="BP1608" s="74"/>
    </row>
    <row r="1609" spans="1:68" s="25" customFormat="1">
      <c r="A1609" s="8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68"/>
      <c r="X1609" s="9"/>
      <c r="Y1609" s="9"/>
      <c r="Z1609" s="9"/>
      <c r="AA1609" s="8"/>
      <c r="AB1609" s="9"/>
      <c r="AC1609" s="9"/>
      <c r="AD1609" s="3"/>
      <c r="AE1609" s="9"/>
      <c r="AF1609" s="9"/>
      <c r="AG1609" s="9"/>
      <c r="AH1609" s="8"/>
      <c r="AI1609" s="22"/>
      <c r="AJ1609" s="22"/>
      <c r="AK1609" s="22"/>
      <c r="AL1609" s="22"/>
      <c r="AM1609" s="23"/>
      <c r="AN1609" s="86"/>
      <c r="AO1609" s="86"/>
      <c r="AP1609" s="86"/>
      <c r="AQ1609" s="86"/>
      <c r="AR1609" s="86"/>
      <c r="AS1609" s="86"/>
      <c r="AT1609" s="86"/>
      <c r="AU1609" s="86"/>
      <c r="AV1609" s="86"/>
      <c r="AW1609" s="86"/>
      <c r="AX1609" s="43"/>
      <c r="AY1609" s="8"/>
      <c r="AZ1609" s="9"/>
      <c r="BA1609" s="9"/>
      <c r="BB1609" s="9"/>
      <c r="BC1609" s="9"/>
      <c r="BD1609" s="9"/>
      <c r="BE1609" s="9"/>
      <c r="BF1609" s="9"/>
      <c r="BG1609" s="9"/>
      <c r="BH1609" s="9"/>
      <c r="BI1609" s="2"/>
      <c r="BJ1609" s="60"/>
      <c r="BK1609" s="8"/>
      <c r="BL1609" s="8"/>
      <c r="BM1609" s="8"/>
      <c r="BN1609" s="73"/>
      <c r="BO1609" s="74"/>
      <c r="BP1609" s="74"/>
    </row>
    <row r="1610" spans="1:68" s="25" customFormat="1">
      <c r="A1610" s="8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68"/>
      <c r="X1610" s="9"/>
      <c r="Y1610" s="9"/>
      <c r="Z1610" s="9"/>
      <c r="AA1610" s="8"/>
      <c r="AB1610" s="9"/>
      <c r="AC1610" s="9"/>
      <c r="AD1610" s="3"/>
      <c r="AE1610" s="9"/>
      <c r="AF1610" s="9"/>
      <c r="AG1610" s="9"/>
      <c r="AH1610" s="8"/>
      <c r="AI1610" s="22"/>
      <c r="AJ1610" s="22"/>
      <c r="AK1610" s="22"/>
      <c r="AL1610" s="22"/>
      <c r="AM1610" s="23"/>
      <c r="AN1610" s="86"/>
      <c r="AO1610" s="86"/>
      <c r="AP1610" s="86"/>
      <c r="AQ1610" s="86"/>
      <c r="AR1610" s="86"/>
      <c r="AS1610" s="86"/>
      <c r="AT1610" s="86"/>
      <c r="AU1610" s="86"/>
      <c r="AV1610" s="86"/>
      <c r="AW1610" s="86"/>
      <c r="AX1610" s="43"/>
      <c r="AY1610" s="8"/>
      <c r="AZ1610" s="9"/>
      <c r="BA1610" s="9"/>
      <c r="BB1610" s="9"/>
      <c r="BC1610" s="9"/>
      <c r="BD1610" s="9"/>
      <c r="BE1610" s="9"/>
      <c r="BF1610" s="9"/>
      <c r="BG1610" s="9"/>
      <c r="BH1610" s="9"/>
      <c r="BI1610" s="2"/>
      <c r="BJ1610" s="60"/>
      <c r="BK1610" s="8"/>
      <c r="BL1610" s="8"/>
      <c r="BM1610" s="8"/>
      <c r="BN1610" s="73"/>
      <c r="BO1610" s="74"/>
      <c r="BP1610" s="74"/>
    </row>
    <row r="1611" spans="1:68" s="25" customFormat="1">
      <c r="A1611" s="8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68"/>
      <c r="X1611" s="9"/>
      <c r="Y1611" s="9"/>
      <c r="Z1611" s="9"/>
      <c r="AA1611" s="8"/>
      <c r="AB1611" s="9"/>
      <c r="AC1611" s="9"/>
      <c r="AD1611" s="3"/>
      <c r="AE1611" s="9"/>
      <c r="AF1611" s="9"/>
      <c r="AG1611" s="9"/>
      <c r="AH1611" s="8"/>
      <c r="AI1611" s="22"/>
      <c r="AJ1611" s="22"/>
      <c r="AK1611" s="22"/>
      <c r="AL1611" s="22"/>
      <c r="AM1611" s="23"/>
      <c r="AN1611" s="86"/>
      <c r="AO1611" s="86"/>
      <c r="AP1611" s="86"/>
      <c r="AQ1611" s="86"/>
      <c r="AR1611" s="86"/>
      <c r="AS1611" s="86"/>
      <c r="AT1611" s="86"/>
      <c r="AU1611" s="86"/>
      <c r="AV1611" s="86"/>
      <c r="AW1611" s="86"/>
      <c r="AX1611" s="43"/>
      <c r="AY1611" s="8"/>
      <c r="AZ1611" s="9"/>
      <c r="BA1611" s="9"/>
      <c r="BB1611" s="9"/>
      <c r="BC1611" s="9"/>
      <c r="BD1611" s="9"/>
      <c r="BE1611" s="9"/>
      <c r="BF1611" s="9"/>
      <c r="BG1611" s="9"/>
      <c r="BH1611" s="9"/>
      <c r="BI1611" s="2"/>
      <c r="BJ1611" s="60"/>
      <c r="BK1611" s="8"/>
      <c r="BL1611" s="8"/>
      <c r="BM1611" s="8"/>
      <c r="BN1611" s="73"/>
      <c r="BO1611" s="74"/>
      <c r="BP1611" s="74"/>
    </row>
    <row r="1612" spans="1:68" s="25" customFormat="1">
      <c r="A1612" s="8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68"/>
      <c r="X1612" s="9"/>
      <c r="Y1612" s="9"/>
      <c r="Z1612" s="9"/>
      <c r="AA1612" s="8"/>
      <c r="AB1612" s="9"/>
      <c r="AC1612" s="9"/>
      <c r="AD1612" s="3"/>
      <c r="AE1612" s="9"/>
      <c r="AF1612" s="9"/>
      <c r="AG1612" s="9"/>
      <c r="AH1612" s="8"/>
      <c r="AI1612" s="22"/>
      <c r="AJ1612" s="22"/>
      <c r="AK1612" s="22"/>
      <c r="AL1612" s="22"/>
      <c r="AM1612" s="23"/>
      <c r="AN1612" s="86"/>
      <c r="AO1612" s="86"/>
      <c r="AP1612" s="86"/>
      <c r="AQ1612" s="86"/>
      <c r="AR1612" s="86"/>
      <c r="AS1612" s="86"/>
      <c r="AT1612" s="86"/>
      <c r="AU1612" s="86"/>
      <c r="AV1612" s="86"/>
      <c r="AW1612" s="86"/>
      <c r="AX1612" s="43"/>
      <c r="AY1612" s="8"/>
      <c r="AZ1612" s="9"/>
      <c r="BA1612" s="9"/>
      <c r="BB1612" s="9"/>
      <c r="BC1612" s="9"/>
      <c r="BD1612" s="9"/>
      <c r="BE1612" s="9"/>
      <c r="BF1612" s="9"/>
      <c r="BG1612" s="9"/>
      <c r="BH1612" s="9"/>
      <c r="BI1612" s="2"/>
      <c r="BJ1612" s="60"/>
      <c r="BK1612" s="8"/>
      <c r="BL1612" s="8"/>
      <c r="BM1612" s="8"/>
      <c r="BN1612" s="73"/>
      <c r="BO1612" s="74"/>
      <c r="BP1612" s="74"/>
    </row>
    <row r="1613" spans="1:68" s="24" customFormat="1">
      <c r="A1613" s="8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68"/>
      <c r="X1613" s="9"/>
      <c r="Y1613" s="9"/>
      <c r="Z1613" s="9"/>
      <c r="AA1613" s="8"/>
      <c r="AB1613" s="9"/>
      <c r="AC1613" s="9"/>
      <c r="AD1613" s="3"/>
      <c r="AE1613" s="9"/>
      <c r="AF1613" s="9"/>
      <c r="AG1613" s="9"/>
      <c r="AH1613" s="8"/>
      <c r="AI1613" s="22"/>
      <c r="AJ1613" s="22"/>
      <c r="AK1613" s="22"/>
      <c r="AL1613" s="22"/>
      <c r="AM1613" s="23"/>
      <c r="AN1613" s="86"/>
      <c r="AO1613" s="86"/>
      <c r="AP1613" s="86"/>
      <c r="AQ1613" s="86"/>
      <c r="AR1613" s="86"/>
      <c r="AS1613" s="86"/>
      <c r="AT1613" s="86"/>
      <c r="AU1613" s="86"/>
      <c r="AV1613" s="86"/>
      <c r="AW1613" s="86"/>
      <c r="AX1613" s="43"/>
      <c r="AY1613" s="8"/>
      <c r="AZ1613" s="9"/>
      <c r="BA1613" s="9"/>
      <c r="BB1613" s="9"/>
      <c r="BC1613" s="9"/>
      <c r="BD1613" s="9"/>
      <c r="BE1613" s="9"/>
      <c r="BF1613" s="9"/>
      <c r="BG1613" s="9"/>
      <c r="BH1613" s="9"/>
      <c r="BI1613" s="2"/>
      <c r="BJ1613" s="60"/>
      <c r="BK1613" s="8"/>
      <c r="BL1613" s="8"/>
      <c r="BM1613" s="8"/>
      <c r="BN1613" s="73"/>
      <c r="BO1613" s="74"/>
      <c r="BP1613" s="74"/>
    </row>
    <row r="1614" spans="1:68" s="24" customFormat="1">
      <c r="A1614" s="8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68"/>
      <c r="X1614" s="9"/>
      <c r="Y1614" s="9"/>
      <c r="Z1614" s="9"/>
      <c r="AA1614" s="8"/>
      <c r="AB1614" s="9"/>
      <c r="AC1614" s="9"/>
      <c r="AD1614" s="3"/>
      <c r="AE1614" s="9"/>
      <c r="AF1614" s="9"/>
      <c r="AG1614" s="9"/>
      <c r="AH1614" s="8"/>
      <c r="AI1614" s="22"/>
      <c r="AJ1614" s="22"/>
      <c r="AK1614" s="22"/>
      <c r="AL1614" s="22"/>
      <c r="AM1614" s="23"/>
      <c r="AN1614" s="86"/>
      <c r="AO1614" s="86"/>
      <c r="AP1614" s="86"/>
      <c r="AQ1614" s="86"/>
      <c r="AR1614" s="86"/>
      <c r="AS1614" s="86"/>
      <c r="AT1614" s="86"/>
      <c r="AU1614" s="86"/>
      <c r="AV1614" s="86"/>
      <c r="AW1614" s="86"/>
      <c r="AX1614" s="43"/>
      <c r="AY1614" s="8"/>
      <c r="AZ1614" s="9"/>
      <c r="BA1614" s="9"/>
      <c r="BB1614" s="9"/>
      <c r="BC1614" s="9"/>
      <c r="BD1614" s="9"/>
      <c r="BE1614" s="9"/>
      <c r="BF1614" s="9"/>
      <c r="BG1614" s="9"/>
      <c r="BH1614" s="9"/>
      <c r="BI1614" s="2"/>
      <c r="BJ1614" s="60"/>
      <c r="BK1614" s="8"/>
      <c r="BL1614" s="8"/>
      <c r="BM1614" s="8"/>
      <c r="BN1614" s="73"/>
      <c r="BO1614" s="74"/>
      <c r="BP1614" s="74"/>
    </row>
    <row r="1615" spans="1:68" s="24" customFormat="1">
      <c r="A1615" s="8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68"/>
      <c r="X1615" s="9"/>
      <c r="Y1615" s="9"/>
      <c r="Z1615" s="9"/>
      <c r="AA1615" s="8"/>
      <c r="AB1615" s="9"/>
      <c r="AC1615" s="9"/>
      <c r="AD1615" s="3"/>
      <c r="AE1615" s="9"/>
      <c r="AF1615" s="9"/>
      <c r="AG1615" s="9"/>
      <c r="AH1615" s="8"/>
      <c r="AI1615" s="22"/>
      <c r="AJ1615" s="22"/>
      <c r="AK1615" s="22"/>
      <c r="AL1615" s="22"/>
      <c r="AM1615" s="23"/>
      <c r="AN1615" s="86"/>
      <c r="AO1615" s="86"/>
      <c r="AP1615" s="86"/>
      <c r="AQ1615" s="86"/>
      <c r="AR1615" s="86"/>
      <c r="AS1615" s="86"/>
      <c r="AT1615" s="86"/>
      <c r="AU1615" s="86"/>
      <c r="AV1615" s="86"/>
      <c r="AW1615" s="86"/>
      <c r="AX1615" s="43"/>
      <c r="AY1615" s="8"/>
      <c r="AZ1615" s="9"/>
      <c r="BA1615" s="9"/>
      <c r="BB1615" s="9"/>
      <c r="BC1615" s="9"/>
      <c r="BD1615" s="9"/>
      <c r="BE1615" s="9"/>
      <c r="BF1615" s="9"/>
      <c r="BG1615" s="9"/>
      <c r="BH1615" s="9"/>
      <c r="BI1615" s="2"/>
      <c r="BJ1615" s="60"/>
      <c r="BK1615" s="8"/>
      <c r="BL1615" s="8"/>
      <c r="BM1615" s="8"/>
      <c r="BN1615" s="73"/>
      <c r="BO1615" s="74"/>
      <c r="BP1615" s="74"/>
    </row>
    <row r="1616" spans="1:68" s="24" customFormat="1">
      <c r="A1616" s="8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68"/>
      <c r="X1616" s="9"/>
      <c r="Y1616" s="9"/>
      <c r="Z1616" s="9"/>
      <c r="AA1616" s="8"/>
      <c r="AB1616" s="9"/>
      <c r="AC1616" s="9"/>
      <c r="AD1616" s="3"/>
      <c r="AE1616" s="9"/>
      <c r="AF1616" s="9"/>
      <c r="AG1616" s="9"/>
      <c r="AH1616" s="8"/>
      <c r="AI1616" s="22"/>
      <c r="AJ1616" s="22"/>
      <c r="AK1616" s="22"/>
      <c r="AL1616" s="22"/>
      <c r="AM1616" s="23"/>
      <c r="AN1616" s="86"/>
      <c r="AO1616" s="86"/>
      <c r="AP1616" s="86"/>
      <c r="AQ1616" s="86"/>
      <c r="AR1616" s="86"/>
      <c r="AS1616" s="86"/>
      <c r="AT1616" s="86"/>
      <c r="AU1616" s="86"/>
      <c r="AV1616" s="86"/>
      <c r="AW1616" s="86"/>
      <c r="AX1616" s="43"/>
      <c r="AY1616" s="8"/>
      <c r="AZ1616" s="9"/>
      <c r="BA1616" s="9"/>
      <c r="BB1616" s="9"/>
      <c r="BC1616" s="9"/>
      <c r="BD1616" s="9"/>
      <c r="BE1616" s="9"/>
      <c r="BF1616" s="9"/>
      <c r="BG1616" s="9"/>
      <c r="BH1616" s="9"/>
      <c r="BI1616" s="2"/>
      <c r="BJ1616" s="60"/>
      <c r="BK1616" s="8"/>
      <c r="BL1616" s="8"/>
      <c r="BM1616" s="8"/>
      <c r="BN1616" s="73"/>
      <c r="BO1616" s="74"/>
      <c r="BP1616" s="74"/>
    </row>
    <row r="1617" spans="1:68" s="24" customFormat="1">
      <c r="A1617" s="8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68"/>
      <c r="X1617" s="9"/>
      <c r="Y1617" s="9"/>
      <c r="Z1617" s="9"/>
      <c r="AA1617" s="8"/>
      <c r="AB1617" s="9"/>
      <c r="AC1617" s="9"/>
      <c r="AD1617" s="3"/>
      <c r="AE1617" s="9"/>
      <c r="AF1617" s="9"/>
      <c r="AG1617" s="9"/>
      <c r="AH1617" s="8"/>
      <c r="AI1617" s="22"/>
      <c r="AJ1617" s="22"/>
      <c r="AK1617" s="22"/>
      <c r="AL1617" s="22"/>
      <c r="AM1617" s="23"/>
      <c r="AN1617" s="86"/>
      <c r="AO1617" s="86"/>
      <c r="AP1617" s="86"/>
      <c r="AQ1617" s="86"/>
      <c r="AR1617" s="86"/>
      <c r="AS1617" s="86"/>
      <c r="AT1617" s="86"/>
      <c r="AU1617" s="86"/>
      <c r="AV1617" s="86"/>
      <c r="AW1617" s="86"/>
      <c r="AX1617" s="43"/>
      <c r="AY1617" s="8"/>
      <c r="AZ1617" s="9"/>
      <c r="BA1617" s="9"/>
      <c r="BB1617" s="9"/>
      <c r="BC1617" s="9"/>
      <c r="BD1617" s="9"/>
      <c r="BE1617" s="9"/>
      <c r="BF1617" s="9"/>
      <c r="BG1617" s="9"/>
      <c r="BH1617" s="9"/>
      <c r="BI1617" s="2"/>
      <c r="BJ1617" s="60"/>
      <c r="BK1617" s="8"/>
      <c r="BL1617" s="8"/>
      <c r="BM1617" s="8"/>
      <c r="BN1617" s="73"/>
      <c r="BO1617" s="74"/>
      <c r="BP1617" s="74"/>
    </row>
    <row r="1618" spans="1:68" s="26" customFormat="1">
      <c r="A1618" s="8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68"/>
      <c r="X1618" s="9"/>
      <c r="Y1618" s="9"/>
      <c r="Z1618" s="9"/>
      <c r="AA1618" s="8"/>
      <c r="AB1618" s="9"/>
      <c r="AC1618" s="9"/>
      <c r="AD1618" s="3"/>
      <c r="AE1618" s="9"/>
      <c r="AF1618" s="9"/>
      <c r="AG1618" s="9"/>
      <c r="AH1618" s="8"/>
      <c r="AI1618" s="22"/>
      <c r="AJ1618" s="22"/>
      <c r="AK1618" s="22"/>
      <c r="AL1618" s="22"/>
      <c r="AM1618" s="23"/>
      <c r="AN1618" s="86"/>
      <c r="AO1618" s="86"/>
      <c r="AP1618" s="86"/>
      <c r="AQ1618" s="86"/>
      <c r="AR1618" s="86"/>
      <c r="AS1618" s="86"/>
      <c r="AT1618" s="86"/>
      <c r="AU1618" s="86"/>
      <c r="AV1618" s="86"/>
      <c r="AW1618" s="86"/>
      <c r="AX1618" s="43"/>
      <c r="AY1618" s="8"/>
      <c r="AZ1618" s="9"/>
      <c r="BA1618" s="9"/>
      <c r="BB1618" s="9"/>
      <c r="BC1618" s="9"/>
      <c r="BD1618" s="9"/>
      <c r="BE1618" s="9"/>
      <c r="BF1618" s="9"/>
      <c r="BG1618" s="9"/>
      <c r="BH1618" s="9"/>
      <c r="BI1618" s="2"/>
      <c r="BJ1618" s="60"/>
      <c r="BK1618" s="8"/>
      <c r="BL1618" s="8"/>
      <c r="BM1618" s="8"/>
      <c r="BN1618" s="73"/>
      <c r="BO1618" s="74"/>
      <c r="BP1618" s="74"/>
    </row>
    <row r="1619" spans="1:68" s="25" customFormat="1">
      <c r="A1619" s="8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68"/>
      <c r="X1619" s="9"/>
      <c r="Y1619" s="9"/>
      <c r="Z1619" s="9"/>
      <c r="AA1619" s="8"/>
      <c r="AB1619" s="9"/>
      <c r="AC1619" s="9"/>
      <c r="AD1619" s="3"/>
      <c r="AE1619" s="9"/>
      <c r="AF1619" s="9"/>
      <c r="AG1619" s="9"/>
      <c r="AH1619" s="8"/>
      <c r="AI1619" s="22"/>
      <c r="AJ1619" s="22"/>
      <c r="AK1619" s="22"/>
      <c r="AL1619" s="22"/>
      <c r="AM1619" s="23"/>
      <c r="AN1619" s="86"/>
      <c r="AO1619" s="86"/>
      <c r="AP1619" s="86"/>
      <c r="AQ1619" s="86"/>
      <c r="AR1619" s="86"/>
      <c r="AS1619" s="86"/>
      <c r="AT1619" s="86"/>
      <c r="AU1619" s="86"/>
      <c r="AV1619" s="86"/>
      <c r="AW1619" s="86"/>
      <c r="AX1619" s="43"/>
      <c r="AY1619" s="8"/>
      <c r="AZ1619" s="9"/>
      <c r="BA1619" s="9"/>
      <c r="BB1619" s="9"/>
      <c r="BC1619" s="9"/>
      <c r="BD1619" s="9"/>
      <c r="BE1619" s="9"/>
      <c r="BF1619" s="9"/>
      <c r="BG1619" s="9"/>
      <c r="BH1619" s="9"/>
      <c r="BI1619" s="2"/>
      <c r="BJ1619" s="60"/>
      <c r="BK1619" s="8"/>
      <c r="BL1619" s="8"/>
      <c r="BM1619" s="8"/>
      <c r="BN1619" s="73"/>
      <c r="BO1619" s="74"/>
      <c r="BP1619" s="74"/>
    </row>
    <row r="1620" spans="1:68" s="25" customFormat="1">
      <c r="A1620" s="8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68"/>
      <c r="X1620" s="9"/>
      <c r="Y1620" s="9"/>
      <c r="Z1620" s="9"/>
      <c r="AA1620" s="8"/>
      <c r="AB1620" s="9"/>
      <c r="AC1620" s="9"/>
      <c r="AD1620" s="3"/>
      <c r="AE1620" s="9"/>
      <c r="AF1620" s="9"/>
      <c r="AG1620" s="9"/>
      <c r="AH1620" s="8"/>
      <c r="AI1620" s="22"/>
      <c r="AJ1620" s="22"/>
      <c r="AK1620" s="22"/>
      <c r="AL1620" s="22"/>
      <c r="AM1620" s="23"/>
      <c r="AN1620" s="86"/>
      <c r="AO1620" s="86"/>
      <c r="AP1620" s="86"/>
      <c r="AQ1620" s="86"/>
      <c r="AR1620" s="86"/>
      <c r="AS1620" s="86"/>
      <c r="AT1620" s="86"/>
      <c r="AU1620" s="86"/>
      <c r="AV1620" s="86"/>
      <c r="AW1620" s="86"/>
      <c r="AX1620" s="43"/>
      <c r="AY1620" s="8"/>
      <c r="AZ1620" s="9"/>
      <c r="BA1620" s="9"/>
      <c r="BB1620" s="9"/>
      <c r="BC1620" s="9"/>
      <c r="BD1620" s="9"/>
      <c r="BE1620" s="9"/>
      <c r="BF1620" s="9"/>
      <c r="BG1620" s="9"/>
      <c r="BH1620" s="9"/>
      <c r="BI1620" s="2"/>
      <c r="BJ1620" s="60"/>
      <c r="BK1620" s="8"/>
      <c r="BL1620" s="8"/>
      <c r="BM1620" s="8"/>
      <c r="BN1620" s="73"/>
      <c r="BO1620" s="74"/>
      <c r="BP1620" s="74"/>
    </row>
    <row r="1621" spans="1:68" s="25" customFormat="1">
      <c r="A1621" s="8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68"/>
      <c r="X1621" s="9"/>
      <c r="Y1621" s="9"/>
      <c r="Z1621" s="9"/>
      <c r="AA1621" s="8"/>
      <c r="AB1621" s="9"/>
      <c r="AC1621" s="9"/>
      <c r="AD1621" s="3"/>
      <c r="AE1621" s="9"/>
      <c r="AF1621" s="9"/>
      <c r="AG1621" s="9"/>
      <c r="AH1621" s="8"/>
      <c r="AI1621" s="22"/>
      <c r="AJ1621" s="22"/>
      <c r="AK1621" s="22"/>
      <c r="AL1621" s="22"/>
      <c r="AM1621" s="23"/>
      <c r="AN1621" s="86"/>
      <c r="AO1621" s="86"/>
      <c r="AP1621" s="86"/>
      <c r="AQ1621" s="86"/>
      <c r="AR1621" s="86"/>
      <c r="AS1621" s="86"/>
      <c r="AT1621" s="86"/>
      <c r="AU1621" s="86"/>
      <c r="AV1621" s="86"/>
      <c r="AW1621" s="86"/>
      <c r="AX1621" s="43"/>
      <c r="AY1621" s="8"/>
      <c r="AZ1621" s="9"/>
      <c r="BA1621" s="9"/>
      <c r="BB1621" s="9"/>
      <c r="BC1621" s="9"/>
      <c r="BD1621" s="9"/>
      <c r="BE1621" s="9"/>
      <c r="BF1621" s="9"/>
      <c r="BG1621" s="9"/>
      <c r="BH1621" s="9"/>
      <c r="BI1621" s="2"/>
      <c r="BJ1621" s="60"/>
      <c r="BK1621" s="8"/>
      <c r="BL1621" s="8"/>
      <c r="BM1621" s="8"/>
      <c r="BN1621" s="73"/>
      <c r="BO1621" s="74"/>
      <c r="BP1621" s="74"/>
    </row>
    <row r="1622" spans="1:68" s="25" customFormat="1">
      <c r="A1622" s="8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68"/>
      <c r="X1622" s="9"/>
      <c r="Y1622" s="9"/>
      <c r="Z1622" s="9"/>
      <c r="AA1622" s="8"/>
      <c r="AB1622" s="9"/>
      <c r="AC1622" s="9"/>
      <c r="AD1622" s="3"/>
      <c r="AE1622" s="9"/>
      <c r="AF1622" s="9"/>
      <c r="AG1622" s="9"/>
      <c r="AH1622" s="8"/>
      <c r="AI1622" s="22"/>
      <c r="AJ1622" s="22"/>
      <c r="AK1622" s="22"/>
      <c r="AL1622" s="22"/>
      <c r="AM1622" s="23"/>
      <c r="AN1622" s="86"/>
      <c r="AO1622" s="86"/>
      <c r="AP1622" s="86"/>
      <c r="AQ1622" s="86"/>
      <c r="AR1622" s="86"/>
      <c r="AS1622" s="86"/>
      <c r="AT1622" s="86"/>
      <c r="AU1622" s="86"/>
      <c r="AV1622" s="86"/>
      <c r="AW1622" s="86"/>
      <c r="AX1622" s="43"/>
      <c r="AY1622" s="8"/>
      <c r="AZ1622" s="9"/>
      <c r="BA1622" s="9"/>
      <c r="BB1622" s="9"/>
      <c r="BC1622" s="9"/>
      <c r="BD1622" s="9"/>
      <c r="BE1622" s="9"/>
      <c r="BF1622" s="9"/>
      <c r="BG1622" s="9"/>
      <c r="BH1622" s="9"/>
      <c r="BI1622" s="2"/>
      <c r="BJ1622" s="60"/>
      <c r="BK1622" s="8"/>
      <c r="BL1622" s="8"/>
      <c r="BM1622" s="8"/>
      <c r="BN1622" s="73"/>
      <c r="BO1622" s="74"/>
      <c r="BP1622" s="74"/>
    </row>
    <row r="1623" spans="1:68" s="25" customFormat="1">
      <c r="A1623" s="8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68"/>
      <c r="X1623" s="9"/>
      <c r="Y1623" s="9"/>
      <c r="Z1623" s="9"/>
      <c r="AA1623" s="8"/>
      <c r="AB1623" s="9"/>
      <c r="AC1623" s="9"/>
      <c r="AD1623" s="3"/>
      <c r="AE1623" s="9"/>
      <c r="AF1623" s="9"/>
      <c r="AG1623" s="9"/>
      <c r="AH1623" s="8"/>
      <c r="AI1623" s="22"/>
      <c r="AJ1623" s="22"/>
      <c r="AK1623" s="22"/>
      <c r="AL1623" s="22"/>
      <c r="AM1623" s="23"/>
      <c r="AN1623" s="86"/>
      <c r="AO1623" s="86"/>
      <c r="AP1623" s="86"/>
      <c r="AQ1623" s="86"/>
      <c r="AR1623" s="86"/>
      <c r="AS1623" s="86"/>
      <c r="AT1623" s="86"/>
      <c r="AU1623" s="86"/>
      <c r="AV1623" s="86"/>
      <c r="AW1623" s="86"/>
      <c r="AX1623" s="43"/>
      <c r="AY1623" s="8"/>
      <c r="AZ1623" s="9"/>
      <c r="BA1623" s="9"/>
      <c r="BB1623" s="9"/>
      <c r="BC1623" s="9"/>
      <c r="BD1623" s="9"/>
      <c r="BE1623" s="9"/>
      <c r="BF1623" s="9"/>
      <c r="BG1623" s="9"/>
      <c r="BH1623" s="9"/>
      <c r="BI1623" s="2"/>
      <c r="BJ1623" s="60"/>
      <c r="BK1623" s="8"/>
      <c r="BL1623" s="8"/>
      <c r="BM1623" s="8"/>
      <c r="BN1623" s="73"/>
      <c r="BO1623" s="74"/>
      <c r="BP1623" s="74"/>
    </row>
    <row r="1624" spans="1:68" s="25" customFormat="1">
      <c r="A1624" s="8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68"/>
      <c r="X1624" s="9"/>
      <c r="Y1624" s="9"/>
      <c r="Z1624" s="9"/>
      <c r="AA1624" s="8"/>
      <c r="AB1624" s="9"/>
      <c r="AC1624" s="9"/>
      <c r="AD1624" s="3"/>
      <c r="AE1624" s="9"/>
      <c r="AF1624" s="9"/>
      <c r="AG1624" s="9"/>
      <c r="AH1624" s="8"/>
      <c r="AI1624" s="22"/>
      <c r="AJ1624" s="22"/>
      <c r="AK1624" s="22"/>
      <c r="AL1624" s="22"/>
      <c r="AM1624" s="23"/>
      <c r="AN1624" s="86"/>
      <c r="AO1624" s="86"/>
      <c r="AP1624" s="86"/>
      <c r="AQ1624" s="86"/>
      <c r="AR1624" s="86"/>
      <c r="AS1624" s="86"/>
      <c r="AT1624" s="86"/>
      <c r="AU1624" s="86"/>
      <c r="AV1624" s="86"/>
      <c r="AW1624" s="86"/>
      <c r="AX1624" s="43"/>
      <c r="AY1624" s="8"/>
      <c r="AZ1624" s="9"/>
      <c r="BA1624" s="9"/>
      <c r="BB1624" s="9"/>
      <c r="BC1624" s="9"/>
      <c r="BD1624" s="9"/>
      <c r="BE1624" s="9"/>
      <c r="BF1624" s="9"/>
      <c r="BG1624" s="9"/>
      <c r="BH1624" s="9"/>
      <c r="BI1624" s="2"/>
      <c r="BJ1624" s="60"/>
      <c r="BK1624" s="8"/>
      <c r="BL1624" s="8"/>
      <c r="BM1624" s="8"/>
      <c r="BN1624" s="73"/>
      <c r="BO1624" s="74"/>
      <c r="BP1624" s="74"/>
    </row>
    <row r="1625" spans="1:68" s="25" customFormat="1">
      <c r="A1625" s="8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68"/>
      <c r="X1625" s="9"/>
      <c r="Y1625" s="9"/>
      <c r="Z1625" s="9"/>
      <c r="AA1625" s="8"/>
      <c r="AB1625" s="9"/>
      <c r="AC1625" s="9"/>
      <c r="AD1625" s="3"/>
      <c r="AE1625" s="9"/>
      <c r="AF1625" s="9"/>
      <c r="AG1625" s="9"/>
      <c r="AH1625" s="8"/>
      <c r="AI1625" s="22"/>
      <c r="AJ1625" s="22"/>
      <c r="AK1625" s="22"/>
      <c r="AL1625" s="22"/>
      <c r="AM1625" s="23"/>
      <c r="AN1625" s="86"/>
      <c r="AO1625" s="86"/>
      <c r="AP1625" s="86"/>
      <c r="AQ1625" s="86"/>
      <c r="AR1625" s="86"/>
      <c r="AS1625" s="86"/>
      <c r="AT1625" s="86"/>
      <c r="AU1625" s="86"/>
      <c r="AV1625" s="86"/>
      <c r="AW1625" s="86"/>
      <c r="AX1625" s="43"/>
      <c r="AY1625" s="8"/>
      <c r="AZ1625" s="9"/>
      <c r="BA1625" s="9"/>
      <c r="BB1625" s="9"/>
      <c r="BC1625" s="9"/>
      <c r="BD1625" s="9"/>
      <c r="BE1625" s="9"/>
      <c r="BF1625" s="9"/>
      <c r="BG1625" s="9"/>
      <c r="BH1625" s="9"/>
      <c r="BI1625" s="2"/>
      <c r="BJ1625" s="60"/>
      <c r="BK1625" s="8"/>
      <c r="BL1625" s="8"/>
      <c r="BM1625" s="8"/>
      <c r="BN1625" s="73"/>
      <c r="BO1625" s="74"/>
      <c r="BP1625" s="74"/>
    </row>
    <row r="1626" spans="1:68" s="25" customFormat="1">
      <c r="A1626" s="8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68"/>
      <c r="X1626" s="9"/>
      <c r="Y1626" s="9"/>
      <c r="Z1626" s="9"/>
      <c r="AA1626" s="8"/>
      <c r="AB1626" s="9"/>
      <c r="AC1626" s="9"/>
      <c r="AD1626" s="3"/>
      <c r="AE1626" s="9"/>
      <c r="AF1626" s="9"/>
      <c r="AG1626" s="9"/>
      <c r="AH1626" s="8"/>
      <c r="AI1626" s="22"/>
      <c r="AJ1626" s="22"/>
      <c r="AK1626" s="22"/>
      <c r="AL1626" s="22"/>
      <c r="AM1626" s="23"/>
      <c r="AN1626" s="86"/>
      <c r="AO1626" s="86"/>
      <c r="AP1626" s="86"/>
      <c r="AQ1626" s="86"/>
      <c r="AR1626" s="86"/>
      <c r="AS1626" s="86"/>
      <c r="AT1626" s="86"/>
      <c r="AU1626" s="86"/>
      <c r="AV1626" s="86"/>
      <c r="AW1626" s="86"/>
      <c r="AX1626" s="43"/>
      <c r="AY1626" s="8"/>
      <c r="AZ1626" s="9"/>
      <c r="BA1626" s="9"/>
      <c r="BB1626" s="9"/>
      <c r="BC1626" s="9"/>
      <c r="BD1626" s="9"/>
      <c r="BE1626" s="9"/>
      <c r="BF1626" s="9"/>
      <c r="BG1626" s="9"/>
      <c r="BH1626" s="9"/>
      <c r="BI1626" s="2"/>
      <c r="BJ1626" s="60"/>
      <c r="BK1626" s="8"/>
      <c r="BL1626" s="8"/>
      <c r="BM1626" s="8"/>
      <c r="BN1626" s="73"/>
      <c r="BO1626" s="74"/>
      <c r="BP1626" s="74"/>
    </row>
    <row r="1627" spans="1:68" s="25" customFormat="1">
      <c r="A1627" s="8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68"/>
      <c r="X1627" s="9"/>
      <c r="Y1627" s="9"/>
      <c r="Z1627" s="9"/>
      <c r="AA1627" s="8"/>
      <c r="AB1627" s="9"/>
      <c r="AC1627" s="9"/>
      <c r="AD1627" s="3"/>
      <c r="AE1627" s="9"/>
      <c r="AF1627" s="9"/>
      <c r="AG1627" s="9"/>
      <c r="AH1627" s="8"/>
      <c r="AI1627" s="22"/>
      <c r="AJ1627" s="22"/>
      <c r="AK1627" s="22"/>
      <c r="AL1627" s="22"/>
      <c r="AM1627" s="23"/>
      <c r="AN1627" s="86"/>
      <c r="AO1627" s="86"/>
      <c r="AP1627" s="86"/>
      <c r="AQ1627" s="86"/>
      <c r="AR1627" s="86"/>
      <c r="AS1627" s="86"/>
      <c r="AT1627" s="86"/>
      <c r="AU1627" s="86"/>
      <c r="AV1627" s="86"/>
      <c r="AW1627" s="86"/>
      <c r="AX1627" s="43"/>
      <c r="AY1627" s="8"/>
      <c r="AZ1627" s="9"/>
      <c r="BA1627" s="9"/>
      <c r="BB1627" s="9"/>
      <c r="BC1627" s="9"/>
      <c r="BD1627" s="9"/>
      <c r="BE1627" s="9"/>
      <c r="BF1627" s="9"/>
      <c r="BG1627" s="9"/>
      <c r="BH1627" s="9"/>
      <c r="BI1627" s="2"/>
      <c r="BJ1627" s="60"/>
      <c r="BK1627" s="8"/>
      <c r="BL1627" s="8"/>
      <c r="BM1627" s="8"/>
      <c r="BN1627" s="73"/>
      <c r="BO1627" s="74"/>
      <c r="BP1627" s="74"/>
    </row>
    <row r="1628" spans="1:68" s="25" customFormat="1">
      <c r="A1628" s="8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68"/>
      <c r="X1628" s="9"/>
      <c r="Y1628" s="9"/>
      <c r="Z1628" s="9"/>
      <c r="AA1628" s="8"/>
      <c r="AB1628" s="9"/>
      <c r="AC1628" s="9"/>
      <c r="AD1628" s="3"/>
      <c r="AE1628" s="9"/>
      <c r="AF1628" s="9"/>
      <c r="AG1628" s="9"/>
      <c r="AH1628" s="8"/>
      <c r="AI1628" s="22"/>
      <c r="AJ1628" s="22"/>
      <c r="AK1628" s="22"/>
      <c r="AL1628" s="22"/>
      <c r="AM1628" s="23"/>
      <c r="AN1628" s="86"/>
      <c r="AO1628" s="86"/>
      <c r="AP1628" s="86"/>
      <c r="AQ1628" s="86"/>
      <c r="AR1628" s="86"/>
      <c r="AS1628" s="86"/>
      <c r="AT1628" s="86"/>
      <c r="AU1628" s="86"/>
      <c r="AV1628" s="86"/>
      <c r="AW1628" s="86"/>
      <c r="AX1628" s="43"/>
      <c r="AY1628" s="8"/>
      <c r="AZ1628" s="9"/>
      <c r="BA1628" s="9"/>
      <c r="BB1628" s="9"/>
      <c r="BC1628" s="9"/>
      <c r="BD1628" s="9"/>
      <c r="BE1628" s="9"/>
      <c r="BF1628" s="9"/>
      <c r="BG1628" s="9"/>
      <c r="BH1628" s="9"/>
      <c r="BI1628" s="2"/>
      <c r="BJ1628" s="60"/>
      <c r="BK1628" s="8"/>
      <c r="BL1628" s="8"/>
      <c r="BM1628" s="8"/>
      <c r="BN1628" s="73"/>
      <c r="BO1628" s="74"/>
      <c r="BP1628" s="74"/>
    </row>
    <row r="1629" spans="1:68" s="25" customFormat="1">
      <c r="A1629" s="8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68"/>
      <c r="X1629" s="9"/>
      <c r="Y1629" s="9"/>
      <c r="Z1629" s="9"/>
      <c r="AA1629" s="8"/>
      <c r="AB1629" s="9"/>
      <c r="AC1629" s="9"/>
      <c r="AD1629" s="3"/>
      <c r="AE1629" s="9"/>
      <c r="AF1629" s="9"/>
      <c r="AG1629" s="9"/>
      <c r="AH1629" s="8"/>
      <c r="AI1629" s="22"/>
      <c r="AJ1629" s="22"/>
      <c r="AK1629" s="22"/>
      <c r="AL1629" s="22"/>
      <c r="AM1629" s="23"/>
      <c r="AN1629" s="86"/>
      <c r="AO1629" s="86"/>
      <c r="AP1629" s="86"/>
      <c r="AQ1629" s="86"/>
      <c r="AR1629" s="86"/>
      <c r="AS1629" s="86"/>
      <c r="AT1629" s="86"/>
      <c r="AU1629" s="86"/>
      <c r="AV1629" s="86"/>
      <c r="AW1629" s="86"/>
      <c r="AX1629" s="43"/>
      <c r="AY1629" s="8"/>
      <c r="AZ1629" s="9"/>
      <c r="BA1629" s="9"/>
      <c r="BB1629" s="9"/>
      <c r="BC1629" s="9"/>
      <c r="BD1629" s="9"/>
      <c r="BE1629" s="9"/>
      <c r="BF1629" s="9"/>
      <c r="BG1629" s="9"/>
      <c r="BH1629" s="9"/>
      <c r="BI1629" s="2"/>
      <c r="BJ1629" s="60"/>
      <c r="BK1629" s="8"/>
      <c r="BL1629" s="8"/>
      <c r="BM1629" s="8"/>
      <c r="BN1629" s="73"/>
      <c r="BO1629" s="74"/>
      <c r="BP1629" s="74"/>
    </row>
    <row r="1630" spans="1:68" s="25" customFormat="1">
      <c r="A1630" s="8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68"/>
      <c r="X1630" s="9"/>
      <c r="Y1630" s="9"/>
      <c r="Z1630" s="9"/>
      <c r="AA1630" s="8"/>
      <c r="AB1630" s="9"/>
      <c r="AC1630" s="9"/>
      <c r="AD1630" s="3"/>
      <c r="AE1630" s="9"/>
      <c r="AF1630" s="9"/>
      <c r="AG1630" s="9"/>
      <c r="AH1630" s="8"/>
      <c r="AI1630" s="22"/>
      <c r="AJ1630" s="22"/>
      <c r="AK1630" s="22"/>
      <c r="AL1630" s="22"/>
      <c r="AM1630" s="23"/>
      <c r="AN1630" s="86"/>
      <c r="AO1630" s="86"/>
      <c r="AP1630" s="86"/>
      <c r="AQ1630" s="86"/>
      <c r="AR1630" s="86"/>
      <c r="AS1630" s="86"/>
      <c r="AT1630" s="86"/>
      <c r="AU1630" s="86"/>
      <c r="AV1630" s="86"/>
      <c r="AW1630" s="86"/>
      <c r="AX1630" s="43"/>
      <c r="AY1630" s="8"/>
      <c r="AZ1630" s="9"/>
      <c r="BA1630" s="9"/>
      <c r="BB1630" s="9"/>
      <c r="BC1630" s="9"/>
      <c r="BD1630" s="9"/>
      <c r="BE1630" s="9"/>
      <c r="BF1630" s="9"/>
      <c r="BG1630" s="9"/>
      <c r="BH1630" s="9"/>
      <c r="BI1630" s="2"/>
      <c r="BJ1630" s="60"/>
      <c r="BK1630" s="8"/>
      <c r="BL1630" s="8"/>
      <c r="BM1630" s="8"/>
      <c r="BN1630" s="73"/>
      <c r="BO1630" s="74"/>
      <c r="BP1630" s="74"/>
    </row>
    <row r="1631" spans="1:68" s="25" customFormat="1">
      <c r="A1631" s="8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68"/>
      <c r="X1631" s="9"/>
      <c r="Y1631" s="9"/>
      <c r="Z1631" s="9"/>
      <c r="AA1631" s="8"/>
      <c r="AB1631" s="9"/>
      <c r="AC1631" s="9"/>
      <c r="AD1631" s="3"/>
      <c r="AE1631" s="9"/>
      <c r="AF1631" s="9"/>
      <c r="AG1631" s="9"/>
      <c r="AH1631" s="8"/>
      <c r="AI1631" s="22"/>
      <c r="AJ1631" s="22"/>
      <c r="AK1631" s="22"/>
      <c r="AL1631" s="22"/>
      <c r="AM1631" s="23"/>
      <c r="AN1631" s="86"/>
      <c r="AO1631" s="86"/>
      <c r="AP1631" s="86"/>
      <c r="AQ1631" s="86"/>
      <c r="AR1631" s="86"/>
      <c r="AS1631" s="86"/>
      <c r="AT1631" s="86"/>
      <c r="AU1631" s="86"/>
      <c r="AV1631" s="86"/>
      <c r="AW1631" s="86"/>
      <c r="AX1631" s="43"/>
      <c r="AY1631" s="8"/>
      <c r="AZ1631" s="9"/>
      <c r="BA1631" s="9"/>
      <c r="BB1631" s="9"/>
      <c r="BC1631" s="9"/>
      <c r="BD1631" s="9"/>
      <c r="BE1631" s="9"/>
      <c r="BF1631" s="9"/>
      <c r="BG1631" s="9"/>
      <c r="BH1631" s="9"/>
      <c r="BI1631" s="2"/>
      <c r="BJ1631" s="60"/>
      <c r="BK1631" s="8"/>
      <c r="BL1631" s="8"/>
      <c r="BM1631" s="8"/>
      <c r="BN1631" s="73"/>
      <c r="BO1631" s="74"/>
      <c r="BP1631" s="74"/>
    </row>
    <row r="1632" spans="1:68" s="25" customFormat="1">
      <c r="A1632" s="8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68"/>
      <c r="X1632" s="9"/>
      <c r="Y1632" s="9"/>
      <c r="Z1632" s="9"/>
      <c r="AA1632" s="8"/>
      <c r="AB1632" s="9"/>
      <c r="AC1632" s="9"/>
      <c r="AD1632" s="3"/>
      <c r="AE1632" s="9"/>
      <c r="AF1632" s="9"/>
      <c r="AG1632" s="9"/>
      <c r="AH1632" s="8"/>
      <c r="AI1632" s="22"/>
      <c r="AJ1632" s="22"/>
      <c r="AK1632" s="22"/>
      <c r="AL1632" s="22"/>
      <c r="AM1632" s="23"/>
      <c r="AN1632" s="86"/>
      <c r="AO1632" s="86"/>
      <c r="AP1632" s="86"/>
      <c r="AQ1632" s="86"/>
      <c r="AR1632" s="86"/>
      <c r="AS1632" s="86"/>
      <c r="AT1632" s="86"/>
      <c r="AU1632" s="86"/>
      <c r="AV1632" s="86"/>
      <c r="AW1632" s="86"/>
      <c r="AX1632" s="43"/>
      <c r="AY1632" s="8"/>
      <c r="AZ1632" s="9"/>
      <c r="BA1632" s="9"/>
      <c r="BB1632" s="9"/>
      <c r="BC1632" s="9"/>
      <c r="BD1632" s="9"/>
      <c r="BE1632" s="9"/>
      <c r="BF1632" s="9"/>
      <c r="BG1632" s="9"/>
      <c r="BH1632" s="9"/>
      <c r="BI1632" s="2"/>
      <c r="BJ1632" s="60"/>
      <c r="BK1632" s="8"/>
      <c r="BL1632" s="8"/>
      <c r="BM1632" s="8"/>
      <c r="BN1632" s="73"/>
      <c r="BO1632" s="74"/>
      <c r="BP1632" s="74"/>
    </row>
    <row r="1633" spans="1:68" s="25" customFormat="1">
      <c r="A1633" s="8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68"/>
      <c r="X1633" s="9"/>
      <c r="Y1633" s="9"/>
      <c r="Z1633" s="9"/>
      <c r="AA1633" s="8"/>
      <c r="AB1633" s="9"/>
      <c r="AC1633" s="9"/>
      <c r="AD1633" s="3"/>
      <c r="AE1633" s="9"/>
      <c r="AF1633" s="9"/>
      <c r="AG1633" s="9"/>
      <c r="AH1633" s="8"/>
      <c r="AI1633" s="22"/>
      <c r="AJ1633" s="22"/>
      <c r="AK1633" s="22"/>
      <c r="AL1633" s="22"/>
      <c r="AM1633" s="23"/>
      <c r="AN1633" s="86"/>
      <c r="AO1633" s="86"/>
      <c r="AP1633" s="86"/>
      <c r="AQ1633" s="86"/>
      <c r="AR1633" s="86"/>
      <c r="AS1633" s="86"/>
      <c r="AT1633" s="86"/>
      <c r="AU1633" s="86"/>
      <c r="AV1633" s="86"/>
      <c r="AW1633" s="86"/>
      <c r="AX1633" s="43"/>
      <c r="AY1633" s="8"/>
      <c r="AZ1633" s="9"/>
      <c r="BA1633" s="9"/>
      <c r="BB1633" s="9"/>
      <c r="BC1633" s="9"/>
      <c r="BD1633" s="9"/>
      <c r="BE1633" s="9"/>
      <c r="BF1633" s="9"/>
      <c r="BG1633" s="9"/>
      <c r="BH1633" s="9"/>
      <c r="BI1633" s="2"/>
      <c r="BJ1633" s="60"/>
      <c r="BK1633" s="8"/>
      <c r="BL1633" s="8"/>
      <c r="BM1633" s="8"/>
      <c r="BN1633" s="73"/>
      <c r="BO1633" s="74"/>
      <c r="BP1633" s="74"/>
    </row>
    <row r="1634" spans="1:68" s="25" customFormat="1">
      <c r="A1634" s="8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68"/>
      <c r="X1634" s="9"/>
      <c r="Y1634" s="9"/>
      <c r="Z1634" s="9"/>
      <c r="AA1634" s="8"/>
      <c r="AB1634" s="9"/>
      <c r="AC1634" s="9"/>
      <c r="AD1634" s="3"/>
      <c r="AE1634" s="9"/>
      <c r="AF1634" s="9"/>
      <c r="AG1634" s="9"/>
      <c r="AH1634" s="8"/>
      <c r="AI1634" s="22"/>
      <c r="AJ1634" s="22"/>
      <c r="AK1634" s="22"/>
      <c r="AL1634" s="22"/>
      <c r="AM1634" s="23"/>
      <c r="AN1634" s="86"/>
      <c r="AO1634" s="86"/>
      <c r="AP1634" s="86"/>
      <c r="AQ1634" s="86"/>
      <c r="AR1634" s="86"/>
      <c r="AS1634" s="86"/>
      <c r="AT1634" s="86"/>
      <c r="AU1634" s="86"/>
      <c r="AV1634" s="86"/>
      <c r="AW1634" s="86"/>
      <c r="AX1634" s="43"/>
      <c r="AY1634" s="8"/>
      <c r="AZ1634" s="9"/>
      <c r="BA1634" s="9"/>
      <c r="BB1634" s="9"/>
      <c r="BC1634" s="9"/>
      <c r="BD1634" s="9"/>
      <c r="BE1634" s="9"/>
      <c r="BF1634" s="9"/>
      <c r="BG1634" s="9"/>
      <c r="BH1634" s="9"/>
      <c r="BI1634" s="2"/>
      <c r="BJ1634" s="60"/>
      <c r="BK1634" s="8"/>
      <c r="BL1634" s="8"/>
      <c r="BM1634" s="8"/>
      <c r="BN1634" s="73"/>
      <c r="BO1634" s="74"/>
      <c r="BP1634" s="74"/>
    </row>
    <row r="1635" spans="1:68" s="25" customFormat="1">
      <c r="A1635" s="8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68"/>
      <c r="X1635" s="9"/>
      <c r="Y1635" s="9"/>
      <c r="Z1635" s="9"/>
      <c r="AA1635" s="8"/>
      <c r="AB1635" s="9"/>
      <c r="AC1635" s="9"/>
      <c r="AD1635" s="3"/>
      <c r="AE1635" s="9"/>
      <c r="AF1635" s="9"/>
      <c r="AG1635" s="9"/>
      <c r="AH1635" s="8"/>
      <c r="AI1635" s="22"/>
      <c r="AJ1635" s="22"/>
      <c r="AK1635" s="22"/>
      <c r="AL1635" s="22"/>
      <c r="AM1635" s="23"/>
      <c r="AN1635" s="86"/>
      <c r="AO1635" s="86"/>
      <c r="AP1635" s="86"/>
      <c r="AQ1635" s="86"/>
      <c r="AR1635" s="86"/>
      <c r="AS1635" s="86"/>
      <c r="AT1635" s="86"/>
      <c r="AU1635" s="86"/>
      <c r="AV1635" s="86"/>
      <c r="AW1635" s="86"/>
      <c r="AX1635" s="43"/>
      <c r="AY1635" s="8"/>
      <c r="AZ1635" s="9"/>
      <c r="BA1635" s="9"/>
      <c r="BB1635" s="9"/>
      <c r="BC1635" s="9"/>
      <c r="BD1635" s="9"/>
      <c r="BE1635" s="9"/>
      <c r="BF1635" s="9"/>
      <c r="BG1635" s="9"/>
      <c r="BH1635" s="9"/>
      <c r="BI1635" s="2"/>
      <c r="BJ1635" s="60"/>
      <c r="BK1635" s="8"/>
      <c r="BL1635" s="8"/>
      <c r="BM1635" s="8"/>
      <c r="BN1635" s="73"/>
      <c r="BO1635" s="74"/>
      <c r="BP1635" s="74"/>
    </row>
    <row r="1636" spans="1:68" s="25" customFormat="1">
      <c r="A1636" s="8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68"/>
      <c r="X1636" s="9"/>
      <c r="Y1636" s="9"/>
      <c r="Z1636" s="9"/>
      <c r="AA1636" s="8"/>
      <c r="AB1636" s="9"/>
      <c r="AC1636" s="9"/>
      <c r="AD1636" s="3"/>
      <c r="AE1636" s="9"/>
      <c r="AF1636" s="9"/>
      <c r="AG1636" s="9"/>
      <c r="AH1636" s="8"/>
      <c r="AI1636" s="22"/>
      <c r="AJ1636" s="22"/>
      <c r="AK1636" s="22"/>
      <c r="AL1636" s="22"/>
      <c r="AM1636" s="23"/>
      <c r="AN1636" s="86"/>
      <c r="AO1636" s="86"/>
      <c r="AP1636" s="86"/>
      <c r="AQ1636" s="86"/>
      <c r="AR1636" s="86"/>
      <c r="AS1636" s="86"/>
      <c r="AT1636" s="86"/>
      <c r="AU1636" s="86"/>
      <c r="AV1636" s="86"/>
      <c r="AW1636" s="86"/>
      <c r="AX1636" s="43"/>
      <c r="AY1636" s="8"/>
      <c r="AZ1636" s="9"/>
      <c r="BA1636" s="9"/>
      <c r="BB1636" s="9"/>
      <c r="BC1636" s="9"/>
      <c r="BD1636" s="9"/>
      <c r="BE1636" s="9"/>
      <c r="BF1636" s="9"/>
      <c r="BG1636" s="9"/>
      <c r="BH1636" s="9"/>
      <c r="BI1636" s="2"/>
      <c r="BJ1636" s="60"/>
      <c r="BK1636" s="8"/>
      <c r="BL1636" s="8"/>
      <c r="BM1636" s="8"/>
      <c r="BN1636" s="73"/>
      <c r="BO1636" s="74"/>
      <c r="BP1636" s="74"/>
    </row>
    <row r="1637" spans="1:68" s="25" customFormat="1">
      <c r="A1637" s="8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68"/>
      <c r="X1637" s="9"/>
      <c r="Y1637" s="9"/>
      <c r="Z1637" s="9"/>
      <c r="AA1637" s="8"/>
      <c r="AB1637" s="9"/>
      <c r="AC1637" s="9"/>
      <c r="AD1637" s="3"/>
      <c r="AE1637" s="9"/>
      <c r="AF1637" s="9"/>
      <c r="AG1637" s="9"/>
      <c r="AH1637" s="8"/>
      <c r="AI1637" s="22"/>
      <c r="AJ1637" s="22"/>
      <c r="AK1637" s="22"/>
      <c r="AL1637" s="22"/>
      <c r="AM1637" s="23"/>
      <c r="AN1637" s="86"/>
      <c r="AO1637" s="86"/>
      <c r="AP1637" s="86"/>
      <c r="AQ1637" s="86"/>
      <c r="AR1637" s="86"/>
      <c r="AS1637" s="86"/>
      <c r="AT1637" s="86"/>
      <c r="AU1637" s="86"/>
      <c r="AV1637" s="86"/>
      <c r="AW1637" s="86"/>
      <c r="AX1637" s="43"/>
      <c r="AY1637" s="8"/>
      <c r="AZ1637" s="9"/>
      <c r="BA1637" s="9"/>
      <c r="BB1637" s="9"/>
      <c r="BC1637" s="9"/>
      <c r="BD1637" s="9"/>
      <c r="BE1637" s="9"/>
      <c r="BF1637" s="9"/>
      <c r="BG1637" s="9"/>
      <c r="BH1637" s="9"/>
      <c r="BI1637" s="2"/>
      <c r="BJ1637" s="60"/>
      <c r="BK1637" s="8"/>
      <c r="BL1637" s="8"/>
      <c r="BM1637" s="8"/>
      <c r="BN1637" s="73"/>
      <c r="BO1637" s="74"/>
      <c r="BP1637" s="74"/>
    </row>
    <row r="1638" spans="1:68" s="25" customFormat="1">
      <c r="A1638" s="8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68"/>
      <c r="X1638" s="9"/>
      <c r="Y1638" s="9"/>
      <c r="Z1638" s="9"/>
      <c r="AA1638" s="8"/>
      <c r="AB1638" s="9"/>
      <c r="AC1638" s="9"/>
      <c r="AD1638" s="3"/>
      <c r="AE1638" s="9"/>
      <c r="AF1638" s="9"/>
      <c r="AG1638" s="9"/>
      <c r="AH1638" s="8"/>
      <c r="AI1638" s="22"/>
      <c r="AJ1638" s="22"/>
      <c r="AK1638" s="22"/>
      <c r="AL1638" s="22"/>
      <c r="AM1638" s="23"/>
      <c r="AN1638" s="86"/>
      <c r="AO1638" s="86"/>
      <c r="AP1638" s="86"/>
      <c r="AQ1638" s="86"/>
      <c r="AR1638" s="86"/>
      <c r="AS1638" s="86"/>
      <c r="AT1638" s="86"/>
      <c r="AU1638" s="86"/>
      <c r="AV1638" s="86"/>
      <c r="AW1638" s="86"/>
      <c r="AX1638" s="43"/>
      <c r="AY1638" s="8"/>
      <c r="AZ1638" s="9"/>
      <c r="BA1638" s="9"/>
      <c r="BB1638" s="9"/>
      <c r="BC1638" s="9"/>
      <c r="BD1638" s="9"/>
      <c r="BE1638" s="9"/>
      <c r="BF1638" s="9"/>
      <c r="BG1638" s="9"/>
      <c r="BH1638" s="9"/>
      <c r="BI1638" s="2"/>
      <c r="BJ1638" s="60"/>
      <c r="BK1638" s="8"/>
      <c r="BL1638" s="8"/>
      <c r="BM1638" s="8"/>
      <c r="BN1638" s="73"/>
      <c r="BO1638" s="74"/>
      <c r="BP1638" s="74"/>
    </row>
    <row r="1639" spans="1:68" s="25" customFormat="1">
      <c r="A1639" s="8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68"/>
      <c r="X1639" s="9"/>
      <c r="Y1639" s="9"/>
      <c r="Z1639" s="9"/>
      <c r="AA1639" s="8"/>
      <c r="AB1639" s="9"/>
      <c r="AC1639" s="9"/>
      <c r="AD1639" s="3"/>
      <c r="AE1639" s="9"/>
      <c r="AF1639" s="9"/>
      <c r="AG1639" s="9"/>
      <c r="AH1639" s="8"/>
      <c r="AI1639" s="22"/>
      <c r="AJ1639" s="22"/>
      <c r="AK1639" s="22"/>
      <c r="AL1639" s="22"/>
      <c r="AM1639" s="23"/>
      <c r="AN1639" s="86"/>
      <c r="AO1639" s="86"/>
      <c r="AP1639" s="86"/>
      <c r="AQ1639" s="86"/>
      <c r="AR1639" s="86"/>
      <c r="AS1639" s="86"/>
      <c r="AT1639" s="86"/>
      <c r="AU1639" s="86"/>
      <c r="AV1639" s="86"/>
      <c r="AW1639" s="86"/>
      <c r="AX1639" s="43"/>
      <c r="AY1639" s="8"/>
      <c r="AZ1639" s="9"/>
      <c r="BA1639" s="9"/>
      <c r="BB1639" s="9"/>
      <c r="BC1639" s="9"/>
      <c r="BD1639" s="9"/>
      <c r="BE1639" s="9"/>
      <c r="BF1639" s="9"/>
      <c r="BG1639" s="9"/>
      <c r="BH1639" s="9"/>
      <c r="BI1639" s="2"/>
      <c r="BJ1639" s="60"/>
      <c r="BK1639" s="8"/>
      <c r="BL1639" s="8"/>
      <c r="BM1639" s="8"/>
      <c r="BN1639" s="73"/>
      <c r="BO1639" s="74"/>
      <c r="BP1639" s="74"/>
    </row>
    <row r="1640" spans="1:68" s="25" customFormat="1">
      <c r="A1640" s="8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68"/>
      <c r="X1640" s="9"/>
      <c r="Y1640" s="9"/>
      <c r="Z1640" s="9"/>
      <c r="AA1640" s="8"/>
      <c r="AB1640" s="9"/>
      <c r="AC1640" s="9"/>
      <c r="AD1640" s="3"/>
      <c r="AE1640" s="9"/>
      <c r="AF1640" s="9"/>
      <c r="AG1640" s="9"/>
      <c r="AH1640" s="8"/>
      <c r="AI1640" s="22"/>
      <c r="AJ1640" s="22"/>
      <c r="AK1640" s="22"/>
      <c r="AL1640" s="22"/>
      <c r="AM1640" s="23"/>
      <c r="AN1640" s="86"/>
      <c r="AO1640" s="86"/>
      <c r="AP1640" s="86"/>
      <c r="AQ1640" s="86"/>
      <c r="AR1640" s="86"/>
      <c r="AS1640" s="86"/>
      <c r="AT1640" s="86"/>
      <c r="AU1640" s="86"/>
      <c r="AV1640" s="86"/>
      <c r="AW1640" s="86"/>
      <c r="AX1640" s="43"/>
      <c r="AY1640" s="8"/>
      <c r="AZ1640" s="9"/>
      <c r="BA1640" s="9"/>
      <c r="BB1640" s="9"/>
      <c r="BC1640" s="9"/>
      <c r="BD1640" s="9"/>
      <c r="BE1640" s="9"/>
      <c r="BF1640" s="9"/>
      <c r="BG1640" s="9"/>
      <c r="BH1640" s="9"/>
      <c r="BI1640" s="2"/>
      <c r="BJ1640" s="60"/>
      <c r="BK1640" s="8"/>
      <c r="BL1640" s="8"/>
      <c r="BM1640" s="8"/>
      <c r="BN1640" s="73"/>
      <c r="BO1640" s="74"/>
      <c r="BP1640" s="74"/>
    </row>
    <row r="1641" spans="1:68" s="25" customFormat="1">
      <c r="A1641" s="8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68"/>
      <c r="X1641" s="9"/>
      <c r="Y1641" s="9"/>
      <c r="Z1641" s="9"/>
      <c r="AA1641" s="8"/>
      <c r="AB1641" s="9"/>
      <c r="AC1641" s="9"/>
      <c r="AD1641" s="3"/>
      <c r="AE1641" s="9"/>
      <c r="AF1641" s="9"/>
      <c r="AG1641" s="9"/>
      <c r="AH1641" s="8"/>
      <c r="AI1641" s="22"/>
      <c r="AJ1641" s="22"/>
      <c r="AK1641" s="22"/>
      <c r="AL1641" s="22"/>
      <c r="AM1641" s="23"/>
      <c r="AN1641" s="86"/>
      <c r="AO1641" s="86"/>
      <c r="AP1641" s="86"/>
      <c r="AQ1641" s="86"/>
      <c r="AR1641" s="86"/>
      <c r="AS1641" s="86"/>
      <c r="AT1641" s="86"/>
      <c r="AU1641" s="86"/>
      <c r="AV1641" s="86"/>
      <c r="AW1641" s="86"/>
      <c r="AX1641" s="43"/>
      <c r="AY1641" s="8"/>
      <c r="AZ1641" s="9"/>
      <c r="BA1641" s="9"/>
      <c r="BB1641" s="9"/>
      <c r="BC1641" s="9"/>
      <c r="BD1641" s="9"/>
      <c r="BE1641" s="9"/>
      <c r="BF1641" s="9"/>
      <c r="BG1641" s="9"/>
      <c r="BH1641" s="9"/>
      <c r="BI1641" s="2"/>
      <c r="BJ1641" s="60"/>
      <c r="BK1641" s="8"/>
      <c r="BL1641" s="8"/>
      <c r="BM1641" s="8"/>
      <c r="BN1641" s="73"/>
      <c r="BO1641" s="74"/>
      <c r="BP1641" s="74"/>
    </row>
    <row r="1642" spans="1:68" s="25" customFormat="1">
      <c r="A1642" s="8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68"/>
      <c r="X1642" s="9"/>
      <c r="Y1642" s="9"/>
      <c r="Z1642" s="9"/>
      <c r="AA1642" s="8"/>
      <c r="AB1642" s="9"/>
      <c r="AC1642" s="9"/>
      <c r="AD1642" s="3"/>
      <c r="AE1642" s="9"/>
      <c r="AF1642" s="9"/>
      <c r="AG1642" s="9"/>
      <c r="AH1642" s="8"/>
      <c r="AI1642" s="22"/>
      <c r="AJ1642" s="22"/>
      <c r="AK1642" s="22"/>
      <c r="AL1642" s="22"/>
      <c r="AM1642" s="23"/>
      <c r="AN1642" s="86"/>
      <c r="AO1642" s="86"/>
      <c r="AP1642" s="86"/>
      <c r="AQ1642" s="86"/>
      <c r="AR1642" s="86"/>
      <c r="AS1642" s="86"/>
      <c r="AT1642" s="86"/>
      <c r="AU1642" s="86"/>
      <c r="AV1642" s="86"/>
      <c r="AW1642" s="86"/>
      <c r="AX1642" s="43"/>
      <c r="AY1642" s="8"/>
      <c r="AZ1642" s="9"/>
      <c r="BA1642" s="9"/>
      <c r="BB1642" s="9"/>
      <c r="BC1642" s="9"/>
      <c r="BD1642" s="9"/>
      <c r="BE1642" s="9"/>
      <c r="BF1642" s="9"/>
      <c r="BG1642" s="9"/>
      <c r="BH1642" s="9"/>
      <c r="BI1642" s="2"/>
      <c r="BJ1642" s="60"/>
      <c r="BK1642" s="8"/>
      <c r="BL1642" s="8"/>
      <c r="BM1642" s="8"/>
      <c r="BN1642" s="73"/>
      <c r="BO1642" s="74"/>
      <c r="BP1642" s="74"/>
    </row>
    <row r="1643" spans="1:68" s="25" customFormat="1">
      <c r="A1643" s="8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68"/>
      <c r="X1643" s="9"/>
      <c r="Y1643" s="9"/>
      <c r="Z1643" s="9"/>
      <c r="AA1643" s="8"/>
      <c r="AB1643" s="9"/>
      <c r="AC1643" s="9"/>
      <c r="AD1643" s="3"/>
      <c r="AE1643" s="9"/>
      <c r="AF1643" s="9"/>
      <c r="AG1643" s="9"/>
      <c r="AH1643" s="8"/>
      <c r="AI1643" s="22"/>
      <c r="AJ1643" s="22"/>
      <c r="AK1643" s="22"/>
      <c r="AL1643" s="22"/>
      <c r="AM1643" s="23"/>
      <c r="AN1643" s="86"/>
      <c r="AO1643" s="86"/>
      <c r="AP1643" s="86"/>
      <c r="AQ1643" s="86"/>
      <c r="AR1643" s="86"/>
      <c r="AS1643" s="86"/>
      <c r="AT1643" s="86"/>
      <c r="AU1643" s="86"/>
      <c r="AV1643" s="86"/>
      <c r="AW1643" s="86"/>
      <c r="AX1643" s="43"/>
      <c r="AY1643" s="8"/>
      <c r="AZ1643" s="9"/>
      <c r="BA1643" s="9"/>
      <c r="BB1643" s="9"/>
      <c r="BC1643" s="9"/>
      <c r="BD1643" s="9"/>
      <c r="BE1643" s="9"/>
      <c r="BF1643" s="9"/>
      <c r="BG1643" s="9"/>
      <c r="BH1643" s="9"/>
      <c r="BI1643" s="2"/>
      <c r="BJ1643" s="60"/>
      <c r="BK1643" s="8"/>
      <c r="BL1643" s="8"/>
      <c r="BM1643" s="8"/>
      <c r="BN1643" s="73"/>
      <c r="BO1643" s="74"/>
      <c r="BP1643" s="74"/>
    </row>
    <row r="1644" spans="1:68" s="25" customFormat="1">
      <c r="A1644" s="8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68"/>
      <c r="X1644" s="9"/>
      <c r="Y1644" s="9"/>
      <c r="Z1644" s="9"/>
      <c r="AA1644" s="8"/>
      <c r="AB1644" s="9"/>
      <c r="AC1644" s="9"/>
      <c r="AD1644" s="3"/>
      <c r="AE1644" s="9"/>
      <c r="AF1644" s="9"/>
      <c r="AG1644" s="9"/>
      <c r="AH1644" s="8"/>
      <c r="AI1644" s="22"/>
      <c r="AJ1644" s="22"/>
      <c r="AK1644" s="22"/>
      <c r="AL1644" s="22"/>
      <c r="AM1644" s="23"/>
      <c r="AN1644" s="86"/>
      <c r="AO1644" s="86"/>
      <c r="AP1644" s="86"/>
      <c r="AQ1644" s="86"/>
      <c r="AR1644" s="86"/>
      <c r="AS1644" s="86"/>
      <c r="AT1644" s="86"/>
      <c r="AU1644" s="86"/>
      <c r="AV1644" s="86"/>
      <c r="AW1644" s="86"/>
      <c r="AX1644" s="43"/>
      <c r="AY1644" s="8"/>
      <c r="AZ1644" s="9"/>
      <c r="BA1644" s="9"/>
      <c r="BB1644" s="9"/>
      <c r="BC1644" s="9"/>
      <c r="BD1644" s="9"/>
      <c r="BE1644" s="9"/>
      <c r="BF1644" s="9"/>
      <c r="BG1644" s="9"/>
      <c r="BH1644" s="9"/>
      <c r="BI1644" s="2"/>
      <c r="BJ1644" s="60"/>
      <c r="BK1644" s="8"/>
      <c r="BL1644" s="8"/>
      <c r="BM1644" s="8"/>
      <c r="BN1644" s="73"/>
      <c r="BO1644" s="74"/>
      <c r="BP1644" s="74"/>
    </row>
    <row r="1645" spans="1:68" s="26" customFormat="1">
      <c r="A1645" s="8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68"/>
      <c r="X1645" s="9"/>
      <c r="Y1645" s="9"/>
      <c r="Z1645" s="9"/>
      <c r="AA1645" s="8"/>
      <c r="AB1645" s="9"/>
      <c r="AC1645" s="9"/>
      <c r="AD1645" s="3"/>
      <c r="AE1645" s="9"/>
      <c r="AF1645" s="9"/>
      <c r="AG1645" s="9"/>
      <c r="AH1645" s="8"/>
      <c r="AI1645" s="22"/>
      <c r="AJ1645" s="22"/>
      <c r="AK1645" s="22"/>
      <c r="AL1645" s="22"/>
      <c r="AM1645" s="23"/>
      <c r="AN1645" s="86"/>
      <c r="AO1645" s="86"/>
      <c r="AP1645" s="86"/>
      <c r="AQ1645" s="86"/>
      <c r="AR1645" s="86"/>
      <c r="AS1645" s="86"/>
      <c r="AT1645" s="86"/>
      <c r="AU1645" s="86"/>
      <c r="AV1645" s="86"/>
      <c r="AW1645" s="86"/>
      <c r="AX1645" s="43"/>
      <c r="AY1645" s="8"/>
      <c r="AZ1645" s="9"/>
      <c r="BA1645" s="9"/>
      <c r="BB1645" s="9"/>
      <c r="BC1645" s="9"/>
      <c r="BD1645" s="9"/>
      <c r="BE1645" s="9"/>
      <c r="BF1645" s="9"/>
      <c r="BG1645" s="9"/>
      <c r="BH1645" s="9"/>
      <c r="BI1645" s="2"/>
      <c r="BJ1645" s="60"/>
      <c r="BK1645" s="8"/>
      <c r="BL1645" s="8"/>
      <c r="BM1645" s="8"/>
      <c r="BN1645" s="73"/>
      <c r="BO1645" s="74"/>
      <c r="BP1645" s="74"/>
    </row>
    <row r="1646" spans="1:68" s="25" customFormat="1">
      <c r="A1646" s="8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68"/>
      <c r="X1646" s="9"/>
      <c r="Y1646" s="9"/>
      <c r="Z1646" s="9"/>
      <c r="AA1646" s="8"/>
      <c r="AB1646" s="9"/>
      <c r="AC1646" s="9"/>
      <c r="AD1646" s="3"/>
      <c r="AE1646" s="9"/>
      <c r="AF1646" s="9"/>
      <c r="AG1646" s="9"/>
      <c r="AH1646" s="8"/>
      <c r="AI1646" s="22"/>
      <c r="AJ1646" s="22"/>
      <c r="AK1646" s="22"/>
      <c r="AL1646" s="22"/>
      <c r="AM1646" s="23"/>
      <c r="AN1646" s="86"/>
      <c r="AO1646" s="86"/>
      <c r="AP1646" s="86"/>
      <c r="AQ1646" s="86"/>
      <c r="AR1646" s="86"/>
      <c r="AS1646" s="86"/>
      <c r="AT1646" s="86"/>
      <c r="AU1646" s="86"/>
      <c r="AV1646" s="86"/>
      <c r="AW1646" s="86"/>
      <c r="AX1646" s="43"/>
      <c r="AY1646" s="8"/>
      <c r="AZ1646" s="9"/>
      <c r="BA1646" s="9"/>
      <c r="BB1646" s="9"/>
      <c r="BC1646" s="9"/>
      <c r="BD1646" s="9"/>
      <c r="BE1646" s="9"/>
      <c r="BF1646" s="9"/>
      <c r="BG1646" s="9"/>
      <c r="BH1646" s="9"/>
      <c r="BI1646" s="2"/>
      <c r="BJ1646" s="60"/>
      <c r="BK1646" s="8"/>
      <c r="BL1646" s="8"/>
      <c r="BM1646" s="8"/>
      <c r="BN1646" s="73"/>
      <c r="BO1646" s="74"/>
      <c r="BP1646" s="74"/>
    </row>
    <row r="1647" spans="1:68" s="25" customFormat="1">
      <c r="A1647" s="8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68"/>
      <c r="X1647" s="9"/>
      <c r="Y1647" s="9"/>
      <c r="Z1647" s="9"/>
      <c r="AA1647" s="8"/>
      <c r="AB1647" s="9"/>
      <c r="AC1647" s="9"/>
      <c r="AD1647" s="3"/>
      <c r="AE1647" s="9"/>
      <c r="AF1647" s="9"/>
      <c r="AG1647" s="9"/>
      <c r="AH1647" s="8"/>
      <c r="AI1647" s="22"/>
      <c r="AJ1647" s="22"/>
      <c r="AK1647" s="22"/>
      <c r="AL1647" s="22"/>
      <c r="AM1647" s="23"/>
      <c r="AN1647" s="86"/>
      <c r="AO1647" s="86"/>
      <c r="AP1647" s="86"/>
      <c r="AQ1647" s="86"/>
      <c r="AR1647" s="86"/>
      <c r="AS1647" s="86"/>
      <c r="AT1647" s="86"/>
      <c r="AU1647" s="86"/>
      <c r="AV1647" s="86"/>
      <c r="AW1647" s="86"/>
      <c r="AX1647" s="43"/>
      <c r="AY1647" s="8"/>
      <c r="AZ1647" s="9"/>
      <c r="BA1647" s="9"/>
      <c r="BB1647" s="9"/>
      <c r="BC1647" s="9"/>
      <c r="BD1647" s="9"/>
      <c r="BE1647" s="9"/>
      <c r="BF1647" s="9"/>
      <c r="BG1647" s="9"/>
      <c r="BH1647" s="9"/>
      <c r="BI1647" s="2"/>
      <c r="BJ1647" s="60"/>
      <c r="BK1647" s="8"/>
      <c r="BL1647" s="8"/>
      <c r="BM1647" s="8"/>
      <c r="BN1647" s="73"/>
      <c r="BO1647" s="74"/>
      <c r="BP1647" s="74"/>
    </row>
    <row r="1648" spans="1:68" s="25" customFormat="1">
      <c r="A1648" s="8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68"/>
      <c r="X1648" s="9"/>
      <c r="Y1648" s="9"/>
      <c r="Z1648" s="9"/>
      <c r="AA1648" s="8"/>
      <c r="AB1648" s="9"/>
      <c r="AC1648" s="9"/>
      <c r="AD1648" s="3"/>
      <c r="AE1648" s="9"/>
      <c r="AF1648" s="9"/>
      <c r="AG1648" s="9"/>
      <c r="AH1648" s="8"/>
      <c r="AI1648" s="22"/>
      <c r="AJ1648" s="22"/>
      <c r="AK1648" s="22"/>
      <c r="AL1648" s="22"/>
      <c r="AM1648" s="23"/>
      <c r="AN1648" s="86"/>
      <c r="AO1648" s="86"/>
      <c r="AP1648" s="86"/>
      <c r="AQ1648" s="86"/>
      <c r="AR1648" s="86"/>
      <c r="AS1648" s="86"/>
      <c r="AT1648" s="86"/>
      <c r="AU1648" s="86"/>
      <c r="AV1648" s="86"/>
      <c r="AW1648" s="86"/>
      <c r="AX1648" s="43"/>
      <c r="AY1648" s="8"/>
      <c r="AZ1648" s="9"/>
      <c r="BA1648" s="9"/>
      <c r="BB1648" s="9"/>
      <c r="BC1648" s="9"/>
      <c r="BD1648" s="9"/>
      <c r="BE1648" s="9"/>
      <c r="BF1648" s="9"/>
      <c r="BG1648" s="9"/>
      <c r="BH1648" s="9"/>
      <c r="BI1648" s="2"/>
      <c r="BJ1648" s="60"/>
      <c r="BK1648" s="8"/>
      <c r="BL1648" s="8"/>
      <c r="BM1648" s="8"/>
      <c r="BN1648" s="73"/>
      <c r="BO1648" s="74"/>
      <c r="BP1648" s="74"/>
    </row>
    <row r="1649" spans="1:68" s="25" customFormat="1">
      <c r="A1649" s="8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68"/>
      <c r="X1649" s="9"/>
      <c r="Y1649" s="9"/>
      <c r="Z1649" s="9"/>
      <c r="AA1649" s="8"/>
      <c r="AB1649" s="9"/>
      <c r="AC1649" s="9"/>
      <c r="AD1649" s="3"/>
      <c r="AE1649" s="3"/>
      <c r="AF1649" s="107"/>
      <c r="AG1649" s="9"/>
      <c r="AH1649" s="8"/>
      <c r="AI1649" s="22"/>
      <c r="AJ1649" s="22"/>
      <c r="AK1649" s="22"/>
      <c r="AL1649" s="22"/>
      <c r="AM1649" s="23"/>
      <c r="AN1649" s="59"/>
      <c r="AO1649" s="59"/>
      <c r="AP1649" s="59"/>
      <c r="AQ1649" s="59"/>
      <c r="AR1649" s="59"/>
      <c r="AS1649" s="59"/>
      <c r="AT1649" s="59"/>
      <c r="AU1649" s="59"/>
      <c r="AV1649" s="59"/>
      <c r="AW1649" s="59"/>
      <c r="AX1649" s="43"/>
      <c r="AY1649" s="8"/>
      <c r="AZ1649" s="9"/>
      <c r="BA1649" s="9"/>
      <c r="BB1649" s="9"/>
      <c r="BC1649" s="9"/>
      <c r="BD1649" s="9"/>
      <c r="BE1649" s="9"/>
      <c r="BF1649" s="9"/>
      <c r="BG1649" s="9"/>
      <c r="BH1649" s="9"/>
      <c r="BI1649" s="2"/>
      <c r="BJ1649" s="60"/>
      <c r="BK1649" s="8"/>
      <c r="BL1649" s="8"/>
      <c r="BM1649" s="8"/>
      <c r="BN1649" s="73"/>
      <c r="BO1649" s="74"/>
      <c r="BP1649" s="74"/>
    </row>
    <row r="1650" spans="1:68" s="25" customFormat="1">
      <c r="A1650" s="8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68"/>
      <c r="X1650" s="9"/>
      <c r="Y1650" s="9"/>
      <c r="Z1650" s="9"/>
      <c r="AA1650" s="8"/>
      <c r="AB1650" s="9"/>
      <c r="AC1650" s="9"/>
      <c r="AD1650" s="3"/>
      <c r="AE1650" s="3"/>
      <c r="AF1650" s="9"/>
      <c r="AG1650" s="9"/>
      <c r="AH1650" s="8"/>
      <c r="AI1650" s="22"/>
      <c r="AJ1650" s="22"/>
      <c r="AK1650" s="22"/>
      <c r="AL1650" s="22"/>
      <c r="AM1650" s="23"/>
      <c r="AN1650" s="59"/>
      <c r="AO1650" s="59"/>
      <c r="AP1650" s="59"/>
      <c r="AQ1650" s="59"/>
      <c r="AR1650" s="59"/>
      <c r="AS1650" s="59"/>
      <c r="AT1650" s="59"/>
      <c r="AU1650" s="59"/>
      <c r="AV1650" s="59"/>
      <c r="AW1650" s="59"/>
      <c r="AX1650" s="43"/>
      <c r="AY1650" s="8"/>
      <c r="AZ1650" s="9"/>
      <c r="BA1650" s="9"/>
      <c r="BB1650" s="9"/>
      <c r="BC1650" s="9"/>
      <c r="BD1650" s="9"/>
      <c r="BE1650" s="9"/>
      <c r="BF1650" s="9"/>
      <c r="BG1650" s="9"/>
      <c r="BH1650" s="9"/>
      <c r="BI1650" s="2"/>
      <c r="BJ1650" s="60"/>
      <c r="BK1650" s="8"/>
      <c r="BL1650" s="8"/>
      <c r="BM1650" s="8"/>
      <c r="BN1650" s="73"/>
      <c r="BO1650" s="74"/>
      <c r="BP1650" s="74"/>
    </row>
    <row r="1651" spans="1:68" s="26" customFormat="1">
      <c r="A1651" s="8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68"/>
      <c r="X1651" s="9"/>
      <c r="Y1651" s="9"/>
      <c r="Z1651" s="9"/>
      <c r="AA1651" s="8"/>
      <c r="AB1651" s="9"/>
      <c r="AC1651" s="9"/>
      <c r="AD1651" s="3"/>
      <c r="AE1651" s="9"/>
      <c r="AF1651" s="9"/>
      <c r="AG1651" s="9"/>
      <c r="AH1651" s="8"/>
      <c r="AI1651" s="22"/>
      <c r="AJ1651" s="22"/>
      <c r="AK1651" s="22"/>
      <c r="AL1651" s="22"/>
      <c r="AM1651" s="23"/>
      <c r="AN1651" s="86"/>
      <c r="AO1651" s="86"/>
      <c r="AP1651" s="86"/>
      <c r="AQ1651" s="86"/>
      <c r="AR1651" s="86"/>
      <c r="AS1651" s="86"/>
      <c r="AT1651" s="86"/>
      <c r="AU1651" s="86"/>
      <c r="AV1651" s="86"/>
      <c r="AW1651" s="86"/>
      <c r="AX1651" s="43"/>
      <c r="AY1651" s="8"/>
      <c r="AZ1651" s="9"/>
      <c r="BA1651" s="9"/>
      <c r="BB1651" s="9"/>
      <c r="BC1651" s="9"/>
      <c r="BD1651" s="9"/>
      <c r="BE1651" s="9"/>
      <c r="BF1651" s="9"/>
      <c r="BG1651" s="9"/>
      <c r="BH1651" s="9"/>
      <c r="BI1651" s="2"/>
      <c r="BJ1651" s="60"/>
      <c r="BK1651" s="8"/>
      <c r="BL1651" s="8"/>
      <c r="BM1651" s="8"/>
      <c r="BN1651" s="73"/>
      <c r="BO1651" s="74"/>
      <c r="BP1651" s="74"/>
    </row>
    <row r="1652" spans="1:68" s="25" customFormat="1">
      <c r="A1652" s="8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68"/>
      <c r="X1652" s="9"/>
      <c r="Y1652" s="9"/>
      <c r="Z1652" s="9"/>
      <c r="AA1652" s="8"/>
      <c r="AB1652" s="9"/>
      <c r="AC1652" s="9"/>
      <c r="AD1652" s="3"/>
      <c r="AE1652" s="9"/>
      <c r="AF1652" s="9"/>
      <c r="AG1652" s="9"/>
      <c r="AH1652" s="8"/>
      <c r="AI1652" s="22"/>
      <c r="AJ1652" s="22"/>
      <c r="AK1652" s="22"/>
      <c r="AL1652" s="22"/>
      <c r="AM1652" s="23"/>
      <c r="AN1652" s="86"/>
      <c r="AO1652" s="86"/>
      <c r="AP1652" s="86"/>
      <c r="AQ1652" s="86"/>
      <c r="AR1652" s="86"/>
      <c r="AS1652" s="86"/>
      <c r="AT1652" s="86"/>
      <c r="AU1652" s="86"/>
      <c r="AV1652" s="86"/>
      <c r="AW1652" s="86"/>
      <c r="AX1652" s="43"/>
      <c r="AY1652" s="8"/>
      <c r="AZ1652" s="9"/>
      <c r="BA1652" s="9"/>
      <c r="BB1652" s="9"/>
      <c r="BC1652" s="9"/>
      <c r="BD1652" s="9"/>
      <c r="BE1652" s="9"/>
      <c r="BF1652" s="9"/>
      <c r="BG1652" s="9"/>
      <c r="BH1652" s="9"/>
      <c r="BI1652" s="2"/>
      <c r="BJ1652" s="60"/>
      <c r="BK1652" s="8"/>
      <c r="BL1652" s="8"/>
      <c r="BM1652" s="8"/>
      <c r="BN1652" s="73"/>
      <c r="BO1652" s="74"/>
      <c r="BP1652" s="74"/>
    </row>
    <row r="1653" spans="1:68" s="25" customFormat="1">
      <c r="A1653" s="8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68"/>
      <c r="X1653" s="9"/>
      <c r="Y1653" s="9"/>
      <c r="Z1653" s="9"/>
      <c r="AA1653" s="8"/>
      <c r="AB1653" s="9"/>
      <c r="AC1653" s="9"/>
      <c r="AD1653" s="3"/>
      <c r="AE1653" s="9"/>
      <c r="AF1653" s="9"/>
      <c r="AG1653" s="9"/>
      <c r="AH1653" s="8"/>
      <c r="AI1653" s="22"/>
      <c r="AJ1653" s="22"/>
      <c r="AK1653" s="22"/>
      <c r="AL1653" s="22"/>
      <c r="AM1653" s="23"/>
      <c r="AN1653" s="86"/>
      <c r="AO1653" s="86"/>
      <c r="AP1653" s="86"/>
      <c r="AQ1653" s="86"/>
      <c r="AR1653" s="86"/>
      <c r="AS1653" s="86"/>
      <c r="AT1653" s="86"/>
      <c r="AU1653" s="86"/>
      <c r="AV1653" s="86"/>
      <c r="AW1653" s="86"/>
      <c r="AX1653" s="43"/>
      <c r="AY1653" s="8"/>
      <c r="AZ1653" s="9"/>
      <c r="BA1653" s="9"/>
      <c r="BB1653" s="9"/>
      <c r="BC1653" s="9"/>
      <c r="BD1653" s="9"/>
      <c r="BE1653" s="9"/>
      <c r="BF1653" s="9"/>
      <c r="BG1653" s="9"/>
      <c r="BH1653" s="9"/>
      <c r="BI1653" s="2"/>
      <c r="BJ1653" s="61"/>
      <c r="BK1653" s="8"/>
      <c r="BL1653" s="8"/>
      <c r="BM1653" s="8"/>
      <c r="BN1653" s="73"/>
      <c r="BO1653" s="74"/>
      <c r="BP1653" s="74"/>
    </row>
    <row r="1654" spans="1:68" s="25" customFormat="1">
      <c r="A1654" s="8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68"/>
      <c r="X1654" s="9"/>
      <c r="Y1654" s="9"/>
      <c r="Z1654" s="9"/>
      <c r="AA1654" s="8"/>
      <c r="AB1654" s="9"/>
      <c r="AC1654" s="9"/>
      <c r="AD1654" s="3"/>
      <c r="AE1654" s="9"/>
      <c r="AF1654" s="9"/>
      <c r="AG1654" s="9"/>
      <c r="AH1654" s="8"/>
      <c r="AI1654" s="22"/>
      <c r="AJ1654" s="22"/>
      <c r="AK1654" s="22"/>
      <c r="AL1654" s="22"/>
      <c r="AM1654" s="23"/>
      <c r="AN1654" s="86"/>
      <c r="AO1654" s="86"/>
      <c r="AP1654" s="86"/>
      <c r="AQ1654" s="86"/>
      <c r="AR1654" s="86"/>
      <c r="AS1654" s="86"/>
      <c r="AT1654" s="86"/>
      <c r="AU1654" s="86"/>
      <c r="AV1654" s="86"/>
      <c r="AW1654" s="86"/>
      <c r="AX1654" s="43"/>
      <c r="AY1654" s="8"/>
      <c r="AZ1654" s="9"/>
      <c r="BA1654" s="9"/>
      <c r="BB1654" s="9"/>
      <c r="BC1654" s="9"/>
      <c r="BD1654" s="9"/>
      <c r="BE1654" s="9"/>
      <c r="BF1654" s="9"/>
      <c r="BG1654" s="9"/>
      <c r="BH1654" s="9"/>
      <c r="BI1654" s="2"/>
      <c r="BJ1654" s="61"/>
      <c r="BK1654" s="8"/>
      <c r="BL1654" s="8"/>
      <c r="BM1654" s="8"/>
      <c r="BN1654" s="73"/>
      <c r="BO1654" s="74"/>
      <c r="BP1654" s="74"/>
    </row>
    <row r="1655" spans="1:68" s="25" customFormat="1">
      <c r="A1655" s="8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68"/>
      <c r="X1655" s="9"/>
      <c r="Y1655" s="9"/>
      <c r="Z1655" s="9"/>
      <c r="AA1655" s="8"/>
      <c r="AB1655" s="9"/>
      <c r="AC1655" s="9"/>
      <c r="AD1655" s="3"/>
      <c r="AE1655" s="9"/>
      <c r="AF1655" s="9"/>
      <c r="AG1655" s="9"/>
      <c r="AH1655" s="8"/>
      <c r="AI1655" s="22"/>
      <c r="AJ1655" s="22"/>
      <c r="AK1655" s="22"/>
      <c r="AL1655" s="22"/>
      <c r="AM1655" s="23"/>
      <c r="AN1655" s="86"/>
      <c r="AO1655" s="86"/>
      <c r="AP1655" s="86"/>
      <c r="AQ1655" s="86"/>
      <c r="AR1655" s="86"/>
      <c r="AS1655" s="86"/>
      <c r="AT1655" s="86"/>
      <c r="AU1655" s="86"/>
      <c r="AV1655" s="86"/>
      <c r="AW1655" s="86"/>
      <c r="AX1655" s="43"/>
      <c r="AY1655" s="8"/>
      <c r="AZ1655" s="9"/>
      <c r="BA1655" s="9"/>
      <c r="BB1655" s="9"/>
      <c r="BC1655" s="9"/>
      <c r="BD1655" s="9"/>
      <c r="BE1655" s="9"/>
      <c r="BF1655" s="9"/>
      <c r="BG1655" s="9"/>
      <c r="BH1655" s="9"/>
      <c r="BI1655" s="2"/>
      <c r="BJ1655" s="61"/>
      <c r="BK1655" s="8"/>
      <c r="BL1655" s="8"/>
      <c r="BM1655" s="8"/>
      <c r="BN1655" s="73"/>
      <c r="BO1655" s="74"/>
      <c r="BP1655" s="74"/>
    </row>
    <row r="1656" spans="1:68" s="25" customFormat="1">
      <c r="A1656" s="8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68"/>
      <c r="X1656" s="9"/>
      <c r="Y1656" s="9"/>
      <c r="Z1656" s="9"/>
      <c r="AA1656" s="8"/>
      <c r="AB1656" s="9"/>
      <c r="AC1656" s="9"/>
      <c r="AD1656" s="3"/>
      <c r="AE1656" s="9"/>
      <c r="AF1656" s="9"/>
      <c r="AG1656" s="9"/>
      <c r="AH1656" s="8"/>
      <c r="AI1656" s="22"/>
      <c r="AJ1656" s="22"/>
      <c r="AK1656" s="22"/>
      <c r="AL1656" s="22"/>
      <c r="AM1656" s="23"/>
      <c r="AN1656" s="86"/>
      <c r="AO1656" s="86"/>
      <c r="AP1656" s="86"/>
      <c r="AQ1656" s="86"/>
      <c r="AR1656" s="86"/>
      <c r="AS1656" s="86"/>
      <c r="AT1656" s="86"/>
      <c r="AU1656" s="86"/>
      <c r="AV1656" s="86"/>
      <c r="AW1656" s="86"/>
      <c r="AX1656" s="43"/>
      <c r="AY1656" s="8"/>
      <c r="AZ1656" s="9"/>
      <c r="BA1656" s="9"/>
      <c r="BB1656" s="9"/>
      <c r="BC1656" s="9"/>
      <c r="BD1656" s="9"/>
      <c r="BE1656" s="9"/>
      <c r="BF1656" s="9"/>
      <c r="BG1656" s="9"/>
      <c r="BH1656" s="9"/>
      <c r="BI1656" s="2"/>
      <c r="BJ1656" s="61"/>
      <c r="BK1656" s="8"/>
      <c r="BL1656" s="8"/>
      <c r="BM1656" s="8"/>
      <c r="BN1656" s="73"/>
      <c r="BO1656" s="74"/>
      <c r="BP1656" s="74"/>
    </row>
    <row r="1657" spans="1:68" s="25" customFormat="1">
      <c r="A1657" s="8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68"/>
      <c r="X1657" s="9"/>
      <c r="Y1657" s="9"/>
      <c r="Z1657" s="9"/>
      <c r="AA1657" s="8"/>
      <c r="AB1657" s="9"/>
      <c r="AC1657" s="9"/>
      <c r="AD1657" s="3"/>
      <c r="AE1657" s="9"/>
      <c r="AF1657" s="9"/>
      <c r="AG1657" s="9"/>
      <c r="AH1657" s="8"/>
      <c r="AI1657" s="22"/>
      <c r="AJ1657" s="22"/>
      <c r="AK1657" s="22"/>
      <c r="AL1657" s="22"/>
      <c r="AM1657" s="23"/>
      <c r="AN1657" s="86"/>
      <c r="AO1657" s="86"/>
      <c r="AP1657" s="86"/>
      <c r="AQ1657" s="86"/>
      <c r="AR1657" s="86"/>
      <c r="AS1657" s="86"/>
      <c r="AT1657" s="86"/>
      <c r="AU1657" s="86"/>
      <c r="AV1657" s="86"/>
      <c r="AW1657" s="86"/>
      <c r="AX1657" s="43"/>
      <c r="AY1657" s="8"/>
      <c r="AZ1657" s="9"/>
      <c r="BA1657" s="9"/>
      <c r="BB1657" s="9"/>
      <c r="BC1657" s="9"/>
      <c r="BD1657" s="9"/>
      <c r="BE1657" s="9"/>
      <c r="BF1657" s="9"/>
      <c r="BG1657" s="9"/>
      <c r="BH1657" s="9"/>
      <c r="BI1657" s="2"/>
      <c r="BJ1657" s="61"/>
      <c r="BK1657" s="8"/>
      <c r="BL1657" s="8"/>
      <c r="BM1657" s="8"/>
      <c r="BN1657" s="73"/>
      <c r="BO1657" s="74"/>
      <c r="BP1657" s="74"/>
    </row>
    <row r="1658" spans="1:68" s="25" customFormat="1">
      <c r="A1658" s="8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68"/>
      <c r="X1658" s="9"/>
      <c r="Y1658" s="9"/>
      <c r="Z1658" s="9"/>
      <c r="AA1658" s="8"/>
      <c r="AB1658" s="9"/>
      <c r="AC1658" s="9"/>
      <c r="AD1658" s="3"/>
      <c r="AE1658" s="9"/>
      <c r="AF1658" s="9"/>
      <c r="AG1658" s="9"/>
      <c r="AH1658" s="8"/>
      <c r="AI1658" s="22"/>
      <c r="AJ1658" s="22"/>
      <c r="AK1658" s="22"/>
      <c r="AL1658" s="22"/>
      <c r="AM1658" s="23"/>
      <c r="AN1658" s="86"/>
      <c r="AO1658" s="86"/>
      <c r="AP1658" s="86"/>
      <c r="AQ1658" s="86"/>
      <c r="AR1658" s="86"/>
      <c r="AS1658" s="86"/>
      <c r="AT1658" s="86"/>
      <c r="AU1658" s="86"/>
      <c r="AV1658" s="86"/>
      <c r="AW1658" s="86"/>
      <c r="AX1658" s="43"/>
      <c r="AY1658" s="8"/>
      <c r="AZ1658" s="9"/>
      <c r="BA1658" s="9"/>
      <c r="BB1658" s="9"/>
      <c r="BC1658" s="9"/>
      <c r="BD1658" s="9"/>
      <c r="BE1658" s="9"/>
      <c r="BF1658" s="9"/>
      <c r="BG1658" s="9"/>
      <c r="BH1658" s="9"/>
      <c r="BI1658" s="2"/>
      <c r="BJ1658" s="61"/>
      <c r="BK1658" s="8"/>
      <c r="BL1658" s="8"/>
      <c r="BM1658" s="8"/>
      <c r="BN1658" s="73"/>
      <c r="BO1658" s="74"/>
      <c r="BP1658" s="74"/>
    </row>
    <row r="1659" spans="1:68" s="26" customFormat="1">
      <c r="A1659" s="8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68"/>
      <c r="X1659" s="9"/>
      <c r="Y1659" s="9"/>
      <c r="Z1659" s="9"/>
      <c r="AA1659" s="8"/>
      <c r="AB1659" s="9"/>
      <c r="AC1659" s="9"/>
      <c r="AD1659" s="3"/>
      <c r="AE1659" s="9"/>
      <c r="AF1659" s="9"/>
      <c r="AG1659" s="9"/>
      <c r="AH1659" s="8"/>
      <c r="AI1659" s="22"/>
      <c r="AJ1659" s="22"/>
      <c r="AK1659" s="22"/>
      <c r="AL1659" s="22"/>
      <c r="AM1659" s="23"/>
      <c r="AN1659" s="86"/>
      <c r="AO1659" s="86"/>
      <c r="AP1659" s="86"/>
      <c r="AQ1659" s="86"/>
      <c r="AR1659" s="86"/>
      <c r="AS1659" s="86"/>
      <c r="AT1659" s="86"/>
      <c r="AU1659" s="86"/>
      <c r="AV1659" s="86"/>
      <c r="AW1659" s="86"/>
      <c r="AX1659" s="43"/>
      <c r="AY1659" s="8"/>
      <c r="AZ1659" s="9"/>
      <c r="BA1659" s="9"/>
      <c r="BB1659" s="9"/>
      <c r="BC1659" s="9"/>
      <c r="BD1659" s="9"/>
      <c r="BE1659" s="9"/>
      <c r="BF1659" s="9"/>
      <c r="BG1659" s="9"/>
      <c r="BH1659" s="9"/>
      <c r="BI1659" s="2"/>
      <c r="BJ1659" s="61"/>
      <c r="BK1659" s="8"/>
      <c r="BL1659" s="8"/>
      <c r="BM1659" s="8"/>
      <c r="BN1659" s="73"/>
      <c r="BO1659" s="74"/>
      <c r="BP1659" s="74"/>
    </row>
    <row r="1660" spans="1:68" s="25" customFormat="1">
      <c r="A1660" s="8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68"/>
      <c r="X1660" s="9"/>
      <c r="Y1660" s="9"/>
      <c r="Z1660" s="9"/>
      <c r="AA1660" s="8"/>
      <c r="AB1660" s="9"/>
      <c r="AC1660" s="9"/>
      <c r="AD1660" s="3"/>
      <c r="AE1660" s="9"/>
      <c r="AF1660" s="9"/>
      <c r="AG1660" s="9"/>
      <c r="AH1660" s="8"/>
      <c r="AI1660" s="22"/>
      <c r="AJ1660" s="22"/>
      <c r="AK1660" s="22"/>
      <c r="AL1660" s="22"/>
      <c r="AM1660" s="23"/>
      <c r="AN1660" s="86"/>
      <c r="AO1660" s="86"/>
      <c r="AP1660" s="86"/>
      <c r="AQ1660" s="86"/>
      <c r="AR1660" s="86"/>
      <c r="AS1660" s="86"/>
      <c r="AT1660" s="86"/>
      <c r="AU1660" s="86"/>
      <c r="AV1660" s="86"/>
      <c r="AW1660" s="86"/>
      <c r="AX1660" s="43"/>
      <c r="AY1660" s="8"/>
      <c r="AZ1660" s="9"/>
      <c r="BA1660" s="9"/>
      <c r="BB1660" s="9"/>
      <c r="BC1660" s="9"/>
      <c r="BD1660" s="9"/>
      <c r="BE1660" s="9"/>
      <c r="BF1660" s="9"/>
      <c r="BG1660" s="9"/>
      <c r="BH1660" s="9"/>
      <c r="BI1660" s="2"/>
      <c r="BJ1660" s="61"/>
      <c r="BK1660" s="8"/>
      <c r="BL1660" s="8"/>
      <c r="BM1660" s="8"/>
      <c r="BN1660" s="73"/>
      <c r="BO1660" s="74"/>
      <c r="BP1660" s="74"/>
    </row>
    <row r="1661" spans="1:68" s="25" customFormat="1">
      <c r="A1661" s="8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68"/>
      <c r="X1661" s="9"/>
      <c r="Y1661" s="9"/>
      <c r="Z1661" s="9"/>
      <c r="AA1661" s="8"/>
      <c r="AB1661" s="9"/>
      <c r="AC1661" s="9"/>
      <c r="AD1661" s="3"/>
      <c r="AE1661" s="9"/>
      <c r="AF1661" s="9"/>
      <c r="AG1661" s="9"/>
      <c r="AH1661" s="8"/>
      <c r="AI1661" s="22"/>
      <c r="AJ1661" s="22"/>
      <c r="AK1661" s="22"/>
      <c r="AL1661" s="22"/>
      <c r="AM1661" s="23"/>
      <c r="AN1661" s="86"/>
      <c r="AO1661" s="86"/>
      <c r="AP1661" s="86"/>
      <c r="AQ1661" s="86"/>
      <c r="AR1661" s="86"/>
      <c r="AS1661" s="86"/>
      <c r="AT1661" s="86"/>
      <c r="AU1661" s="86"/>
      <c r="AV1661" s="86"/>
      <c r="AW1661" s="86"/>
      <c r="AX1661" s="43"/>
      <c r="AY1661" s="8"/>
      <c r="AZ1661" s="9"/>
      <c r="BA1661" s="9"/>
      <c r="BB1661" s="9"/>
      <c r="BC1661" s="9"/>
      <c r="BD1661" s="9"/>
      <c r="BE1661" s="9"/>
      <c r="BF1661" s="9"/>
      <c r="BG1661" s="9"/>
      <c r="BH1661" s="9"/>
      <c r="BI1661" s="2"/>
      <c r="BJ1661" s="61"/>
      <c r="BK1661" s="8"/>
      <c r="BL1661" s="8"/>
      <c r="BM1661" s="8"/>
      <c r="BN1661" s="73"/>
      <c r="BO1661" s="74"/>
      <c r="BP1661" s="74"/>
    </row>
    <row r="1662" spans="1:68" s="25" customFormat="1">
      <c r="A1662" s="8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68"/>
      <c r="X1662" s="9"/>
      <c r="Y1662" s="9"/>
      <c r="Z1662" s="9"/>
      <c r="AA1662" s="8"/>
      <c r="AB1662" s="9"/>
      <c r="AC1662" s="9"/>
      <c r="AD1662" s="3"/>
      <c r="AE1662" s="9"/>
      <c r="AF1662" s="9"/>
      <c r="AG1662" s="9"/>
      <c r="AH1662" s="8"/>
      <c r="AI1662" s="22"/>
      <c r="AJ1662" s="22"/>
      <c r="AK1662" s="22"/>
      <c r="AL1662" s="22"/>
      <c r="AM1662" s="23"/>
      <c r="AN1662" s="86"/>
      <c r="AO1662" s="86"/>
      <c r="AP1662" s="86"/>
      <c r="AQ1662" s="86"/>
      <c r="AR1662" s="86"/>
      <c r="AS1662" s="86"/>
      <c r="AT1662" s="86"/>
      <c r="AU1662" s="86"/>
      <c r="AV1662" s="86"/>
      <c r="AW1662" s="86"/>
      <c r="AX1662" s="43"/>
      <c r="AY1662" s="8"/>
      <c r="AZ1662" s="9"/>
      <c r="BA1662" s="9"/>
      <c r="BB1662" s="9"/>
      <c r="BC1662" s="9"/>
      <c r="BD1662" s="9"/>
      <c r="BE1662" s="9"/>
      <c r="BF1662" s="9"/>
      <c r="BG1662" s="9"/>
      <c r="BH1662" s="9"/>
      <c r="BI1662" s="2"/>
      <c r="BJ1662" s="61"/>
      <c r="BK1662" s="8"/>
      <c r="BL1662" s="8"/>
      <c r="BM1662" s="8"/>
      <c r="BN1662" s="73"/>
      <c r="BO1662" s="74"/>
      <c r="BP1662" s="74"/>
    </row>
    <row r="1663" spans="1:68" s="25" customFormat="1">
      <c r="A1663" s="8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68"/>
      <c r="X1663" s="9"/>
      <c r="Y1663" s="9"/>
      <c r="Z1663" s="9"/>
      <c r="AA1663" s="8"/>
      <c r="AB1663" s="9"/>
      <c r="AC1663" s="9"/>
      <c r="AD1663" s="3"/>
      <c r="AE1663" s="9"/>
      <c r="AF1663" s="9"/>
      <c r="AG1663" s="9"/>
      <c r="AH1663" s="8"/>
      <c r="AI1663" s="22"/>
      <c r="AJ1663" s="22"/>
      <c r="AK1663" s="22"/>
      <c r="AL1663" s="22"/>
      <c r="AM1663" s="23"/>
      <c r="AN1663" s="86"/>
      <c r="AO1663" s="86"/>
      <c r="AP1663" s="86"/>
      <c r="AQ1663" s="86"/>
      <c r="AR1663" s="86"/>
      <c r="AS1663" s="86"/>
      <c r="AT1663" s="86"/>
      <c r="AU1663" s="86"/>
      <c r="AV1663" s="86"/>
      <c r="AW1663" s="86"/>
      <c r="AX1663" s="43"/>
      <c r="AY1663" s="8"/>
      <c r="AZ1663" s="9"/>
      <c r="BA1663" s="9"/>
      <c r="BB1663" s="9"/>
      <c r="BC1663" s="9"/>
      <c r="BD1663" s="9"/>
      <c r="BE1663" s="9"/>
      <c r="BF1663" s="9"/>
      <c r="BG1663" s="9"/>
      <c r="BH1663" s="9"/>
      <c r="BI1663" s="2"/>
      <c r="BJ1663" s="61"/>
      <c r="BK1663" s="8"/>
      <c r="BL1663" s="8"/>
      <c r="BM1663" s="8"/>
      <c r="BN1663" s="73"/>
      <c r="BO1663" s="74"/>
      <c r="BP1663" s="74"/>
    </row>
    <row r="1664" spans="1:68" s="25" customFormat="1">
      <c r="A1664" s="8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68"/>
      <c r="X1664" s="9"/>
      <c r="Y1664" s="9"/>
      <c r="Z1664" s="9"/>
      <c r="AA1664" s="8"/>
      <c r="AB1664" s="9"/>
      <c r="AC1664" s="9"/>
      <c r="AD1664" s="3"/>
      <c r="AE1664" s="9"/>
      <c r="AF1664" s="9"/>
      <c r="AG1664" s="9"/>
      <c r="AH1664" s="8"/>
      <c r="AI1664" s="22"/>
      <c r="AJ1664" s="22"/>
      <c r="AK1664" s="22"/>
      <c r="AL1664" s="22"/>
      <c r="AM1664" s="23"/>
      <c r="AN1664" s="86"/>
      <c r="AO1664" s="86"/>
      <c r="AP1664" s="86"/>
      <c r="AQ1664" s="86"/>
      <c r="AR1664" s="86"/>
      <c r="AS1664" s="86"/>
      <c r="AT1664" s="86"/>
      <c r="AU1664" s="86"/>
      <c r="AV1664" s="86"/>
      <c r="AW1664" s="86"/>
      <c r="AX1664" s="43"/>
      <c r="AY1664" s="8"/>
      <c r="AZ1664" s="9"/>
      <c r="BA1664" s="9"/>
      <c r="BB1664" s="9"/>
      <c r="BC1664" s="9"/>
      <c r="BD1664" s="9"/>
      <c r="BE1664" s="9"/>
      <c r="BF1664" s="9"/>
      <c r="BG1664" s="9"/>
      <c r="BH1664" s="9"/>
      <c r="BI1664" s="2"/>
      <c r="BJ1664" s="61"/>
      <c r="BK1664" s="8"/>
      <c r="BL1664" s="8"/>
      <c r="BM1664" s="8"/>
      <c r="BN1664" s="73"/>
      <c r="BO1664" s="74"/>
      <c r="BP1664" s="74"/>
    </row>
    <row r="1665" spans="1:68" s="25" customFormat="1">
      <c r="A1665" s="8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68"/>
      <c r="X1665" s="9"/>
      <c r="Y1665" s="9"/>
      <c r="Z1665" s="9"/>
      <c r="AA1665" s="8"/>
      <c r="AB1665" s="9"/>
      <c r="AC1665" s="9"/>
      <c r="AD1665" s="3"/>
      <c r="AE1665" s="9"/>
      <c r="AF1665" s="9"/>
      <c r="AG1665" s="9"/>
      <c r="AH1665" s="8"/>
      <c r="AI1665" s="22"/>
      <c r="AJ1665" s="22"/>
      <c r="AK1665" s="22"/>
      <c r="AL1665" s="22"/>
      <c r="AM1665" s="23"/>
      <c r="AN1665" s="86"/>
      <c r="AO1665" s="86"/>
      <c r="AP1665" s="86"/>
      <c r="AQ1665" s="86"/>
      <c r="AR1665" s="86"/>
      <c r="AS1665" s="86"/>
      <c r="AT1665" s="86"/>
      <c r="AU1665" s="86"/>
      <c r="AV1665" s="86"/>
      <c r="AW1665" s="86"/>
      <c r="AX1665" s="43"/>
      <c r="AY1665" s="8"/>
      <c r="AZ1665" s="9"/>
      <c r="BA1665" s="9"/>
      <c r="BB1665" s="9"/>
      <c r="BC1665" s="9"/>
      <c r="BD1665" s="9"/>
      <c r="BE1665" s="9"/>
      <c r="BF1665" s="9"/>
      <c r="BG1665" s="9"/>
      <c r="BH1665" s="9"/>
      <c r="BI1665" s="2"/>
      <c r="BJ1665" s="61"/>
      <c r="BK1665" s="8"/>
      <c r="BL1665" s="8"/>
      <c r="BM1665" s="8"/>
      <c r="BN1665" s="73"/>
      <c r="BO1665" s="74"/>
      <c r="BP1665" s="74"/>
    </row>
    <row r="1666" spans="1:68" s="25" customFormat="1">
      <c r="A1666" s="8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68"/>
      <c r="X1666" s="9"/>
      <c r="Y1666" s="9"/>
      <c r="Z1666" s="9"/>
      <c r="AA1666" s="8"/>
      <c r="AB1666" s="9"/>
      <c r="AC1666" s="9"/>
      <c r="AD1666" s="3"/>
      <c r="AE1666" s="9"/>
      <c r="AF1666" s="9"/>
      <c r="AG1666" s="9"/>
      <c r="AH1666" s="8"/>
      <c r="AI1666" s="22"/>
      <c r="AJ1666" s="22"/>
      <c r="AK1666" s="22"/>
      <c r="AL1666" s="22"/>
      <c r="AM1666" s="23"/>
      <c r="AN1666" s="86"/>
      <c r="AO1666" s="86"/>
      <c r="AP1666" s="86"/>
      <c r="AQ1666" s="86"/>
      <c r="AR1666" s="86"/>
      <c r="AS1666" s="86"/>
      <c r="AT1666" s="86"/>
      <c r="AU1666" s="86"/>
      <c r="AV1666" s="86"/>
      <c r="AW1666" s="86"/>
      <c r="AX1666" s="43"/>
      <c r="AY1666" s="8"/>
      <c r="AZ1666" s="9"/>
      <c r="BA1666" s="9"/>
      <c r="BB1666" s="9"/>
      <c r="BC1666" s="9"/>
      <c r="BD1666" s="9"/>
      <c r="BE1666" s="9"/>
      <c r="BF1666" s="9"/>
      <c r="BG1666" s="9"/>
      <c r="BH1666" s="9"/>
      <c r="BI1666" s="2"/>
      <c r="BJ1666" s="61"/>
      <c r="BK1666" s="8"/>
      <c r="BL1666" s="8"/>
      <c r="BM1666" s="8"/>
      <c r="BN1666" s="73"/>
      <c r="BO1666" s="74"/>
      <c r="BP1666" s="74"/>
    </row>
    <row r="1667" spans="1:68" s="25" customFormat="1">
      <c r="A1667" s="8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68"/>
      <c r="X1667" s="9"/>
      <c r="Y1667" s="9"/>
      <c r="Z1667" s="9"/>
      <c r="AA1667" s="8"/>
      <c r="AB1667" s="9"/>
      <c r="AC1667" s="9"/>
      <c r="AD1667" s="3"/>
      <c r="AE1667" s="9"/>
      <c r="AF1667" s="9"/>
      <c r="AG1667" s="9"/>
      <c r="AH1667" s="8"/>
      <c r="AI1667" s="22"/>
      <c r="AJ1667" s="22"/>
      <c r="AK1667" s="22"/>
      <c r="AL1667" s="22"/>
      <c r="AM1667" s="23"/>
      <c r="AN1667" s="86"/>
      <c r="AO1667" s="86"/>
      <c r="AP1667" s="86"/>
      <c r="AQ1667" s="86"/>
      <c r="AR1667" s="86"/>
      <c r="AS1667" s="86"/>
      <c r="AT1667" s="86"/>
      <c r="AU1667" s="86"/>
      <c r="AV1667" s="86"/>
      <c r="AW1667" s="86"/>
      <c r="AX1667" s="43"/>
      <c r="AY1667" s="8"/>
      <c r="AZ1667" s="9"/>
      <c r="BA1667" s="9"/>
      <c r="BB1667" s="9"/>
      <c r="BC1667" s="9"/>
      <c r="BD1667" s="9"/>
      <c r="BE1667" s="9"/>
      <c r="BF1667" s="9"/>
      <c r="BG1667" s="9"/>
      <c r="BH1667" s="9"/>
      <c r="BI1667" s="2"/>
      <c r="BJ1667" s="61"/>
      <c r="BK1667" s="8"/>
      <c r="BL1667" s="8"/>
      <c r="BM1667" s="8"/>
      <c r="BN1667" s="73"/>
      <c r="BO1667" s="74"/>
      <c r="BP1667" s="74"/>
    </row>
    <row r="1668" spans="1:68" s="25" customFormat="1">
      <c r="A1668" s="8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68"/>
      <c r="X1668" s="9"/>
      <c r="Y1668" s="9"/>
      <c r="Z1668" s="9"/>
      <c r="AA1668" s="8"/>
      <c r="AB1668" s="9"/>
      <c r="AC1668" s="9"/>
      <c r="AD1668" s="3"/>
      <c r="AE1668" s="9"/>
      <c r="AF1668" s="9"/>
      <c r="AG1668" s="9"/>
      <c r="AH1668" s="8"/>
      <c r="AI1668" s="22"/>
      <c r="AJ1668" s="22"/>
      <c r="AK1668" s="22"/>
      <c r="AL1668" s="22"/>
      <c r="AM1668" s="23"/>
      <c r="AN1668" s="86"/>
      <c r="AO1668" s="86"/>
      <c r="AP1668" s="86"/>
      <c r="AQ1668" s="86"/>
      <c r="AR1668" s="86"/>
      <c r="AS1668" s="86"/>
      <c r="AT1668" s="86"/>
      <c r="AU1668" s="86"/>
      <c r="AV1668" s="86"/>
      <c r="AW1668" s="86"/>
      <c r="AX1668" s="43"/>
      <c r="AY1668" s="8"/>
      <c r="AZ1668" s="9"/>
      <c r="BA1668" s="9"/>
      <c r="BB1668" s="9"/>
      <c r="BC1668" s="9"/>
      <c r="BD1668" s="9"/>
      <c r="BE1668" s="9"/>
      <c r="BF1668" s="9"/>
      <c r="BG1668" s="9"/>
      <c r="BH1668" s="9"/>
      <c r="BI1668" s="2"/>
      <c r="BJ1668" s="61"/>
      <c r="BK1668" s="8"/>
      <c r="BL1668" s="8"/>
      <c r="BM1668" s="8"/>
      <c r="BN1668" s="73"/>
      <c r="BO1668" s="74"/>
      <c r="BP1668" s="74"/>
    </row>
    <row r="1669" spans="1:68" s="25" customFormat="1">
      <c r="A1669" s="8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68"/>
      <c r="X1669" s="9"/>
      <c r="Y1669" s="9"/>
      <c r="Z1669" s="9"/>
      <c r="AA1669" s="8"/>
      <c r="AB1669" s="9"/>
      <c r="AC1669" s="9"/>
      <c r="AD1669" s="3"/>
      <c r="AE1669" s="9"/>
      <c r="AF1669" s="9"/>
      <c r="AG1669" s="9"/>
      <c r="AH1669" s="8"/>
      <c r="AI1669" s="22"/>
      <c r="AJ1669" s="22"/>
      <c r="AK1669" s="22"/>
      <c r="AL1669" s="22"/>
      <c r="AM1669" s="23"/>
      <c r="AN1669" s="86"/>
      <c r="AO1669" s="86"/>
      <c r="AP1669" s="86"/>
      <c r="AQ1669" s="86"/>
      <c r="AR1669" s="86"/>
      <c r="AS1669" s="86"/>
      <c r="AT1669" s="86"/>
      <c r="AU1669" s="86"/>
      <c r="AV1669" s="86"/>
      <c r="AW1669" s="86"/>
      <c r="AX1669" s="43"/>
      <c r="AY1669" s="8"/>
      <c r="AZ1669" s="9"/>
      <c r="BA1669" s="9"/>
      <c r="BB1669" s="9"/>
      <c r="BC1669" s="9"/>
      <c r="BD1669" s="9"/>
      <c r="BE1669" s="9"/>
      <c r="BF1669" s="9"/>
      <c r="BG1669" s="9"/>
      <c r="BH1669" s="9"/>
      <c r="BI1669" s="2"/>
      <c r="BJ1669" s="61"/>
      <c r="BK1669" s="8"/>
      <c r="BL1669" s="8"/>
      <c r="BM1669" s="8"/>
      <c r="BN1669" s="73"/>
      <c r="BO1669" s="74"/>
      <c r="BP1669" s="74"/>
    </row>
    <row r="1670" spans="1:68" s="25" customFormat="1">
      <c r="A1670" s="8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68"/>
      <c r="X1670" s="9"/>
      <c r="Y1670" s="9"/>
      <c r="Z1670" s="9"/>
      <c r="AA1670" s="8"/>
      <c r="AB1670" s="9"/>
      <c r="AC1670" s="9"/>
      <c r="AD1670" s="3"/>
      <c r="AE1670" s="9"/>
      <c r="AF1670" s="9"/>
      <c r="AG1670" s="9"/>
      <c r="AH1670" s="8"/>
      <c r="AI1670" s="22"/>
      <c r="AJ1670" s="22"/>
      <c r="AK1670" s="22"/>
      <c r="AL1670" s="22"/>
      <c r="AM1670" s="23"/>
      <c r="AN1670" s="86"/>
      <c r="AO1670" s="86"/>
      <c r="AP1670" s="86"/>
      <c r="AQ1670" s="86"/>
      <c r="AR1670" s="86"/>
      <c r="AS1670" s="86"/>
      <c r="AT1670" s="86"/>
      <c r="AU1670" s="86"/>
      <c r="AV1670" s="86"/>
      <c r="AW1670" s="86"/>
      <c r="AX1670" s="43"/>
      <c r="AY1670" s="8"/>
      <c r="AZ1670" s="9"/>
      <c r="BA1670" s="9"/>
      <c r="BB1670" s="9"/>
      <c r="BC1670" s="9"/>
      <c r="BD1670" s="9"/>
      <c r="BE1670" s="9"/>
      <c r="BF1670" s="9"/>
      <c r="BG1670" s="9"/>
      <c r="BH1670" s="9"/>
      <c r="BI1670" s="2"/>
      <c r="BJ1670" s="61"/>
      <c r="BK1670" s="8"/>
      <c r="BL1670" s="8"/>
      <c r="BM1670" s="8"/>
      <c r="BN1670" s="73"/>
      <c r="BO1670" s="74"/>
      <c r="BP1670" s="74"/>
    </row>
    <row r="1671" spans="1:68" s="25" customFormat="1">
      <c r="A1671" s="8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68"/>
      <c r="X1671" s="9"/>
      <c r="Y1671" s="9"/>
      <c r="Z1671" s="9"/>
      <c r="AA1671" s="8"/>
      <c r="AB1671" s="9"/>
      <c r="AC1671" s="9"/>
      <c r="AD1671" s="3"/>
      <c r="AE1671" s="9"/>
      <c r="AF1671" s="9"/>
      <c r="AG1671" s="9"/>
      <c r="AH1671" s="8"/>
      <c r="AI1671" s="22"/>
      <c r="AJ1671" s="22"/>
      <c r="AK1671" s="22"/>
      <c r="AL1671" s="22"/>
      <c r="AM1671" s="23"/>
      <c r="AN1671" s="86"/>
      <c r="AO1671" s="86"/>
      <c r="AP1671" s="86"/>
      <c r="AQ1671" s="86"/>
      <c r="AR1671" s="86"/>
      <c r="AS1671" s="86"/>
      <c r="AT1671" s="86"/>
      <c r="AU1671" s="86"/>
      <c r="AV1671" s="86"/>
      <c r="AW1671" s="86"/>
      <c r="AX1671" s="43"/>
      <c r="AY1671" s="8"/>
      <c r="AZ1671" s="9"/>
      <c r="BA1671" s="9"/>
      <c r="BB1671" s="9"/>
      <c r="BC1671" s="9"/>
      <c r="BD1671" s="9"/>
      <c r="BE1671" s="9"/>
      <c r="BF1671" s="9"/>
      <c r="BG1671" s="9"/>
      <c r="BH1671" s="9"/>
      <c r="BI1671" s="2"/>
      <c r="BJ1671" s="61"/>
      <c r="BK1671" s="8"/>
      <c r="BL1671" s="8"/>
      <c r="BM1671" s="8"/>
      <c r="BN1671" s="73"/>
      <c r="BO1671" s="74"/>
      <c r="BP1671" s="74"/>
    </row>
    <row r="1672" spans="1:68" s="25" customFormat="1">
      <c r="A1672" s="8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68"/>
      <c r="X1672" s="9"/>
      <c r="Y1672" s="9"/>
      <c r="Z1672" s="9"/>
      <c r="AA1672" s="8"/>
      <c r="AB1672" s="9"/>
      <c r="AC1672" s="9"/>
      <c r="AD1672" s="3"/>
      <c r="AE1672" s="9"/>
      <c r="AF1672" s="9"/>
      <c r="AG1672" s="9"/>
      <c r="AH1672" s="8"/>
      <c r="AI1672" s="22"/>
      <c r="AJ1672" s="22"/>
      <c r="AK1672" s="22"/>
      <c r="AL1672" s="22"/>
      <c r="AM1672" s="23"/>
      <c r="AN1672" s="86"/>
      <c r="AO1672" s="86"/>
      <c r="AP1672" s="86"/>
      <c r="AQ1672" s="86"/>
      <c r="AR1672" s="86"/>
      <c r="AS1672" s="86"/>
      <c r="AT1672" s="86"/>
      <c r="AU1672" s="86"/>
      <c r="AV1672" s="86"/>
      <c r="AW1672" s="86"/>
      <c r="AX1672" s="43"/>
      <c r="AY1672" s="8"/>
      <c r="AZ1672" s="9"/>
      <c r="BA1672" s="9"/>
      <c r="BB1672" s="9"/>
      <c r="BC1672" s="9"/>
      <c r="BD1672" s="9"/>
      <c r="BE1672" s="9"/>
      <c r="BF1672" s="9"/>
      <c r="BG1672" s="9"/>
      <c r="BH1672" s="9"/>
      <c r="BI1672" s="2"/>
      <c r="BJ1672" s="61"/>
      <c r="BK1672" s="8"/>
      <c r="BL1672" s="8"/>
      <c r="BM1672" s="8"/>
      <c r="BN1672" s="73"/>
      <c r="BO1672" s="74"/>
      <c r="BP1672" s="74"/>
    </row>
    <row r="1673" spans="1:68" s="25" customFormat="1">
      <c r="A1673" s="8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68"/>
      <c r="X1673" s="9"/>
      <c r="Y1673" s="9"/>
      <c r="Z1673" s="9"/>
      <c r="AA1673" s="8"/>
      <c r="AB1673" s="9"/>
      <c r="AC1673" s="9"/>
      <c r="AD1673" s="3"/>
      <c r="AE1673" s="9"/>
      <c r="AF1673" s="9"/>
      <c r="AG1673" s="9"/>
      <c r="AH1673" s="8"/>
      <c r="AI1673" s="22"/>
      <c r="AJ1673" s="22"/>
      <c r="AK1673" s="22"/>
      <c r="AL1673" s="22"/>
      <c r="AM1673" s="23"/>
      <c r="AN1673" s="86"/>
      <c r="AO1673" s="86"/>
      <c r="AP1673" s="86"/>
      <c r="AQ1673" s="86"/>
      <c r="AR1673" s="86"/>
      <c r="AS1673" s="86"/>
      <c r="AT1673" s="86"/>
      <c r="AU1673" s="86"/>
      <c r="AV1673" s="86"/>
      <c r="AW1673" s="86"/>
      <c r="AX1673" s="43"/>
      <c r="AY1673" s="8"/>
      <c r="AZ1673" s="9"/>
      <c r="BA1673" s="9"/>
      <c r="BB1673" s="9"/>
      <c r="BC1673" s="9"/>
      <c r="BD1673" s="9"/>
      <c r="BE1673" s="9"/>
      <c r="BF1673" s="9"/>
      <c r="BG1673" s="9"/>
      <c r="BH1673" s="9"/>
      <c r="BI1673" s="2"/>
      <c r="BJ1673" s="61"/>
      <c r="BK1673" s="8"/>
      <c r="BL1673" s="8"/>
      <c r="BM1673" s="8"/>
      <c r="BN1673" s="73"/>
      <c r="BO1673" s="74"/>
      <c r="BP1673" s="74"/>
    </row>
    <row r="1674" spans="1:68" s="25" customFormat="1">
      <c r="A1674" s="8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68"/>
      <c r="X1674" s="9"/>
      <c r="Y1674" s="9"/>
      <c r="Z1674" s="9"/>
      <c r="AA1674" s="8"/>
      <c r="AB1674" s="9"/>
      <c r="AC1674" s="9"/>
      <c r="AD1674" s="3"/>
      <c r="AE1674" s="9"/>
      <c r="AF1674" s="9"/>
      <c r="AG1674" s="9"/>
      <c r="AH1674" s="8"/>
      <c r="AI1674" s="22"/>
      <c r="AJ1674" s="22"/>
      <c r="AK1674" s="22"/>
      <c r="AL1674" s="22"/>
      <c r="AM1674" s="23"/>
      <c r="AN1674" s="86"/>
      <c r="AO1674" s="86"/>
      <c r="AP1674" s="86"/>
      <c r="AQ1674" s="86"/>
      <c r="AR1674" s="86"/>
      <c r="AS1674" s="86"/>
      <c r="AT1674" s="86"/>
      <c r="AU1674" s="86"/>
      <c r="AV1674" s="86"/>
      <c r="AW1674" s="86"/>
      <c r="AX1674" s="43"/>
      <c r="AY1674" s="8"/>
      <c r="AZ1674" s="9"/>
      <c r="BA1674" s="9"/>
      <c r="BB1674" s="9"/>
      <c r="BC1674" s="9"/>
      <c r="BD1674" s="9"/>
      <c r="BE1674" s="9"/>
      <c r="BF1674" s="9"/>
      <c r="BG1674" s="9"/>
      <c r="BH1674" s="9"/>
      <c r="BI1674" s="2"/>
      <c r="BJ1674" s="61"/>
      <c r="BK1674" s="8"/>
      <c r="BL1674" s="8"/>
      <c r="BM1674" s="8"/>
      <c r="BN1674" s="73"/>
      <c r="BO1674" s="74"/>
      <c r="BP1674" s="74"/>
    </row>
    <row r="1675" spans="1:68" s="25" customFormat="1">
      <c r="A1675" s="8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68"/>
      <c r="X1675" s="9"/>
      <c r="Y1675" s="9"/>
      <c r="Z1675" s="9"/>
      <c r="AA1675" s="8"/>
      <c r="AB1675" s="9"/>
      <c r="AC1675" s="9"/>
      <c r="AD1675" s="3"/>
      <c r="AE1675" s="9"/>
      <c r="AF1675" s="9"/>
      <c r="AG1675" s="9"/>
      <c r="AH1675" s="8"/>
      <c r="AI1675" s="22"/>
      <c r="AJ1675" s="22"/>
      <c r="AK1675" s="22"/>
      <c r="AL1675" s="22"/>
      <c r="AM1675" s="23"/>
      <c r="AN1675" s="86"/>
      <c r="AO1675" s="86"/>
      <c r="AP1675" s="86"/>
      <c r="AQ1675" s="86"/>
      <c r="AR1675" s="86"/>
      <c r="AS1675" s="86"/>
      <c r="AT1675" s="86"/>
      <c r="AU1675" s="86"/>
      <c r="AV1675" s="86"/>
      <c r="AW1675" s="86"/>
      <c r="AX1675" s="43"/>
      <c r="AY1675" s="8"/>
      <c r="AZ1675" s="9"/>
      <c r="BA1675" s="9"/>
      <c r="BB1675" s="9"/>
      <c r="BC1675" s="9"/>
      <c r="BD1675" s="9"/>
      <c r="BE1675" s="9"/>
      <c r="BF1675" s="9"/>
      <c r="BG1675" s="9"/>
      <c r="BH1675" s="9"/>
      <c r="BI1675" s="2"/>
      <c r="BJ1675" s="61"/>
      <c r="BK1675" s="8"/>
      <c r="BL1675" s="8"/>
      <c r="BM1675" s="8"/>
      <c r="BN1675" s="73"/>
      <c r="BO1675" s="74"/>
      <c r="BP1675" s="74"/>
    </row>
    <row r="1676" spans="1:68" s="25" customFormat="1">
      <c r="A1676" s="8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68"/>
      <c r="X1676" s="9"/>
      <c r="Y1676" s="9"/>
      <c r="Z1676" s="9"/>
      <c r="AA1676" s="8"/>
      <c r="AB1676" s="9"/>
      <c r="AC1676" s="9"/>
      <c r="AD1676" s="3"/>
      <c r="AE1676" s="9"/>
      <c r="AF1676" s="9"/>
      <c r="AG1676" s="9"/>
      <c r="AH1676" s="8"/>
      <c r="AI1676" s="22"/>
      <c r="AJ1676" s="22"/>
      <c r="AK1676" s="22"/>
      <c r="AL1676" s="22"/>
      <c r="AM1676" s="23"/>
      <c r="AN1676" s="86"/>
      <c r="AO1676" s="86"/>
      <c r="AP1676" s="86"/>
      <c r="AQ1676" s="86"/>
      <c r="AR1676" s="86"/>
      <c r="AS1676" s="86"/>
      <c r="AT1676" s="86"/>
      <c r="AU1676" s="86"/>
      <c r="AV1676" s="86"/>
      <c r="AW1676" s="86"/>
      <c r="AX1676" s="43"/>
      <c r="AY1676" s="8"/>
      <c r="AZ1676" s="9"/>
      <c r="BA1676" s="9"/>
      <c r="BB1676" s="9"/>
      <c r="BC1676" s="9"/>
      <c r="BD1676" s="9"/>
      <c r="BE1676" s="9"/>
      <c r="BF1676" s="9"/>
      <c r="BG1676" s="9"/>
      <c r="BH1676" s="9"/>
      <c r="BI1676" s="2"/>
      <c r="BJ1676" s="61"/>
      <c r="BK1676" s="8"/>
      <c r="BL1676" s="8"/>
      <c r="BM1676" s="8"/>
      <c r="BN1676" s="73"/>
      <c r="BO1676" s="74"/>
      <c r="BP1676" s="74"/>
    </row>
    <row r="1677" spans="1:68" s="25" customFormat="1">
      <c r="A1677" s="8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68"/>
      <c r="X1677" s="9"/>
      <c r="Y1677" s="9"/>
      <c r="Z1677" s="9"/>
      <c r="AA1677" s="8"/>
      <c r="AB1677" s="9"/>
      <c r="AC1677" s="9"/>
      <c r="AD1677" s="3"/>
      <c r="AE1677" s="9"/>
      <c r="AF1677" s="9"/>
      <c r="AG1677" s="9"/>
      <c r="AH1677" s="8"/>
      <c r="AI1677" s="22"/>
      <c r="AJ1677" s="22"/>
      <c r="AK1677" s="22"/>
      <c r="AL1677" s="22"/>
      <c r="AM1677" s="23"/>
      <c r="AN1677" s="86"/>
      <c r="AO1677" s="86"/>
      <c r="AP1677" s="86"/>
      <c r="AQ1677" s="86"/>
      <c r="AR1677" s="86"/>
      <c r="AS1677" s="86"/>
      <c r="AT1677" s="86"/>
      <c r="AU1677" s="86"/>
      <c r="AV1677" s="86"/>
      <c r="AW1677" s="86"/>
      <c r="AX1677" s="43"/>
      <c r="AY1677" s="8"/>
      <c r="AZ1677" s="9"/>
      <c r="BA1677" s="9"/>
      <c r="BB1677" s="9"/>
      <c r="BC1677" s="9"/>
      <c r="BD1677" s="9"/>
      <c r="BE1677" s="9"/>
      <c r="BF1677" s="9"/>
      <c r="BG1677" s="9"/>
      <c r="BH1677" s="9"/>
      <c r="BI1677" s="2"/>
      <c r="BJ1677" s="61"/>
      <c r="BK1677" s="8"/>
      <c r="BL1677" s="8"/>
      <c r="BM1677" s="8"/>
      <c r="BN1677" s="73"/>
      <c r="BO1677" s="74"/>
      <c r="BP1677" s="74"/>
    </row>
    <row r="1678" spans="1:68" s="25" customFormat="1">
      <c r="A1678" s="8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68"/>
      <c r="X1678" s="9"/>
      <c r="Y1678" s="9"/>
      <c r="Z1678" s="9"/>
      <c r="AA1678" s="8"/>
      <c r="AB1678" s="9"/>
      <c r="AC1678" s="9"/>
      <c r="AD1678" s="3"/>
      <c r="AE1678" s="9"/>
      <c r="AF1678" s="9"/>
      <c r="AG1678" s="9"/>
      <c r="AH1678" s="8"/>
      <c r="AI1678" s="22"/>
      <c r="AJ1678" s="22"/>
      <c r="AK1678" s="22"/>
      <c r="AL1678" s="22"/>
      <c r="AM1678" s="23"/>
      <c r="AN1678" s="86"/>
      <c r="AO1678" s="86"/>
      <c r="AP1678" s="86"/>
      <c r="AQ1678" s="86"/>
      <c r="AR1678" s="86"/>
      <c r="AS1678" s="86"/>
      <c r="AT1678" s="86"/>
      <c r="AU1678" s="86"/>
      <c r="AV1678" s="86"/>
      <c r="AW1678" s="86"/>
      <c r="AX1678" s="43"/>
      <c r="AY1678" s="8"/>
      <c r="AZ1678" s="9"/>
      <c r="BA1678" s="9"/>
      <c r="BB1678" s="9"/>
      <c r="BC1678" s="9"/>
      <c r="BD1678" s="9"/>
      <c r="BE1678" s="9"/>
      <c r="BF1678" s="9"/>
      <c r="BG1678" s="9"/>
      <c r="BH1678" s="9"/>
      <c r="BI1678" s="2"/>
      <c r="BJ1678" s="61"/>
      <c r="BK1678" s="8"/>
      <c r="BL1678" s="8"/>
      <c r="BM1678" s="8"/>
      <c r="BN1678" s="73"/>
      <c r="BO1678" s="74"/>
      <c r="BP1678" s="74"/>
    </row>
    <row r="1679" spans="1:68" s="25" customFormat="1">
      <c r="A1679" s="8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68"/>
      <c r="X1679" s="9"/>
      <c r="Y1679" s="9"/>
      <c r="Z1679" s="9"/>
      <c r="AA1679" s="8"/>
      <c r="AB1679" s="9"/>
      <c r="AC1679" s="9"/>
      <c r="AD1679" s="3"/>
      <c r="AE1679" s="9"/>
      <c r="AF1679" s="9"/>
      <c r="AG1679" s="9"/>
      <c r="AH1679" s="8"/>
      <c r="AI1679" s="22"/>
      <c r="AJ1679" s="22"/>
      <c r="AK1679" s="22"/>
      <c r="AL1679" s="22"/>
      <c r="AM1679" s="23"/>
      <c r="AN1679" s="86"/>
      <c r="AO1679" s="86"/>
      <c r="AP1679" s="86"/>
      <c r="AQ1679" s="86"/>
      <c r="AR1679" s="86"/>
      <c r="AS1679" s="86"/>
      <c r="AT1679" s="86"/>
      <c r="AU1679" s="86"/>
      <c r="AV1679" s="86"/>
      <c r="AW1679" s="86"/>
      <c r="AX1679" s="43"/>
      <c r="AY1679" s="8"/>
      <c r="AZ1679" s="9"/>
      <c r="BA1679" s="9"/>
      <c r="BB1679" s="9"/>
      <c r="BC1679" s="9"/>
      <c r="BD1679" s="9"/>
      <c r="BE1679" s="9"/>
      <c r="BF1679" s="9"/>
      <c r="BG1679" s="9"/>
      <c r="BH1679" s="9"/>
      <c r="BI1679" s="2"/>
      <c r="BJ1679" s="61"/>
      <c r="BK1679" s="8"/>
      <c r="BL1679" s="8"/>
      <c r="BM1679" s="8"/>
      <c r="BN1679" s="73"/>
      <c r="BO1679" s="74"/>
      <c r="BP1679" s="74"/>
    </row>
    <row r="1680" spans="1:68" s="25" customFormat="1">
      <c r="A1680" s="8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68"/>
      <c r="X1680" s="9"/>
      <c r="Y1680" s="9"/>
      <c r="Z1680" s="9"/>
      <c r="AA1680" s="8"/>
      <c r="AB1680" s="9"/>
      <c r="AC1680" s="9"/>
      <c r="AD1680" s="3"/>
      <c r="AE1680" s="9"/>
      <c r="AF1680" s="9"/>
      <c r="AG1680" s="9"/>
      <c r="AH1680" s="8"/>
      <c r="AI1680" s="22"/>
      <c r="AJ1680" s="22"/>
      <c r="AK1680" s="22"/>
      <c r="AL1680" s="22"/>
      <c r="AM1680" s="23"/>
      <c r="AN1680" s="86"/>
      <c r="AO1680" s="86"/>
      <c r="AP1680" s="86"/>
      <c r="AQ1680" s="86"/>
      <c r="AR1680" s="86"/>
      <c r="AS1680" s="86"/>
      <c r="AT1680" s="86"/>
      <c r="AU1680" s="86"/>
      <c r="AV1680" s="86"/>
      <c r="AW1680" s="86"/>
      <c r="AX1680" s="43"/>
      <c r="AY1680" s="8"/>
      <c r="AZ1680" s="9"/>
      <c r="BA1680" s="9"/>
      <c r="BB1680" s="9"/>
      <c r="BC1680" s="9"/>
      <c r="BD1680" s="9"/>
      <c r="BE1680" s="9"/>
      <c r="BF1680" s="9"/>
      <c r="BG1680" s="9"/>
      <c r="BH1680" s="9"/>
      <c r="BI1680" s="2"/>
      <c r="BJ1680" s="61"/>
      <c r="BK1680" s="8"/>
      <c r="BL1680" s="8"/>
      <c r="BM1680" s="8"/>
      <c r="BN1680" s="73"/>
      <c r="BO1680" s="74"/>
      <c r="BP1680" s="74"/>
    </row>
    <row r="1681" spans="1:68" s="25" customFormat="1">
      <c r="A1681" s="8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68"/>
      <c r="X1681" s="9"/>
      <c r="Y1681" s="9"/>
      <c r="Z1681" s="9"/>
      <c r="AA1681" s="8"/>
      <c r="AB1681" s="9"/>
      <c r="AC1681" s="9"/>
      <c r="AD1681" s="3"/>
      <c r="AE1681" s="9"/>
      <c r="AF1681" s="9"/>
      <c r="AG1681" s="9"/>
      <c r="AH1681" s="8"/>
      <c r="AI1681" s="22"/>
      <c r="AJ1681" s="22"/>
      <c r="AK1681" s="22"/>
      <c r="AL1681" s="22"/>
      <c r="AM1681" s="23"/>
      <c r="AN1681" s="86"/>
      <c r="AO1681" s="86"/>
      <c r="AP1681" s="86"/>
      <c r="AQ1681" s="86"/>
      <c r="AR1681" s="86"/>
      <c r="AS1681" s="86"/>
      <c r="AT1681" s="86"/>
      <c r="AU1681" s="86"/>
      <c r="AV1681" s="86"/>
      <c r="AW1681" s="86"/>
      <c r="AX1681" s="43"/>
      <c r="AY1681" s="8"/>
      <c r="AZ1681" s="9"/>
      <c r="BA1681" s="9"/>
      <c r="BB1681" s="9"/>
      <c r="BC1681" s="9"/>
      <c r="BD1681" s="9"/>
      <c r="BE1681" s="9"/>
      <c r="BF1681" s="9"/>
      <c r="BG1681" s="9"/>
      <c r="BH1681" s="9"/>
      <c r="BI1681" s="2"/>
      <c r="BJ1681" s="61"/>
      <c r="BK1681" s="8"/>
      <c r="BL1681" s="8"/>
      <c r="BM1681" s="8"/>
      <c r="BN1681" s="73"/>
      <c r="BO1681" s="74"/>
      <c r="BP1681" s="74"/>
    </row>
    <row r="1682" spans="1:68" s="25" customFormat="1">
      <c r="A1682" s="8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68"/>
      <c r="X1682" s="9"/>
      <c r="Y1682" s="9"/>
      <c r="Z1682" s="9"/>
      <c r="AA1682" s="8"/>
      <c r="AB1682" s="9"/>
      <c r="AC1682" s="9"/>
      <c r="AD1682" s="3"/>
      <c r="AE1682" s="9"/>
      <c r="AF1682" s="9"/>
      <c r="AG1682" s="9"/>
      <c r="AH1682" s="8"/>
      <c r="AI1682" s="22"/>
      <c r="AJ1682" s="22"/>
      <c r="AK1682" s="22"/>
      <c r="AL1682" s="22"/>
      <c r="AM1682" s="23"/>
      <c r="AN1682" s="86"/>
      <c r="AO1682" s="86"/>
      <c r="AP1682" s="86"/>
      <c r="AQ1682" s="86"/>
      <c r="AR1682" s="86"/>
      <c r="AS1682" s="86"/>
      <c r="AT1682" s="86"/>
      <c r="AU1682" s="86"/>
      <c r="AV1682" s="86"/>
      <c r="AW1682" s="86"/>
      <c r="AX1682" s="43"/>
      <c r="AY1682" s="8"/>
      <c r="AZ1682" s="9"/>
      <c r="BA1682" s="9"/>
      <c r="BB1682" s="9"/>
      <c r="BC1682" s="9"/>
      <c r="BD1682" s="9"/>
      <c r="BE1682" s="9"/>
      <c r="BF1682" s="9"/>
      <c r="BG1682" s="9"/>
      <c r="BH1682" s="9"/>
      <c r="BI1682" s="2"/>
      <c r="BJ1682" s="61"/>
      <c r="BK1682" s="8"/>
      <c r="BL1682" s="8"/>
      <c r="BM1682" s="8"/>
      <c r="BN1682" s="73"/>
      <c r="BO1682" s="74"/>
      <c r="BP1682" s="74"/>
    </row>
    <row r="1683" spans="1:68" s="25" customFormat="1">
      <c r="A1683" s="8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68"/>
      <c r="X1683" s="9"/>
      <c r="Y1683" s="9"/>
      <c r="Z1683" s="9"/>
      <c r="AA1683" s="8"/>
      <c r="AB1683" s="9"/>
      <c r="AC1683" s="9"/>
      <c r="AD1683" s="3"/>
      <c r="AE1683" s="9"/>
      <c r="AF1683" s="9"/>
      <c r="AG1683" s="9"/>
      <c r="AH1683" s="8"/>
      <c r="AI1683" s="22"/>
      <c r="AJ1683" s="22"/>
      <c r="AK1683" s="22"/>
      <c r="AL1683" s="22"/>
      <c r="AM1683" s="23"/>
      <c r="AN1683" s="86"/>
      <c r="AO1683" s="86"/>
      <c r="AP1683" s="86"/>
      <c r="AQ1683" s="86"/>
      <c r="AR1683" s="86"/>
      <c r="AS1683" s="86"/>
      <c r="AT1683" s="86"/>
      <c r="AU1683" s="86"/>
      <c r="AV1683" s="86"/>
      <c r="AW1683" s="86"/>
      <c r="AX1683" s="43"/>
      <c r="AY1683" s="8"/>
      <c r="AZ1683" s="9"/>
      <c r="BA1683" s="9"/>
      <c r="BB1683" s="9"/>
      <c r="BC1683" s="9"/>
      <c r="BD1683" s="9"/>
      <c r="BE1683" s="9"/>
      <c r="BF1683" s="9"/>
      <c r="BG1683" s="9"/>
      <c r="BH1683" s="9"/>
      <c r="BI1683" s="2"/>
      <c r="BJ1683" s="61"/>
      <c r="BK1683" s="8"/>
      <c r="BL1683" s="8"/>
      <c r="BM1683" s="8"/>
      <c r="BN1683" s="73"/>
      <c r="BO1683" s="74"/>
      <c r="BP1683" s="74"/>
    </row>
    <row r="1684" spans="1:68" s="25" customFormat="1">
      <c r="A1684" s="8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68"/>
      <c r="X1684" s="9"/>
      <c r="Y1684" s="9"/>
      <c r="Z1684" s="9"/>
      <c r="AA1684" s="8"/>
      <c r="AB1684" s="9"/>
      <c r="AC1684" s="9"/>
      <c r="AD1684" s="3"/>
      <c r="AE1684" s="9"/>
      <c r="AF1684" s="9"/>
      <c r="AG1684" s="9"/>
      <c r="AH1684" s="8"/>
      <c r="AI1684" s="22"/>
      <c r="AJ1684" s="22"/>
      <c r="AK1684" s="22"/>
      <c r="AL1684" s="22"/>
      <c r="AM1684" s="23"/>
      <c r="AN1684" s="86"/>
      <c r="AO1684" s="86"/>
      <c r="AP1684" s="86"/>
      <c r="AQ1684" s="86"/>
      <c r="AR1684" s="86"/>
      <c r="AS1684" s="86"/>
      <c r="AT1684" s="86"/>
      <c r="AU1684" s="86"/>
      <c r="AV1684" s="86"/>
      <c r="AW1684" s="86"/>
      <c r="AX1684" s="43"/>
      <c r="AY1684" s="8"/>
      <c r="AZ1684" s="9"/>
      <c r="BA1684" s="9"/>
      <c r="BB1684" s="9"/>
      <c r="BC1684" s="9"/>
      <c r="BD1684" s="9"/>
      <c r="BE1684" s="9"/>
      <c r="BF1684" s="9"/>
      <c r="BG1684" s="9"/>
      <c r="BH1684" s="9"/>
      <c r="BI1684" s="2"/>
      <c r="BJ1684" s="61"/>
      <c r="BK1684" s="8"/>
      <c r="BL1684" s="8"/>
      <c r="BM1684" s="8"/>
      <c r="BN1684" s="73"/>
      <c r="BO1684" s="74"/>
      <c r="BP1684" s="74"/>
    </row>
    <row r="1685" spans="1:68" s="25" customFormat="1">
      <c r="A1685" s="8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68"/>
      <c r="X1685" s="9"/>
      <c r="Y1685" s="9"/>
      <c r="Z1685" s="9"/>
      <c r="AA1685" s="8"/>
      <c r="AB1685" s="9"/>
      <c r="AC1685" s="9"/>
      <c r="AD1685" s="3"/>
      <c r="AE1685" s="9"/>
      <c r="AF1685" s="9"/>
      <c r="AG1685" s="9"/>
      <c r="AH1685" s="8"/>
      <c r="AI1685" s="22"/>
      <c r="AJ1685" s="22"/>
      <c r="AK1685" s="22"/>
      <c r="AL1685" s="22"/>
      <c r="AM1685" s="23"/>
      <c r="AN1685" s="86"/>
      <c r="AO1685" s="86"/>
      <c r="AP1685" s="86"/>
      <c r="AQ1685" s="86"/>
      <c r="AR1685" s="86"/>
      <c r="AS1685" s="86"/>
      <c r="AT1685" s="86"/>
      <c r="AU1685" s="86"/>
      <c r="AV1685" s="86"/>
      <c r="AW1685" s="86"/>
      <c r="AX1685" s="43"/>
      <c r="AY1685" s="8"/>
      <c r="AZ1685" s="9"/>
      <c r="BA1685" s="9"/>
      <c r="BB1685" s="9"/>
      <c r="BC1685" s="9"/>
      <c r="BD1685" s="9"/>
      <c r="BE1685" s="9"/>
      <c r="BF1685" s="9"/>
      <c r="BG1685" s="9"/>
      <c r="BH1685" s="9"/>
      <c r="BI1685" s="2"/>
      <c r="BJ1685" s="61"/>
      <c r="BK1685" s="8"/>
      <c r="BL1685" s="8"/>
      <c r="BM1685" s="8"/>
      <c r="BN1685" s="73"/>
      <c r="BO1685" s="74"/>
      <c r="BP1685" s="74"/>
    </row>
    <row r="1686" spans="1:68" s="25" customFormat="1">
      <c r="A1686" s="8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68"/>
      <c r="X1686" s="9"/>
      <c r="Y1686" s="9"/>
      <c r="Z1686" s="9"/>
      <c r="AA1686" s="8"/>
      <c r="AB1686" s="9"/>
      <c r="AC1686" s="9"/>
      <c r="AD1686" s="3"/>
      <c r="AE1686" s="9"/>
      <c r="AF1686" s="9"/>
      <c r="AG1686" s="9"/>
      <c r="AH1686" s="8"/>
      <c r="AI1686" s="22"/>
      <c r="AJ1686" s="22"/>
      <c r="AK1686" s="22"/>
      <c r="AL1686" s="22"/>
      <c r="AM1686" s="23"/>
      <c r="AN1686" s="86"/>
      <c r="AO1686" s="86"/>
      <c r="AP1686" s="86"/>
      <c r="AQ1686" s="86"/>
      <c r="AR1686" s="86"/>
      <c r="AS1686" s="86"/>
      <c r="AT1686" s="86"/>
      <c r="AU1686" s="86"/>
      <c r="AV1686" s="86"/>
      <c r="AW1686" s="86"/>
      <c r="AX1686" s="43"/>
      <c r="AY1686" s="8"/>
      <c r="AZ1686" s="9"/>
      <c r="BA1686" s="9"/>
      <c r="BB1686" s="9"/>
      <c r="BC1686" s="9"/>
      <c r="BD1686" s="9"/>
      <c r="BE1686" s="9"/>
      <c r="BF1686" s="9"/>
      <c r="BG1686" s="9"/>
      <c r="BH1686" s="9"/>
      <c r="BI1686" s="2"/>
      <c r="BJ1686" s="61"/>
      <c r="BK1686" s="8"/>
      <c r="BL1686" s="8"/>
      <c r="BM1686" s="8"/>
      <c r="BN1686" s="73"/>
      <c r="BO1686" s="74"/>
      <c r="BP1686" s="74"/>
    </row>
    <row r="1687" spans="1:68" s="25" customFormat="1">
      <c r="A1687" s="8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68"/>
      <c r="X1687" s="9"/>
      <c r="Y1687" s="9"/>
      <c r="Z1687" s="9"/>
      <c r="AA1687" s="8"/>
      <c r="AB1687" s="9"/>
      <c r="AC1687" s="9"/>
      <c r="AD1687" s="3"/>
      <c r="AE1687" s="9"/>
      <c r="AF1687" s="9"/>
      <c r="AG1687" s="9"/>
      <c r="AH1687" s="8"/>
      <c r="AI1687" s="22"/>
      <c r="AJ1687" s="22"/>
      <c r="AK1687" s="22"/>
      <c r="AL1687" s="22"/>
      <c r="AM1687" s="23"/>
      <c r="AN1687" s="86"/>
      <c r="AO1687" s="86"/>
      <c r="AP1687" s="86"/>
      <c r="AQ1687" s="86"/>
      <c r="AR1687" s="86"/>
      <c r="AS1687" s="86"/>
      <c r="AT1687" s="86"/>
      <c r="AU1687" s="86"/>
      <c r="AV1687" s="86"/>
      <c r="AW1687" s="86"/>
      <c r="AX1687" s="43"/>
      <c r="AY1687" s="8"/>
      <c r="AZ1687" s="9"/>
      <c r="BA1687" s="9"/>
      <c r="BB1687" s="9"/>
      <c r="BC1687" s="9"/>
      <c r="BD1687" s="9"/>
      <c r="BE1687" s="9"/>
      <c r="BF1687" s="9"/>
      <c r="BG1687" s="9"/>
      <c r="BH1687" s="9"/>
      <c r="BI1687" s="2"/>
      <c r="BJ1687" s="61"/>
      <c r="BK1687" s="8"/>
      <c r="BL1687" s="8"/>
      <c r="BM1687" s="8"/>
      <c r="BN1687" s="73"/>
      <c r="BO1687" s="74"/>
      <c r="BP1687" s="74"/>
    </row>
    <row r="1688" spans="1:68" s="25" customFormat="1">
      <c r="A1688" s="8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68"/>
      <c r="X1688" s="9"/>
      <c r="Y1688" s="9"/>
      <c r="Z1688" s="9"/>
      <c r="AA1688" s="8"/>
      <c r="AB1688" s="9"/>
      <c r="AC1688" s="9"/>
      <c r="AD1688" s="3"/>
      <c r="AE1688" s="9"/>
      <c r="AF1688" s="9"/>
      <c r="AG1688" s="9"/>
      <c r="AH1688" s="8"/>
      <c r="AI1688" s="22"/>
      <c r="AJ1688" s="22"/>
      <c r="AK1688" s="22"/>
      <c r="AL1688" s="22"/>
      <c r="AM1688" s="23"/>
      <c r="AN1688" s="86"/>
      <c r="AO1688" s="86"/>
      <c r="AP1688" s="86"/>
      <c r="AQ1688" s="86"/>
      <c r="AR1688" s="86"/>
      <c r="AS1688" s="86"/>
      <c r="AT1688" s="86"/>
      <c r="AU1688" s="86"/>
      <c r="AV1688" s="86"/>
      <c r="AW1688" s="86"/>
      <c r="AX1688" s="43"/>
      <c r="AY1688" s="8"/>
      <c r="AZ1688" s="9"/>
      <c r="BA1688" s="9"/>
      <c r="BB1688" s="9"/>
      <c r="BC1688" s="9"/>
      <c r="BD1688" s="9"/>
      <c r="BE1688" s="9"/>
      <c r="BF1688" s="9"/>
      <c r="BG1688" s="9"/>
      <c r="BH1688" s="9"/>
      <c r="BI1688" s="2"/>
      <c r="BJ1688" s="61"/>
      <c r="BK1688" s="8"/>
      <c r="BL1688" s="8"/>
      <c r="BM1688" s="8"/>
      <c r="BN1688" s="73"/>
      <c r="BO1688" s="74"/>
      <c r="BP1688" s="74"/>
    </row>
    <row r="1689" spans="1:68" s="25" customFormat="1">
      <c r="A1689" s="8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68"/>
      <c r="X1689" s="9"/>
      <c r="Y1689" s="9"/>
      <c r="Z1689" s="9"/>
      <c r="AA1689" s="8"/>
      <c r="AB1689" s="9"/>
      <c r="AC1689" s="9"/>
      <c r="AD1689" s="3"/>
      <c r="AE1689" s="9"/>
      <c r="AF1689" s="9"/>
      <c r="AG1689" s="9"/>
      <c r="AH1689" s="8"/>
      <c r="AI1689" s="22"/>
      <c r="AJ1689" s="22"/>
      <c r="AK1689" s="22"/>
      <c r="AL1689" s="22"/>
      <c r="AM1689" s="23"/>
      <c r="AN1689" s="86"/>
      <c r="AO1689" s="86"/>
      <c r="AP1689" s="86"/>
      <c r="AQ1689" s="86"/>
      <c r="AR1689" s="86"/>
      <c r="AS1689" s="86"/>
      <c r="AT1689" s="86"/>
      <c r="AU1689" s="86"/>
      <c r="AV1689" s="86"/>
      <c r="AW1689" s="86"/>
      <c r="AX1689" s="43"/>
      <c r="AY1689" s="8"/>
      <c r="AZ1689" s="9"/>
      <c r="BA1689" s="9"/>
      <c r="BB1689" s="9"/>
      <c r="BC1689" s="9"/>
      <c r="BD1689" s="9"/>
      <c r="BE1689" s="9"/>
      <c r="BF1689" s="9"/>
      <c r="BG1689" s="9"/>
      <c r="BH1689" s="9"/>
      <c r="BI1689" s="2"/>
      <c r="BJ1689" s="61"/>
      <c r="BK1689" s="8"/>
      <c r="BL1689" s="8"/>
      <c r="BM1689" s="8"/>
      <c r="BN1689" s="73"/>
      <c r="BO1689" s="74"/>
      <c r="BP1689" s="74"/>
    </row>
    <row r="1690" spans="1:68" s="25" customFormat="1">
      <c r="A1690" s="8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68"/>
      <c r="X1690" s="9"/>
      <c r="Y1690" s="9"/>
      <c r="Z1690" s="9"/>
      <c r="AA1690" s="8"/>
      <c r="AB1690" s="9"/>
      <c r="AC1690" s="9"/>
      <c r="AD1690" s="3"/>
      <c r="AE1690" s="9"/>
      <c r="AF1690" s="9"/>
      <c r="AG1690" s="9"/>
      <c r="AH1690" s="8"/>
      <c r="AI1690" s="22"/>
      <c r="AJ1690" s="22"/>
      <c r="AK1690" s="22"/>
      <c r="AL1690" s="22"/>
      <c r="AM1690" s="23"/>
      <c r="AN1690" s="86"/>
      <c r="AO1690" s="86"/>
      <c r="AP1690" s="86"/>
      <c r="AQ1690" s="86"/>
      <c r="AR1690" s="86"/>
      <c r="AS1690" s="86"/>
      <c r="AT1690" s="86"/>
      <c r="AU1690" s="86"/>
      <c r="AV1690" s="86"/>
      <c r="AW1690" s="86"/>
      <c r="AX1690" s="43"/>
      <c r="AY1690" s="8"/>
      <c r="AZ1690" s="9"/>
      <c r="BA1690" s="9"/>
      <c r="BB1690" s="9"/>
      <c r="BC1690" s="9"/>
      <c r="BD1690" s="9"/>
      <c r="BE1690" s="9"/>
      <c r="BF1690" s="9"/>
      <c r="BG1690" s="9"/>
      <c r="BH1690" s="9"/>
      <c r="BI1690" s="2"/>
      <c r="BJ1690" s="61"/>
      <c r="BK1690" s="8"/>
      <c r="BL1690" s="8"/>
      <c r="BM1690" s="8"/>
      <c r="BN1690" s="73"/>
      <c r="BO1690" s="74"/>
      <c r="BP1690" s="74"/>
    </row>
    <row r="1691" spans="1:68" s="25" customFormat="1">
      <c r="A1691" s="8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68"/>
      <c r="X1691" s="9"/>
      <c r="Y1691" s="9"/>
      <c r="Z1691" s="9"/>
      <c r="AA1691" s="8"/>
      <c r="AB1691" s="9"/>
      <c r="AC1691" s="9"/>
      <c r="AD1691" s="3"/>
      <c r="AE1691" s="9"/>
      <c r="AF1691" s="9"/>
      <c r="AG1691" s="9"/>
      <c r="AH1691" s="8"/>
      <c r="AI1691" s="22"/>
      <c r="AJ1691" s="22"/>
      <c r="AK1691" s="22"/>
      <c r="AL1691" s="22"/>
      <c r="AM1691" s="23"/>
      <c r="AN1691" s="86"/>
      <c r="AO1691" s="86"/>
      <c r="AP1691" s="86"/>
      <c r="AQ1691" s="86"/>
      <c r="AR1691" s="86"/>
      <c r="AS1691" s="86"/>
      <c r="AT1691" s="86"/>
      <c r="AU1691" s="86"/>
      <c r="AV1691" s="86"/>
      <c r="AW1691" s="86"/>
      <c r="AX1691" s="43"/>
      <c r="AY1691" s="8"/>
      <c r="AZ1691" s="9"/>
      <c r="BA1691" s="9"/>
      <c r="BB1691" s="9"/>
      <c r="BC1691" s="9"/>
      <c r="BD1691" s="9"/>
      <c r="BE1691" s="9"/>
      <c r="BF1691" s="9"/>
      <c r="BG1691" s="9"/>
      <c r="BH1691" s="9"/>
      <c r="BI1691" s="2"/>
      <c r="BJ1691" s="61"/>
      <c r="BK1691" s="8"/>
      <c r="BL1691" s="8"/>
      <c r="BM1691" s="8"/>
      <c r="BN1691" s="73"/>
      <c r="BO1691" s="74"/>
      <c r="BP1691" s="74"/>
    </row>
    <row r="1692" spans="1:68" s="25" customFormat="1">
      <c r="A1692" s="8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68"/>
      <c r="X1692" s="9"/>
      <c r="Y1692" s="9"/>
      <c r="Z1692" s="9"/>
      <c r="AA1692" s="8"/>
      <c r="AB1692" s="9"/>
      <c r="AC1692" s="9"/>
      <c r="AD1692" s="3"/>
      <c r="AE1692" s="9"/>
      <c r="AF1692" s="9"/>
      <c r="AG1692" s="9"/>
      <c r="AH1692" s="8"/>
      <c r="AI1692" s="22"/>
      <c r="AJ1692" s="22"/>
      <c r="AK1692" s="22"/>
      <c r="AL1692" s="22"/>
      <c r="AM1692" s="23"/>
      <c r="AN1692" s="86"/>
      <c r="AO1692" s="86"/>
      <c r="AP1692" s="86"/>
      <c r="AQ1692" s="86"/>
      <c r="AR1692" s="86"/>
      <c r="AS1692" s="86"/>
      <c r="AT1692" s="86"/>
      <c r="AU1692" s="86"/>
      <c r="AV1692" s="86"/>
      <c r="AW1692" s="86"/>
      <c r="AX1692" s="43"/>
      <c r="AY1692" s="8"/>
      <c r="AZ1692" s="9"/>
      <c r="BA1692" s="9"/>
      <c r="BB1692" s="9"/>
      <c r="BC1692" s="9"/>
      <c r="BD1692" s="9"/>
      <c r="BE1692" s="9"/>
      <c r="BF1692" s="9"/>
      <c r="BG1692" s="9"/>
      <c r="BH1692" s="9"/>
      <c r="BI1692" s="2"/>
      <c r="BJ1692" s="61"/>
      <c r="BK1692" s="8"/>
      <c r="BL1692" s="8"/>
      <c r="BM1692" s="8"/>
      <c r="BN1692" s="73"/>
      <c r="BO1692" s="74"/>
      <c r="BP1692" s="74"/>
    </row>
    <row r="1693" spans="1:68" s="25" customFormat="1">
      <c r="A1693" s="8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68"/>
      <c r="X1693" s="9"/>
      <c r="Y1693" s="9"/>
      <c r="Z1693" s="9"/>
      <c r="AA1693" s="8"/>
      <c r="AB1693" s="9"/>
      <c r="AC1693" s="9"/>
      <c r="AD1693" s="3"/>
      <c r="AE1693" s="9"/>
      <c r="AF1693" s="9"/>
      <c r="AG1693" s="9"/>
      <c r="AH1693" s="8"/>
      <c r="AI1693" s="22"/>
      <c r="AJ1693" s="22"/>
      <c r="AK1693" s="22"/>
      <c r="AL1693" s="22"/>
      <c r="AM1693" s="23"/>
      <c r="AN1693" s="86"/>
      <c r="AO1693" s="86"/>
      <c r="AP1693" s="86"/>
      <c r="AQ1693" s="86"/>
      <c r="AR1693" s="86"/>
      <c r="AS1693" s="86"/>
      <c r="AT1693" s="86"/>
      <c r="AU1693" s="86"/>
      <c r="AV1693" s="86"/>
      <c r="AW1693" s="86"/>
      <c r="AX1693" s="43"/>
      <c r="AY1693" s="8"/>
      <c r="AZ1693" s="9"/>
      <c r="BA1693" s="9"/>
      <c r="BB1693" s="9"/>
      <c r="BC1693" s="9"/>
      <c r="BD1693" s="9"/>
      <c r="BE1693" s="9"/>
      <c r="BF1693" s="9"/>
      <c r="BG1693" s="9"/>
      <c r="BH1693" s="9"/>
      <c r="BI1693" s="2"/>
      <c r="BJ1693" s="61"/>
      <c r="BK1693" s="8"/>
      <c r="BL1693" s="8"/>
      <c r="BM1693" s="8"/>
      <c r="BN1693" s="73"/>
      <c r="BO1693" s="74"/>
      <c r="BP1693" s="74"/>
    </row>
    <row r="1694" spans="1:68" s="25" customFormat="1">
      <c r="A1694" s="8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68"/>
      <c r="X1694" s="9"/>
      <c r="Y1694" s="9"/>
      <c r="Z1694" s="9"/>
      <c r="AA1694" s="8"/>
      <c r="AB1694" s="9"/>
      <c r="AC1694" s="9"/>
      <c r="AD1694" s="3"/>
      <c r="AE1694" s="9"/>
      <c r="AF1694" s="9"/>
      <c r="AG1694" s="9"/>
      <c r="AH1694" s="8"/>
      <c r="AI1694" s="22"/>
      <c r="AJ1694" s="22"/>
      <c r="AK1694" s="22"/>
      <c r="AL1694" s="22"/>
      <c r="AM1694" s="23"/>
      <c r="AN1694" s="86"/>
      <c r="AO1694" s="86"/>
      <c r="AP1694" s="86"/>
      <c r="AQ1694" s="86"/>
      <c r="AR1694" s="86"/>
      <c r="AS1694" s="86"/>
      <c r="AT1694" s="86"/>
      <c r="AU1694" s="86"/>
      <c r="AV1694" s="86"/>
      <c r="AW1694" s="86"/>
      <c r="AX1694" s="43"/>
      <c r="AY1694" s="8"/>
      <c r="AZ1694" s="9"/>
      <c r="BA1694" s="9"/>
      <c r="BB1694" s="9"/>
      <c r="BC1694" s="9"/>
      <c r="BD1694" s="9"/>
      <c r="BE1694" s="9"/>
      <c r="BF1694" s="9"/>
      <c r="BG1694" s="9"/>
      <c r="BH1694" s="9"/>
      <c r="BI1694" s="2"/>
      <c r="BJ1694" s="61"/>
      <c r="BK1694" s="8"/>
      <c r="BL1694" s="8"/>
      <c r="BM1694" s="8"/>
      <c r="BN1694" s="73"/>
      <c r="BO1694" s="74"/>
      <c r="BP1694" s="74"/>
    </row>
    <row r="1695" spans="1:68" s="25" customFormat="1">
      <c r="A1695" s="8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68"/>
      <c r="X1695" s="9"/>
      <c r="Y1695" s="9"/>
      <c r="Z1695" s="9"/>
      <c r="AA1695" s="8"/>
      <c r="AB1695" s="9"/>
      <c r="AC1695" s="9"/>
      <c r="AD1695" s="3"/>
      <c r="AE1695" s="9"/>
      <c r="AF1695" s="9"/>
      <c r="AG1695" s="9"/>
      <c r="AH1695" s="8"/>
      <c r="AI1695" s="22"/>
      <c r="AJ1695" s="22"/>
      <c r="AK1695" s="22"/>
      <c r="AL1695" s="22"/>
      <c r="AM1695" s="23"/>
      <c r="AN1695" s="86"/>
      <c r="AO1695" s="86"/>
      <c r="AP1695" s="86"/>
      <c r="AQ1695" s="86"/>
      <c r="AR1695" s="86"/>
      <c r="AS1695" s="86"/>
      <c r="AT1695" s="86"/>
      <c r="AU1695" s="86"/>
      <c r="AV1695" s="86"/>
      <c r="AW1695" s="86"/>
      <c r="AX1695" s="43"/>
      <c r="AY1695" s="8"/>
      <c r="AZ1695" s="9"/>
      <c r="BA1695" s="9"/>
      <c r="BB1695" s="9"/>
      <c r="BC1695" s="9"/>
      <c r="BD1695" s="9"/>
      <c r="BE1695" s="9"/>
      <c r="BF1695" s="9"/>
      <c r="BG1695" s="9"/>
      <c r="BH1695" s="9"/>
      <c r="BI1695" s="2"/>
      <c r="BJ1695" s="61"/>
      <c r="BK1695" s="8"/>
      <c r="BL1695" s="8"/>
      <c r="BM1695" s="8"/>
      <c r="BN1695" s="73"/>
      <c r="BO1695" s="74"/>
      <c r="BP1695" s="74"/>
    </row>
    <row r="1696" spans="1:68" s="25" customFormat="1">
      <c r="A1696" s="8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68"/>
      <c r="X1696" s="9"/>
      <c r="Y1696" s="9"/>
      <c r="Z1696" s="9"/>
      <c r="AA1696" s="8"/>
      <c r="AB1696" s="9"/>
      <c r="AC1696" s="9"/>
      <c r="AD1696" s="3"/>
      <c r="AE1696" s="9"/>
      <c r="AF1696" s="9"/>
      <c r="AG1696" s="9"/>
      <c r="AH1696" s="8"/>
      <c r="AI1696" s="22"/>
      <c r="AJ1696" s="22"/>
      <c r="AK1696" s="22"/>
      <c r="AL1696" s="22"/>
      <c r="AM1696" s="23"/>
      <c r="AN1696" s="86"/>
      <c r="AO1696" s="86"/>
      <c r="AP1696" s="86"/>
      <c r="AQ1696" s="86"/>
      <c r="AR1696" s="86"/>
      <c r="AS1696" s="86"/>
      <c r="AT1696" s="86"/>
      <c r="AU1696" s="86"/>
      <c r="AV1696" s="86"/>
      <c r="AW1696" s="86"/>
      <c r="AX1696" s="43"/>
      <c r="AY1696" s="8"/>
      <c r="AZ1696" s="9"/>
      <c r="BA1696" s="9"/>
      <c r="BB1696" s="9"/>
      <c r="BC1696" s="9"/>
      <c r="BD1696" s="9"/>
      <c r="BE1696" s="9"/>
      <c r="BF1696" s="9"/>
      <c r="BG1696" s="9"/>
      <c r="BH1696" s="9"/>
      <c r="BI1696" s="2"/>
      <c r="BJ1696" s="61"/>
      <c r="BK1696" s="8"/>
      <c r="BL1696" s="8"/>
      <c r="BM1696" s="8"/>
      <c r="BN1696" s="73"/>
      <c r="BO1696" s="74"/>
      <c r="BP1696" s="74"/>
    </row>
    <row r="1697" spans="1:68" s="25" customFormat="1">
      <c r="A1697" s="8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68"/>
      <c r="X1697" s="9"/>
      <c r="Y1697" s="9"/>
      <c r="Z1697" s="9"/>
      <c r="AA1697" s="8"/>
      <c r="AB1697" s="9"/>
      <c r="AC1697" s="9"/>
      <c r="AD1697" s="3"/>
      <c r="AE1697" s="9"/>
      <c r="AF1697" s="9"/>
      <c r="AG1697" s="9"/>
      <c r="AH1697" s="8"/>
      <c r="AI1697" s="22"/>
      <c r="AJ1697" s="22"/>
      <c r="AK1697" s="22"/>
      <c r="AL1697" s="22"/>
      <c r="AM1697" s="23"/>
      <c r="AN1697" s="86"/>
      <c r="AO1697" s="86"/>
      <c r="AP1697" s="86"/>
      <c r="AQ1697" s="86"/>
      <c r="AR1697" s="86"/>
      <c r="AS1697" s="86"/>
      <c r="AT1697" s="86"/>
      <c r="AU1697" s="86"/>
      <c r="AV1697" s="86"/>
      <c r="AW1697" s="86"/>
      <c r="AX1697" s="43"/>
      <c r="AY1697" s="8"/>
      <c r="AZ1697" s="9"/>
      <c r="BA1697" s="9"/>
      <c r="BB1697" s="9"/>
      <c r="BC1697" s="9"/>
      <c r="BD1697" s="9"/>
      <c r="BE1697" s="9"/>
      <c r="BF1697" s="9"/>
      <c r="BG1697" s="9"/>
      <c r="BH1697" s="9"/>
      <c r="BI1697" s="2"/>
      <c r="BJ1697" s="61"/>
      <c r="BK1697" s="8"/>
      <c r="BL1697" s="8"/>
      <c r="BM1697" s="8"/>
      <c r="BN1697" s="73"/>
      <c r="BO1697" s="74"/>
      <c r="BP1697" s="74"/>
    </row>
    <row r="1698" spans="1:68" s="25" customFormat="1">
      <c r="A1698" s="8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68"/>
      <c r="X1698" s="9"/>
      <c r="Y1698" s="9"/>
      <c r="Z1698" s="9"/>
      <c r="AA1698" s="8"/>
      <c r="AB1698" s="9"/>
      <c r="AC1698" s="9"/>
      <c r="AD1698" s="3"/>
      <c r="AE1698" s="9"/>
      <c r="AF1698" s="9"/>
      <c r="AG1698" s="9"/>
      <c r="AH1698" s="8"/>
      <c r="AI1698" s="22"/>
      <c r="AJ1698" s="22"/>
      <c r="AK1698" s="22"/>
      <c r="AL1698" s="22"/>
      <c r="AM1698" s="23"/>
      <c r="AN1698" s="86"/>
      <c r="AO1698" s="86"/>
      <c r="AP1698" s="86"/>
      <c r="AQ1698" s="86"/>
      <c r="AR1698" s="86"/>
      <c r="AS1698" s="86"/>
      <c r="AT1698" s="86"/>
      <c r="AU1698" s="86"/>
      <c r="AV1698" s="86"/>
      <c r="AW1698" s="86"/>
      <c r="AX1698" s="43"/>
      <c r="AY1698" s="8"/>
      <c r="AZ1698" s="9"/>
      <c r="BA1698" s="9"/>
      <c r="BB1698" s="9"/>
      <c r="BC1698" s="9"/>
      <c r="BD1698" s="9"/>
      <c r="BE1698" s="9"/>
      <c r="BF1698" s="9"/>
      <c r="BG1698" s="9"/>
      <c r="BH1698" s="9"/>
      <c r="BI1698" s="2"/>
      <c r="BJ1698" s="61"/>
      <c r="BK1698" s="8"/>
      <c r="BL1698" s="8"/>
      <c r="BM1698" s="8"/>
      <c r="BN1698" s="73"/>
      <c r="BO1698" s="74"/>
      <c r="BP1698" s="74"/>
    </row>
    <row r="1699" spans="1:68" s="25" customFormat="1">
      <c r="A1699" s="8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68"/>
      <c r="X1699" s="9"/>
      <c r="Y1699" s="9"/>
      <c r="Z1699" s="9"/>
      <c r="AA1699" s="8"/>
      <c r="AB1699" s="9"/>
      <c r="AC1699" s="9"/>
      <c r="AD1699" s="3"/>
      <c r="AE1699" s="9"/>
      <c r="AF1699" s="9"/>
      <c r="AG1699" s="9"/>
      <c r="AH1699" s="8"/>
      <c r="AI1699" s="22"/>
      <c r="AJ1699" s="22"/>
      <c r="AK1699" s="22"/>
      <c r="AL1699" s="22"/>
      <c r="AM1699" s="23"/>
      <c r="AN1699" s="86"/>
      <c r="AO1699" s="86"/>
      <c r="AP1699" s="86"/>
      <c r="AQ1699" s="86"/>
      <c r="AR1699" s="86"/>
      <c r="AS1699" s="86"/>
      <c r="AT1699" s="86"/>
      <c r="AU1699" s="86"/>
      <c r="AV1699" s="86"/>
      <c r="AW1699" s="86"/>
      <c r="AX1699" s="43"/>
      <c r="AY1699" s="8"/>
      <c r="AZ1699" s="9"/>
      <c r="BA1699" s="9"/>
      <c r="BB1699" s="9"/>
      <c r="BC1699" s="9"/>
      <c r="BD1699" s="9"/>
      <c r="BE1699" s="9"/>
      <c r="BF1699" s="9"/>
      <c r="BG1699" s="9"/>
      <c r="BH1699" s="9"/>
      <c r="BI1699" s="2"/>
      <c r="BJ1699" s="61"/>
      <c r="BK1699" s="8"/>
      <c r="BL1699" s="8"/>
      <c r="BM1699" s="8"/>
      <c r="BN1699" s="73"/>
      <c r="BO1699" s="74"/>
      <c r="BP1699" s="74"/>
    </row>
    <row r="1700" spans="1:68" s="25" customFormat="1">
      <c r="A1700" s="8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68"/>
      <c r="X1700" s="9"/>
      <c r="Y1700" s="9"/>
      <c r="Z1700" s="9"/>
      <c r="AA1700" s="8"/>
      <c r="AB1700" s="9"/>
      <c r="AC1700" s="9"/>
      <c r="AD1700" s="3"/>
      <c r="AE1700" s="9"/>
      <c r="AF1700" s="9"/>
      <c r="AG1700" s="9"/>
      <c r="AH1700" s="8"/>
      <c r="AI1700" s="22"/>
      <c r="AJ1700" s="22"/>
      <c r="AK1700" s="22"/>
      <c r="AL1700" s="22"/>
      <c r="AM1700" s="23"/>
      <c r="AN1700" s="86"/>
      <c r="AO1700" s="86"/>
      <c r="AP1700" s="86"/>
      <c r="AQ1700" s="86"/>
      <c r="AR1700" s="86"/>
      <c r="AS1700" s="86"/>
      <c r="AT1700" s="86"/>
      <c r="AU1700" s="86"/>
      <c r="AV1700" s="86"/>
      <c r="AW1700" s="86"/>
      <c r="AX1700" s="43"/>
      <c r="AY1700" s="8"/>
      <c r="AZ1700" s="9"/>
      <c r="BA1700" s="9"/>
      <c r="BB1700" s="9"/>
      <c r="BC1700" s="9"/>
      <c r="BD1700" s="9"/>
      <c r="BE1700" s="9"/>
      <c r="BF1700" s="9"/>
      <c r="BG1700" s="9"/>
      <c r="BH1700" s="9"/>
      <c r="BI1700" s="2"/>
      <c r="BJ1700" s="61"/>
      <c r="BK1700" s="8"/>
      <c r="BL1700" s="8"/>
      <c r="BM1700" s="8"/>
      <c r="BN1700" s="73"/>
      <c r="BO1700" s="74"/>
      <c r="BP1700" s="74"/>
    </row>
    <row r="1701" spans="1:68" s="25" customFormat="1">
      <c r="A1701" s="8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68"/>
      <c r="X1701" s="9"/>
      <c r="Y1701" s="9"/>
      <c r="Z1701" s="9"/>
      <c r="AA1701" s="8"/>
      <c r="AB1701" s="9"/>
      <c r="AC1701" s="9"/>
      <c r="AD1701" s="3"/>
      <c r="AE1701" s="9"/>
      <c r="AF1701" s="9"/>
      <c r="AG1701" s="9"/>
      <c r="AH1701" s="8"/>
      <c r="AI1701" s="22"/>
      <c r="AJ1701" s="22"/>
      <c r="AK1701" s="22"/>
      <c r="AL1701" s="22"/>
      <c r="AM1701" s="23"/>
      <c r="AN1701" s="86"/>
      <c r="AO1701" s="86"/>
      <c r="AP1701" s="86"/>
      <c r="AQ1701" s="86"/>
      <c r="AR1701" s="86"/>
      <c r="AS1701" s="86"/>
      <c r="AT1701" s="86"/>
      <c r="AU1701" s="86"/>
      <c r="AV1701" s="86"/>
      <c r="AW1701" s="86"/>
      <c r="AX1701" s="43"/>
      <c r="AY1701" s="8"/>
      <c r="AZ1701" s="9"/>
      <c r="BA1701" s="9"/>
      <c r="BB1701" s="9"/>
      <c r="BC1701" s="9"/>
      <c r="BD1701" s="9"/>
      <c r="BE1701" s="9"/>
      <c r="BF1701" s="9"/>
      <c r="BG1701" s="9"/>
      <c r="BH1701" s="9"/>
      <c r="BI1701" s="2"/>
      <c r="BJ1701" s="61"/>
      <c r="BK1701" s="8"/>
      <c r="BL1701" s="8"/>
      <c r="BM1701" s="8"/>
      <c r="BN1701" s="73"/>
      <c r="BO1701" s="74"/>
      <c r="BP1701" s="74"/>
    </row>
    <row r="1702" spans="1:68" s="25" customFormat="1">
      <c r="A1702" s="8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68"/>
      <c r="X1702" s="9"/>
      <c r="Y1702" s="9"/>
      <c r="Z1702" s="9"/>
      <c r="AA1702" s="8"/>
      <c r="AB1702" s="9"/>
      <c r="AC1702" s="9"/>
      <c r="AD1702" s="3"/>
      <c r="AE1702" s="9"/>
      <c r="AF1702" s="9"/>
      <c r="AG1702" s="9"/>
      <c r="AH1702" s="8"/>
      <c r="AI1702" s="22"/>
      <c r="AJ1702" s="22"/>
      <c r="AK1702" s="22"/>
      <c r="AL1702" s="22"/>
      <c r="AM1702" s="23"/>
      <c r="AN1702" s="86"/>
      <c r="AO1702" s="86"/>
      <c r="AP1702" s="86"/>
      <c r="AQ1702" s="86"/>
      <c r="AR1702" s="86"/>
      <c r="AS1702" s="86"/>
      <c r="AT1702" s="86"/>
      <c r="AU1702" s="86"/>
      <c r="AV1702" s="86"/>
      <c r="AW1702" s="86"/>
      <c r="AX1702" s="43"/>
      <c r="AY1702" s="8"/>
      <c r="AZ1702" s="9"/>
      <c r="BA1702" s="9"/>
      <c r="BB1702" s="9"/>
      <c r="BC1702" s="9"/>
      <c r="BD1702" s="9"/>
      <c r="BE1702" s="9"/>
      <c r="BF1702" s="9"/>
      <c r="BG1702" s="9"/>
      <c r="BH1702" s="9"/>
      <c r="BI1702" s="2"/>
      <c r="BJ1702" s="61"/>
      <c r="BK1702" s="8"/>
      <c r="BL1702" s="8"/>
      <c r="BM1702" s="8"/>
      <c r="BN1702" s="73"/>
      <c r="BO1702" s="74"/>
      <c r="BP1702" s="74"/>
    </row>
    <row r="1703" spans="1:68" s="25" customFormat="1">
      <c r="A1703" s="8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68"/>
      <c r="X1703" s="9"/>
      <c r="Y1703" s="9"/>
      <c r="Z1703" s="9"/>
      <c r="AA1703" s="8"/>
      <c r="AB1703" s="9"/>
      <c r="AC1703" s="9"/>
      <c r="AD1703" s="3"/>
      <c r="AE1703" s="9"/>
      <c r="AF1703" s="9"/>
      <c r="AG1703" s="9"/>
      <c r="AH1703" s="8"/>
      <c r="AI1703" s="22"/>
      <c r="AJ1703" s="22"/>
      <c r="AK1703" s="22"/>
      <c r="AL1703" s="22"/>
      <c r="AM1703" s="23"/>
      <c r="AN1703" s="86"/>
      <c r="AO1703" s="86"/>
      <c r="AP1703" s="86"/>
      <c r="AQ1703" s="86"/>
      <c r="AR1703" s="86"/>
      <c r="AS1703" s="86"/>
      <c r="AT1703" s="86"/>
      <c r="AU1703" s="86"/>
      <c r="AV1703" s="86"/>
      <c r="AW1703" s="86"/>
      <c r="AX1703" s="43"/>
      <c r="AY1703" s="8"/>
      <c r="AZ1703" s="9"/>
      <c r="BA1703" s="9"/>
      <c r="BB1703" s="9"/>
      <c r="BC1703" s="9"/>
      <c r="BD1703" s="9"/>
      <c r="BE1703" s="9"/>
      <c r="BF1703" s="9"/>
      <c r="BG1703" s="9"/>
      <c r="BH1703" s="9"/>
      <c r="BI1703" s="2"/>
      <c r="BJ1703" s="61"/>
      <c r="BK1703" s="8"/>
      <c r="BL1703" s="8"/>
      <c r="BM1703" s="8"/>
      <c r="BN1703" s="73"/>
      <c r="BO1703" s="74"/>
      <c r="BP1703" s="74"/>
    </row>
    <row r="1704" spans="1:68" s="25" customFormat="1">
      <c r="A1704" s="8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68"/>
      <c r="X1704" s="9"/>
      <c r="Y1704" s="9"/>
      <c r="Z1704" s="9"/>
      <c r="AA1704" s="8"/>
      <c r="AB1704" s="9"/>
      <c r="AC1704" s="9"/>
      <c r="AD1704" s="3"/>
      <c r="AE1704" s="9"/>
      <c r="AF1704" s="9"/>
      <c r="AG1704" s="9"/>
      <c r="AH1704" s="8"/>
      <c r="AI1704" s="22"/>
      <c r="AJ1704" s="22"/>
      <c r="AK1704" s="22"/>
      <c r="AL1704" s="22"/>
      <c r="AM1704" s="23"/>
      <c r="AN1704" s="86"/>
      <c r="AO1704" s="86"/>
      <c r="AP1704" s="86"/>
      <c r="AQ1704" s="86"/>
      <c r="AR1704" s="86"/>
      <c r="AS1704" s="86"/>
      <c r="AT1704" s="86"/>
      <c r="AU1704" s="86"/>
      <c r="AV1704" s="86"/>
      <c r="AW1704" s="86"/>
      <c r="AX1704" s="43"/>
      <c r="AY1704" s="8"/>
      <c r="AZ1704" s="9"/>
      <c r="BA1704" s="9"/>
      <c r="BB1704" s="9"/>
      <c r="BC1704" s="9"/>
      <c r="BD1704" s="9"/>
      <c r="BE1704" s="9"/>
      <c r="BF1704" s="9"/>
      <c r="BG1704" s="9"/>
      <c r="BH1704" s="9"/>
      <c r="BI1704" s="2"/>
      <c r="BJ1704" s="61"/>
      <c r="BK1704" s="8"/>
      <c r="BL1704" s="8"/>
      <c r="BM1704" s="8"/>
      <c r="BN1704" s="73"/>
      <c r="BO1704" s="74"/>
      <c r="BP1704" s="74"/>
    </row>
    <row r="1705" spans="1:68" s="25" customFormat="1">
      <c r="A1705" s="8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68"/>
      <c r="X1705" s="9"/>
      <c r="Y1705" s="9"/>
      <c r="Z1705" s="9"/>
      <c r="AA1705" s="8"/>
      <c r="AB1705" s="9"/>
      <c r="AC1705" s="9"/>
      <c r="AD1705" s="3"/>
      <c r="AE1705" s="9"/>
      <c r="AF1705" s="9"/>
      <c r="AG1705" s="9"/>
      <c r="AH1705" s="8"/>
      <c r="AI1705" s="22"/>
      <c r="AJ1705" s="22"/>
      <c r="AK1705" s="22"/>
      <c r="AL1705" s="22"/>
      <c r="AM1705" s="23"/>
      <c r="AN1705" s="86"/>
      <c r="AO1705" s="86"/>
      <c r="AP1705" s="86"/>
      <c r="AQ1705" s="86"/>
      <c r="AR1705" s="86"/>
      <c r="AS1705" s="86"/>
      <c r="AT1705" s="86"/>
      <c r="AU1705" s="86"/>
      <c r="AV1705" s="86"/>
      <c r="AW1705" s="86"/>
      <c r="AX1705" s="43"/>
      <c r="AY1705" s="8"/>
      <c r="AZ1705" s="9"/>
      <c r="BA1705" s="9"/>
      <c r="BB1705" s="9"/>
      <c r="BC1705" s="9"/>
      <c r="BD1705" s="9"/>
      <c r="BE1705" s="9"/>
      <c r="BF1705" s="9"/>
      <c r="BG1705" s="9"/>
      <c r="BH1705" s="9"/>
      <c r="BI1705" s="2"/>
      <c r="BJ1705" s="61"/>
      <c r="BK1705" s="8"/>
      <c r="BL1705" s="8"/>
      <c r="BM1705" s="8"/>
      <c r="BN1705" s="73"/>
      <c r="BO1705" s="74"/>
      <c r="BP1705" s="74"/>
    </row>
    <row r="1706" spans="1:68" s="25" customFormat="1">
      <c r="A1706" s="8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68"/>
      <c r="X1706" s="9"/>
      <c r="Y1706" s="9"/>
      <c r="Z1706" s="9"/>
      <c r="AA1706" s="8"/>
      <c r="AB1706" s="9"/>
      <c r="AC1706" s="9"/>
      <c r="AD1706" s="3"/>
      <c r="AE1706" s="9"/>
      <c r="AF1706" s="9"/>
      <c r="AG1706" s="9"/>
      <c r="AH1706" s="8"/>
      <c r="AI1706" s="22"/>
      <c r="AJ1706" s="22"/>
      <c r="AK1706" s="22"/>
      <c r="AL1706" s="22"/>
      <c r="AM1706" s="23"/>
      <c r="AN1706" s="86"/>
      <c r="AO1706" s="86"/>
      <c r="AP1706" s="86"/>
      <c r="AQ1706" s="86"/>
      <c r="AR1706" s="86"/>
      <c r="AS1706" s="86"/>
      <c r="AT1706" s="86"/>
      <c r="AU1706" s="86"/>
      <c r="AV1706" s="86"/>
      <c r="AW1706" s="86"/>
      <c r="AX1706" s="43"/>
      <c r="AY1706" s="8"/>
      <c r="AZ1706" s="9"/>
      <c r="BA1706" s="9"/>
      <c r="BB1706" s="9"/>
      <c r="BC1706" s="9"/>
      <c r="BD1706" s="9"/>
      <c r="BE1706" s="9"/>
      <c r="BF1706" s="9"/>
      <c r="BG1706" s="9"/>
      <c r="BH1706" s="9"/>
      <c r="BI1706" s="2"/>
      <c r="BJ1706" s="61"/>
      <c r="BK1706" s="8"/>
      <c r="BL1706" s="8"/>
      <c r="BM1706" s="8"/>
      <c r="BN1706" s="73"/>
      <c r="BO1706" s="74"/>
      <c r="BP1706" s="74"/>
    </row>
    <row r="1707" spans="1:68" s="25" customFormat="1">
      <c r="A1707" s="8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68"/>
      <c r="X1707" s="9"/>
      <c r="Y1707" s="9"/>
      <c r="Z1707" s="9"/>
      <c r="AA1707" s="8"/>
      <c r="AB1707" s="9"/>
      <c r="AC1707" s="9"/>
      <c r="AD1707" s="3"/>
      <c r="AE1707" s="9"/>
      <c r="AF1707" s="9"/>
      <c r="AG1707" s="9"/>
      <c r="AH1707" s="8"/>
      <c r="AI1707" s="22"/>
      <c r="AJ1707" s="22"/>
      <c r="AK1707" s="22"/>
      <c r="AL1707" s="22"/>
      <c r="AM1707" s="23"/>
      <c r="AN1707" s="86"/>
      <c r="AO1707" s="86"/>
      <c r="AP1707" s="86"/>
      <c r="AQ1707" s="86"/>
      <c r="AR1707" s="86"/>
      <c r="AS1707" s="86"/>
      <c r="AT1707" s="86"/>
      <c r="AU1707" s="86"/>
      <c r="AV1707" s="86"/>
      <c r="AW1707" s="86"/>
      <c r="AX1707" s="43"/>
      <c r="AY1707" s="8"/>
      <c r="AZ1707" s="9"/>
      <c r="BA1707" s="9"/>
      <c r="BB1707" s="9"/>
      <c r="BC1707" s="9"/>
      <c r="BD1707" s="9"/>
      <c r="BE1707" s="9"/>
      <c r="BF1707" s="9"/>
      <c r="BG1707" s="9"/>
      <c r="BH1707" s="9"/>
      <c r="BI1707" s="2"/>
      <c r="BJ1707" s="61"/>
      <c r="BK1707" s="8"/>
      <c r="BL1707" s="8"/>
      <c r="BM1707" s="8"/>
      <c r="BN1707" s="73"/>
      <c r="BO1707" s="74"/>
      <c r="BP1707" s="74"/>
    </row>
    <row r="1708" spans="1:68" s="25" customFormat="1">
      <c r="A1708" s="8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68"/>
      <c r="X1708" s="9"/>
      <c r="Y1708" s="9"/>
      <c r="Z1708" s="9"/>
      <c r="AA1708" s="8"/>
      <c r="AB1708" s="9"/>
      <c r="AC1708" s="9"/>
      <c r="AD1708" s="3"/>
      <c r="AE1708" s="9"/>
      <c r="AF1708" s="9"/>
      <c r="AG1708" s="9"/>
      <c r="AH1708" s="8"/>
      <c r="AI1708" s="22"/>
      <c r="AJ1708" s="22"/>
      <c r="AK1708" s="22"/>
      <c r="AL1708" s="22"/>
      <c r="AM1708" s="23"/>
      <c r="AN1708" s="86"/>
      <c r="AO1708" s="86"/>
      <c r="AP1708" s="86"/>
      <c r="AQ1708" s="86"/>
      <c r="AR1708" s="86"/>
      <c r="AS1708" s="86"/>
      <c r="AT1708" s="86"/>
      <c r="AU1708" s="86"/>
      <c r="AV1708" s="86"/>
      <c r="AW1708" s="86"/>
      <c r="AX1708" s="43"/>
      <c r="AY1708" s="8"/>
      <c r="AZ1708" s="9"/>
      <c r="BA1708" s="9"/>
      <c r="BB1708" s="9"/>
      <c r="BC1708" s="9"/>
      <c r="BD1708" s="9"/>
      <c r="BE1708" s="9"/>
      <c r="BF1708" s="9"/>
      <c r="BG1708" s="9"/>
      <c r="BH1708" s="9"/>
      <c r="BI1708" s="2"/>
      <c r="BJ1708" s="61"/>
      <c r="BK1708" s="8"/>
      <c r="BL1708" s="8"/>
      <c r="BM1708" s="8"/>
      <c r="BN1708" s="73"/>
      <c r="BO1708" s="74"/>
      <c r="BP1708" s="74"/>
    </row>
    <row r="1709" spans="1:68" s="25" customFormat="1">
      <c r="A1709" s="8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68"/>
      <c r="X1709" s="9"/>
      <c r="Y1709" s="9"/>
      <c r="Z1709" s="9"/>
      <c r="AA1709" s="8"/>
      <c r="AB1709" s="9"/>
      <c r="AC1709" s="9"/>
      <c r="AD1709" s="3"/>
      <c r="AE1709" s="9"/>
      <c r="AF1709" s="9"/>
      <c r="AG1709" s="9"/>
      <c r="AH1709" s="8"/>
      <c r="AI1709" s="22"/>
      <c r="AJ1709" s="22"/>
      <c r="AK1709" s="22"/>
      <c r="AL1709" s="22"/>
      <c r="AM1709" s="23"/>
      <c r="AN1709" s="86"/>
      <c r="AO1709" s="86"/>
      <c r="AP1709" s="86"/>
      <c r="AQ1709" s="86"/>
      <c r="AR1709" s="86"/>
      <c r="AS1709" s="86"/>
      <c r="AT1709" s="86"/>
      <c r="AU1709" s="86"/>
      <c r="AV1709" s="86"/>
      <c r="AW1709" s="86"/>
      <c r="AX1709" s="43"/>
      <c r="AY1709" s="8"/>
      <c r="AZ1709" s="9"/>
      <c r="BA1709" s="9"/>
      <c r="BB1709" s="9"/>
      <c r="BC1709" s="9"/>
      <c r="BD1709" s="9"/>
      <c r="BE1709" s="9"/>
      <c r="BF1709" s="9"/>
      <c r="BG1709" s="9"/>
      <c r="BH1709" s="9"/>
      <c r="BI1709" s="2"/>
      <c r="BJ1709" s="61"/>
      <c r="BK1709" s="8"/>
      <c r="BL1709" s="8"/>
      <c r="BM1709" s="8"/>
      <c r="BN1709" s="73"/>
      <c r="BO1709" s="74"/>
      <c r="BP1709" s="74"/>
    </row>
    <row r="1710" spans="1:68" s="25" customFormat="1">
      <c r="A1710" s="8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68"/>
      <c r="X1710" s="9"/>
      <c r="Y1710" s="9"/>
      <c r="Z1710" s="9"/>
      <c r="AA1710" s="8"/>
      <c r="AB1710" s="9"/>
      <c r="AC1710" s="9"/>
      <c r="AD1710" s="3"/>
      <c r="AE1710" s="9"/>
      <c r="AF1710" s="9"/>
      <c r="AG1710" s="9"/>
      <c r="AH1710" s="8"/>
      <c r="AI1710" s="22"/>
      <c r="AJ1710" s="22"/>
      <c r="AK1710" s="22"/>
      <c r="AL1710" s="22"/>
      <c r="AM1710" s="23"/>
      <c r="AN1710" s="86"/>
      <c r="AO1710" s="86"/>
      <c r="AP1710" s="86"/>
      <c r="AQ1710" s="86"/>
      <c r="AR1710" s="86"/>
      <c r="AS1710" s="86"/>
      <c r="AT1710" s="86"/>
      <c r="AU1710" s="86"/>
      <c r="AV1710" s="86"/>
      <c r="AW1710" s="86"/>
      <c r="AX1710" s="43"/>
      <c r="AY1710" s="8"/>
      <c r="AZ1710" s="9"/>
      <c r="BA1710" s="9"/>
      <c r="BB1710" s="9"/>
      <c r="BC1710" s="9"/>
      <c r="BD1710" s="9"/>
      <c r="BE1710" s="9"/>
      <c r="BF1710" s="9"/>
      <c r="BG1710" s="9"/>
      <c r="BH1710" s="9"/>
      <c r="BI1710" s="2"/>
      <c r="BJ1710" s="61"/>
      <c r="BK1710" s="8"/>
      <c r="BL1710" s="8"/>
      <c r="BM1710" s="8"/>
      <c r="BN1710" s="73"/>
      <c r="BO1710" s="74"/>
      <c r="BP1710" s="74"/>
    </row>
    <row r="1711" spans="1:68" s="25" customFormat="1">
      <c r="A1711" s="8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68"/>
      <c r="X1711" s="9"/>
      <c r="Y1711" s="9"/>
      <c r="Z1711" s="9"/>
      <c r="AA1711" s="8"/>
      <c r="AB1711" s="9"/>
      <c r="AC1711" s="9"/>
      <c r="AD1711" s="3"/>
      <c r="AE1711" s="9"/>
      <c r="AF1711" s="9"/>
      <c r="AG1711" s="9"/>
      <c r="AH1711" s="8"/>
      <c r="AI1711" s="22"/>
      <c r="AJ1711" s="22"/>
      <c r="AK1711" s="22"/>
      <c r="AL1711" s="22"/>
      <c r="AM1711" s="23"/>
      <c r="AN1711" s="86"/>
      <c r="AO1711" s="86"/>
      <c r="AP1711" s="86"/>
      <c r="AQ1711" s="86"/>
      <c r="AR1711" s="86"/>
      <c r="AS1711" s="86"/>
      <c r="AT1711" s="86"/>
      <c r="AU1711" s="86"/>
      <c r="AV1711" s="86"/>
      <c r="AW1711" s="86"/>
      <c r="AX1711" s="43"/>
      <c r="AY1711" s="8"/>
      <c r="AZ1711" s="9"/>
      <c r="BA1711" s="9"/>
      <c r="BB1711" s="9"/>
      <c r="BC1711" s="9"/>
      <c r="BD1711" s="9"/>
      <c r="BE1711" s="9"/>
      <c r="BF1711" s="9"/>
      <c r="BG1711" s="9"/>
      <c r="BH1711" s="9"/>
      <c r="BI1711" s="2"/>
      <c r="BJ1711" s="61"/>
      <c r="BK1711" s="8"/>
      <c r="BL1711" s="8"/>
      <c r="BM1711" s="8"/>
      <c r="BN1711" s="73"/>
      <c r="BO1711" s="74"/>
      <c r="BP1711" s="74"/>
    </row>
    <row r="1712" spans="1:68" s="25" customFormat="1">
      <c r="A1712" s="8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68"/>
      <c r="X1712" s="9"/>
      <c r="Y1712" s="9"/>
      <c r="Z1712" s="9"/>
      <c r="AA1712" s="8"/>
      <c r="AB1712" s="9"/>
      <c r="AC1712" s="9"/>
      <c r="AD1712" s="3"/>
      <c r="AE1712" s="9"/>
      <c r="AF1712" s="9"/>
      <c r="AG1712" s="9"/>
      <c r="AH1712" s="8"/>
      <c r="AI1712" s="22"/>
      <c r="AJ1712" s="22"/>
      <c r="AK1712" s="22"/>
      <c r="AL1712" s="22"/>
      <c r="AM1712" s="23"/>
      <c r="AN1712" s="86"/>
      <c r="AO1712" s="86"/>
      <c r="AP1712" s="86"/>
      <c r="AQ1712" s="86"/>
      <c r="AR1712" s="86"/>
      <c r="AS1712" s="86"/>
      <c r="AT1712" s="86"/>
      <c r="AU1712" s="86"/>
      <c r="AV1712" s="86"/>
      <c r="AW1712" s="86"/>
      <c r="AX1712" s="43"/>
      <c r="AY1712" s="8"/>
      <c r="AZ1712" s="9"/>
      <c r="BA1712" s="9"/>
      <c r="BB1712" s="9"/>
      <c r="BC1712" s="9"/>
      <c r="BD1712" s="9"/>
      <c r="BE1712" s="9"/>
      <c r="BF1712" s="9"/>
      <c r="BG1712" s="9"/>
      <c r="BH1712" s="9"/>
      <c r="BI1712" s="2"/>
      <c r="BJ1712" s="61"/>
      <c r="BK1712" s="8"/>
      <c r="BL1712" s="8"/>
      <c r="BM1712" s="8"/>
      <c r="BN1712" s="73"/>
      <c r="BO1712" s="74"/>
      <c r="BP1712" s="74"/>
    </row>
    <row r="1713" spans="1:68" s="25" customFormat="1">
      <c r="A1713" s="8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68"/>
      <c r="X1713" s="9"/>
      <c r="Y1713" s="9"/>
      <c r="Z1713" s="9"/>
      <c r="AA1713" s="8"/>
      <c r="AB1713" s="9"/>
      <c r="AC1713" s="9"/>
      <c r="AD1713" s="3"/>
      <c r="AE1713" s="9"/>
      <c r="AF1713" s="9"/>
      <c r="AG1713" s="9"/>
      <c r="AH1713" s="8"/>
      <c r="AI1713" s="22"/>
      <c r="AJ1713" s="22"/>
      <c r="AK1713" s="22"/>
      <c r="AL1713" s="22"/>
      <c r="AM1713" s="23"/>
      <c r="AN1713" s="86"/>
      <c r="AO1713" s="86"/>
      <c r="AP1713" s="86"/>
      <c r="AQ1713" s="86"/>
      <c r="AR1713" s="86"/>
      <c r="AS1713" s="86"/>
      <c r="AT1713" s="86"/>
      <c r="AU1713" s="86"/>
      <c r="AV1713" s="86"/>
      <c r="AW1713" s="86"/>
      <c r="AX1713" s="43"/>
      <c r="AY1713" s="8"/>
      <c r="AZ1713" s="9"/>
      <c r="BA1713" s="9"/>
      <c r="BB1713" s="9"/>
      <c r="BC1713" s="9"/>
      <c r="BD1713" s="9"/>
      <c r="BE1713" s="9"/>
      <c r="BF1713" s="9"/>
      <c r="BG1713" s="9"/>
      <c r="BH1713" s="9"/>
      <c r="BI1713" s="2"/>
      <c r="BJ1713" s="61"/>
      <c r="BK1713" s="8"/>
      <c r="BL1713" s="8"/>
      <c r="BM1713" s="8"/>
      <c r="BN1713" s="73"/>
      <c r="BO1713" s="74"/>
      <c r="BP1713" s="74"/>
    </row>
    <row r="1714" spans="1:68" s="25" customFormat="1">
      <c r="A1714" s="8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68"/>
      <c r="X1714" s="9"/>
      <c r="Y1714" s="9"/>
      <c r="Z1714" s="9"/>
      <c r="AA1714" s="8"/>
      <c r="AB1714" s="9"/>
      <c r="AC1714" s="9"/>
      <c r="AD1714" s="3"/>
      <c r="AE1714" s="9"/>
      <c r="AF1714" s="9"/>
      <c r="AG1714" s="9"/>
      <c r="AH1714" s="8"/>
      <c r="AI1714" s="22"/>
      <c r="AJ1714" s="22"/>
      <c r="AK1714" s="22"/>
      <c r="AL1714" s="22"/>
      <c r="AM1714" s="23"/>
      <c r="AN1714" s="86"/>
      <c r="AO1714" s="86"/>
      <c r="AP1714" s="86"/>
      <c r="AQ1714" s="86"/>
      <c r="AR1714" s="86"/>
      <c r="AS1714" s="86"/>
      <c r="AT1714" s="86"/>
      <c r="AU1714" s="86"/>
      <c r="AV1714" s="86"/>
      <c r="AW1714" s="86"/>
      <c r="AX1714" s="43"/>
      <c r="AY1714" s="8"/>
      <c r="AZ1714" s="9"/>
      <c r="BA1714" s="9"/>
      <c r="BB1714" s="9"/>
      <c r="BC1714" s="9"/>
      <c r="BD1714" s="9"/>
      <c r="BE1714" s="9"/>
      <c r="BF1714" s="9"/>
      <c r="BG1714" s="9"/>
      <c r="BH1714" s="9"/>
      <c r="BI1714" s="2"/>
      <c r="BJ1714" s="61"/>
      <c r="BK1714" s="8"/>
      <c r="BL1714" s="8"/>
      <c r="BM1714" s="8"/>
      <c r="BN1714" s="73"/>
      <c r="BO1714" s="74"/>
      <c r="BP1714" s="74"/>
    </row>
    <row r="1715" spans="1:68" s="25" customFormat="1">
      <c r="A1715" s="8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68"/>
      <c r="X1715" s="9"/>
      <c r="Y1715" s="9"/>
      <c r="Z1715" s="9"/>
      <c r="AA1715" s="8"/>
      <c r="AB1715" s="9"/>
      <c r="AC1715" s="9"/>
      <c r="AD1715" s="3"/>
      <c r="AE1715" s="9"/>
      <c r="AF1715" s="9"/>
      <c r="AG1715" s="9"/>
      <c r="AH1715" s="8"/>
      <c r="AI1715" s="22"/>
      <c r="AJ1715" s="22"/>
      <c r="AK1715" s="22"/>
      <c r="AL1715" s="22"/>
      <c r="AM1715" s="23"/>
      <c r="AN1715" s="86"/>
      <c r="AO1715" s="86"/>
      <c r="AP1715" s="86"/>
      <c r="AQ1715" s="86"/>
      <c r="AR1715" s="86"/>
      <c r="AS1715" s="86"/>
      <c r="AT1715" s="86"/>
      <c r="AU1715" s="86"/>
      <c r="AV1715" s="86"/>
      <c r="AW1715" s="86"/>
      <c r="AX1715" s="43"/>
      <c r="AY1715" s="8"/>
      <c r="AZ1715" s="9"/>
      <c r="BA1715" s="9"/>
      <c r="BB1715" s="9"/>
      <c r="BC1715" s="9"/>
      <c r="BD1715" s="9"/>
      <c r="BE1715" s="9"/>
      <c r="BF1715" s="9"/>
      <c r="BG1715" s="9"/>
      <c r="BH1715" s="9"/>
      <c r="BI1715" s="2"/>
      <c r="BJ1715" s="61"/>
      <c r="BK1715" s="8"/>
      <c r="BL1715" s="8"/>
      <c r="BM1715" s="8"/>
      <c r="BN1715" s="73"/>
      <c r="BO1715" s="74"/>
      <c r="BP1715" s="74"/>
    </row>
    <row r="1716" spans="1:68" s="25" customFormat="1">
      <c r="A1716" s="8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68"/>
      <c r="X1716" s="9"/>
      <c r="Y1716" s="9"/>
      <c r="Z1716" s="9"/>
      <c r="AA1716" s="8"/>
      <c r="AB1716" s="9"/>
      <c r="AC1716" s="9"/>
      <c r="AD1716" s="3"/>
      <c r="AE1716" s="9"/>
      <c r="AF1716" s="9"/>
      <c r="AG1716" s="9"/>
      <c r="AH1716" s="8"/>
      <c r="AI1716" s="22"/>
      <c r="AJ1716" s="22"/>
      <c r="AK1716" s="22"/>
      <c r="AL1716" s="22"/>
      <c r="AM1716" s="23"/>
      <c r="AN1716" s="86"/>
      <c r="AO1716" s="86"/>
      <c r="AP1716" s="86"/>
      <c r="AQ1716" s="86"/>
      <c r="AR1716" s="86"/>
      <c r="AS1716" s="86"/>
      <c r="AT1716" s="86"/>
      <c r="AU1716" s="86"/>
      <c r="AV1716" s="86"/>
      <c r="AW1716" s="86"/>
      <c r="AX1716" s="43"/>
      <c r="AY1716" s="8"/>
      <c r="AZ1716" s="9"/>
      <c r="BA1716" s="9"/>
      <c r="BB1716" s="9"/>
      <c r="BC1716" s="9"/>
      <c r="BD1716" s="9"/>
      <c r="BE1716" s="9"/>
      <c r="BF1716" s="9"/>
      <c r="BG1716" s="9"/>
      <c r="BH1716" s="9"/>
      <c r="BI1716" s="2"/>
      <c r="BJ1716" s="61"/>
      <c r="BK1716" s="8"/>
      <c r="BL1716" s="8"/>
      <c r="BM1716" s="8"/>
      <c r="BN1716" s="73"/>
      <c r="BO1716" s="74"/>
      <c r="BP1716" s="74"/>
    </row>
    <row r="1717" spans="1:68" s="25" customFormat="1">
      <c r="A1717" s="8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68"/>
      <c r="X1717" s="9"/>
      <c r="Y1717" s="9"/>
      <c r="Z1717" s="9"/>
      <c r="AA1717" s="8"/>
      <c r="AB1717" s="9"/>
      <c r="AC1717" s="9"/>
      <c r="AD1717" s="3"/>
      <c r="AE1717" s="9"/>
      <c r="AF1717" s="9"/>
      <c r="AG1717" s="9"/>
      <c r="AH1717" s="8"/>
      <c r="AI1717" s="22"/>
      <c r="AJ1717" s="22"/>
      <c r="AK1717" s="22"/>
      <c r="AL1717" s="22"/>
      <c r="AM1717" s="23"/>
      <c r="AN1717" s="86"/>
      <c r="AO1717" s="86"/>
      <c r="AP1717" s="86"/>
      <c r="AQ1717" s="86"/>
      <c r="AR1717" s="86"/>
      <c r="AS1717" s="86"/>
      <c r="AT1717" s="86"/>
      <c r="AU1717" s="86"/>
      <c r="AV1717" s="86"/>
      <c r="AW1717" s="86"/>
      <c r="AX1717" s="43"/>
      <c r="AY1717" s="8"/>
      <c r="AZ1717" s="9"/>
      <c r="BA1717" s="9"/>
      <c r="BB1717" s="9"/>
      <c r="BC1717" s="9"/>
      <c r="BD1717" s="9"/>
      <c r="BE1717" s="9"/>
      <c r="BF1717" s="9"/>
      <c r="BG1717" s="9"/>
      <c r="BH1717" s="9"/>
      <c r="BI1717" s="2"/>
      <c r="BJ1717" s="61"/>
      <c r="BK1717" s="8"/>
      <c r="BL1717" s="8"/>
      <c r="BM1717" s="8"/>
      <c r="BN1717" s="73"/>
      <c r="BO1717" s="74"/>
      <c r="BP1717" s="74"/>
    </row>
    <row r="1718" spans="1:68" s="25" customFormat="1">
      <c r="A1718" s="8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68"/>
      <c r="X1718" s="9"/>
      <c r="Y1718" s="9"/>
      <c r="Z1718" s="9"/>
      <c r="AA1718" s="8"/>
      <c r="AB1718" s="9"/>
      <c r="AC1718" s="9"/>
      <c r="AD1718" s="3"/>
      <c r="AE1718" s="9"/>
      <c r="AF1718" s="9"/>
      <c r="AG1718" s="9"/>
      <c r="AH1718" s="8"/>
      <c r="AI1718" s="22"/>
      <c r="AJ1718" s="22"/>
      <c r="AK1718" s="22"/>
      <c r="AL1718" s="22"/>
      <c r="AM1718" s="23"/>
      <c r="AN1718" s="86"/>
      <c r="AO1718" s="86"/>
      <c r="AP1718" s="86"/>
      <c r="AQ1718" s="86"/>
      <c r="AR1718" s="86"/>
      <c r="AS1718" s="86"/>
      <c r="AT1718" s="86"/>
      <c r="AU1718" s="86"/>
      <c r="AV1718" s="86"/>
      <c r="AW1718" s="86"/>
      <c r="AX1718" s="43"/>
      <c r="AY1718" s="8"/>
      <c r="AZ1718" s="9"/>
      <c r="BA1718" s="9"/>
      <c r="BB1718" s="9"/>
      <c r="BC1718" s="9"/>
      <c r="BD1718" s="9"/>
      <c r="BE1718" s="9"/>
      <c r="BF1718" s="9"/>
      <c r="BG1718" s="9"/>
      <c r="BH1718" s="9"/>
      <c r="BI1718" s="2"/>
      <c r="BJ1718" s="61"/>
      <c r="BK1718" s="8"/>
      <c r="BL1718" s="8"/>
      <c r="BM1718" s="8"/>
      <c r="BN1718" s="73"/>
      <c r="BO1718" s="74"/>
      <c r="BP1718" s="74"/>
    </row>
    <row r="1719" spans="1:68" s="25" customFormat="1">
      <c r="A1719" s="8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68"/>
      <c r="X1719" s="9"/>
      <c r="Y1719" s="9"/>
      <c r="Z1719" s="9"/>
      <c r="AA1719" s="8"/>
      <c r="AB1719" s="9"/>
      <c r="AC1719" s="9"/>
      <c r="AD1719" s="3"/>
      <c r="AE1719" s="9"/>
      <c r="AF1719" s="9"/>
      <c r="AG1719" s="9"/>
      <c r="AH1719" s="8"/>
      <c r="AI1719" s="22"/>
      <c r="AJ1719" s="22"/>
      <c r="AK1719" s="22"/>
      <c r="AL1719" s="22"/>
      <c r="AM1719" s="23"/>
      <c r="AN1719" s="86"/>
      <c r="AO1719" s="86"/>
      <c r="AP1719" s="86"/>
      <c r="AQ1719" s="86"/>
      <c r="AR1719" s="86"/>
      <c r="AS1719" s="86"/>
      <c r="AT1719" s="86"/>
      <c r="AU1719" s="86"/>
      <c r="AV1719" s="86"/>
      <c r="AW1719" s="86"/>
      <c r="AX1719" s="43"/>
      <c r="AY1719" s="8"/>
      <c r="AZ1719" s="9"/>
      <c r="BA1719" s="9"/>
      <c r="BB1719" s="9"/>
      <c r="BC1719" s="9"/>
      <c r="BD1719" s="9"/>
      <c r="BE1719" s="9"/>
      <c r="BF1719" s="9"/>
      <c r="BG1719" s="9"/>
      <c r="BH1719" s="9"/>
      <c r="BI1719" s="2"/>
      <c r="BJ1719" s="61"/>
      <c r="BK1719" s="8"/>
      <c r="BL1719" s="8"/>
      <c r="BM1719" s="8"/>
      <c r="BN1719" s="73"/>
      <c r="BO1719" s="74"/>
      <c r="BP1719" s="74"/>
    </row>
    <row r="1720" spans="1:68" s="25" customFormat="1">
      <c r="A1720" s="8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68"/>
      <c r="X1720" s="9"/>
      <c r="Y1720" s="9"/>
      <c r="Z1720" s="9"/>
      <c r="AA1720" s="8"/>
      <c r="AB1720" s="9"/>
      <c r="AC1720" s="9"/>
      <c r="AD1720" s="3"/>
      <c r="AE1720" s="9"/>
      <c r="AF1720" s="9"/>
      <c r="AG1720" s="9"/>
      <c r="AH1720" s="8"/>
      <c r="AI1720" s="22"/>
      <c r="AJ1720" s="22"/>
      <c r="AK1720" s="22"/>
      <c r="AL1720" s="22"/>
      <c r="AM1720" s="23"/>
      <c r="AN1720" s="86"/>
      <c r="AO1720" s="86"/>
      <c r="AP1720" s="86"/>
      <c r="AQ1720" s="86"/>
      <c r="AR1720" s="86"/>
      <c r="AS1720" s="86"/>
      <c r="AT1720" s="86"/>
      <c r="AU1720" s="86"/>
      <c r="AV1720" s="86"/>
      <c r="AW1720" s="86"/>
      <c r="AX1720" s="43"/>
      <c r="AY1720" s="8"/>
      <c r="AZ1720" s="9"/>
      <c r="BA1720" s="9"/>
      <c r="BB1720" s="9"/>
      <c r="BC1720" s="9"/>
      <c r="BD1720" s="9"/>
      <c r="BE1720" s="9"/>
      <c r="BF1720" s="9"/>
      <c r="BG1720" s="9"/>
      <c r="BH1720" s="9"/>
      <c r="BI1720" s="2"/>
      <c r="BJ1720" s="61"/>
      <c r="BK1720" s="8"/>
      <c r="BL1720" s="8"/>
      <c r="BM1720" s="8"/>
      <c r="BN1720" s="73"/>
      <c r="BO1720" s="74"/>
      <c r="BP1720" s="74"/>
    </row>
    <row r="1721" spans="1:68" s="25" customFormat="1">
      <c r="A1721" s="8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68"/>
      <c r="X1721" s="9"/>
      <c r="Y1721" s="9"/>
      <c r="Z1721" s="9"/>
      <c r="AA1721" s="8"/>
      <c r="AB1721" s="9"/>
      <c r="AC1721" s="9"/>
      <c r="AD1721" s="3"/>
      <c r="AE1721" s="9"/>
      <c r="AF1721" s="9"/>
      <c r="AG1721" s="9"/>
      <c r="AH1721" s="8"/>
      <c r="AI1721" s="22"/>
      <c r="AJ1721" s="22"/>
      <c r="AK1721" s="22"/>
      <c r="AL1721" s="22"/>
      <c r="AM1721" s="23"/>
      <c r="AN1721" s="86"/>
      <c r="AO1721" s="86"/>
      <c r="AP1721" s="86"/>
      <c r="AQ1721" s="86"/>
      <c r="AR1721" s="86"/>
      <c r="AS1721" s="86"/>
      <c r="AT1721" s="86"/>
      <c r="AU1721" s="86"/>
      <c r="AV1721" s="86"/>
      <c r="AW1721" s="86"/>
      <c r="AX1721" s="43"/>
      <c r="AY1721" s="8"/>
      <c r="AZ1721" s="9"/>
      <c r="BA1721" s="9"/>
      <c r="BB1721" s="9"/>
      <c r="BC1721" s="9"/>
      <c r="BD1721" s="9"/>
      <c r="BE1721" s="9"/>
      <c r="BF1721" s="9"/>
      <c r="BG1721" s="9"/>
      <c r="BH1721" s="9"/>
      <c r="BI1721" s="2"/>
      <c r="BJ1721" s="61"/>
      <c r="BK1721" s="8"/>
      <c r="BL1721" s="8"/>
      <c r="BM1721" s="8"/>
      <c r="BN1721" s="73"/>
      <c r="BO1721" s="74"/>
      <c r="BP1721" s="74"/>
    </row>
    <row r="1722" spans="1:68" s="25" customFormat="1">
      <c r="A1722" s="8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68"/>
      <c r="X1722" s="9"/>
      <c r="Y1722" s="9"/>
      <c r="Z1722" s="9"/>
      <c r="AA1722" s="8"/>
      <c r="AB1722" s="9"/>
      <c r="AC1722" s="9"/>
      <c r="AD1722" s="3"/>
      <c r="AE1722" s="9"/>
      <c r="AF1722" s="9"/>
      <c r="AG1722" s="9"/>
      <c r="AH1722" s="8"/>
      <c r="AI1722" s="22"/>
      <c r="AJ1722" s="22"/>
      <c r="AK1722" s="22"/>
      <c r="AL1722" s="22"/>
      <c r="AM1722" s="23"/>
      <c r="AN1722" s="86"/>
      <c r="AO1722" s="86"/>
      <c r="AP1722" s="86"/>
      <c r="AQ1722" s="86"/>
      <c r="AR1722" s="86"/>
      <c r="AS1722" s="86"/>
      <c r="AT1722" s="86"/>
      <c r="AU1722" s="86"/>
      <c r="AV1722" s="86"/>
      <c r="AW1722" s="86"/>
      <c r="AX1722" s="43"/>
      <c r="AY1722" s="8"/>
      <c r="AZ1722" s="9"/>
      <c r="BA1722" s="9"/>
      <c r="BB1722" s="9"/>
      <c r="BC1722" s="9"/>
      <c r="BD1722" s="9"/>
      <c r="BE1722" s="9"/>
      <c r="BF1722" s="9"/>
      <c r="BG1722" s="9"/>
      <c r="BH1722" s="9"/>
      <c r="BI1722" s="2"/>
      <c r="BJ1722" s="61"/>
      <c r="BK1722" s="8"/>
      <c r="BL1722" s="8"/>
      <c r="BM1722" s="8"/>
      <c r="BN1722" s="73"/>
      <c r="BO1722" s="74"/>
      <c r="BP1722" s="74"/>
    </row>
    <row r="1723" spans="1:68" s="25" customFormat="1">
      <c r="A1723" s="8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68"/>
      <c r="X1723" s="9"/>
      <c r="Y1723" s="9"/>
      <c r="Z1723" s="9"/>
      <c r="AA1723" s="8"/>
      <c r="AB1723" s="9"/>
      <c r="AC1723" s="9"/>
      <c r="AD1723" s="3"/>
      <c r="AE1723" s="9"/>
      <c r="AF1723" s="9"/>
      <c r="AG1723" s="9"/>
      <c r="AH1723" s="8"/>
      <c r="AI1723" s="22"/>
      <c r="AJ1723" s="22"/>
      <c r="AK1723" s="22"/>
      <c r="AL1723" s="22"/>
      <c r="AM1723" s="23"/>
      <c r="AN1723" s="86"/>
      <c r="AO1723" s="86"/>
      <c r="AP1723" s="86"/>
      <c r="AQ1723" s="86"/>
      <c r="AR1723" s="86"/>
      <c r="AS1723" s="86"/>
      <c r="AT1723" s="86"/>
      <c r="AU1723" s="86"/>
      <c r="AV1723" s="86"/>
      <c r="AW1723" s="86"/>
      <c r="AX1723" s="43"/>
      <c r="AY1723" s="8"/>
      <c r="AZ1723" s="9"/>
      <c r="BA1723" s="9"/>
      <c r="BB1723" s="9"/>
      <c r="BC1723" s="9"/>
      <c r="BD1723" s="9"/>
      <c r="BE1723" s="9"/>
      <c r="BF1723" s="9"/>
      <c r="BG1723" s="9"/>
      <c r="BH1723" s="9"/>
      <c r="BI1723" s="2"/>
      <c r="BJ1723" s="61"/>
      <c r="BK1723" s="8"/>
      <c r="BL1723" s="8"/>
      <c r="BM1723" s="8"/>
      <c r="BN1723" s="73"/>
      <c r="BO1723" s="74"/>
      <c r="BP1723" s="74"/>
    </row>
    <row r="1724" spans="1:68" s="25" customFormat="1">
      <c r="A1724" s="8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68"/>
      <c r="X1724" s="9"/>
      <c r="Y1724" s="9"/>
      <c r="Z1724" s="9"/>
      <c r="AA1724" s="8"/>
      <c r="AB1724" s="9"/>
      <c r="AC1724" s="9"/>
      <c r="AD1724" s="3"/>
      <c r="AE1724" s="9"/>
      <c r="AF1724" s="9"/>
      <c r="AG1724" s="9"/>
      <c r="AH1724" s="8"/>
      <c r="AI1724" s="22"/>
      <c r="AJ1724" s="22"/>
      <c r="AK1724" s="22"/>
      <c r="AL1724" s="22"/>
      <c r="AM1724" s="23"/>
      <c r="AN1724" s="86"/>
      <c r="AO1724" s="86"/>
      <c r="AP1724" s="86"/>
      <c r="AQ1724" s="86"/>
      <c r="AR1724" s="86"/>
      <c r="AS1724" s="86"/>
      <c r="AT1724" s="86"/>
      <c r="AU1724" s="86"/>
      <c r="AV1724" s="86"/>
      <c r="AW1724" s="86"/>
      <c r="AX1724" s="43"/>
      <c r="AY1724" s="8"/>
      <c r="AZ1724" s="9"/>
      <c r="BA1724" s="9"/>
      <c r="BB1724" s="9"/>
      <c r="BC1724" s="9"/>
      <c r="BD1724" s="9"/>
      <c r="BE1724" s="9"/>
      <c r="BF1724" s="9"/>
      <c r="BG1724" s="9"/>
      <c r="BH1724" s="9"/>
      <c r="BI1724" s="2"/>
      <c r="BJ1724" s="61"/>
      <c r="BK1724" s="8"/>
      <c r="BL1724" s="8"/>
      <c r="BM1724" s="8"/>
      <c r="BN1724" s="73"/>
      <c r="BO1724" s="74"/>
      <c r="BP1724" s="74"/>
    </row>
    <row r="1725" spans="1:68" s="25" customFormat="1">
      <c r="A1725" s="8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68"/>
      <c r="X1725" s="9"/>
      <c r="Y1725" s="9"/>
      <c r="Z1725" s="9"/>
      <c r="AA1725" s="8"/>
      <c r="AB1725" s="9"/>
      <c r="AC1725" s="9"/>
      <c r="AD1725" s="3"/>
      <c r="AE1725" s="9"/>
      <c r="AF1725" s="9"/>
      <c r="AG1725" s="9"/>
      <c r="AH1725" s="8"/>
      <c r="AI1725" s="22"/>
      <c r="AJ1725" s="22"/>
      <c r="AK1725" s="22"/>
      <c r="AL1725" s="22"/>
      <c r="AM1725" s="23"/>
      <c r="AN1725" s="86"/>
      <c r="AO1725" s="86"/>
      <c r="AP1725" s="86"/>
      <c r="AQ1725" s="86"/>
      <c r="AR1725" s="86"/>
      <c r="AS1725" s="86"/>
      <c r="AT1725" s="86"/>
      <c r="AU1725" s="86"/>
      <c r="AV1725" s="86"/>
      <c r="AW1725" s="86"/>
      <c r="AX1725" s="43"/>
      <c r="AY1725" s="8"/>
      <c r="AZ1725" s="9"/>
      <c r="BA1725" s="9"/>
      <c r="BB1725" s="9"/>
      <c r="BC1725" s="9"/>
      <c r="BD1725" s="9"/>
      <c r="BE1725" s="9"/>
      <c r="BF1725" s="9"/>
      <c r="BG1725" s="9"/>
      <c r="BH1725" s="9"/>
      <c r="BI1725" s="2"/>
      <c r="BJ1725" s="66"/>
      <c r="BK1725" s="8"/>
      <c r="BL1725" s="8"/>
      <c r="BM1725" s="8"/>
      <c r="BN1725" s="73"/>
      <c r="BO1725" s="74"/>
      <c r="BP1725" s="74"/>
    </row>
    <row r="1726" spans="1:68" s="25" customFormat="1">
      <c r="A1726" s="8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68"/>
      <c r="X1726" s="9"/>
      <c r="Y1726" s="9"/>
      <c r="Z1726" s="9"/>
      <c r="AA1726" s="8"/>
      <c r="AB1726" s="9"/>
      <c r="AC1726" s="9"/>
      <c r="AD1726" s="3"/>
      <c r="AE1726" s="9"/>
      <c r="AF1726" s="9"/>
      <c r="AG1726" s="9"/>
      <c r="AH1726" s="8"/>
      <c r="AI1726" s="22"/>
      <c r="AJ1726" s="22"/>
      <c r="AK1726" s="22"/>
      <c r="AL1726" s="22"/>
      <c r="AM1726" s="23"/>
      <c r="AN1726" s="86"/>
      <c r="AO1726" s="86"/>
      <c r="AP1726" s="86"/>
      <c r="AQ1726" s="86"/>
      <c r="AR1726" s="86"/>
      <c r="AS1726" s="86"/>
      <c r="AT1726" s="86"/>
      <c r="AU1726" s="86"/>
      <c r="AV1726" s="86"/>
      <c r="AW1726" s="86"/>
      <c r="AX1726" s="43"/>
      <c r="AY1726" s="8"/>
      <c r="AZ1726" s="9"/>
      <c r="BA1726" s="9"/>
      <c r="BB1726" s="9"/>
      <c r="BC1726" s="9"/>
      <c r="BD1726" s="9"/>
      <c r="BE1726" s="9"/>
      <c r="BF1726" s="9"/>
      <c r="BG1726" s="9"/>
      <c r="BH1726" s="9"/>
      <c r="BI1726" s="2"/>
      <c r="BJ1726" s="66"/>
      <c r="BK1726" s="8"/>
      <c r="BL1726" s="8"/>
      <c r="BM1726" s="8"/>
      <c r="BN1726" s="73"/>
      <c r="BO1726" s="74"/>
      <c r="BP1726" s="74"/>
    </row>
    <row r="1727" spans="1:68" s="25" customFormat="1">
      <c r="A1727" s="8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68"/>
      <c r="X1727" s="9"/>
      <c r="Y1727" s="9"/>
      <c r="Z1727" s="9"/>
      <c r="AA1727" s="8"/>
      <c r="AB1727" s="9"/>
      <c r="AC1727" s="9"/>
      <c r="AD1727" s="3"/>
      <c r="AE1727" s="9"/>
      <c r="AF1727" s="9"/>
      <c r="AG1727" s="9"/>
      <c r="AH1727" s="8"/>
      <c r="AI1727" s="22"/>
      <c r="AJ1727" s="22"/>
      <c r="AK1727" s="22"/>
      <c r="AL1727" s="22"/>
      <c r="AM1727" s="23"/>
      <c r="AN1727" s="86"/>
      <c r="AO1727" s="86"/>
      <c r="AP1727" s="86"/>
      <c r="AQ1727" s="86"/>
      <c r="AR1727" s="86"/>
      <c r="AS1727" s="86"/>
      <c r="AT1727" s="86"/>
      <c r="AU1727" s="86"/>
      <c r="AV1727" s="86"/>
      <c r="AW1727" s="86"/>
      <c r="AX1727" s="43"/>
      <c r="AY1727" s="8"/>
      <c r="AZ1727" s="9"/>
      <c r="BA1727" s="9"/>
      <c r="BB1727" s="9"/>
      <c r="BC1727" s="9"/>
      <c r="BD1727" s="9"/>
      <c r="BE1727" s="9"/>
      <c r="BF1727" s="9"/>
      <c r="BG1727" s="9"/>
      <c r="BH1727" s="9"/>
      <c r="BI1727" s="2"/>
      <c r="BJ1727" s="66"/>
      <c r="BK1727" s="8"/>
      <c r="BL1727" s="8"/>
      <c r="BM1727" s="8"/>
      <c r="BN1727" s="73"/>
      <c r="BO1727" s="74"/>
      <c r="BP1727" s="74"/>
    </row>
    <row r="1728" spans="1:68" s="25" customFormat="1">
      <c r="A1728" s="8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68"/>
      <c r="X1728" s="9"/>
      <c r="Y1728" s="9"/>
      <c r="Z1728" s="9"/>
      <c r="AA1728" s="8"/>
      <c r="AB1728" s="9"/>
      <c r="AC1728" s="9"/>
      <c r="AD1728" s="3"/>
      <c r="AE1728" s="9"/>
      <c r="AF1728" s="9"/>
      <c r="AG1728" s="9"/>
      <c r="AH1728" s="8"/>
      <c r="AI1728" s="22"/>
      <c r="AJ1728" s="22"/>
      <c r="AK1728" s="22"/>
      <c r="AL1728" s="22"/>
      <c r="AM1728" s="23"/>
      <c r="AN1728" s="86"/>
      <c r="AO1728" s="86"/>
      <c r="AP1728" s="86"/>
      <c r="AQ1728" s="86"/>
      <c r="AR1728" s="86"/>
      <c r="AS1728" s="86"/>
      <c r="AT1728" s="86"/>
      <c r="AU1728" s="86"/>
      <c r="AV1728" s="86"/>
      <c r="AW1728" s="86"/>
      <c r="AX1728" s="43"/>
      <c r="AY1728" s="8"/>
      <c r="AZ1728" s="9"/>
      <c r="BA1728" s="9"/>
      <c r="BB1728" s="9"/>
      <c r="BC1728" s="9"/>
      <c r="BD1728" s="9"/>
      <c r="BE1728" s="9"/>
      <c r="BF1728" s="9"/>
      <c r="BG1728" s="9"/>
      <c r="BH1728" s="9"/>
      <c r="BI1728" s="2"/>
      <c r="BJ1728" s="66"/>
      <c r="BK1728" s="8"/>
      <c r="BL1728" s="8"/>
      <c r="BM1728" s="8"/>
      <c r="BN1728" s="73"/>
      <c r="BO1728" s="74"/>
      <c r="BP1728" s="74"/>
    </row>
    <row r="1729" spans="1:68" s="25" customFormat="1">
      <c r="A1729" s="8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68"/>
      <c r="X1729" s="9"/>
      <c r="Y1729" s="9"/>
      <c r="Z1729" s="9"/>
      <c r="AA1729" s="8"/>
      <c r="AB1729" s="9"/>
      <c r="AC1729" s="9"/>
      <c r="AD1729" s="3"/>
      <c r="AE1729" s="9"/>
      <c r="AF1729" s="9"/>
      <c r="AG1729" s="9"/>
      <c r="AH1729" s="8"/>
      <c r="AI1729" s="22"/>
      <c r="AJ1729" s="22"/>
      <c r="AK1729" s="22"/>
      <c r="AL1729" s="22"/>
      <c r="AM1729" s="23"/>
      <c r="AN1729" s="86"/>
      <c r="AO1729" s="86"/>
      <c r="AP1729" s="86"/>
      <c r="AQ1729" s="86"/>
      <c r="AR1729" s="86"/>
      <c r="AS1729" s="86"/>
      <c r="AT1729" s="86"/>
      <c r="AU1729" s="86"/>
      <c r="AV1729" s="86"/>
      <c r="AW1729" s="86"/>
      <c r="AX1729" s="43"/>
      <c r="AY1729" s="8"/>
      <c r="AZ1729" s="9"/>
      <c r="BA1729" s="9"/>
      <c r="BB1729" s="9"/>
      <c r="BC1729" s="9"/>
      <c r="BD1729" s="9"/>
      <c r="BE1729" s="9"/>
      <c r="BF1729" s="9"/>
      <c r="BG1729" s="9"/>
      <c r="BH1729" s="9"/>
      <c r="BI1729" s="2"/>
      <c r="BJ1729" s="66"/>
      <c r="BK1729" s="8"/>
      <c r="BL1729" s="8"/>
      <c r="BM1729" s="8"/>
      <c r="BN1729" s="73"/>
      <c r="BO1729" s="74"/>
      <c r="BP1729" s="74"/>
    </row>
    <row r="1730" spans="1:68" s="25" customFormat="1">
      <c r="A1730" s="8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68"/>
      <c r="X1730" s="9"/>
      <c r="Y1730" s="9"/>
      <c r="Z1730" s="9"/>
      <c r="AA1730" s="8"/>
      <c r="AB1730" s="9"/>
      <c r="AC1730" s="9"/>
      <c r="AD1730" s="3"/>
      <c r="AE1730" s="9"/>
      <c r="AF1730" s="9"/>
      <c r="AG1730" s="9"/>
      <c r="AH1730" s="8"/>
      <c r="AI1730" s="22"/>
      <c r="AJ1730" s="22"/>
      <c r="AK1730" s="22"/>
      <c r="AL1730" s="22"/>
      <c r="AM1730" s="23"/>
      <c r="AN1730" s="86"/>
      <c r="AO1730" s="86"/>
      <c r="AP1730" s="86"/>
      <c r="AQ1730" s="86"/>
      <c r="AR1730" s="86"/>
      <c r="AS1730" s="86"/>
      <c r="AT1730" s="86"/>
      <c r="AU1730" s="86"/>
      <c r="AV1730" s="86"/>
      <c r="AW1730" s="86"/>
      <c r="AX1730" s="43"/>
      <c r="AY1730" s="8"/>
      <c r="AZ1730" s="9"/>
      <c r="BA1730" s="9"/>
      <c r="BB1730" s="9"/>
      <c r="BC1730" s="9"/>
      <c r="BD1730" s="9"/>
      <c r="BE1730" s="9"/>
      <c r="BF1730" s="9"/>
      <c r="BG1730" s="9"/>
      <c r="BH1730" s="9"/>
      <c r="BI1730" s="2"/>
      <c r="BJ1730" s="66"/>
      <c r="BK1730" s="8"/>
      <c r="BL1730" s="8"/>
      <c r="BM1730" s="8"/>
      <c r="BN1730" s="73"/>
      <c r="BO1730" s="74"/>
      <c r="BP1730" s="74"/>
    </row>
    <row r="1731" spans="1:68" s="25" customFormat="1">
      <c r="A1731" s="8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68"/>
      <c r="X1731" s="9"/>
      <c r="Y1731" s="9"/>
      <c r="Z1731" s="9"/>
      <c r="AA1731" s="8"/>
      <c r="AB1731" s="9"/>
      <c r="AC1731" s="9"/>
      <c r="AD1731" s="3"/>
      <c r="AE1731" s="9"/>
      <c r="AF1731" s="9"/>
      <c r="AG1731" s="9"/>
      <c r="AH1731" s="8"/>
      <c r="AI1731" s="22"/>
      <c r="AJ1731" s="22"/>
      <c r="AK1731" s="22"/>
      <c r="AL1731" s="22"/>
      <c r="AM1731" s="23"/>
      <c r="AN1731" s="86"/>
      <c r="AO1731" s="86"/>
      <c r="AP1731" s="86"/>
      <c r="AQ1731" s="86"/>
      <c r="AR1731" s="86"/>
      <c r="AS1731" s="86"/>
      <c r="AT1731" s="86"/>
      <c r="AU1731" s="86"/>
      <c r="AV1731" s="86"/>
      <c r="AW1731" s="86"/>
      <c r="AX1731" s="43"/>
      <c r="AY1731" s="8"/>
      <c r="AZ1731" s="9"/>
      <c r="BA1731" s="9"/>
      <c r="BB1731" s="9"/>
      <c r="BC1731" s="9"/>
      <c r="BD1731" s="9"/>
      <c r="BE1731" s="9"/>
      <c r="BF1731" s="9"/>
      <c r="BG1731" s="9"/>
      <c r="BH1731" s="9"/>
      <c r="BI1731" s="2"/>
      <c r="BJ1731" s="66"/>
      <c r="BK1731" s="8"/>
      <c r="BL1731" s="8"/>
      <c r="BM1731" s="8"/>
      <c r="BN1731" s="73"/>
      <c r="BO1731" s="74"/>
      <c r="BP1731" s="74"/>
    </row>
    <row r="1732" spans="1:68" s="25" customFormat="1">
      <c r="A1732" s="8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68"/>
      <c r="X1732" s="9"/>
      <c r="Y1732" s="9"/>
      <c r="Z1732" s="9"/>
      <c r="AA1732" s="8"/>
      <c r="AB1732" s="9"/>
      <c r="AC1732" s="9"/>
      <c r="AD1732" s="3"/>
      <c r="AE1732" s="9"/>
      <c r="AF1732" s="9"/>
      <c r="AG1732" s="9"/>
      <c r="AH1732" s="8"/>
      <c r="AI1732" s="22"/>
      <c r="AJ1732" s="22"/>
      <c r="AK1732" s="22"/>
      <c r="AL1732" s="22"/>
      <c r="AM1732" s="23"/>
      <c r="AN1732" s="86"/>
      <c r="AO1732" s="86"/>
      <c r="AP1732" s="86"/>
      <c r="AQ1732" s="86"/>
      <c r="AR1732" s="86"/>
      <c r="AS1732" s="86"/>
      <c r="AT1732" s="86"/>
      <c r="AU1732" s="86"/>
      <c r="AV1732" s="86"/>
      <c r="AW1732" s="86"/>
      <c r="AX1732" s="43"/>
      <c r="AY1732" s="8"/>
      <c r="AZ1732" s="9"/>
      <c r="BA1732" s="9"/>
      <c r="BB1732" s="9"/>
      <c r="BC1732" s="9"/>
      <c r="BD1732" s="9"/>
      <c r="BE1732" s="9"/>
      <c r="BF1732" s="9"/>
      <c r="BG1732" s="9"/>
      <c r="BH1732" s="9"/>
      <c r="BI1732" s="2"/>
      <c r="BJ1732" s="66"/>
      <c r="BK1732" s="8"/>
      <c r="BL1732" s="8"/>
      <c r="BM1732" s="8"/>
      <c r="BN1732" s="73"/>
      <c r="BO1732" s="74"/>
      <c r="BP1732" s="74"/>
    </row>
    <row r="1733" spans="1:68" s="25" customFormat="1">
      <c r="A1733" s="8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68"/>
      <c r="X1733" s="9"/>
      <c r="Y1733" s="9"/>
      <c r="Z1733" s="9"/>
      <c r="AA1733" s="8"/>
      <c r="AB1733" s="9"/>
      <c r="AC1733" s="9"/>
      <c r="AD1733" s="3"/>
      <c r="AE1733" s="9"/>
      <c r="AF1733" s="9"/>
      <c r="AG1733" s="9"/>
      <c r="AH1733" s="8"/>
      <c r="AI1733" s="22"/>
      <c r="AJ1733" s="22"/>
      <c r="AK1733" s="22"/>
      <c r="AL1733" s="22"/>
      <c r="AM1733" s="23"/>
      <c r="AN1733" s="86"/>
      <c r="AO1733" s="86"/>
      <c r="AP1733" s="86"/>
      <c r="AQ1733" s="86"/>
      <c r="AR1733" s="86"/>
      <c r="AS1733" s="86"/>
      <c r="AT1733" s="86"/>
      <c r="AU1733" s="86"/>
      <c r="AV1733" s="86"/>
      <c r="AW1733" s="86"/>
      <c r="AX1733" s="43"/>
      <c r="AY1733" s="8"/>
      <c r="AZ1733" s="9"/>
      <c r="BA1733" s="9"/>
      <c r="BB1733" s="9"/>
      <c r="BC1733" s="9"/>
      <c r="BD1733" s="9"/>
      <c r="BE1733" s="9"/>
      <c r="BF1733" s="9"/>
      <c r="BG1733" s="9"/>
      <c r="BH1733" s="9"/>
      <c r="BI1733" s="2"/>
      <c r="BJ1733" s="61"/>
      <c r="BK1733" s="8"/>
      <c r="BL1733" s="8"/>
      <c r="BM1733" s="8"/>
      <c r="BN1733" s="73"/>
      <c r="BO1733" s="74"/>
      <c r="BP1733" s="74"/>
    </row>
    <row r="1734" spans="1:68" s="25" customFormat="1">
      <c r="A1734" s="8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68"/>
      <c r="X1734" s="9"/>
      <c r="Y1734" s="9"/>
      <c r="Z1734" s="9"/>
      <c r="AA1734" s="8"/>
      <c r="AB1734" s="9"/>
      <c r="AC1734" s="9"/>
      <c r="AD1734" s="3"/>
      <c r="AE1734" s="9"/>
      <c r="AF1734" s="9"/>
      <c r="AG1734" s="9"/>
      <c r="AH1734" s="8"/>
      <c r="AI1734" s="22"/>
      <c r="AJ1734" s="22"/>
      <c r="AK1734" s="22"/>
      <c r="AL1734" s="22"/>
      <c r="AM1734" s="23"/>
      <c r="AN1734" s="86"/>
      <c r="AO1734" s="86"/>
      <c r="AP1734" s="86"/>
      <c r="AQ1734" s="86"/>
      <c r="AR1734" s="86"/>
      <c r="AS1734" s="86"/>
      <c r="AT1734" s="86"/>
      <c r="AU1734" s="86"/>
      <c r="AV1734" s="86"/>
      <c r="AW1734" s="86"/>
      <c r="AX1734" s="43"/>
      <c r="AY1734" s="8"/>
      <c r="AZ1734" s="9"/>
      <c r="BA1734" s="9"/>
      <c r="BB1734" s="9"/>
      <c r="BC1734" s="9"/>
      <c r="BD1734" s="9"/>
      <c r="BE1734" s="9"/>
      <c r="BF1734" s="9"/>
      <c r="BG1734" s="9"/>
      <c r="BH1734" s="9"/>
      <c r="BI1734" s="2"/>
      <c r="BJ1734" s="61"/>
      <c r="BK1734" s="8"/>
      <c r="BL1734" s="8"/>
      <c r="BM1734" s="8"/>
      <c r="BN1734" s="73"/>
      <c r="BO1734" s="74"/>
      <c r="BP1734" s="74"/>
    </row>
    <row r="1735" spans="1:68" s="25" customFormat="1">
      <c r="A1735" s="8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68"/>
      <c r="X1735" s="9"/>
      <c r="Y1735" s="9"/>
      <c r="Z1735" s="9"/>
      <c r="AA1735" s="8"/>
      <c r="AB1735" s="9"/>
      <c r="AC1735" s="9"/>
      <c r="AD1735" s="3"/>
      <c r="AE1735" s="9"/>
      <c r="AF1735" s="9"/>
      <c r="AG1735" s="9"/>
      <c r="AH1735" s="8"/>
      <c r="AI1735" s="22"/>
      <c r="AJ1735" s="22"/>
      <c r="AK1735" s="22"/>
      <c r="AL1735" s="22"/>
      <c r="AM1735" s="23"/>
      <c r="AN1735" s="86"/>
      <c r="AO1735" s="86"/>
      <c r="AP1735" s="86"/>
      <c r="AQ1735" s="86"/>
      <c r="AR1735" s="86"/>
      <c r="AS1735" s="86"/>
      <c r="AT1735" s="86"/>
      <c r="AU1735" s="86"/>
      <c r="AV1735" s="86"/>
      <c r="AW1735" s="86"/>
      <c r="AX1735" s="43"/>
      <c r="AY1735" s="8"/>
      <c r="AZ1735" s="9"/>
      <c r="BA1735" s="9"/>
      <c r="BB1735" s="9"/>
      <c r="BC1735" s="9"/>
      <c r="BD1735" s="9"/>
      <c r="BE1735" s="9"/>
      <c r="BF1735" s="9"/>
      <c r="BG1735" s="9"/>
      <c r="BH1735" s="9"/>
      <c r="BI1735" s="2"/>
      <c r="BJ1735" s="61"/>
      <c r="BK1735" s="8"/>
      <c r="BL1735" s="8"/>
      <c r="BM1735" s="8"/>
      <c r="BN1735" s="73"/>
      <c r="BO1735" s="74"/>
      <c r="BP1735" s="74"/>
    </row>
    <row r="1736" spans="1:68" s="25" customFormat="1">
      <c r="A1736" s="8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68"/>
      <c r="X1736" s="9"/>
      <c r="Y1736" s="9"/>
      <c r="Z1736" s="9"/>
      <c r="AA1736" s="8"/>
      <c r="AB1736" s="9"/>
      <c r="AC1736" s="9"/>
      <c r="AD1736" s="3"/>
      <c r="AE1736" s="9"/>
      <c r="AF1736" s="9"/>
      <c r="AG1736" s="9"/>
      <c r="AH1736" s="8"/>
      <c r="AI1736" s="22"/>
      <c r="AJ1736" s="22"/>
      <c r="AK1736" s="22"/>
      <c r="AL1736" s="22"/>
      <c r="AM1736" s="23"/>
      <c r="AN1736" s="86"/>
      <c r="AO1736" s="86"/>
      <c r="AP1736" s="86"/>
      <c r="AQ1736" s="86"/>
      <c r="AR1736" s="86"/>
      <c r="AS1736" s="86"/>
      <c r="AT1736" s="86"/>
      <c r="AU1736" s="86"/>
      <c r="AV1736" s="86"/>
      <c r="AW1736" s="86"/>
      <c r="AX1736" s="43"/>
      <c r="AY1736" s="8"/>
      <c r="AZ1736" s="9"/>
      <c r="BA1736" s="9"/>
      <c r="BB1736" s="9"/>
      <c r="BC1736" s="9"/>
      <c r="BD1736" s="9"/>
      <c r="BE1736" s="9"/>
      <c r="BF1736" s="9"/>
      <c r="BG1736" s="9"/>
      <c r="BH1736" s="9"/>
      <c r="BI1736" s="2"/>
      <c r="BJ1736" s="61"/>
      <c r="BK1736" s="8"/>
      <c r="BL1736" s="8"/>
      <c r="BM1736" s="8"/>
      <c r="BN1736" s="73"/>
      <c r="BO1736" s="74"/>
      <c r="BP1736" s="74"/>
    </row>
    <row r="1737" spans="1:68" s="25" customFormat="1">
      <c r="A1737" s="8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68"/>
      <c r="X1737" s="9"/>
      <c r="Y1737" s="9"/>
      <c r="Z1737" s="9"/>
      <c r="AA1737" s="8"/>
      <c r="AB1737" s="9"/>
      <c r="AC1737" s="9"/>
      <c r="AD1737" s="3"/>
      <c r="AE1737" s="9"/>
      <c r="AF1737" s="9"/>
      <c r="AG1737" s="9"/>
      <c r="AH1737" s="8"/>
      <c r="AI1737" s="22"/>
      <c r="AJ1737" s="22"/>
      <c r="AK1737" s="22"/>
      <c r="AL1737" s="22"/>
      <c r="AM1737" s="23"/>
      <c r="AN1737" s="86"/>
      <c r="AO1737" s="86"/>
      <c r="AP1737" s="86"/>
      <c r="AQ1737" s="86"/>
      <c r="AR1737" s="86"/>
      <c r="AS1737" s="86"/>
      <c r="AT1737" s="86"/>
      <c r="AU1737" s="86"/>
      <c r="AV1737" s="86"/>
      <c r="AW1737" s="86"/>
      <c r="AX1737" s="43"/>
      <c r="AY1737" s="8"/>
      <c r="AZ1737" s="9"/>
      <c r="BA1737" s="9"/>
      <c r="BB1737" s="9"/>
      <c r="BC1737" s="9"/>
      <c r="BD1737" s="9"/>
      <c r="BE1737" s="9"/>
      <c r="BF1737" s="9"/>
      <c r="BG1737" s="9"/>
      <c r="BH1737" s="9"/>
      <c r="BI1737" s="2"/>
      <c r="BJ1737" s="61"/>
      <c r="BK1737" s="8"/>
      <c r="BL1737" s="8"/>
      <c r="BM1737" s="8"/>
      <c r="BN1737" s="73"/>
      <c r="BO1737" s="74"/>
      <c r="BP1737" s="74"/>
    </row>
    <row r="1738" spans="1:68" s="25" customFormat="1">
      <c r="A1738" s="8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68"/>
      <c r="X1738" s="9"/>
      <c r="Y1738" s="9"/>
      <c r="Z1738" s="9"/>
      <c r="AA1738" s="8"/>
      <c r="AB1738" s="9"/>
      <c r="AC1738" s="9"/>
      <c r="AD1738" s="3"/>
      <c r="AE1738" s="9"/>
      <c r="AF1738" s="9"/>
      <c r="AG1738" s="9"/>
      <c r="AH1738" s="8"/>
      <c r="AI1738" s="22"/>
      <c r="AJ1738" s="22"/>
      <c r="AK1738" s="22"/>
      <c r="AL1738" s="22"/>
      <c r="AM1738" s="23"/>
      <c r="AN1738" s="86"/>
      <c r="AO1738" s="86"/>
      <c r="AP1738" s="86"/>
      <c r="AQ1738" s="86"/>
      <c r="AR1738" s="86"/>
      <c r="AS1738" s="86"/>
      <c r="AT1738" s="86"/>
      <c r="AU1738" s="86"/>
      <c r="AV1738" s="86"/>
      <c r="AW1738" s="86"/>
      <c r="AX1738" s="43"/>
      <c r="AY1738" s="8"/>
      <c r="AZ1738" s="9"/>
      <c r="BA1738" s="9"/>
      <c r="BB1738" s="9"/>
      <c r="BC1738" s="9"/>
      <c r="BD1738" s="9"/>
      <c r="BE1738" s="9"/>
      <c r="BF1738" s="9"/>
      <c r="BG1738" s="9"/>
      <c r="BH1738" s="9"/>
      <c r="BI1738" s="2"/>
      <c r="BJ1738" s="61"/>
      <c r="BK1738" s="8"/>
      <c r="BL1738" s="8"/>
      <c r="BM1738" s="8"/>
      <c r="BN1738" s="73"/>
      <c r="BO1738" s="74"/>
      <c r="BP1738" s="74"/>
    </row>
    <row r="1739" spans="1:68" s="25" customFormat="1">
      <c r="A1739" s="8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68"/>
      <c r="X1739" s="9"/>
      <c r="Y1739" s="9"/>
      <c r="Z1739" s="9"/>
      <c r="AA1739" s="8"/>
      <c r="AB1739" s="9"/>
      <c r="AC1739" s="9"/>
      <c r="AD1739" s="3"/>
      <c r="AE1739" s="9"/>
      <c r="AF1739" s="9"/>
      <c r="AG1739" s="9"/>
      <c r="AH1739" s="8"/>
      <c r="AI1739" s="22"/>
      <c r="AJ1739" s="22"/>
      <c r="AK1739" s="22"/>
      <c r="AL1739" s="22"/>
      <c r="AM1739" s="23"/>
      <c r="AN1739" s="86"/>
      <c r="AO1739" s="86"/>
      <c r="AP1739" s="86"/>
      <c r="AQ1739" s="86"/>
      <c r="AR1739" s="86"/>
      <c r="AS1739" s="86"/>
      <c r="AT1739" s="86"/>
      <c r="AU1739" s="86"/>
      <c r="AV1739" s="86"/>
      <c r="AW1739" s="86"/>
      <c r="AX1739" s="43"/>
      <c r="AY1739" s="8"/>
      <c r="AZ1739" s="9"/>
      <c r="BA1739" s="9"/>
      <c r="BB1739" s="9"/>
      <c r="BC1739" s="9"/>
      <c r="BD1739" s="9"/>
      <c r="BE1739" s="9"/>
      <c r="BF1739" s="9"/>
      <c r="BG1739" s="9"/>
      <c r="BH1739" s="9"/>
      <c r="BI1739" s="2"/>
      <c r="BJ1739" s="61"/>
      <c r="BK1739" s="8"/>
      <c r="BL1739" s="8"/>
      <c r="BM1739" s="8"/>
      <c r="BN1739" s="73"/>
      <c r="BO1739" s="74"/>
      <c r="BP1739" s="74"/>
    </row>
    <row r="1740" spans="1:68" s="25" customFormat="1">
      <c r="A1740" s="8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68"/>
      <c r="X1740" s="9"/>
      <c r="Y1740" s="9"/>
      <c r="Z1740" s="9"/>
      <c r="AA1740" s="8"/>
      <c r="AB1740" s="9"/>
      <c r="AC1740" s="9"/>
      <c r="AD1740" s="3"/>
      <c r="AE1740" s="9"/>
      <c r="AF1740" s="9"/>
      <c r="AG1740" s="9"/>
      <c r="AH1740" s="8"/>
      <c r="AI1740" s="22"/>
      <c r="AJ1740" s="22"/>
      <c r="AK1740" s="22"/>
      <c r="AL1740" s="22"/>
      <c r="AM1740" s="23"/>
      <c r="AN1740" s="86"/>
      <c r="AO1740" s="86"/>
      <c r="AP1740" s="86"/>
      <c r="AQ1740" s="86"/>
      <c r="AR1740" s="86"/>
      <c r="AS1740" s="86"/>
      <c r="AT1740" s="86"/>
      <c r="AU1740" s="86"/>
      <c r="AV1740" s="86"/>
      <c r="AW1740" s="86"/>
      <c r="AX1740" s="43"/>
      <c r="AY1740" s="8"/>
      <c r="AZ1740" s="9"/>
      <c r="BA1740" s="9"/>
      <c r="BB1740" s="9"/>
      <c r="BC1740" s="9"/>
      <c r="BD1740" s="9"/>
      <c r="BE1740" s="9"/>
      <c r="BF1740" s="9"/>
      <c r="BG1740" s="9"/>
      <c r="BH1740" s="9"/>
      <c r="BI1740" s="2"/>
      <c r="BJ1740" s="61"/>
      <c r="BK1740" s="8"/>
      <c r="BL1740" s="8"/>
      <c r="BM1740" s="8"/>
      <c r="BN1740" s="73"/>
      <c r="BO1740" s="74"/>
      <c r="BP1740" s="74"/>
    </row>
    <row r="1741" spans="1:68" s="25" customFormat="1">
      <c r="A1741" s="8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68"/>
      <c r="X1741" s="9"/>
      <c r="Y1741" s="9"/>
      <c r="Z1741" s="9"/>
      <c r="AA1741" s="8"/>
      <c r="AB1741" s="9"/>
      <c r="AC1741" s="9"/>
      <c r="AD1741" s="3"/>
      <c r="AE1741" s="9"/>
      <c r="AF1741" s="9"/>
      <c r="AG1741" s="9"/>
      <c r="AH1741" s="8"/>
      <c r="AI1741" s="22"/>
      <c r="AJ1741" s="22"/>
      <c r="AK1741" s="22"/>
      <c r="AL1741" s="22"/>
      <c r="AM1741" s="23"/>
      <c r="AN1741" s="86"/>
      <c r="AO1741" s="86"/>
      <c r="AP1741" s="86"/>
      <c r="AQ1741" s="86"/>
      <c r="AR1741" s="86"/>
      <c r="AS1741" s="86"/>
      <c r="AT1741" s="86"/>
      <c r="AU1741" s="86"/>
      <c r="AV1741" s="86"/>
      <c r="AW1741" s="86"/>
      <c r="AX1741" s="43"/>
      <c r="AY1741" s="8"/>
      <c r="AZ1741" s="9"/>
      <c r="BA1741" s="9"/>
      <c r="BB1741" s="9"/>
      <c r="BC1741" s="9"/>
      <c r="BD1741" s="9"/>
      <c r="BE1741" s="9"/>
      <c r="BF1741" s="9"/>
      <c r="BG1741" s="9"/>
      <c r="BH1741" s="9"/>
      <c r="BI1741" s="2"/>
      <c r="BJ1741" s="61"/>
      <c r="BK1741" s="8"/>
      <c r="BL1741" s="8"/>
      <c r="BM1741" s="8"/>
      <c r="BN1741" s="73"/>
      <c r="BO1741" s="74"/>
      <c r="BP1741" s="74"/>
    </row>
    <row r="1742" spans="1:68" s="25" customFormat="1">
      <c r="A1742" s="8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68"/>
      <c r="X1742" s="9"/>
      <c r="Y1742" s="9"/>
      <c r="Z1742" s="9"/>
      <c r="AA1742" s="8"/>
      <c r="AB1742" s="9"/>
      <c r="AC1742" s="9"/>
      <c r="AD1742" s="3"/>
      <c r="AE1742" s="9"/>
      <c r="AF1742" s="9"/>
      <c r="AG1742" s="9"/>
      <c r="AH1742" s="8"/>
      <c r="AI1742" s="22"/>
      <c r="AJ1742" s="22"/>
      <c r="AK1742" s="22"/>
      <c r="AL1742" s="22"/>
      <c r="AM1742" s="23"/>
      <c r="AN1742" s="86"/>
      <c r="AO1742" s="86"/>
      <c r="AP1742" s="86"/>
      <c r="AQ1742" s="86"/>
      <c r="AR1742" s="86"/>
      <c r="AS1742" s="86"/>
      <c r="AT1742" s="86"/>
      <c r="AU1742" s="86"/>
      <c r="AV1742" s="86"/>
      <c r="AW1742" s="86"/>
      <c r="AX1742" s="43"/>
      <c r="AY1742" s="8"/>
      <c r="AZ1742" s="9"/>
      <c r="BA1742" s="9"/>
      <c r="BB1742" s="9"/>
      <c r="BC1742" s="9"/>
      <c r="BD1742" s="9"/>
      <c r="BE1742" s="9"/>
      <c r="BF1742" s="9"/>
      <c r="BG1742" s="9"/>
      <c r="BH1742" s="9"/>
      <c r="BI1742" s="2"/>
      <c r="BJ1742" s="61"/>
      <c r="BK1742" s="8"/>
      <c r="BL1742" s="8"/>
      <c r="BM1742" s="8"/>
      <c r="BN1742" s="73"/>
      <c r="BO1742" s="74"/>
      <c r="BP1742" s="74"/>
    </row>
    <row r="1743" spans="1:68" s="25" customFormat="1">
      <c r="A1743" s="8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68"/>
      <c r="X1743" s="9"/>
      <c r="Y1743" s="9"/>
      <c r="Z1743" s="9"/>
      <c r="AA1743" s="8"/>
      <c r="AB1743" s="9"/>
      <c r="AC1743" s="9"/>
      <c r="AD1743" s="3"/>
      <c r="AE1743" s="9"/>
      <c r="AF1743" s="9"/>
      <c r="AG1743" s="9"/>
      <c r="AH1743" s="8"/>
      <c r="AI1743" s="22"/>
      <c r="AJ1743" s="22"/>
      <c r="AK1743" s="22"/>
      <c r="AL1743" s="22"/>
      <c r="AM1743" s="23"/>
      <c r="AN1743" s="86"/>
      <c r="AO1743" s="86"/>
      <c r="AP1743" s="86"/>
      <c r="AQ1743" s="86"/>
      <c r="AR1743" s="86"/>
      <c r="AS1743" s="86"/>
      <c r="AT1743" s="86"/>
      <c r="AU1743" s="86"/>
      <c r="AV1743" s="86"/>
      <c r="AW1743" s="86"/>
      <c r="AX1743" s="43"/>
      <c r="AY1743" s="8"/>
      <c r="AZ1743" s="9"/>
      <c r="BA1743" s="9"/>
      <c r="BB1743" s="9"/>
      <c r="BC1743" s="9"/>
      <c r="BD1743" s="9"/>
      <c r="BE1743" s="9"/>
      <c r="BF1743" s="9"/>
      <c r="BG1743" s="9"/>
      <c r="BH1743" s="9"/>
      <c r="BI1743" s="2"/>
      <c r="BJ1743" s="61"/>
      <c r="BK1743" s="8"/>
      <c r="BL1743" s="8"/>
      <c r="BM1743" s="8"/>
      <c r="BN1743" s="73"/>
      <c r="BO1743" s="74"/>
      <c r="BP1743" s="74"/>
    </row>
    <row r="1744" spans="1:68" s="25" customFormat="1">
      <c r="A1744" s="8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68"/>
      <c r="X1744" s="9"/>
      <c r="Y1744" s="9"/>
      <c r="Z1744" s="9"/>
      <c r="AA1744" s="8"/>
      <c r="AB1744" s="9"/>
      <c r="AC1744" s="9"/>
      <c r="AD1744" s="3"/>
      <c r="AE1744" s="9"/>
      <c r="AF1744" s="9"/>
      <c r="AG1744" s="9"/>
      <c r="AH1744" s="8"/>
      <c r="AI1744" s="22"/>
      <c r="AJ1744" s="22"/>
      <c r="AK1744" s="22"/>
      <c r="AL1744" s="22"/>
      <c r="AM1744" s="23"/>
      <c r="AN1744" s="86"/>
      <c r="AO1744" s="86"/>
      <c r="AP1744" s="86"/>
      <c r="AQ1744" s="86"/>
      <c r="AR1744" s="86"/>
      <c r="AS1744" s="86"/>
      <c r="AT1744" s="86"/>
      <c r="AU1744" s="86"/>
      <c r="AV1744" s="86"/>
      <c r="AW1744" s="86"/>
      <c r="AX1744" s="43"/>
      <c r="AY1744" s="8"/>
      <c r="AZ1744" s="9"/>
      <c r="BA1744" s="9"/>
      <c r="BB1744" s="9"/>
      <c r="BC1744" s="9"/>
      <c r="BD1744" s="9"/>
      <c r="BE1744" s="9"/>
      <c r="BF1744" s="9"/>
      <c r="BG1744" s="9"/>
      <c r="BH1744" s="9"/>
      <c r="BI1744" s="2"/>
      <c r="BJ1744" s="61"/>
      <c r="BK1744" s="8"/>
      <c r="BL1744" s="8"/>
      <c r="BM1744" s="8"/>
      <c r="BN1744" s="73"/>
      <c r="BO1744" s="74"/>
      <c r="BP1744" s="74"/>
    </row>
    <row r="1745" spans="1:68" s="25" customFormat="1">
      <c r="A1745" s="8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68"/>
      <c r="X1745" s="9"/>
      <c r="Y1745" s="9"/>
      <c r="Z1745" s="9"/>
      <c r="AA1745" s="8"/>
      <c r="AB1745" s="9"/>
      <c r="AC1745" s="9"/>
      <c r="AD1745" s="3"/>
      <c r="AE1745" s="9"/>
      <c r="AF1745" s="9"/>
      <c r="AG1745" s="9"/>
      <c r="AH1745" s="8"/>
      <c r="AI1745" s="22"/>
      <c r="AJ1745" s="22"/>
      <c r="AK1745" s="22"/>
      <c r="AL1745" s="22"/>
      <c r="AM1745" s="23"/>
      <c r="AN1745" s="86"/>
      <c r="AO1745" s="86"/>
      <c r="AP1745" s="86"/>
      <c r="AQ1745" s="86"/>
      <c r="AR1745" s="86"/>
      <c r="AS1745" s="86"/>
      <c r="AT1745" s="86"/>
      <c r="AU1745" s="86"/>
      <c r="AV1745" s="86"/>
      <c r="AW1745" s="86"/>
      <c r="AX1745" s="43"/>
      <c r="AY1745" s="8"/>
      <c r="AZ1745" s="9"/>
      <c r="BA1745" s="9"/>
      <c r="BB1745" s="9"/>
      <c r="BC1745" s="9"/>
      <c r="BD1745" s="9"/>
      <c r="BE1745" s="9"/>
      <c r="BF1745" s="9"/>
      <c r="BG1745" s="9"/>
      <c r="BH1745" s="9"/>
      <c r="BI1745" s="2"/>
      <c r="BJ1745" s="61"/>
      <c r="BK1745" s="8"/>
      <c r="BL1745" s="8"/>
      <c r="BM1745" s="8"/>
      <c r="BN1745" s="73"/>
      <c r="BO1745" s="74"/>
      <c r="BP1745" s="74"/>
    </row>
    <row r="1746" spans="1:68" s="25" customFormat="1">
      <c r="A1746" s="8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68"/>
      <c r="X1746" s="9"/>
      <c r="Y1746" s="9"/>
      <c r="Z1746" s="9"/>
      <c r="AA1746" s="8"/>
      <c r="AB1746" s="9"/>
      <c r="AC1746" s="9"/>
      <c r="AD1746" s="3"/>
      <c r="AE1746" s="9"/>
      <c r="AF1746" s="9"/>
      <c r="AG1746" s="9"/>
      <c r="AH1746" s="8"/>
      <c r="AI1746" s="22"/>
      <c r="AJ1746" s="22"/>
      <c r="AK1746" s="22"/>
      <c r="AL1746" s="22"/>
      <c r="AM1746" s="23"/>
      <c r="AN1746" s="86"/>
      <c r="AO1746" s="86"/>
      <c r="AP1746" s="86"/>
      <c r="AQ1746" s="86"/>
      <c r="AR1746" s="86"/>
      <c r="AS1746" s="86"/>
      <c r="AT1746" s="86"/>
      <c r="AU1746" s="86"/>
      <c r="AV1746" s="86"/>
      <c r="AW1746" s="86"/>
      <c r="AX1746" s="43"/>
      <c r="AY1746" s="8"/>
      <c r="AZ1746" s="9"/>
      <c r="BA1746" s="9"/>
      <c r="BB1746" s="9"/>
      <c r="BC1746" s="9"/>
      <c r="BD1746" s="9"/>
      <c r="BE1746" s="9"/>
      <c r="BF1746" s="9"/>
      <c r="BG1746" s="9"/>
      <c r="BH1746" s="9"/>
      <c r="BI1746" s="2"/>
      <c r="BJ1746" s="61"/>
      <c r="BK1746" s="8"/>
      <c r="BL1746" s="8"/>
      <c r="BM1746" s="8"/>
      <c r="BN1746" s="73"/>
      <c r="BO1746" s="74"/>
      <c r="BP1746" s="74"/>
    </row>
    <row r="1747" spans="1:68" s="26" customFormat="1">
      <c r="A1747" s="8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68"/>
      <c r="X1747" s="9"/>
      <c r="Y1747" s="9"/>
      <c r="Z1747" s="9"/>
      <c r="AA1747" s="8"/>
      <c r="AB1747" s="9"/>
      <c r="AC1747" s="9"/>
      <c r="AD1747" s="3"/>
      <c r="AE1747" s="9"/>
      <c r="AF1747" s="9"/>
      <c r="AG1747" s="9"/>
      <c r="AH1747" s="8"/>
      <c r="AI1747" s="22"/>
      <c r="AJ1747" s="22"/>
      <c r="AK1747" s="22"/>
      <c r="AL1747" s="22"/>
      <c r="AM1747" s="23"/>
      <c r="AN1747" s="86"/>
      <c r="AO1747" s="86"/>
      <c r="AP1747" s="86"/>
      <c r="AQ1747" s="86"/>
      <c r="AR1747" s="86"/>
      <c r="AS1747" s="86"/>
      <c r="AT1747" s="86"/>
      <c r="AU1747" s="86"/>
      <c r="AV1747" s="86"/>
      <c r="AW1747" s="86"/>
      <c r="AX1747" s="43"/>
      <c r="AY1747" s="8"/>
      <c r="AZ1747" s="9"/>
      <c r="BA1747" s="9"/>
      <c r="BB1747" s="9"/>
      <c r="BC1747" s="9"/>
      <c r="BD1747" s="9"/>
      <c r="BE1747" s="9"/>
      <c r="BF1747" s="9"/>
      <c r="BG1747" s="9"/>
      <c r="BH1747" s="9"/>
      <c r="BI1747" s="2"/>
      <c r="BJ1747" s="61"/>
      <c r="BK1747" s="8"/>
      <c r="BL1747" s="8"/>
      <c r="BM1747" s="8"/>
      <c r="BN1747" s="73"/>
      <c r="BO1747" s="74"/>
      <c r="BP1747" s="74"/>
    </row>
    <row r="1748" spans="1:68" s="26" customFormat="1">
      <c r="A1748" s="8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68"/>
      <c r="X1748" s="9"/>
      <c r="Y1748" s="9"/>
      <c r="Z1748" s="9"/>
      <c r="AA1748" s="8"/>
      <c r="AB1748" s="9"/>
      <c r="AC1748" s="9"/>
      <c r="AD1748" s="3"/>
      <c r="AE1748" s="9"/>
      <c r="AF1748" s="9"/>
      <c r="AG1748" s="9"/>
      <c r="AH1748" s="8"/>
      <c r="AI1748" s="22"/>
      <c r="AJ1748" s="22"/>
      <c r="AK1748" s="22"/>
      <c r="AL1748" s="22"/>
      <c r="AM1748" s="23"/>
      <c r="AN1748" s="86"/>
      <c r="AO1748" s="86"/>
      <c r="AP1748" s="86"/>
      <c r="AQ1748" s="86"/>
      <c r="AR1748" s="86"/>
      <c r="AS1748" s="86"/>
      <c r="AT1748" s="86"/>
      <c r="AU1748" s="86"/>
      <c r="AV1748" s="86"/>
      <c r="AW1748" s="86"/>
      <c r="AX1748" s="43"/>
      <c r="AY1748" s="8"/>
      <c r="AZ1748" s="9"/>
      <c r="BA1748" s="9"/>
      <c r="BB1748" s="9"/>
      <c r="BC1748" s="9"/>
      <c r="BD1748" s="9"/>
      <c r="BE1748" s="9"/>
      <c r="BF1748" s="9"/>
      <c r="BG1748" s="9"/>
      <c r="BH1748" s="9"/>
      <c r="BI1748" s="2"/>
      <c r="BJ1748" s="61"/>
      <c r="BK1748" s="8"/>
      <c r="BL1748" s="8"/>
      <c r="BM1748" s="8"/>
      <c r="BN1748" s="73"/>
      <c r="BO1748" s="74"/>
      <c r="BP1748" s="74"/>
    </row>
    <row r="1749" spans="1:68" s="25" customFormat="1">
      <c r="A1749" s="8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68"/>
      <c r="X1749" s="9"/>
      <c r="Y1749" s="9"/>
      <c r="Z1749" s="9"/>
      <c r="AA1749" s="8"/>
      <c r="AB1749" s="9"/>
      <c r="AC1749" s="9"/>
      <c r="AD1749" s="3"/>
      <c r="AE1749" s="9"/>
      <c r="AF1749" s="9"/>
      <c r="AG1749" s="9"/>
      <c r="AH1749" s="8"/>
      <c r="AI1749" s="22"/>
      <c r="AJ1749" s="22"/>
      <c r="AK1749" s="22"/>
      <c r="AL1749" s="22"/>
      <c r="AM1749" s="23"/>
      <c r="AN1749" s="86"/>
      <c r="AO1749" s="86"/>
      <c r="AP1749" s="86"/>
      <c r="AQ1749" s="86"/>
      <c r="AR1749" s="86"/>
      <c r="AS1749" s="86"/>
      <c r="AT1749" s="86"/>
      <c r="AU1749" s="86"/>
      <c r="AV1749" s="86"/>
      <c r="AW1749" s="86"/>
      <c r="AX1749" s="43"/>
      <c r="AY1749" s="8"/>
      <c r="AZ1749" s="9"/>
      <c r="BA1749" s="9"/>
      <c r="BB1749" s="9"/>
      <c r="BC1749" s="9"/>
      <c r="BD1749" s="9"/>
      <c r="BE1749" s="9"/>
      <c r="BF1749" s="9"/>
      <c r="BG1749" s="9"/>
      <c r="BH1749" s="9"/>
      <c r="BI1749" s="2"/>
      <c r="BJ1749" s="61"/>
      <c r="BK1749" s="8"/>
      <c r="BL1749" s="8"/>
      <c r="BM1749" s="8"/>
      <c r="BN1749" s="73"/>
      <c r="BO1749" s="74"/>
      <c r="BP1749" s="74"/>
    </row>
    <row r="1750" spans="1:68" s="25" customFormat="1">
      <c r="A1750" s="8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68"/>
      <c r="X1750" s="9"/>
      <c r="Y1750" s="9"/>
      <c r="Z1750" s="9"/>
      <c r="AA1750" s="8"/>
      <c r="AB1750" s="9"/>
      <c r="AC1750" s="9"/>
      <c r="AD1750" s="3"/>
      <c r="AE1750" s="9"/>
      <c r="AF1750" s="9"/>
      <c r="AG1750" s="9"/>
      <c r="AH1750" s="8"/>
      <c r="AI1750" s="22"/>
      <c r="AJ1750" s="22"/>
      <c r="AK1750" s="22"/>
      <c r="AL1750" s="22"/>
      <c r="AM1750" s="23"/>
      <c r="AN1750" s="86"/>
      <c r="AO1750" s="86"/>
      <c r="AP1750" s="86"/>
      <c r="AQ1750" s="86"/>
      <c r="AR1750" s="86"/>
      <c r="AS1750" s="86"/>
      <c r="AT1750" s="86"/>
      <c r="AU1750" s="86"/>
      <c r="AV1750" s="86"/>
      <c r="AW1750" s="86"/>
      <c r="AX1750" s="43"/>
      <c r="AY1750" s="8"/>
      <c r="AZ1750" s="9"/>
      <c r="BA1750" s="9"/>
      <c r="BB1750" s="9"/>
      <c r="BC1750" s="9"/>
      <c r="BD1750" s="9"/>
      <c r="BE1750" s="9"/>
      <c r="BF1750" s="9"/>
      <c r="BG1750" s="9"/>
      <c r="BH1750" s="9"/>
      <c r="BI1750" s="2"/>
      <c r="BJ1750" s="61"/>
      <c r="BK1750" s="8"/>
      <c r="BL1750" s="8"/>
      <c r="BM1750" s="8"/>
      <c r="BN1750" s="73"/>
      <c r="BO1750" s="74"/>
      <c r="BP1750" s="74"/>
    </row>
    <row r="1751" spans="1:68" s="25" customFormat="1">
      <c r="A1751" s="8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68"/>
      <c r="X1751" s="9"/>
      <c r="Y1751" s="9"/>
      <c r="Z1751" s="9"/>
      <c r="AA1751" s="8"/>
      <c r="AB1751" s="9"/>
      <c r="AC1751" s="9"/>
      <c r="AD1751" s="3"/>
      <c r="AE1751" s="9"/>
      <c r="AF1751" s="9"/>
      <c r="AG1751" s="9"/>
      <c r="AH1751" s="8"/>
      <c r="AI1751" s="22"/>
      <c r="AJ1751" s="22"/>
      <c r="AK1751" s="22"/>
      <c r="AL1751" s="22"/>
      <c r="AM1751" s="23"/>
      <c r="AN1751" s="86"/>
      <c r="AO1751" s="86"/>
      <c r="AP1751" s="86"/>
      <c r="AQ1751" s="86"/>
      <c r="AR1751" s="86"/>
      <c r="AS1751" s="86"/>
      <c r="AT1751" s="86"/>
      <c r="AU1751" s="86"/>
      <c r="AV1751" s="86"/>
      <c r="AW1751" s="86"/>
      <c r="AX1751" s="43"/>
      <c r="AY1751" s="8"/>
      <c r="AZ1751" s="9"/>
      <c r="BA1751" s="9"/>
      <c r="BB1751" s="9"/>
      <c r="BC1751" s="9"/>
      <c r="BD1751" s="9"/>
      <c r="BE1751" s="9"/>
      <c r="BF1751" s="9"/>
      <c r="BG1751" s="9"/>
      <c r="BH1751" s="9"/>
      <c r="BI1751" s="2"/>
      <c r="BJ1751" s="61"/>
      <c r="BK1751" s="8"/>
      <c r="BL1751" s="8"/>
      <c r="BM1751" s="8"/>
      <c r="BN1751" s="73"/>
      <c r="BO1751" s="74"/>
      <c r="BP1751" s="74"/>
    </row>
    <row r="1752" spans="1:68" s="25" customFormat="1">
      <c r="A1752" s="8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68"/>
      <c r="X1752" s="9"/>
      <c r="Y1752" s="9"/>
      <c r="Z1752" s="9"/>
      <c r="AA1752" s="8"/>
      <c r="AB1752" s="9"/>
      <c r="AC1752" s="9"/>
      <c r="AD1752" s="3"/>
      <c r="AE1752" s="9"/>
      <c r="AF1752" s="9"/>
      <c r="AG1752" s="9"/>
      <c r="AH1752" s="8"/>
      <c r="AI1752" s="22"/>
      <c r="AJ1752" s="22"/>
      <c r="AK1752" s="22"/>
      <c r="AL1752" s="22"/>
      <c r="AM1752" s="23"/>
      <c r="AN1752" s="86"/>
      <c r="AO1752" s="86"/>
      <c r="AP1752" s="86"/>
      <c r="AQ1752" s="86"/>
      <c r="AR1752" s="86"/>
      <c r="AS1752" s="86"/>
      <c r="AT1752" s="86"/>
      <c r="AU1752" s="86"/>
      <c r="AV1752" s="86"/>
      <c r="AW1752" s="86"/>
      <c r="AX1752" s="43"/>
      <c r="AY1752" s="8"/>
      <c r="AZ1752" s="9"/>
      <c r="BA1752" s="9"/>
      <c r="BB1752" s="9"/>
      <c r="BC1752" s="9"/>
      <c r="BD1752" s="9"/>
      <c r="BE1752" s="9"/>
      <c r="BF1752" s="9"/>
      <c r="BG1752" s="9"/>
      <c r="BH1752" s="9"/>
      <c r="BI1752" s="2"/>
      <c r="BJ1752" s="61"/>
      <c r="BK1752" s="8"/>
      <c r="BL1752" s="8"/>
      <c r="BM1752" s="8"/>
      <c r="BN1752" s="73"/>
      <c r="BO1752" s="74"/>
      <c r="BP1752" s="74"/>
    </row>
    <row r="1753" spans="1:68" s="25" customFormat="1">
      <c r="A1753" s="8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68"/>
      <c r="X1753" s="9"/>
      <c r="Y1753" s="9"/>
      <c r="Z1753" s="9"/>
      <c r="AA1753" s="8"/>
      <c r="AB1753" s="9"/>
      <c r="AC1753" s="9"/>
      <c r="AD1753" s="3"/>
      <c r="AE1753" s="9"/>
      <c r="AF1753" s="9"/>
      <c r="AG1753" s="9"/>
      <c r="AH1753" s="8"/>
      <c r="AI1753" s="22"/>
      <c r="AJ1753" s="22"/>
      <c r="AK1753" s="22"/>
      <c r="AL1753" s="22"/>
      <c r="AM1753" s="23"/>
      <c r="AN1753" s="86"/>
      <c r="AO1753" s="86"/>
      <c r="AP1753" s="86"/>
      <c r="AQ1753" s="86"/>
      <c r="AR1753" s="86"/>
      <c r="AS1753" s="86"/>
      <c r="AT1753" s="86"/>
      <c r="AU1753" s="86"/>
      <c r="AV1753" s="86"/>
      <c r="AW1753" s="86"/>
      <c r="AX1753" s="43"/>
      <c r="AY1753" s="8"/>
      <c r="AZ1753" s="9"/>
      <c r="BA1753" s="9"/>
      <c r="BB1753" s="9"/>
      <c r="BC1753" s="9"/>
      <c r="BD1753" s="9"/>
      <c r="BE1753" s="9"/>
      <c r="BF1753" s="9"/>
      <c r="BG1753" s="9"/>
      <c r="BH1753" s="9"/>
      <c r="BI1753" s="2"/>
      <c r="BJ1753" s="61"/>
      <c r="BK1753" s="8"/>
      <c r="BL1753" s="8"/>
      <c r="BM1753" s="8"/>
      <c r="BN1753" s="73"/>
      <c r="BO1753" s="74"/>
      <c r="BP1753" s="74"/>
    </row>
    <row r="1754" spans="1:68" s="25" customFormat="1">
      <c r="A1754" s="8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68"/>
      <c r="X1754" s="9"/>
      <c r="Y1754" s="9"/>
      <c r="Z1754" s="9"/>
      <c r="AA1754" s="8"/>
      <c r="AB1754" s="9"/>
      <c r="AC1754" s="9"/>
      <c r="AD1754" s="3"/>
      <c r="AE1754" s="9"/>
      <c r="AF1754" s="9"/>
      <c r="AG1754" s="9"/>
      <c r="AH1754" s="8"/>
      <c r="AI1754" s="22"/>
      <c r="AJ1754" s="22"/>
      <c r="AK1754" s="22"/>
      <c r="AL1754" s="22"/>
      <c r="AM1754" s="23"/>
      <c r="AN1754" s="86"/>
      <c r="AO1754" s="86"/>
      <c r="AP1754" s="86"/>
      <c r="AQ1754" s="86"/>
      <c r="AR1754" s="86"/>
      <c r="AS1754" s="86"/>
      <c r="AT1754" s="86"/>
      <c r="AU1754" s="86"/>
      <c r="AV1754" s="86"/>
      <c r="AW1754" s="86"/>
      <c r="AX1754" s="43"/>
      <c r="AY1754" s="8"/>
      <c r="AZ1754" s="9"/>
      <c r="BA1754" s="9"/>
      <c r="BB1754" s="9"/>
      <c r="BC1754" s="9"/>
      <c r="BD1754" s="9"/>
      <c r="BE1754" s="9"/>
      <c r="BF1754" s="9"/>
      <c r="BG1754" s="9"/>
      <c r="BH1754" s="9"/>
      <c r="BI1754" s="2"/>
      <c r="BJ1754" s="61"/>
      <c r="BK1754" s="8"/>
      <c r="BL1754" s="8"/>
      <c r="BM1754" s="8"/>
      <c r="BN1754" s="73"/>
      <c r="BO1754" s="74"/>
      <c r="BP1754" s="74"/>
    </row>
    <row r="1755" spans="1:68" s="25" customFormat="1">
      <c r="A1755" s="8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68"/>
      <c r="X1755" s="9"/>
      <c r="Y1755" s="9"/>
      <c r="Z1755" s="9"/>
      <c r="AA1755" s="8"/>
      <c r="AB1755" s="9"/>
      <c r="AC1755" s="9"/>
      <c r="AD1755" s="3"/>
      <c r="AE1755" s="9"/>
      <c r="AF1755" s="9"/>
      <c r="AG1755" s="9"/>
      <c r="AH1755" s="8"/>
      <c r="AI1755" s="22"/>
      <c r="AJ1755" s="22"/>
      <c r="AK1755" s="22"/>
      <c r="AL1755" s="22"/>
      <c r="AM1755" s="23"/>
      <c r="AN1755" s="86"/>
      <c r="AO1755" s="86"/>
      <c r="AP1755" s="86"/>
      <c r="AQ1755" s="86"/>
      <c r="AR1755" s="86"/>
      <c r="AS1755" s="86"/>
      <c r="AT1755" s="86"/>
      <c r="AU1755" s="86"/>
      <c r="AV1755" s="86"/>
      <c r="AW1755" s="86"/>
      <c r="AX1755" s="43"/>
      <c r="AY1755" s="8"/>
      <c r="AZ1755" s="9"/>
      <c r="BA1755" s="9"/>
      <c r="BB1755" s="9"/>
      <c r="BC1755" s="9"/>
      <c r="BD1755" s="9"/>
      <c r="BE1755" s="9"/>
      <c r="BF1755" s="9"/>
      <c r="BG1755" s="9"/>
      <c r="BH1755" s="9"/>
      <c r="BI1755" s="2"/>
      <c r="BJ1755" s="61"/>
      <c r="BK1755" s="8"/>
      <c r="BL1755" s="8"/>
      <c r="BM1755" s="8"/>
      <c r="BN1755" s="73"/>
      <c r="BO1755" s="74"/>
      <c r="BP1755" s="74"/>
    </row>
    <row r="1756" spans="1:68" s="25" customFormat="1">
      <c r="A1756" s="8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68"/>
      <c r="X1756" s="9"/>
      <c r="Y1756" s="9"/>
      <c r="Z1756" s="9"/>
      <c r="AA1756" s="8"/>
      <c r="AB1756" s="9"/>
      <c r="AC1756" s="9"/>
      <c r="AD1756" s="3"/>
      <c r="AE1756" s="9"/>
      <c r="AF1756" s="9"/>
      <c r="AG1756" s="9"/>
      <c r="AH1756" s="8"/>
      <c r="AI1756" s="22"/>
      <c r="AJ1756" s="22"/>
      <c r="AK1756" s="22"/>
      <c r="AL1756" s="22"/>
      <c r="AM1756" s="23"/>
      <c r="AN1756" s="86"/>
      <c r="AO1756" s="86"/>
      <c r="AP1756" s="86"/>
      <c r="AQ1756" s="86"/>
      <c r="AR1756" s="86"/>
      <c r="AS1756" s="86"/>
      <c r="AT1756" s="86"/>
      <c r="AU1756" s="86"/>
      <c r="AV1756" s="86"/>
      <c r="AW1756" s="86"/>
      <c r="AX1756" s="43"/>
      <c r="AY1756" s="8"/>
      <c r="AZ1756" s="9"/>
      <c r="BA1756" s="9"/>
      <c r="BB1756" s="9"/>
      <c r="BC1756" s="9"/>
      <c r="BD1756" s="9"/>
      <c r="BE1756" s="9"/>
      <c r="BF1756" s="9"/>
      <c r="BG1756" s="9"/>
      <c r="BH1756" s="9"/>
      <c r="BI1756" s="2"/>
      <c r="BJ1756" s="61"/>
      <c r="BK1756" s="8"/>
      <c r="BL1756" s="8"/>
      <c r="BM1756" s="8"/>
      <c r="BN1756" s="73"/>
      <c r="BO1756" s="74"/>
      <c r="BP1756" s="74"/>
    </row>
    <row r="1757" spans="1:68" s="25" customFormat="1">
      <c r="A1757" s="8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68"/>
      <c r="X1757" s="9"/>
      <c r="Y1757" s="9"/>
      <c r="Z1757" s="9"/>
      <c r="AA1757" s="8"/>
      <c r="AB1757" s="9"/>
      <c r="AC1757" s="9"/>
      <c r="AD1757" s="3"/>
      <c r="AE1757" s="9"/>
      <c r="AF1757" s="9"/>
      <c r="AG1757" s="9"/>
      <c r="AH1757" s="8"/>
      <c r="AI1757" s="22"/>
      <c r="AJ1757" s="22"/>
      <c r="AK1757" s="22"/>
      <c r="AL1757" s="22"/>
      <c r="AM1757" s="23"/>
      <c r="AN1757" s="86"/>
      <c r="AO1757" s="86"/>
      <c r="AP1757" s="86"/>
      <c r="AQ1757" s="86"/>
      <c r="AR1757" s="86"/>
      <c r="AS1757" s="86"/>
      <c r="AT1757" s="86"/>
      <c r="AU1757" s="86"/>
      <c r="AV1757" s="86"/>
      <c r="AW1757" s="86"/>
      <c r="AX1757" s="43"/>
      <c r="AY1757" s="8"/>
      <c r="AZ1757" s="9"/>
      <c r="BA1757" s="9"/>
      <c r="BB1757" s="9"/>
      <c r="BC1757" s="9"/>
      <c r="BD1757" s="9"/>
      <c r="BE1757" s="9"/>
      <c r="BF1757" s="9"/>
      <c r="BG1757" s="9"/>
      <c r="BH1757" s="9"/>
      <c r="BI1757" s="2"/>
      <c r="BJ1757" s="61"/>
      <c r="BK1757" s="8"/>
      <c r="BL1757" s="8"/>
      <c r="BM1757" s="8"/>
      <c r="BN1757" s="73"/>
      <c r="BO1757" s="74"/>
      <c r="BP1757" s="74"/>
    </row>
    <row r="1758" spans="1:68" s="25" customFormat="1">
      <c r="A1758" s="8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68"/>
      <c r="X1758" s="9"/>
      <c r="Y1758" s="9"/>
      <c r="Z1758" s="9"/>
      <c r="AA1758" s="8"/>
      <c r="AB1758" s="9"/>
      <c r="AC1758" s="9"/>
      <c r="AD1758" s="3"/>
      <c r="AE1758" s="9"/>
      <c r="AF1758" s="9"/>
      <c r="AG1758" s="9"/>
      <c r="AH1758" s="8"/>
      <c r="AI1758" s="22"/>
      <c r="AJ1758" s="22"/>
      <c r="AK1758" s="22"/>
      <c r="AL1758" s="22"/>
      <c r="AM1758" s="23"/>
      <c r="AN1758" s="86"/>
      <c r="AO1758" s="86"/>
      <c r="AP1758" s="86"/>
      <c r="AQ1758" s="86"/>
      <c r="AR1758" s="86"/>
      <c r="AS1758" s="86"/>
      <c r="AT1758" s="86"/>
      <c r="AU1758" s="86"/>
      <c r="AV1758" s="86"/>
      <c r="AW1758" s="86"/>
      <c r="AX1758" s="43"/>
      <c r="AY1758" s="8"/>
      <c r="AZ1758" s="9"/>
      <c r="BA1758" s="9"/>
      <c r="BB1758" s="9"/>
      <c r="BC1758" s="9"/>
      <c r="BD1758" s="9"/>
      <c r="BE1758" s="9"/>
      <c r="BF1758" s="9"/>
      <c r="BG1758" s="9"/>
      <c r="BH1758" s="9"/>
      <c r="BI1758" s="2"/>
      <c r="BJ1758" s="61"/>
      <c r="BK1758" s="8"/>
      <c r="BL1758" s="8"/>
      <c r="BM1758" s="8"/>
      <c r="BN1758" s="73"/>
      <c r="BO1758" s="74"/>
      <c r="BP1758" s="74"/>
    </row>
    <row r="1759" spans="1:68" s="25" customFormat="1">
      <c r="A1759" s="8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68"/>
      <c r="X1759" s="9"/>
      <c r="Y1759" s="9"/>
      <c r="Z1759" s="9"/>
      <c r="AA1759" s="8"/>
      <c r="AB1759" s="9"/>
      <c r="AC1759" s="9"/>
      <c r="AD1759" s="3"/>
      <c r="AE1759" s="9"/>
      <c r="AF1759" s="9"/>
      <c r="AG1759" s="9"/>
      <c r="AH1759" s="8"/>
      <c r="AI1759" s="22"/>
      <c r="AJ1759" s="22"/>
      <c r="AK1759" s="22"/>
      <c r="AL1759" s="22"/>
      <c r="AM1759" s="23"/>
      <c r="AN1759" s="86"/>
      <c r="AO1759" s="86"/>
      <c r="AP1759" s="86"/>
      <c r="AQ1759" s="86"/>
      <c r="AR1759" s="86"/>
      <c r="AS1759" s="86"/>
      <c r="AT1759" s="86"/>
      <c r="AU1759" s="86"/>
      <c r="AV1759" s="86"/>
      <c r="AW1759" s="86"/>
      <c r="AX1759" s="43"/>
      <c r="AY1759" s="8"/>
      <c r="AZ1759" s="9"/>
      <c r="BA1759" s="9"/>
      <c r="BB1759" s="9"/>
      <c r="BC1759" s="9"/>
      <c r="BD1759" s="9"/>
      <c r="BE1759" s="9"/>
      <c r="BF1759" s="9"/>
      <c r="BG1759" s="9"/>
      <c r="BH1759" s="9"/>
      <c r="BI1759" s="2"/>
      <c r="BJ1759" s="61"/>
      <c r="BK1759" s="8"/>
      <c r="BL1759" s="8"/>
      <c r="BM1759" s="8"/>
      <c r="BN1759" s="73"/>
      <c r="BO1759" s="74"/>
      <c r="BP1759" s="74"/>
    </row>
    <row r="1760" spans="1:68" s="25" customFormat="1">
      <c r="A1760" s="8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68"/>
      <c r="X1760" s="9"/>
      <c r="Y1760" s="9"/>
      <c r="Z1760" s="9"/>
      <c r="AA1760" s="8"/>
      <c r="AB1760" s="9"/>
      <c r="AC1760" s="9"/>
      <c r="AD1760" s="3"/>
      <c r="AE1760" s="9"/>
      <c r="AF1760" s="9"/>
      <c r="AG1760" s="9"/>
      <c r="AH1760" s="8"/>
      <c r="AI1760" s="22"/>
      <c r="AJ1760" s="22"/>
      <c r="AK1760" s="22"/>
      <c r="AL1760" s="22"/>
      <c r="AM1760" s="23"/>
      <c r="AN1760" s="86"/>
      <c r="AO1760" s="86"/>
      <c r="AP1760" s="86"/>
      <c r="AQ1760" s="86"/>
      <c r="AR1760" s="86"/>
      <c r="AS1760" s="86"/>
      <c r="AT1760" s="86"/>
      <c r="AU1760" s="86"/>
      <c r="AV1760" s="86"/>
      <c r="AW1760" s="86"/>
      <c r="AX1760" s="43"/>
      <c r="AY1760" s="8"/>
      <c r="AZ1760" s="9"/>
      <c r="BA1760" s="9"/>
      <c r="BB1760" s="9"/>
      <c r="BC1760" s="9"/>
      <c r="BD1760" s="9"/>
      <c r="BE1760" s="9"/>
      <c r="BF1760" s="9"/>
      <c r="BG1760" s="9"/>
      <c r="BH1760" s="9"/>
      <c r="BI1760" s="2"/>
      <c r="BJ1760" s="61"/>
      <c r="BK1760" s="8"/>
      <c r="BL1760" s="8"/>
      <c r="BM1760" s="8"/>
      <c r="BN1760" s="73"/>
      <c r="BO1760" s="74"/>
      <c r="BP1760" s="74"/>
    </row>
    <row r="1761" spans="1:68" s="25" customFormat="1">
      <c r="A1761" s="8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68"/>
      <c r="X1761" s="9"/>
      <c r="Y1761" s="9"/>
      <c r="Z1761" s="9"/>
      <c r="AA1761" s="8"/>
      <c r="AB1761" s="9"/>
      <c r="AC1761" s="9"/>
      <c r="AD1761" s="3"/>
      <c r="AE1761" s="9"/>
      <c r="AF1761" s="9"/>
      <c r="AG1761" s="9"/>
      <c r="AH1761" s="8"/>
      <c r="AI1761" s="22"/>
      <c r="AJ1761" s="22"/>
      <c r="AK1761" s="22"/>
      <c r="AL1761" s="22"/>
      <c r="AM1761" s="23"/>
      <c r="AN1761" s="86"/>
      <c r="AO1761" s="86"/>
      <c r="AP1761" s="86"/>
      <c r="AQ1761" s="86"/>
      <c r="AR1761" s="86"/>
      <c r="AS1761" s="86"/>
      <c r="AT1761" s="86"/>
      <c r="AU1761" s="86"/>
      <c r="AV1761" s="86"/>
      <c r="AW1761" s="86"/>
      <c r="AX1761" s="43"/>
      <c r="AY1761" s="8"/>
      <c r="AZ1761" s="9"/>
      <c r="BA1761" s="9"/>
      <c r="BB1761" s="9"/>
      <c r="BC1761" s="9"/>
      <c r="BD1761" s="9"/>
      <c r="BE1761" s="9"/>
      <c r="BF1761" s="9"/>
      <c r="BG1761" s="9"/>
      <c r="BH1761" s="9"/>
      <c r="BI1761" s="2"/>
      <c r="BJ1761" s="61"/>
      <c r="BK1761" s="8"/>
      <c r="BL1761" s="8"/>
      <c r="BM1761" s="8"/>
      <c r="BN1761" s="73"/>
      <c r="BO1761" s="74"/>
      <c r="BP1761" s="74"/>
    </row>
    <row r="1762" spans="1:68" s="25" customFormat="1">
      <c r="A1762" s="8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68"/>
      <c r="X1762" s="9"/>
      <c r="Y1762" s="9"/>
      <c r="Z1762" s="9"/>
      <c r="AA1762" s="8"/>
      <c r="AB1762" s="9"/>
      <c r="AC1762" s="9"/>
      <c r="AD1762" s="3"/>
      <c r="AE1762" s="9"/>
      <c r="AF1762" s="9"/>
      <c r="AG1762" s="9"/>
      <c r="AH1762" s="8"/>
      <c r="AI1762" s="22"/>
      <c r="AJ1762" s="22"/>
      <c r="AK1762" s="22"/>
      <c r="AL1762" s="22"/>
      <c r="AM1762" s="23"/>
      <c r="AN1762" s="86"/>
      <c r="AO1762" s="86"/>
      <c r="AP1762" s="86"/>
      <c r="AQ1762" s="86"/>
      <c r="AR1762" s="86"/>
      <c r="AS1762" s="86"/>
      <c r="AT1762" s="86"/>
      <c r="AU1762" s="86"/>
      <c r="AV1762" s="86"/>
      <c r="AW1762" s="86"/>
      <c r="AX1762" s="43"/>
      <c r="AY1762" s="8"/>
      <c r="AZ1762" s="9"/>
      <c r="BA1762" s="9"/>
      <c r="BB1762" s="9"/>
      <c r="BC1762" s="9"/>
      <c r="BD1762" s="9"/>
      <c r="BE1762" s="9"/>
      <c r="BF1762" s="9"/>
      <c r="BG1762" s="9"/>
      <c r="BH1762" s="9"/>
      <c r="BI1762" s="2"/>
      <c r="BJ1762" s="61"/>
      <c r="BK1762" s="8"/>
      <c r="BL1762" s="8"/>
      <c r="BM1762" s="8"/>
      <c r="BN1762" s="73"/>
      <c r="BO1762" s="74"/>
      <c r="BP1762" s="74"/>
    </row>
    <row r="1763" spans="1:68" s="25" customFormat="1">
      <c r="A1763" s="8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68"/>
      <c r="X1763" s="9"/>
      <c r="Y1763" s="9"/>
      <c r="Z1763" s="9"/>
      <c r="AA1763" s="8"/>
      <c r="AB1763" s="9"/>
      <c r="AC1763" s="9"/>
      <c r="AD1763" s="3"/>
      <c r="AE1763" s="9"/>
      <c r="AF1763" s="9"/>
      <c r="AG1763" s="9"/>
      <c r="AH1763" s="8"/>
      <c r="AI1763" s="22"/>
      <c r="AJ1763" s="22"/>
      <c r="AK1763" s="22"/>
      <c r="AL1763" s="22"/>
      <c r="AM1763" s="23"/>
      <c r="AN1763" s="86"/>
      <c r="AO1763" s="86"/>
      <c r="AP1763" s="86"/>
      <c r="AQ1763" s="86"/>
      <c r="AR1763" s="86"/>
      <c r="AS1763" s="86"/>
      <c r="AT1763" s="86"/>
      <c r="AU1763" s="86"/>
      <c r="AV1763" s="86"/>
      <c r="AW1763" s="86"/>
      <c r="AX1763" s="43"/>
      <c r="AY1763" s="8"/>
      <c r="AZ1763" s="9"/>
      <c r="BA1763" s="9"/>
      <c r="BB1763" s="9"/>
      <c r="BC1763" s="9"/>
      <c r="BD1763" s="9"/>
      <c r="BE1763" s="9"/>
      <c r="BF1763" s="9"/>
      <c r="BG1763" s="9"/>
      <c r="BH1763" s="9"/>
      <c r="BI1763" s="2"/>
      <c r="BJ1763" s="61"/>
      <c r="BK1763" s="8"/>
      <c r="BL1763" s="8"/>
      <c r="BM1763" s="8"/>
      <c r="BN1763" s="73"/>
      <c r="BO1763" s="74"/>
      <c r="BP1763" s="74"/>
    </row>
    <row r="1764" spans="1:68" s="25" customFormat="1">
      <c r="A1764" s="8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68"/>
      <c r="X1764" s="9"/>
      <c r="Y1764" s="9"/>
      <c r="Z1764" s="9"/>
      <c r="AA1764" s="8"/>
      <c r="AB1764" s="9"/>
      <c r="AC1764" s="9"/>
      <c r="AD1764" s="3"/>
      <c r="AE1764" s="9"/>
      <c r="AF1764" s="9"/>
      <c r="AG1764" s="9"/>
      <c r="AH1764" s="8"/>
      <c r="AI1764" s="22"/>
      <c r="AJ1764" s="22"/>
      <c r="AK1764" s="22"/>
      <c r="AL1764" s="22"/>
      <c r="AM1764" s="23"/>
      <c r="AN1764" s="86"/>
      <c r="AO1764" s="86"/>
      <c r="AP1764" s="86"/>
      <c r="AQ1764" s="86"/>
      <c r="AR1764" s="86"/>
      <c r="AS1764" s="86"/>
      <c r="AT1764" s="86"/>
      <c r="AU1764" s="86"/>
      <c r="AV1764" s="86"/>
      <c r="AW1764" s="86"/>
      <c r="AX1764" s="43"/>
      <c r="AY1764" s="8"/>
      <c r="AZ1764" s="9"/>
      <c r="BA1764" s="9"/>
      <c r="BB1764" s="9"/>
      <c r="BC1764" s="9"/>
      <c r="BD1764" s="9"/>
      <c r="BE1764" s="9"/>
      <c r="BF1764" s="9"/>
      <c r="BG1764" s="9"/>
      <c r="BH1764" s="9"/>
      <c r="BI1764" s="2"/>
      <c r="BJ1764" s="61"/>
      <c r="BK1764" s="8"/>
      <c r="BL1764" s="8"/>
      <c r="BM1764" s="8"/>
      <c r="BN1764" s="73"/>
      <c r="BO1764" s="74"/>
      <c r="BP1764" s="74"/>
    </row>
    <row r="1765" spans="1:68" s="25" customFormat="1">
      <c r="A1765" s="8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3"/>
      <c r="T1765" s="9"/>
      <c r="U1765" s="9"/>
      <c r="V1765" s="9"/>
      <c r="W1765" s="68"/>
      <c r="X1765" s="9"/>
      <c r="Y1765" s="9"/>
      <c r="Z1765" s="9"/>
      <c r="AA1765" s="8"/>
      <c r="AB1765" s="9"/>
      <c r="AC1765" s="9"/>
      <c r="AD1765" s="3"/>
      <c r="AE1765" s="9"/>
      <c r="AF1765" s="9"/>
      <c r="AG1765" s="9"/>
      <c r="AH1765" s="8"/>
      <c r="AI1765" s="22"/>
      <c r="AJ1765" s="22"/>
      <c r="AK1765" s="22"/>
      <c r="AL1765" s="22"/>
      <c r="AM1765" s="23"/>
      <c r="AN1765" s="86"/>
      <c r="AO1765" s="86"/>
      <c r="AP1765" s="86"/>
      <c r="AQ1765" s="86"/>
      <c r="AR1765" s="86"/>
      <c r="AS1765" s="86"/>
      <c r="AT1765" s="86"/>
      <c r="AU1765" s="86"/>
      <c r="AV1765" s="86"/>
      <c r="AW1765" s="86"/>
      <c r="AX1765" s="43"/>
      <c r="AY1765" s="8"/>
      <c r="AZ1765" s="9"/>
      <c r="BA1765" s="9"/>
      <c r="BB1765" s="9"/>
      <c r="BC1765" s="9"/>
      <c r="BD1765" s="9"/>
      <c r="BE1765" s="9"/>
      <c r="BF1765" s="9"/>
      <c r="BG1765" s="9"/>
      <c r="BH1765" s="9"/>
      <c r="BI1765" s="2"/>
      <c r="BJ1765" s="61"/>
      <c r="BK1765" s="8"/>
      <c r="BL1765" s="8"/>
      <c r="BM1765" s="8"/>
      <c r="BN1765" s="73"/>
      <c r="BO1765" s="74"/>
      <c r="BP1765" s="74"/>
    </row>
    <row r="1766" spans="1:68" s="25" customFormat="1">
      <c r="A1766" s="8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68"/>
      <c r="X1766" s="9"/>
      <c r="Y1766" s="9"/>
      <c r="Z1766" s="9"/>
      <c r="AA1766" s="8"/>
      <c r="AB1766" s="9"/>
      <c r="AC1766" s="9"/>
      <c r="AD1766" s="3"/>
      <c r="AE1766" s="9"/>
      <c r="AF1766" s="9"/>
      <c r="AG1766" s="9"/>
      <c r="AH1766" s="8"/>
      <c r="AI1766" s="22"/>
      <c r="AJ1766" s="22"/>
      <c r="AK1766" s="22"/>
      <c r="AL1766" s="22"/>
      <c r="AM1766" s="23"/>
      <c r="AN1766" s="86"/>
      <c r="AO1766" s="86"/>
      <c r="AP1766" s="86"/>
      <c r="AQ1766" s="86"/>
      <c r="AR1766" s="86"/>
      <c r="AS1766" s="86"/>
      <c r="AT1766" s="86"/>
      <c r="AU1766" s="86"/>
      <c r="AV1766" s="86"/>
      <c r="AW1766" s="86"/>
      <c r="AX1766" s="43"/>
      <c r="AY1766" s="8"/>
      <c r="AZ1766" s="9"/>
      <c r="BA1766" s="9"/>
      <c r="BB1766" s="9"/>
      <c r="BC1766" s="9"/>
      <c r="BD1766" s="9"/>
      <c r="BE1766" s="9"/>
      <c r="BF1766" s="9"/>
      <c r="BG1766" s="9"/>
      <c r="BH1766" s="9"/>
      <c r="BI1766" s="2"/>
      <c r="BJ1766" s="61"/>
      <c r="BK1766" s="8"/>
      <c r="BL1766" s="8"/>
      <c r="BM1766" s="8"/>
      <c r="BN1766" s="73"/>
      <c r="BO1766" s="74"/>
      <c r="BP1766" s="74"/>
    </row>
    <row r="1767" spans="1:68" s="25" customFormat="1">
      <c r="A1767" s="8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68"/>
      <c r="X1767" s="9"/>
      <c r="Y1767" s="9"/>
      <c r="Z1767" s="9"/>
      <c r="AA1767" s="8"/>
      <c r="AB1767" s="9"/>
      <c r="AC1767" s="9"/>
      <c r="AD1767" s="3"/>
      <c r="AE1767" s="9"/>
      <c r="AF1767" s="9"/>
      <c r="AG1767" s="9"/>
      <c r="AH1767" s="8"/>
      <c r="AI1767" s="22"/>
      <c r="AJ1767" s="22"/>
      <c r="AK1767" s="22"/>
      <c r="AL1767" s="22"/>
      <c r="AM1767" s="23"/>
      <c r="AN1767" s="86"/>
      <c r="AO1767" s="86"/>
      <c r="AP1767" s="86"/>
      <c r="AQ1767" s="86"/>
      <c r="AR1767" s="86"/>
      <c r="AS1767" s="86"/>
      <c r="AT1767" s="86"/>
      <c r="AU1767" s="86"/>
      <c r="AV1767" s="86"/>
      <c r="AW1767" s="86"/>
      <c r="AX1767" s="43"/>
      <c r="AY1767" s="8"/>
      <c r="AZ1767" s="9"/>
      <c r="BA1767" s="9"/>
      <c r="BB1767" s="9"/>
      <c r="BC1767" s="9"/>
      <c r="BD1767" s="9"/>
      <c r="BE1767" s="9"/>
      <c r="BF1767" s="9"/>
      <c r="BG1767" s="9"/>
      <c r="BH1767" s="9"/>
      <c r="BI1767" s="2"/>
      <c r="BJ1767" s="61"/>
      <c r="BK1767" s="8"/>
      <c r="BL1767" s="8"/>
      <c r="BM1767" s="8"/>
      <c r="BN1767" s="73"/>
      <c r="BO1767" s="74"/>
      <c r="BP1767" s="74"/>
    </row>
    <row r="1768" spans="1:68" s="25" customFormat="1">
      <c r="A1768" s="8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68"/>
      <c r="X1768" s="9"/>
      <c r="Y1768" s="9"/>
      <c r="Z1768" s="9"/>
      <c r="AA1768" s="8"/>
      <c r="AB1768" s="9"/>
      <c r="AC1768" s="9"/>
      <c r="AD1768" s="3"/>
      <c r="AE1768" s="9"/>
      <c r="AF1768" s="9"/>
      <c r="AG1768" s="9"/>
      <c r="AH1768" s="8"/>
      <c r="AI1768" s="22"/>
      <c r="AJ1768" s="22"/>
      <c r="AK1768" s="22"/>
      <c r="AL1768" s="22"/>
      <c r="AM1768" s="23"/>
      <c r="AN1768" s="86"/>
      <c r="AO1768" s="86"/>
      <c r="AP1768" s="86"/>
      <c r="AQ1768" s="86"/>
      <c r="AR1768" s="86"/>
      <c r="AS1768" s="86"/>
      <c r="AT1768" s="86"/>
      <c r="AU1768" s="86"/>
      <c r="AV1768" s="86"/>
      <c r="AW1768" s="86"/>
      <c r="AX1768" s="43"/>
      <c r="AY1768" s="8"/>
      <c r="AZ1768" s="9"/>
      <c r="BA1768" s="9"/>
      <c r="BB1768" s="9"/>
      <c r="BC1768" s="9"/>
      <c r="BD1768" s="9"/>
      <c r="BE1768" s="9"/>
      <c r="BF1768" s="9"/>
      <c r="BG1768" s="9"/>
      <c r="BH1768" s="9"/>
      <c r="BI1768" s="2"/>
      <c r="BJ1768" s="61"/>
      <c r="BK1768" s="8"/>
      <c r="BL1768" s="8"/>
      <c r="BM1768" s="8"/>
      <c r="BN1768" s="73"/>
      <c r="BO1768" s="74"/>
      <c r="BP1768" s="74"/>
    </row>
    <row r="1769" spans="1:68" s="25" customFormat="1">
      <c r="A1769" s="8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68"/>
      <c r="X1769" s="9"/>
      <c r="Y1769" s="9"/>
      <c r="Z1769" s="9"/>
      <c r="AA1769" s="8"/>
      <c r="AB1769" s="9"/>
      <c r="AC1769" s="9"/>
      <c r="AD1769" s="3"/>
      <c r="AE1769" s="9"/>
      <c r="AF1769" s="9"/>
      <c r="AG1769" s="9"/>
      <c r="AH1769" s="8"/>
      <c r="AI1769" s="22"/>
      <c r="AJ1769" s="22"/>
      <c r="AK1769" s="22"/>
      <c r="AL1769" s="22"/>
      <c r="AM1769" s="23"/>
      <c r="AN1769" s="86"/>
      <c r="AO1769" s="86"/>
      <c r="AP1769" s="86"/>
      <c r="AQ1769" s="86"/>
      <c r="AR1769" s="86"/>
      <c r="AS1769" s="86"/>
      <c r="AT1769" s="86"/>
      <c r="AU1769" s="86"/>
      <c r="AV1769" s="86"/>
      <c r="AW1769" s="86"/>
      <c r="AX1769" s="43"/>
      <c r="AY1769" s="8"/>
      <c r="AZ1769" s="9"/>
      <c r="BA1769" s="9"/>
      <c r="BB1769" s="9"/>
      <c r="BC1769" s="9"/>
      <c r="BD1769" s="9"/>
      <c r="BE1769" s="9"/>
      <c r="BF1769" s="9"/>
      <c r="BG1769" s="9"/>
      <c r="BH1769" s="9"/>
      <c r="BI1769" s="2"/>
      <c r="BJ1769" s="61"/>
      <c r="BK1769" s="8"/>
      <c r="BL1769" s="8"/>
      <c r="BM1769" s="8"/>
      <c r="BN1769" s="73"/>
      <c r="BO1769" s="74"/>
      <c r="BP1769" s="74"/>
    </row>
    <row r="1770" spans="1:68" s="25" customFormat="1">
      <c r="A1770" s="8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68"/>
      <c r="X1770" s="9"/>
      <c r="Y1770" s="9"/>
      <c r="Z1770" s="9"/>
      <c r="AA1770" s="8"/>
      <c r="AB1770" s="9"/>
      <c r="AC1770" s="9"/>
      <c r="AD1770" s="3"/>
      <c r="AE1770" s="9"/>
      <c r="AF1770" s="9"/>
      <c r="AG1770" s="9"/>
      <c r="AH1770" s="8"/>
      <c r="AI1770" s="22"/>
      <c r="AJ1770" s="22"/>
      <c r="AK1770" s="22"/>
      <c r="AL1770" s="22"/>
      <c r="AM1770" s="23"/>
      <c r="AN1770" s="86"/>
      <c r="AO1770" s="86"/>
      <c r="AP1770" s="86"/>
      <c r="AQ1770" s="86"/>
      <c r="AR1770" s="86"/>
      <c r="AS1770" s="86"/>
      <c r="AT1770" s="86"/>
      <c r="AU1770" s="86"/>
      <c r="AV1770" s="86"/>
      <c r="AW1770" s="86"/>
      <c r="AX1770" s="43"/>
      <c r="AY1770" s="8"/>
      <c r="AZ1770" s="9"/>
      <c r="BA1770" s="9"/>
      <c r="BB1770" s="9"/>
      <c r="BC1770" s="9"/>
      <c r="BD1770" s="9"/>
      <c r="BE1770" s="9"/>
      <c r="BF1770" s="9"/>
      <c r="BG1770" s="9"/>
      <c r="BH1770" s="9"/>
      <c r="BI1770" s="2"/>
      <c r="BJ1770" s="61"/>
      <c r="BK1770" s="8"/>
      <c r="BL1770" s="8"/>
      <c r="BM1770" s="8"/>
      <c r="BN1770" s="73"/>
      <c r="BO1770" s="74"/>
      <c r="BP1770" s="74"/>
    </row>
    <row r="1771" spans="1:68" s="25" customFormat="1">
      <c r="A1771" s="8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68"/>
      <c r="X1771" s="9"/>
      <c r="Y1771" s="9"/>
      <c r="Z1771" s="9"/>
      <c r="AA1771" s="8"/>
      <c r="AB1771" s="9"/>
      <c r="AC1771" s="9"/>
      <c r="AD1771" s="3"/>
      <c r="AE1771" s="9"/>
      <c r="AF1771" s="9"/>
      <c r="AG1771" s="9"/>
      <c r="AH1771" s="8"/>
      <c r="AI1771" s="22"/>
      <c r="AJ1771" s="22"/>
      <c r="AK1771" s="22"/>
      <c r="AL1771" s="22"/>
      <c r="AM1771" s="23"/>
      <c r="AN1771" s="86"/>
      <c r="AO1771" s="86"/>
      <c r="AP1771" s="86"/>
      <c r="AQ1771" s="86"/>
      <c r="AR1771" s="86"/>
      <c r="AS1771" s="86"/>
      <c r="AT1771" s="86"/>
      <c r="AU1771" s="86"/>
      <c r="AV1771" s="86"/>
      <c r="AW1771" s="86"/>
      <c r="AX1771" s="43"/>
      <c r="AY1771" s="8"/>
      <c r="AZ1771" s="9"/>
      <c r="BA1771" s="9"/>
      <c r="BB1771" s="9"/>
      <c r="BC1771" s="9"/>
      <c r="BD1771" s="9"/>
      <c r="BE1771" s="9"/>
      <c r="BF1771" s="9"/>
      <c r="BG1771" s="9"/>
      <c r="BH1771" s="9"/>
      <c r="BI1771" s="2"/>
      <c r="BJ1771" s="61"/>
      <c r="BK1771" s="8"/>
      <c r="BL1771" s="8"/>
      <c r="BM1771" s="8"/>
      <c r="BN1771" s="73"/>
      <c r="BO1771" s="74"/>
      <c r="BP1771" s="74"/>
    </row>
    <row r="1772" spans="1:68" s="25" customFormat="1">
      <c r="A1772" s="8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68"/>
      <c r="X1772" s="9"/>
      <c r="Y1772" s="9"/>
      <c r="Z1772" s="9"/>
      <c r="AA1772" s="8"/>
      <c r="AB1772" s="9"/>
      <c r="AC1772" s="9"/>
      <c r="AD1772" s="3"/>
      <c r="AE1772" s="9"/>
      <c r="AF1772" s="9"/>
      <c r="AG1772" s="9"/>
      <c r="AH1772" s="8"/>
      <c r="AI1772" s="22"/>
      <c r="AJ1772" s="22"/>
      <c r="AK1772" s="22"/>
      <c r="AL1772" s="22"/>
      <c r="AM1772" s="23"/>
      <c r="AN1772" s="86"/>
      <c r="AO1772" s="86"/>
      <c r="AP1772" s="86"/>
      <c r="AQ1772" s="86"/>
      <c r="AR1772" s="86"/>
      <c r="AS1772" s="86"/>
      <c r="AT1772" s="86"/>
      <c r="AU1772" s="86"/>
      <c r="AV1772" s="86"/>
      <c r="AW1772" s="86"/>
      <c r="AX1772" s="43"/>
      <c r="AY1772" s="8"/>
      <c r="AZ1772" s="9"/>
      <c r="BA1772" s="9"/>
      <c r="BB1772" s="9"/>
      <c r="BC1772" s="9"/>
      <c r="BD1772" s="9"/>
      <c r="BE1772" s="9"/>
      <c r="BF1772" s="9"/>
      <c r="BG1772" s="9"/>
      <c r="BH1772" s="9"/>
      <c r="BI1772" s="2"/>
      <c r="BJ1772" s="61"/>
      <c r="BK1772" s="8"/>
      <c r="BL1772" s="8"/>
      <c r="BM1772" s="8"/>
      <c r="BN1772" s="73"/>
      <c r="BO1772" s="74"/>
      <c r="BP1772" s="74"/>
    </row>
    <row r="1773" spans="1:68" s="25" customFormat="1">
      <c r="A1773" s="8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68"/>
      <c r="X1773" s="9"/>
      <c r="Y1773" s="9"/>
      <c r="Z1773" s="9"/>
      <c r="AA1773" s="8"/>
      <c r="AB1773" s="9"/>
      <c r="AC1773" s="9"/>
      <c r="AD1773" s="3"/>
      <c r="AE1773" s="9"/>
      <c r="AF1773" s="9"/>
      <c r="AG1773" s="9"/>
      <c r="AH1773" s="8"/>
      <c r="AI1773" s="22"/>
      <c r="AJ1773" s="22"/>
      <c r="AK1773" s="22"/>
      <c r="AL1773" s="22"/>
      <c r="AM1773" s="23"/>
      <c r="AN1773" s="86"/>
      <c r="AO1773" s="86"/>
      <c r="AP1773" s="86"/>
      <c r="AQ1773" s="86"/>
      <c r="AR1773" s="86"/>
      <c r="AS1773" s="86"/>
      <c r="AT1773" s="86"/>
      <c r="AU1773" s="86"/>
      <c r="AV1773" s="86"/>
      <c r="AW1773" s="86"/>
      <c r="AX1773" s="43"/>
      <c r="AY1773" s="8"/>
      <c r="AZ1773" s="9"/>
      <c r="BA1773" s="9"/>
      <c r="BB1773" s="9"/>
      <c r="BC1773" s="9"/>
      <c r="BD1773" s="9"/>
      <c r="BE1773" s="9"/>
      <c r="BF1773" s="9"/>
      <c r="BG1773" s="9"/>
      <c r="BH1773" s="9"/>
      <c r="BI1773" s="2"/>
      <c r="BJ1773" s="61"/>
      <c r="BK1773" s="8"/>
      <c r="BL1773" s="8"/>
      <c r="BM1773" s="8"/>
      <c r="BN1773" s="73"/>
      <c r="BO1773" s="74"/>
      <c r="BP1773" s="74"/>
    </row>
    <row r="1774" spans="1:68" s="25" customFormat="1">
      <c r="A1774" s="8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68"/>
      <c r="X1774" s="9"/>
      <c r="Y1774" s="9"/>
      <c r="Z1774" s="9"/>
      <c r="AA1774" s="8"/>
      <c r="AB1774" s="9"/>
      <c r="AC1774" s="9"/>
      <c r="AD1774" s="3"/>
      <c r="AE1774" s="9"/>
      <c r="AF1774" s="9"/>
      <c r="AG1774" s="9"/>
      <c r="AH1774" s="8"/>
      <c r="AI1774" s="22"/>
      <c r="AJ1774" s="22"/>
      <c r="AK1774" s="22"/>
      <c r="AL1774" s="22"/>
      <c r="AM1774" s="23"/>
      <c r="AN1774" s="86"/>
      <c r="AO1774" s="86"/>
      <c r="AP1774" s="86"/>
      <c r="AQ1774" s="86"/>
      <c r="AR1774" s="86"/>
      <c r="AS1774" s="86"/>
      <c r="AT1774" s="86"/>
      <c r="AU1774" s="86"/>
      <c r="AV1774" s="86"/>
      <c r="AW1774" s="86"/>
      <c r="AX1774" s="43"/>
      <c r="AY1774" s="8"/>
      <c r="AZ1774" s="9"/>
      <c r="BA1774" s="9"/>
      <c r="BB1774" s="9"/>
      <c r="BC1774" s="9"/>
      <c r="BD1774" s="9"/>
      <c r="BE1774" s="9"/>
      <c r="BF1774" s="9"/>
      <c r="BG1774" s="9"/>
      <c r="BH1774" s="9"/>
      <c r="BI1774" s="2"/>
      <c r="BJ1774" s="61"/>
      <c r="BK1774" s="8"/>
      <c r="BL1774" s="8"/>
      <c r="BM1774" s="8"/>
      <c r="BN1774" s="73"/>
      <c r="BO1774" s="74"/>
      <c r="BP1774" s="74"/>
    </row>
    <row r="1775" spans="1:68" s="25" customFormat="1">
      <c r="A1775" s="8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68"/>
      <c r="X1775" s="9"/>
      <c r="Y1775" s="9"/>
      <c r="Z1775" s="9"/>
      <c r="AA1775" s="8"/>
      <c r="AB1775" s="9"/>
      <c r="AC1775" s="9"/>
      <c r="AD1775" s="3"/>
      <c r="AE1775" s="9"/>
      <c r="AF1775" s="9"/>
      <c r="AG1775" s="9"/>
      <c r="AH1775" s="8"/>
      <c r="AI1775" s="22"/>
      <c r="AJ1775" s="22"/>
      <c r="AK1775" s="22"/>
      <c r="AL1775" s="22"/>
      <c r="AM1775" s="23"/>
      <c r="AN1775" s="86"/>
      <c r="AO1775" s="86"/>
      <c r="AP1775" s="86"/>
      <c r="AQ1775" s="86"/>
      <c r="AR1775" s="86"/>
      <c r="AS1775" s="86"/>
      <c r="AT1775" s="86"/>
      <c r="AU1775" s="86"/>
      <c r="AV1775" s="86"/>
      <c r="AW1775" s="86"/>
      <c r="AX1775" s="43"/>
      <c r="AY1775" s="8"/>
      <c r="AZ1775" s="9"/>
      <c r="BA1775" s="9"/>
      <c r="BB1775" s="9"/>
      <c r="BC1775" s="9"/>
      <c r="BD1775" s="9"/>
      <c r="BE1775" s="9"/>
      <c r="BF1775" s="9"/>
      <c r="BG1775" s="9"/>
      <c r="BH1775" s="9"/>
      <c r="BI1775" s="2"/>
      <c r="BJ1775" s="61"/>
      <c r="BK1775" s="8"/>
      <c r="BL1775" s="8"/>
      <c r="BM1775" s="8"/>
      <c r="BN1775" s="73"/>
      <c r="BO1775" s="74"/>
      <c r="BP1775" s="74"/>
    </row>
    <row r="1776" spans="1:68" s="25" customFormat="1">
      <c r="A1776" s="8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68"/>
      <c r="X1776" s="9"/>
      <c r="Y1776" s="9"/>
      <c r="Z1776" s="9"/>
      <c r="AA1776" s="8"/>
      <c r="AB1776" s="9"/>
      <c r="AC1776" s="9"/>
      <c r="AD1776" s="3"/>
      <c r="AE1776" s="9"/>
      <c r="AF1776" s="9"/>
      <c r="AG1776" s="9"/>
      <c r="AH1776" s="8"/>
      <c r="AI1776" s="22"/>
      <c r="AJ1776" s="22"/>
      <c r="AK1776" s="22"/>
      <c r="AL1776" s="22"/>
      <c r="AM1776" s="23"/>
      <c r="AN1776" s="86"/>
      <c r="AO1776" s="86"/>
      <c r="AP1776" s="86"/>
      <c r="AQ1776" s="86"/>
      <c r="AR1776" s="86"/>
      <c r="AS1776" s="86"/>
      <c r="AT1776" s="86"/>
      <c r="AU1776" s="86"/>
      <c r="AV1776" s="86"/>
      <c r="AW1776" s="86"/>
      <c r="AX1776" s="43"/>
      <c r="AY1776" s="8"/>
      <c r="AZ1776" s="9"/>
      <c r="BA1776" s="9"/>
      <c r="BB1776" s="9"/>
      <c r="BC1776" s="9"/>
      <c r="BD1776" s="9"/>
      <c r="BE1776" s="9"/>
      <c r="BF1776" s="9"/>
      <c r="BG1776" s="9"/>
      <c r="BH1776" s="9"/>
      <c r="BI1776" s="2"/>
      <c r="BJ1776" s="61"/>
      <c r="BK1776" s="8"/>
      <c r="BL1776" s="8"/>
      <c r="BM1776" s="8"/>
      <c r="BN1776" s="73"/>
      <c r="BO1776" s="74"/>
      <c r="BP1776" s="74"/>
    </row>
    <row r="1777" spans="1:69" s="25" customFormat="1">
      <c r="A1777" s="8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68"/>
      <c r="X1777" s="9"/>
      <c r="Y1777" s="9"/>
      <c r="Z1777" s="9"/>
      <c r="AA1777" s="8"/>
      <c r="AB1777" s="9"/>
      <c r="AC1777" s="9"/>
      <c r="AD1777" s="3"/>
      <c r="AE1777" s="9"/>
      <c r="AF1777" s="9"/>
      <c r="AG1777" s="9"/>
      <c r="AH1777" s="8"/>
      <c r="AI1777" s="22"/>
      <c r="AJ1777" s="22"/>
      <c r="AK1777" s="22"/>
      <c r="AL1777" s="22"/>
      <c r="AM1777" s="23"/>
      <c r="AN1777" s="86"/>
      <c r="AO1777" s="86"/>
      <c r="AP1777" s="86"/>
      <c r="AQ1777" s="86"/>
      <c r="AR1777" s="86"/>
      <c r="AS1777" s="86"/>
      <c r="AT1777" s="86"/>
      <c r="AU1777" s="86"/>
      <c r="AV1777" s="86"/>
      <c r="AW1777" s="86"/>
      <c r="AX1777" s="43"/>
      <c r="AY1777" s="8"/>
      <c r="AZ1777" s="9"/>
      <c r="BA1777" s="9"/>
      <c r="BB1777" s="9"/>
      <c r="BC1777" s="9"/>
      <c r="BD1777" s="9"/>
      <c r="BE1777" s="9"/>
      <c r="BF1777" s="9"/>
      <c r="BG1777" s="9"/>
      <c r="BH1777" s="9"/>
      <c r="BI1777" s="2"/>
      <c r="BJ1777" s="61"/>
      <c r="BK1777" s="8"/>
      <c r="BL1777" s="8"/>
      <c r="BM1777" s="8"/>
      <c r="BN1777" s="73"/>
      <c r="BO1777" s="74"/>
      <c r="BP1777" s="74"/>
    </row>
    <row r="1778" spans="1:69" s="26" customFormat="1">
      <c r="A1778" s="8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68"/>
      <c r="X1778" s="9"/>
      <c r="Y1778" s="9"/>
      <c r="Z1778" s="9"/>
      <c r="AA1778" s="8"/>
      <c r="AB1778" s="9"/>
      <c r="AC1778" s="9"/>
      <c r="AD1778" s="3"/>
      <c r="AE1778" s="9"/>
      <c r="AF1778" s="9"/>
      <c r="AG1778" s="9"/>
      <c r="AH1778" s="8"/>
      <c r="AI1778" s="22"/>
      <c r="AJ1778" s="22"/>
      <c r="AK1778" s="22"/>
      <c r="AL1778" s="22"/>
      <c r="AM1778" s="23"/>
      <c r="AN1778" s="86"/>
      <c r="AO1778" s="86"/>
      <c r="AP1778" s="86"/>
      <c r="AQ1778" s="86"/>
      <c r="AR1778" s="86"/>
      <c r="AS1778" s="86"/>
      <c r="AT1778" s="86"/>
      <c r="AU1778" s="86"/>
      <c r="AV1778" s="86"/>
      <c r="AW1778" s="86"/>
      <c r="AX1778" s="43"/>
      <c r="AY1778" s="8"/>
      <c r="AZ1778" s="9"/>
      <c r="BA1778" s="9"/>
      <c r="BB1778" s="9"/>
      <c r="BC1778" s="9"/>
      <c r="BD1778" s="9"/>
      <c r="BE1778" s="9"/>
      <c r="BF1778" s="9"/>
      <c r="BG1778" s="9"/>
      <c r="BH1778" s="9"/>
      <c r="BI1778" s="2"/>
      <c r="BJ1778" s="61"/>
      <c r="BK1778" s="8"/>
      <c r="BL1778" s="8"/>
      <c r="BM1778" s="8"/>
      <c r="BN1778" s="73"/>
      <c r="BO1778" s="74"/>
      <c r="BP1778" s="74"/>
    </row>
    <row r="1779" spans="1:69" s="25" customFormat="1">
      <c r="A1779" s="8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68"/>
      <c r="X1779" s="9"/>
      <c r="Y1779" s="9"/>
      <c r="Z1779" s="9"/>
      <c r="AA1779" s="8"/>
      <c r="AB1779" s="9"/>
      <c r="AC1779" s="9"/>
      <c r="AD1779" s="3"/>
      <c r="AE1779" s="9"/>
      <c r="AF1779" s="9"/>
      <c r="AG1779" s="9"/>
      <c r="AH1779" s="8"/>
      <c r="AI1779" s="22"/>
      <c r="AJ1779" s="22"/>
      <c r="AK1779" s="22"/>
      <c r="AL1779" s="22"/>
      <c r="AM1779" s="23"/>
      <c r="AN1779" s="86"/>
      <c r="AO1779" s="86"/>
      <c r="AP1779" s="86"/>
      <c r="AQ1779" s="86"/>
      <c r="AR1779" s="86"/>
      <c r="AS1779" s="86"/>
      <c r="AT1779" s="86"/>
      <c r="AU1779" s="86"/>
      <c r="AV1779" s="86"/>
      <c r="AW1779" s="86"/>
      <c r="AX1779" s="43"/>
      <c r="AY1779" s="8"/>
      <c r="AZ1779" s="9"/>
      <c r="BA1779" s="9"/>
      <c r="BB1779" s="9"/>
      <c r="BC1779" s="9"/>
      <c r="BD1779" s="9"/>
      <c r="BE1779" s="9"/>
      <c r="BF1779" s="9"/>
      <c r="BG1779" s="9"/>
      <c r="BH1779" s="9"/>
      <c r="BI1779" s="2"/>
      <c r="BJ1779" s="61"/>
      <c r="BK1779" s="8"/>
      <c r="BL1779" s="8"/>
      <c r="BM1779" s="8"/>
      <c r="BN1779" s="73"/>
      <c r="BO1779" s="74"/>
      <c r="BP1779" s="74"/>
    </row>
    <row r="1780" spans="1:69" s="25" customFormat="1">
      <c r="A1780" s="8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68"/>
      <c r="X1780" s="9"/>
      <c r="Y1780" s="9"/>
      <c r="Z1780" s="9"/>
      <c r="AA1780" s="8"/>
      <c r="AB1780" s="9"/>
      <c r="AC1780" s="9"/>
      <c r="AD1780" s="3"/>
      <c r="AE1780" s="9"/>
      <c r="AF1780" s="9"/>
      <c r="AG1780" s="9"/>
      <c r="AH1780" s="8"/>
      <c r="AI1780" s="22"/>
      <c r="AJ1780" s="22"/>
      <c r="AK1780" s="22"/>
      <c r="AL1780" s="22"/>
      <c r="AM1780" s="23"/>
      <c r="AN1780" s="86"/>
      <c r="AO1780" s="86"/>
      <c r="AP1780" s="86"/>
      <c r="AQ1780" s="86"/>
      <c r="AR1780" s="86"/>
      <c r="AS1780" s="86"/>
      <c r="AT1780" s="86"/>
      <c r="AU1780" s="86"/>
      <c r="AV1780" s="86"/>
      <c r="AW1780" s="86"/>
      <c r="AX1780" s="43"/>
      <c r="AY1780" s="8"/>
      <c r="AZ1780" s="9"/>
      <c r="BA1780" s="9"/>
      <c r="BB1780" s="9"/>
      <c r="BC1780" s="9"/>
      <c r="BD1780" s="9"/>
      <c r="BE1780" s="9"/>
      <c r="BF1780" s="9"/>
      <c r="BG1780" s="9"/>
      <c r="BH1780" s="9"/>
      <c r="BI1780" s="2"/>
      <c r="BJ1780" s="61"/>
      <c r="BK1780" s="8"/>
      <c r="BL1780" s="8"/>
      <c r="BM1780" s="8"/>
      <c r="BN1780" s="73"/>
      <c r="BO1780" s="74"/>
      <c r="BP1780" s="74"/>
    </row>
    <row r="1781" spans="1:69" s="25" customFormat="1">
      <c r="A1781" s="8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68"/>
      <c r="X1781" s="9"/>
      <c r="Y1781" s="9"/>
      <c r="Z1781" s="9"/>
      <c r="AA1781" s="8"/>
      <c r="AB1781" s="9"/>
      <c r="AC1781" s="9"/>
      <c r="AD1781" s="3"/>
      <c r="AE1781" s="9"/>
      <c r="AF1781" s="9"/>
      <c r="AG1781" s="9"/>
      <c r="AH1781" s="8"/>
      <c r="AI1781" s="22"/>
      <c r="AJ1781" s="22"/>
      <c r="AK1781" s="22"/>
      <c r="AL1781" s="22"/>
      <c r="AM1781" s="23"/>
      <c r="AN1781" s="86"/>
      <c r="AO1781" s="86"/>
      <c r="AP1781" s="86"/>
      <c r="AQ1781" s="86"/>
      <c r="AR1781" s="86"/>
      <c r="AS1781" s="86"/>
      <c r="AT1781" s="86"/>
      <c r="AU1781" s="86"/>
      <c r="AV1781" s="86"/>
      <c r="AW1781" s="86"/>
      <c r="AX1781" s="43"/>
      <c r="AY1781" s="8"/>
      <c r="AZ1781" s="9"/>
      <c r="BA1781" s="9"/>
      <c r="BB1781" s="9"/>
      <c r="BC1781" s="9"/>
      <c r="BD1781" s="9"/>
      <c r="BE1781" s="9"/>
      <c r="BF1781" s="9"/>
      <c r="BG1781" s="9"/>
      <c r="BH1781" s="9"/>
      <c r="BI1781" s="2"/>
      <c r="BJ1781" s="61"/>
      <c r="BK1781" s="8"/>
      <c r="BL1781" s="8"/>
      <c r="BM1781" s="8"/>
      <c r="BN1781" s="73"/>
      <c r="BO1781" s="74"/>
      <c r="BP1781" s="74"/>
    </row>
    <row r="1782" spans="1:69" s="25" customFormat="1">
      <c r="A1782" s="8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68"/>
      <c r="X1782" s="9"/>
      <c r="Y1782" s="9"/>
      <c r="Z1782" s="9"/>
      <c r="AA1782" s="8"/>
      <c r="AB1782" s="9"/>
      <c r="AC1782" s="9"/>
      <c r="AD1782" s="3"/>
      <c r="AE1782" s="9"/>
      <c r="AF1782" s="9"/>
      <c r="AG1782" s="9"/>
      <c r="AH1782" s="8"/>
      <c r="AI1782" s="22"/>
      <c r="AJ1782" s="22"/>
      <c r="AK1782" s="22"/>
      <c r="AL1782" s="22"/>
      <c r="AM1782" s="23"/>
      <c r="AN1782" s="86"/>
      <c r="AO1782" s="86"/>
      <c r="AP1782" s="86"/>
      <c r="AQ1782" s="86"/>
      <c r="AR1782" s="86"/>
      <c r="AS1782" s="86"/>
      <c r="AT1782" s="86"/>
      <c r="AU1782" s="86"/>
      <c r="AV1782" s="86"/>
      <c r="AW1782" s="86"/>
      <c r="AX1782" s="43"/>
      <c r="AY1782" s="8"/>
      <c r="AZ1782" s="9"/>
      <c r="BA1782" s="9"/>
      <c r="BB1782" s="9"/>
      <c r="BC1782" s="9"/>
      <c r="BD1782" s="9"/>
      <c r="BE1782" s="9"/>
      <c r="BF1782" s="9"/>
      <c r="BG1782" s="9"/>
      <c r="BH1782" s="9"/>
      <c r="BI1782" s="2"/>
      <c r="BJ1782" s="61"/>
      <c r="BK1782" s="8"/>
      <c r="BL1782" s="8"/>
      <c r="BM1782" s="8"/>
      <c r="BN1782" s="73"/>
      <c r="BO1782" s="74"/>
      <c r="BP1782" s="74"/>
    </row>
    <row r="1783" spans="1:69" s="25" customFormat="1">
      <c r="A1783" s="8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68"/>
      <c r="X1783" s="9"/>
      <c r="Y1783" s="9"/>
      <c r="Z1783" s="9"/>
      <c r="AA1783" s="8"/>
      <c r="AB1783" s="9"/>
      <c r="AC1783" s="9"/>
      <c r="AD1783" s="3"/>
      <c r="AE1783" s="9"/>
      <c r="AF1783" s="9"/>
      <c r="AG1783" s="9"/>
      <c r="AH1783" s="8"/>
      <c r="AI1783" s="22"/>
      <c r="AJ1783" s="22"/>
      <c r="AK1783" s="22"/>
      <c r="AL1783" s="22"/>
      <c r="AM1783" s="23"/>
      <c r="AN1783" s="86"/>
      <c r="AO1783" s="86"/>
      <c r="AP1783" s="86"/>
      <c r="AQ1783" s="86"/>
      <c r="AR1783" s="86"/>
      <c r="AS1783" s="86"/>
      <c r="AT1783" s="86"/>
      <c r="AU1783" s="86"/>
      <c r="AV1783" s="86"/>
      <c r="AW1783" s="86"/>
      <c r="AX1783" s="43"/>
      <c r="AY1783" s="8"/>
      <c r="AZ1783" s="9"/>
      <c r="BA1783" s="9"/>
      <c r="BB1783" s="9"/>
      <c r="BC1783" s="9"/>
      <c r="BD1783" s="9"/>
      <c r="BE1783" s="9"/>
      <c r="BF1783" s="9"/>
      <c r="BG1783" s="9"/>
      <c r="BH1783" s="9"/>
      <c r="BI1783" s="2"/>
      <c r="BJ1783" s="61"/>
      <c r="BK1783" s="8"/>
      <c r="BL1783" s="8"/>
      <c r="BM1783" s="8"/>
      <c r="BN1783" s="73"/>
      <c r="BO1783" s="74"/>
      <c r="BP1783" s="74"/>
    </row>
    <row r="1784" spans="1:69" s="25" customFormat="1">
      <c r="A1784" s="8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68"/>
      <c r="X1784" s="9"/>
      <c r="Y1784" s="9"/>
      <c r="Z1784" s="9"/>
      <c r="AA1784" s="8"/>
      <c r="AB1784" s="9"/>
      <c r="AC1784" s="9"/>
      <c r="AD1784" s="3"/>
      <c r="AE1784" s="9"/>
      <c r="AF1784" s="9"/>
      <c r="AG1784" s="9"/>
      <c r="AH1784" s="8"/>
      <c r="AI1784" s="22"/>
      <c r="AJ1784" s="22"/>
      <c r="AK1784" s="22"/>
      <c r="AL1784" s="22"/>
      <c r="AM1784" s="23"/>
      <c r="AN1784" s="86"/>
      <c r="AO1784" s="86"/>
      <c r="AP1784" s="86"/>
      <c r="AQ1784" s="86"/>
      <c r="AR1784" s="86"/>
      <c r="AS1784" s="86"/>
      <c r="AT1784" s="86"/>
      <c r="AU1784" s="86"/>
      <c r="AV1784" s="86"/>
      <c r="AW1784" s="86"/>
      <c r="AX1784" s="43"/>
      <c r="AY1784" s="8"/>
      <c r="AZ1784" s="9"/>
      <c r="BA1784" s="9"/>
      <c r="BB1784" s="9"/>
      <c r="BC1784" s="9"/>
      <c r="BD1784" s="9"/>
      <c r="BE1784" s="9"/>
      <c r="BF1784" s="9"/>
      <c r="BG1784" s="9"/>
      <c r="BH1784" s="9"/>
      <c r="BI1784" s="2"/>
      <c r="BJ1784" s="61"/>
      <c r="BK1784" s="8"/>
      <c r="BL1784" s="8"/>
      <c r="BM1784" s="8"/>
      <c r="BN1784" s="73"/>
      <c r="BO1784" s="74"/>
      <c r="BP1784" s="74"/>
    </row>
    <row r="1785" spans="1:69" s="25" customFormat="1">
      <c r="A1785" s="8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3"/>
      <c r="T1785" s="9"/>
      <c r="U1785" s="9"/>
      <c r="V1785" s="9"/>
      <c r="W1785" s="68"/>
      <c r="X1785" s="9"/>
      <c r="Y1785" s="9"/>
      <c r="Z1785" s="9"/>
      <c r="AA1785" s="8"/>
      <c r="AB1785" s="9"/>
      <c r="AC1785" s="9"/>
      <c r="AD1785" s="3"/>
      <c r="AE1785" s="9"/>
      <c r="AF1785" s="9"/>
      <c r="AG1785" s="9"/>
      <c r="AH1785" s="8"/>
      <c r="AI1785" s="22"/>
      <c r="AJ1785" s="22"/>
      <c r="AK1785" s="22"/>
      <c r="AL1785" s="22"/>
      <c r="AM1785" s="23"/>
      <c r="AN1785" s="86"/>
      <c r="AO1785" s="86"/>
      <c r="AP1785" s="86"/>
      <c r="AQ1785" s="86"/>
      <c r="AR1785" s="86"/>
      <c r="AS1785" s="86"/>
      <c r="AT1785" s="86"/>
      <c r="AU1785" s="86"/>
      <c r="AV1785" s="86"/>
      <c r="AW1785" s="86"/>
      <c r="AX1785" s="43"/>
      <c r="AY1785" s="8"/>
      <c r="AZ1785" s="9"/>
      <c r="BA1785" s="9"/>
      <c r="BB1785" s="9"/>
      <c r="BC1785" s="9"/>
      <c r="BD1785" s="9"/>
      <c r="BE1785" s="9"/>
      <c r="BF1785" s="9"/>
      <c r="BG1785" s="9"/>
      <c r="BH1785" s="9"/>
      <c r="BI1785" s="2"/>
      <c r="BJ1785" s="61"/>
      <c r="BK1785" s="8"/>
      <c r="BL1785" s="8"/>
      <c r="BM1785" s="8"/>
      <c r="BN1785" s="73"/>
      <c r="BO1785" s="74"/>
      <c r="BP1785" s="74"/>
    </row>
    <row r="1786" spans="1:69" s="26" customFormat="1">
      <c r="A1786" s="8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68"/>
      <c r="X1786" s="9"/>
      <c r="Y1786" s="9"/>
      <c r="Z1786" s="9"/>
      <c r="AA1786" s="8"/>
      <c r="AB1786" s="9"/>
      <c r="AC1786" s="9"/>
      <c r="AD1786" s="3"/>
      <c r="AE1786" s="3"/>
      <c r="AF1786" s="9"/>
      <c r="AG1786" s="9"/>
      <c r="AH1786" s="8"/>
      <c r="AI1786" s="22"/>
      <c r="AJ1786" s="22"/>
      <c r="AK1786" s="22"/>
      <c r="AL1786" s="22"/>
      <c r="AM1786" s="23"/>
      <c r="AN1786" s="59"/>
      <c r="AO1786" s="59"/>
      <c r="AP1786" s="59"/>
      <c r="AQ1786" s="59"/>
      <c r="AR1786" s="59"/>
      <c r="AS1786" s="59"/>
      <c r="AT1786" s="59"/>
      <c r="AU1786" s="59"/>
      <c r="AV1786" s="59"/>
      <c r="AW1786" s="59"/>
      <c r="AX1786" s="43"/>
      <c r="AY1786" s="8"/>
      <c r="AZ1786" s="9"/>
      <c r="BA1786" s="9"/>
      <c r="BB1786" s="9"/>
      <c r="BC1786" s="9"/>
      <c r="BD1786" s="9"/>
      <c r="BE1786" s="9"/>
      <c r="BF1786" s="9"/>
      <c r="BG1786" s="9"/>
      <c r="BH1786" s="9"/>
      <c r="BI1786" s="2"/>
      <c r="BJ1786" s="61"/>
      <c r="BK1786" s="8"/>
      <c r="BL1786" s="8"/>
      <c r="BM1786" s="8"/>
      <c r="BN1786" s="73"/>
      <c r="BO1786" s="74"/>
      <c r="BP1786" s="74"/>
      <c r="BQ1786" s="25"/>
    </row>
    <row r="1787" spans="1:69" s="25" customFormat="1">
      <c r="A1787" s="8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68"/>
      <c r="X1787" s="9"/>
      <c r="Y1787" s="9"/>
      <c r="Z1787" s="9"/>
      <c r="AA1787" s="8"/>
      <c r="AB1787" s="9"/>
      <c r="AC1787" s="9"/>
      <c r="AD1787" s="3"/>
      <c r="AE1787" s="9"/>
      <c r="AF1787" s="9"/>
      <c r="AG1787" s="9"/>
      <c r="AH1787" s="8"/>
      <c r="AI1787" s="22"/>
      <c r="AJ1787" s="22"/>
      <c r="AK1787" s="22"/>
      <c r="AL1787" s="22"/>
      <c r="AM1787" s="23"/>
      <c r="AN1787" s="86"/>
      <c r="AO1787" s="86"/>
      <c r="AP1787" s="86"/>
      <c r="AQ1787" s="86"/>
      <c r="AR1787" s="86"/>
      <c r="AS1787" s="86"/>
      <c r="AT1787" s="86"/>
      <c r="AU1787" s="86"/>
      <c r="AV1787" s="86"/>
      <c r="AW1787" s="86"/>
      <c r="AX1787" s="43"/>
      <c r="AY1787" s="8"/>
      <c r="AZ1787" s="9"/>
      <c r="BA1787" s="9"/>
      <c r="BB1787" s="9"/>
      <c r="BC1787" s="9"/>
      <c r="BD1787" s="9"/>
      <c r="BE1787" s="9"/>
      <c r="BF1787" s="9"/>
      <c r="BG1787" s="9"/>
      <c r="BH1787" s="9"/>
      <c r="BI1787" s="2"/>
      <c r="BJ1787" s="61"/>
      <c r="BK1787" s="8"/>
      <c r="BL1787" s="8"/>
      <c r="BM1787" s="8"/>
      <c r="BN1787" s="73"/>
      <c r="BO1787" s="74"/>
      <c r="BP1787" s="74"/>
    </row>
    <row r="1788" spans="1:69" s="25" customFormat="1">
      <c r="A1788" s="8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68"/>
      <c r="X1788" s="9"/>
      <c r="Y1788" s="9"/>
      <c r="Z1788" s="9"/>
      <c r="AA1788" s="8"/>
      <c r="AB1788" s="9"/>
      <c r="AC1788" s="9"/>
      <c r="AD1788" s="3"/>
      <c r="AE1788" s="9"/>
      <c r="AF1788" s="9"/>
      <c r="AG1788" s="9"/>
      <c r="AH1788" s="8"/>
      <c r="AI1788" s="22"/>
      <c r="AJ1788" s="22"/>
      <c r="AK1788" s="22"/>
      <c r="AL1788" s="22"/>
      <c r="AM1788" s="23"/>
      <c r="AN1788" s="86"/>
      <c r="AO1788" s="86"/>
      <c r="AP1788" s="86"/>
      <c r="AQ1788" s="86"/>
      <c r="AR1788" s="86"/>
      <c r="AS1788" s="86"/>
      <c r="AT1788" s="86"/>
      <c r="AU1788" s="86"/>
      <c r="AV1788" s="86"/>
      <c r="AW1788" s="86"/>
      <c r="AX1788" s="43"/>
      <c r="AY1788" s="8"/>
      <c r="AZ1788" s="9"/>
      <c r="BA1788" s="9"/>
      <c r="BB1788" s="9"/>
      <c r="BC1788" s="9"/>
      <c r="BD1788" s="9"/>
      <c r="BE1788" s="9"/>
      <c r="BF1788" s="9"/>
      <c r="BG1788" s="9"/>
      <c r="BH1788" s="9"/>
      <c r="BI1788" s="2"/>
      <c r="BJ1788" s="61"/>
      <c r="BK1788" s="8"/>
      <c r="BL1788" s="8"/>
      <c r="BM1788" s="8"/>
      <c r="BN1788" s="73"/>
      <c r="BO1788" s="74"/>
      <c r="BP1788" s="74"/>
    </row>
    <row r="1789" spans="1:69" s="25" customFormat="1">
      <c r="A1789" s="8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68"/>
      <c r="X1789" s="9"/>
      <c r="Y1789" s="9"/>
      <c r="Z1789" s="9"/>
      <c r="AA1789" s="8"/>
      <c r="AB1789" s="9"/>
      <c r="AC1789" s="9"/>
      <c r="AD1789" s="3"/>
      <c r="AE1789" s="9"/>
      <c r="AF1789" s="9"/>
      <c r="AG1789" s="9"/>
      <c r="AH1789" s="8"/>
      <c r="AI1789" s="22"/>
      <c r="AJ1789" s="22"/>
      <c r="AK1789" s="22"/>
      <c r="AL1789" s="22"/>
      <c r="AM1789" s="23"/>
      <c r="AN1789" s="86"/>
      <c r="AO1789" s="86"/>
      <c r="AP1789" s="86"/>
      <c r="AQ1789" s="86"/>
      <c r="AR1789" s="86"/>
      <c r="AS1789" s="86"/>
      <c r="AT1789" s="86"/>
      <c r="AU1789" s="86"/>
      <c r="AV1789" s="86"/>
      <c r="AW1789" s="86"/>
      <c r="AX1789" s="43"/>
      <c r="AY1789" s="8"/>
      <c r="AZ1789" s="9"/>
      <c r="BA1789" s="9"/>
      <c r="BB1789" s="9"/>
      <c r="BC1789" s="9"/>
      <c r="BD1789" s="9"/>
      <c r="BE1789" s="9"/>
      <c r="BF1789" s="9"/>
      <c r="BG1789" s="9"/>
      <c r="BH1789" s="9"/>
      <c r="BI1789" s="2"/>
      <c r="BJ1789" s="61"/>
      <c r="BK1789" s="8"/>
      <c r="BL1789" s="8"/>
      <c r="BM1789" s="8"/>
      <c r="BN1789" s="73"/>
      <c r="BO1789" s="74"/>
      <c r="BP1789" s="74"/>
    </row>
    <row r="1790" spans="1:69" s="25" customFormat="1">
      <c r="A1790" s="8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68"/>
      <c r="X1790" s="9"/>
      <c r="Y1790" s="9"/>
      <c r="Z1790" s="9"/>
      <c r="AA1790" s="8"/>
      <c r="AB1790" s="9"/>
      <c r="AC1790" s="9"/>
      <c r="AD1790" s="3"/>
      <c r="AE1790" s="9"/>
      <c r="AF1790" s="9"/>
      <c r="AG1790" s="9"/>
      <c r="AH1790" s="8"/>
      <c r="AI1790" s="22"/>
      <c r="AJ1790" s="22"/>
      <c r="AK1790" s="22"/>
      <c r="AL1790" s="22"/>
      <c r="AM1790" s="23"/>
      <c r="AN1790" s="86"/>
      <c r="AO1790" s="86"/>
      <c r="AP1790" s="86"/>
      <c r="AQ1790" s="86"/>
      <c r="AR1790" s="86"/>
      <c r="AS1790" s="86"/>
      <c r="AT1790" s="86"/>
      <c r="AU1790" s="86"/>
      <c r="AV1790" s="86"/>
      <c r="AW1790" s="86"/>
      <c r="AX1790" s="43"/>
      <c r="AY1790" s="8"/>
      <c r="AZ1790" s="9"/>
      <c r="BA1790" s="9"/>
      <c r="BB1790" s="9"/>
      <c r="BC1790" s="9"/>
      <c r="BD1790" s="9"/>
      <c r="BE1790" s="9"/>
      <c r="BF1790" s="9"/>
      <c r="BG1790" s="9"/>
      <c r="BH1790" s="9"/>
      <c r="BI1790" s="2"/>
      <c r="BJ1790" s="61"/>
      <c r="BK1790" s="8"/>
      <c r="BL1790" s="8"/>
      <c r="BM1790" s="8"/>
      <c r="BN1790" s="73"/>
      <c r="BO1790" s="74"/>
      <c r="BP1790" s="74"/>
    </row>
    <row r="1791" spans="1:69" s="25" customFormat="1">
      <c r="A1791" s="8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68"/>
      <c r="X1791" s="9"/>
      <c r="Y1791" s="9"/>
      <c r="Z1791" s="9"/>
      <c r="AA1791" s="8"/>
      <c r="AB1791" s="9"/>
      <c r="AC1791" s="9"/>
      <c r="AD1791" s="3"/>
      <c r="AE1791" s="9"/>
      <c r="AF1791" s="9"/>
      <c r="AG1791" s="9"/>
      <c r="AH1791" s="8"/>
      <c r="AI1791" s="22"/>
      <c r="AJ1791" s="22"/>
      <c r="AK1791" s="22"/>
      <c r="AL1791" s="22"/>
      <c r="AM1791" s="23"/>
      <c r="AN1791" s="86"/>
      <c r="AO1791" s="86"/>
      <c r="AP1791" s="86"/>
      <c r="AQ1791" s="86"/>
      <c r="AR1791" s="86"/>
      <c r="AS1791" s="86"/>
      <c r="AT1791" s="86"/>
      <c r="AU1791" s="86"/>
      <c r="AV1791" s="86"/>
      <c r="AW1791" s="86"/>
      <c r="AX1791" s="43"/>
      <c r="AY1791" s="8"/>
      <c r="AZ1791" s="9"/>
      <c r="BA1791" s="9"/>
      <c r="BB1791" s="9"/>
      <c r="BC1791" s="9"/>
      <c r="BD1791" s="9"/>
      <c r="BE1791" s="9"/>
      <c r="BF1791" s="9"/>
      <c r="BG1791" s="9"/>
      <c r="BH1791" s="9"/>
      <c r="BI1791" s="2"/>
      <c r="BJ1791" s="61"/>
      <c r="BK1791" s="8"/>
      <c r="BL1791" s="8"/>
      <c r="BM1791" s="8"/>
      <c r="BN1791" s="73"/>
      <c r="BO1791" s="74"/>
      <c r="BP1791" s="74"/>
    </row>
    <row r="1792" spans="1:69" s="25" customFormat="1">
      <c r="A1792" s="8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68"/>
      <c r="X1792" s="9"/>
      <c r="Y1792" s="9"/>
      <c r="Z1792" s="9"/>
      <c r="AA1792" s="8"/>
      <c r="AB1792" s="9"/>
      <c r="AC1792" s="9"/>
      <c r="AD1792" s="3"/>
      <c r="AE1792" s="9"/>
      <c r="AF1792" s="9"/>
      <c r="AG1792" s="9"/>
      <c r="AH1792" s="8"/>
      <c r="AI1792" s="22"/>
      <c r="AJ1792" s="22"/>
      <c r="AK1792" s="22"/>
      <c r="AL1792" s="22"/>
      <c r="AM1792" s="23"/>
      <c r="AN1792" s="86"/>
      <c r="AO1792" s="86"/>
      <c r="AP1792" s="86"/>
      <c r="AQ1792" s="86"/>
      <c r="AR1792" s="86"/>
      <c r="AS1792" s="86"/>
      <c r="AT1792" s="86"/>
      <c r="AU1792" s="86"/>
      <c r="AV1792" s="86"/>
      <c r="AW1792" s="86"/>
      <c r="AX1792" s="43"/>
      <c r="AY1792" s="8"/>
      <c r="AZ1792" s="9"/>
      <c r="BA1792" s="9"/>
      <c r="BB1792" s="9"/>
      <c r="BC1792" s="9"/>
      <c r="BD1792" s="9"/>
      <c r="BE1792" s="9"/>
      <c r="BF1792" s="9"/>
      <c r="BG1792" s="9"/>
      <c r="BH1792" s="9"/>
      <c r="BI1792" s="2"/>
      <c r="BJ1792" s="61"/>
      <c r="BK1792" s="8"/>
      <c r="BL1792" s="8"/>
      <c r="BM1792" s="8"/>
      <c r="BN1792" s="73"/>
      <c r="BO1792" s="74"/>
      <c r="BP1792" s="74"/>
    </row>
    <row r="1793" spans="1:68" s="25" customFormat="1">
      <c r="A1793" s="8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68"/>
      <c r="X1793" s="9"/>
      <c r="Y1793" s="9"/>
      <c r="Z1793" s="9"/>
      <c r="AA1793" s="8"/>
      <c r="AB1793" s="9"/>
      <c r="AC1793" s="9"/>
      <c r="AD1793" s="3"/>
      <c r="AE1793" s="9"/>
      <c r="AF1793" s="9"/>
      <c r="AG1793" s="9"/>
      <c r="AH1793" s="8"/>
      <c r="AI1793" s="22"/>
      <c r="AJ1793" s="22"/>
      <c r="AK1793" s="22"/>
      <c r="AL1793" s="22"/>
      <c r="AM1793" s="23"/>
      <c r="AN1793" s="86"/>
      <c r="AO1793" s="86"/>
      <c r="AP1793" s="86"/>
      <c r="AQ1793" s="86"/>
      <c r="AR1793" s="86"/>
      <c r="AS1793" s="86"/>
      <c r="AT1793" s="86"/>
      <c r="AU1793" s="86"/>
      <c r="AV1793" s="86"/>
      <c r="AW1793" s="86"/>
      <c r="AX1793" s="43"/>
      <c r="AY1793" s="8"/>
      <c r="AZ1793" s="9"/>
      <c r="BA1793" s="9"/>
      <c r="BB1793" s="9"/>
      <c r="BC1793" s="9"/>
      <c r="BD1793" s="9"/>
      <c r="BE1793" s="9"/>
      <c r="BF1793" s="9"/>
      <c r="BG1793" s="9"/>
      <c r="BH1793" s="9"/>
      <c r="BI1793" s="2"/>
      <c r="BJ1793" s="61"/>
      <c r="BK1793" s="8"/>
      <c r="BL1793" s="8"/>
      <c r="BM1793" s="8"/>
      <c r="BN1793" s="73"/>
      <c r="BO1793" s="74"/>
      <c r="BP1793" s="74"/>
    </row>
    <row r="1794" spans="1:68" s="25" customFormat="1">
      <c r="A1794" s="8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68"/>
      <c r="X1794" s="9"/>
      <c r="Y1794" s="9"/>
      <c r="Z1794" s="9"/>
      <c r="AA1794" s="8"/>
      <c r="AB1794" s="9"/>
      <c r="AC1794" s="9"/>
      <c r="AD1794" s="3"/>
      <c r="AE1794" s="9"/>
      <c r="AF1794" s="9"/>
      <c r="AG1794" s="9"/>
      <c r="AH1794" s="8"/>
      <c r="AI1794" s="22"/>
      <c r="AJ1794" s="22"/>
      <c r="AK1794" s="22"/>
      <c r="AL1794" s="22"/>
      <c r="AM1794" s="23"/>
      <c r="AN1794" s="86"/>
      <c r="AO1794" s="86"/>
      <c r="AP1794" s="86"/>
      <c r="AQ1794" s="86"/>
      <c r="AR1794" s="86"/>
      <c r="AS1794" s="86"/>
      <c r="AT1794" s="86"/>
      <c r="AU1794" s="86"/>
      <c r="AV1794" s="86"/>
      <c r="AW1794" s="86"/>
      <c r="AX1794" s="43"/>
      <c r="AY1794" s="8"/>
      <c r="AZ1794" s="9"/>
      <c r="BA1794" s="9"/>
      <c r="BB1794" s="9"/>
      <c r="BC1794" s="9"/>
      <c r="BD1794" s="9"/>
      <c r="BE1794" s="9"/>
      <c r="BF1794" s="9"/>
      <c r="BG1794" s="9"/>
      <c r="BH1794" s="9"/>
      <c r="BI1794" s="2"/>
      <c r="BJ1794" s="61"/>
      <c r="BK1794" s="8"/>
      <c r="BL1794" s="8"/>
      <c r="BM1794" s="8"/>
      <c r="BN1794" s="73"/>
      <c r="BO1794" s="74"/>
      <c r="BP1794" s="74"/>
    </row>
    <row r="1795" spans="1:68" s="25" customFormat="1">
      <c r="A1795" s="8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68"/>
      <c r="X1795" s="9"/>
      <c r="Y1795" s="9"/>
      <c r="Z1795" s="9"/>
      <c r="AA1795" s="8"/>
      <c r="AB1795" s="9"/>
      <c r="AC1795" s="9"/>
      <c r="AD1795" s="3"/>
      <c r="AE1795" s="9"/>
      <c r="AF1795" s="9"/>
      <c r="AG1795" s="9"/>
      <c r="AH1795" s="8"/>
      <c r="AI1795" s="22"/>
      <c r="AJ1795" s="22"/>
      <c r="AK1795" s="22"/>
      <c r="AL1795" s="22"/>
      <c r="AM1795" s="23"/>
      <c r="AN1795" s="86"/>
      <c r="AO1795" s="86"/>
      <c r="AP1795" s="86"/>
      <c r="AQ1795" s="86"/>
      <c r="AR1795" s="86"/>
      <c r="AS1795" s="86"/>
      <c r="AT1795" s="86"/>
      <c r="AU1795" s="86"/>
      <c r="AV1795" s="86"/>
      <c r="AW1795" s="86"/>
      <c r="AX1795" s="43"/>
      <c r="AY1795" s="8"/>
      <c r="AZ1795" s="9"/>
      <c r="BA1795" s="9"/>
      <c r="BB1795" s="9"/>
      <c r="BC1795" s="9"/>
      <c r="BD1795" s="9"/>
      <c r="BE1795" s="9"/>
      <c r="BF1795" s="9"/>
      <c r="BG1795" s="9"/>
      <c r="BH1795" s="9"/>
      <c r="BI1795" s="2"/>
      <c r="BJ1795" s="61"/>
      <c r="BK1795" s="8"/>
      <c r="BL1795" s="8"/>
      <c r="BM1795" s="8"/>
      <c r="BN1795" s="73"/>
      <c r="BO1795" s="74"/>
      <c r="BP1795" s="74"/>
    </row>
    <row r="1796" spans="1:68" s="25" customFormat="1">
      <c r="A1796" s="8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68"/>
      <c r="X1796" s="9"/>
      <c r="Y1796" s="9"/>
      <c r="Z1796" s="9"/>
      <c r="AA1796" s="8"/>
      <c r="AB1796" s="9"/>
      <c r="AC1796" s="9"/>
      <c r="AD1796" s="3"/>
      <c r="AE1796" s="9"/>
      <c r="AF1796" s="9"/>
      <c r="AG1796" s="9"/>
      <c r="AH1796" s="8"/>
      <c r="AI1796" s="22"/>
      <c r="AJ1796" s="22"/>
      <c r="AK1796" s="22"/>
      <c r="AL1796" s="22"/>
      <c r="AM1796" s="23"/>
      <c r="AN1796" s="86"/>
      <c r="AO1796" s="86"/>
      <c r="AP1796" s="86"/>
      <c r="AQ1796" s="86"/>
      <c r="AR1796" s="86"/>
      <c r="AS1796" s="86"/>
      <c r="AT1796" s="86"/>
      <c r="AU1796" s="86"/>
      <c r="AV1796" s="86"/>
      <c r="AW1796" s="86"/>
      <c r="AX1796" s="43"/>
      <c r="AY1796" s="8"/>
      <c r="AZ1796" s="9"/>
      <c r="BA1796" s="9"/>
      <c r="BB1796" s="9"/>
      <c r="BC1796" s="9"/>
      <c r="BD1796" s="9"/>
      <c r="BE1796" s="9"/>
      <c r="BF1796" s="9"/>
      <c r="BG1796" s="9"/>
      <c r="BH1796" s="9"/>
      <c r="BI1796" s="2"/>
      <c r="BJ1796" s="60"/>
      <c r="BK1796" s="8"/>
      <c r="BL1796" s="8"/>
      <c r="BM1796" s="8"/>
      <c r="BN1796" s="73"/>
      <c r="BO1796" s="74"/>
      <c r="BP1796" s="74"/>
    </row>
    <row r="1797" spans="1:68" s="25" customFormat="1">
      <c r="A1797" s="8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68"/>
      <c r="X1797" s="9"/>
      <c r="Y1797" s="9"/>
      <c r="Z1797" s="9"/>
      <c r="AA1797" s="8"/>
      <c r="AB1797" s="9"/>
      <c r="AC1797" s="9"/>
      <c r="AD1797" s="3"/>
      <c r="AE1797" s="9"/>
      <c r="AF1797" s="9"/>
      <c r="AG1797" s="9"/>
      <c r="AH1797" s="8"/>
      <c r="AI1797" s="22"/>
      <c r="AJ1797" s="22"/>
      <c r="AK1797" s="22"/>
      <c r="AL1797" s="22"/>
      <c r="AM1797" s="23"/>
      <c r="AN1797" s="86"/>
      <c r="AO1797" s="86"/>
      <c r="AP1797" s="86"/>
      <c r="AQ1797" s="86"/>
      <c r="AR1797" s="86"/>
      <c r="AS1797" s="86"/>
      <c r="AT1797" s="86"/>
      <c r="AU1797" s="86"/>
      <c r="AV1797" s="86"/>
      <c r="AW1797" s="86"/>
      <c r="AX1797" s="43"/>
      <c r="AY1797" s="8"/>
      <c r="AZ1797" s="9"/>
      <c r="BA1797" s="9"/>
      <c r="BB1797" s="9"/>
      <c r="BC1797" s="9"/>
      <c r="BD1797" s="9"/>
      <c r="BE1797" s="9"/>
      <c r="BF1797" s="9"/>
      <c r="BG1797" s="9"/>
      <c r="BH1797" s="9"/>
      <c r="BI1797" s="2"/>
      <c r="BJ1797" s="60"/>
      <c r="BK1797" s="8"/>
      <c r="BL1797" s="8"/>
      <c r="BM1797" s="8"/>
      <c r="BN1797" s="73"/>
      <c r="BO1797" s="74"/>
      <c r="BP1797" s="74"/>
    </row>
    <row r="1798" spans="1:68" s="25" customFormat="1">
      <c r="A1798" s="8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68"/>
      <c r="X1798" s="9"/>
      <c r="Y1798" s="9"/>
      <c r="Z1798" s="9"/>
      <c r="AA1798" s="8"/>
      <c r="AB1798" s="9"/>
      <c r="AC1798" s="9"/>
      <c r="AD1798" s="3"/>
      <c r="AE1798" s="9"/>
      <c r="AF1798" s="9"/>
      <c r="AG1798" s="9"/>
      <c r="AH1798" s="8"/>
      <c r="AI1798" s="22"/>
      <c r="AJ1798" s="22"/>
      <c r="AK1798" s="22"/>
      <c r="AL1798" s="22"/>
      <c r="AM1798" s="23"/>
      <c r="AN1798" s="86"/>
      <c r="AO1798" s="86"/>
      <c r="AP1798" s="86"/>
      <c r="AQ1798" s="86"/>
      <c r="AR1798" s="86"/>
      <c r="AS1798" s="86"/>
      <c r="AT1798" s="86"/>
      <c r="AU1798" s="86"/>
      <c r="AV1798" s="86"/>
      <c r="AW1798" s="86"/>
      <c r="AX1798" s="43"/>
      <c r="AY1798" s="8"/>
      <c r="AZ1798" s="9"/>
      <c r="BA1798" s="9"/>
      <c r="BB1798" s="9"/>
      <c r="BC1798" s="9"/>
      <c r="BD1798" s="9"/>
      <c r="BE1798" s="9"/>
      <c r="BF1798" s="9"/>
      <c r="BG1798" s="9"/>
      <c r="BH1798" s="9"/>
      <c r="BI1798" s="2"/>
      <c r="BJ1798" s="60"/>
      <c r="BK1798" s="8"/>
      <c r="BL1798" s="8"/>
      <c r="BM1798" s="8"/>
      <c r="BN1798" s="73"/>
      <c r="BO1798" s="74"/>
      <c r="BP1798" s="74"/>
    </row>
    <row r="1799" spans="1:68" s="25" customFormat="1">
      <c r="A1799" s="8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68"/>
      <c r="X1799" s="9"/>
      <c r="Y1799" s="9"/>
      <c r="Z1799" s="9"/>
      <c r="AA1799" s="8"/>
      <c r="AB1799" s="9"/>
      <c r="AC1799" s="9"/>
      <c r="AD1799" s="3"/>
      <c r="AE1799" s="9"/>
      <c r="AF1799" s="9"/>
      <c r="AG1799" s="9"/>
      <c r="AH1799" s="8"/>
      <c r="AI1799" s="22"/>
      <c r="AJ1799" s="22"/>
      <c r="AK1799" s="22"/>
      <c r="AL1799" s="22"/>
      <c r="AM1799" s="23"/>
      <c r="AN1799" s="86"/>
      <c r="AO1799" s="86"/>
      <c r="AP1799" s="86"/>
      <c r="AQ1799" s="86"/>
      <c r="AR1799" s="86"/>
      <c r="AS1799" s="86"/>
      <c r="AT1799" s="86"/>
      <c r="AU1799" s="86"/>
      <c r="AV1799" s="86"/>
      <c r="AW1799" s="86"/>
      <c r="AX1799" s="43"/>
      <c r="AY1799" s="8"/>
      <c r="AZ1799" s="9"/>
      <c r="BA1799" s="9"/>
      <c r="BB1799" s="9"/>
      <c r="BC1799" s="9"/>
      <c r="BD1799" s="9"/>
      <c r="BE1799" s="9"/>
      <c r="BF1799" s="9"/>
      <c r="BG1799" s="9"/>
      <c r="BH1799" s="9"/>
      <c r="BI1799" s="2"/>
      <c r="BJ1799" s="60"/>
      <c r="BK1799" s="8"/>
      <c r="BL1799" s="8"/>
      <c r="BM1799" s="8"/>
      <c r="BN1799" s="73"/>
      <c r="BO1799" s="74"/>
      <c r="BP1799" s="74"/>
    </row>
    <row r="1800" spans="1:68" s="25" customFormat="1">
      <c r="A1800" s="8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68"/>
      <c r="X1800" s="9"/>
      <c r="Y1800" s="9"/>
      <c r="Z1800" s="9"/>
      <c r="AA1800" s="8"/>
      <c r="AB1800" s="9"/>
      <c r="AC1800" s="9"/>
      <c r="AD1800" s="3"/>
      <c r="AE1800" s="9"/>
      <c r="AF1800" s="9"/>
      <c r="AG1800" s="9"/>
      <c r="AH1800" s="8"/>
      <c r="AI1800" s="22"/>
      <c r="AJ1800" s="22"/>
      <c r="AK1800" s="22"/>
      <c r="AL1800" s="22"/>
      <c r="AM1800" s="23"/>
      <c r="AN1800" s="86"/>
      <c r="AO1800" s="86"/>
      <c r="AP1800" s="86"/>
      <c r="AQ1800" s="86"/>
      <c r="AR1800" s="86"/>
      <c r="AS1800" s="86"/>
      <c r="AT1800" s="86"/>
      <c r="AU1800" s="86"/>
      <c r="AV1800" s="86"/>
      <c r="AW1800" s="86"/>
      <c r="AX1800" s="43"/>
      <c r="AY1800" s="8"/>
      <c r="AZ1800" s="9"/>
      <c r="BA1800" s="9"/>
      <c r="BB1800" s="9"/>
      <c r="BC1800" s="9"/>
      <c r="BD1800" s="9"/>
      <c r="BE1800" s="9"/>
      <c r="BF1800" s="9"/>
      <c r="BG1800" s="9"/>
      <c r="BH1800" s="9"/>
      <c r="BI1800" s="2"/>
      <c r="BJ1800" s="60"/>
      <c r="BK1800" s="8"/>
      <c r="BL1800" s="8"/>
      <c r="BM1800" s="8"/>
      <c r="BN1800" s="73"/>
      <c r="BO1800" s="74"/>
      <c r="BP1800" s="74"/>
    </row>
    <row r="1801" spans="1:68" s="25" customFormat="1">
      <c r="A1801" s="8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68"/>
      <c r="X1801" s="9"/>
      <c r="Y1801" s="9"/>
      <c r="Z1801" s="9"/>
      <c r="AA1801" s="8"/>
      <c r="AB1801" s="9"/>
      <c r="AC1801" s="9"/>
      <c r="AD1801" s="3"/>
      <c r="AE1801" s="9"/>
      <c r="AF1801" s="9"/>
      <c r="AG1801" s="9"/>
      <c r="AH1801" s="8"/>
      <c r="AI1801" s="22"/>
      <c r="AJ1801" s="22"/>
      <c r="AK1801" s="22"/>
      <c r="AL1801" s="22"/>
      <c r="AM1801" s="23"/>
      <c r="AN1801" s="86"/>
      <c r="AO1801" s="86"/>
      <c r="AP1801" s="86"/>
      <c r="AQ1801" s="86"/>
      <c r="AR1801" s="86"/>
      <c r="AS1801" s="86"/>
      <c r="AT1801" s="86"/>
      <c r="AU1801" s="86"/>
      <c r="AV1801" s="86"/>
      <c r="AW1801" s="86"/>
      <c r="AX1801" s="43"/>
      <c r="AY1801" s="8"/>
      <c r="AZ1801" s="9"/>
      <c r="BA1801" s="9"/>
      <c r="BB1801" s="9"/>
      <c r="BC1801" s="9"/>
      <c r="BD1801" s="9"/>
      <c r="BE1801" s="9"/>
      <c r="BF1801" s="9"/>
      <c r="BG1801" s="9"/>
      <c r="BH1801" s="9"/>
      <c r="BI1801" s="2"/>
      <c r="BJ1801" s="60"/>
      <c r="BK1801" s="8"/>
      <c r="BL1801" s="8"/>
      <c r="BM1801" s="8"/>
      <c r="BN1801" s="73"/>
      <c r="BO1801" s="74"/>
      <c r="BP1801" s="74"/>
    </row>
    <row r="1802" spans="1:68" s="25" customFormat="1">
      <c r="A1802" s="8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68"/>
      <c r="X1802" s="9"/>
      <c r="Y1802" s="9"/>
      <c r="Z1802" s="9"/>
      <c r="AA1802" s="8"/>
      <c r="AB1802" s="9"/>
      <c r="AC1802" s="9"/>
      <c r="AD1802" s="3"/>
      <c r="AE1802" s="9"/>
      <c r="AF1802" s="9"/>
      <c r="AG1802" s="9"/>
      <c r="AH1802" s="8"/>
      <c r="AI1802" s="22"/>
      <c r="AJ1802" s="22"/>
      <c r="AK1802" s="22"/>
      <c r="AL1802" s="22"/>
      <c r="AM1802" s="23"/>
      <c r="AN1802" s="86"/>
      <c r="AO1802" s="86"/>
      <c r="AP1802" s="86"/>
      <c r="AQ1802" s="86"/>
      <c r="AR1802" s="86"/>
      <c r="AS1802" s="86"/>
      <c r="AT1802" s="86"/>
      <c r="AU1802" s="86"/>
      <c r="AV1802" s="86"/>
      <c r="AW1802" s="86"/>
      <c r="AX1802" s="43"/>
      <c r="AY1802" s="8"/>
      <c r="AZ1802" s="9"/>
      <c r="BA1802" s="9"/>
      <c r="BB1802" s="9"/>
      <c r="BC1802" s="9"/>
      <c r="BD1802" s="9"/>
      <c r="BE1802" s="9"/>
      <c r="BF1802" s="9"/>
      <c r="BG1802" s="9"/>
      <c r="BH1802" s="9"/>
      <c r="BI1802" s="2"/>
      <c r="BJ1802" s="60"/>
      <c r="BK1802" s="8"/>
      <c r="BL1802" s="8"/>
      <c r="BM1802" s="8"/>
      <c r="BN1802" s="73"/>
      <c r="BO1802" s="74"/>
      <c r="BP1802" s="74"/>
    </row>
    <row r="1803" spans="1:68" s="25" customFormat="1">
      <c r="A1803" s="8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68"/>
      <c r="X1803" s="9"/>
      <c r="Y1803" s="9"/>
      <c r="Z1803" s="9"/>
      <c r="AA1803" s="8"/>
      <c r="AB1803" s="9"/>
      <c r="AC1803" s="9"/>
      <c r="AD1803" s="3"/>
      <c r="AE1803" s="9"/>
      <c r="AF1803" s="9"/>
      <c r="AG1803" s="9"/>
      <c r="AH1803" s="8"/>
      <c r="AI1803" s="22"/>
      <c r="AJ1803" s="22"/>
      <c r="AK1803" s="22"/>
      <c r="AL1803" s="22"/>
      <c r="AM1803" s="23"/>
      <c r="AN1803" s="86"/>
      <c r="AO1803" s="86"/>
      <c r="AP1803" s="86"/>
      <c r="AQ1803" s="86"/>
      <c r="AR1803" s="86"/>
      <c r="AS1803" s="86"/>
      <c r="AT1803" s="86"/>
      <c r="AU1803" s="86"/>
      <c r="AV1803" s="86"/>
      <c r="AW1803" s="86"/>
      <c r="AX1803" s="43"/>
      <c r="AY1803" s="8"/>
      <c r="AZ1803" s="9"/>
      <c r="BA1803" s="9"/>
      <c r="BB1803" s="9"/>
      <c r="BC1803" s="9"/>
      <c r="BD1803" s="9"/>
      <c r="BE1803" s="9"/>
      <c r="BF1803" s="9"/>
      <c r="BG1803" s="9"/>
      <c r="BH1803" s="9"/>
      <c r="BI1803" s="2"/>
      <c r="BJ1803" s="60"/>
      <c r="BK1803" s="8"/>
      <c r="BL1803" s="8"/>
      <c r="BM1803" s="8"/>
      <c r="BN1803" s="73"/>
      <c r="BO1803" s="74"/>
      <c r="BP1803" s="74"/>
    </row>
    <row r="1804" spans="1:68" s="25" customFormat="1">
      <c r="A1804" s="8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68"/>
      <c r="X1804" s="9"/>
      <c r="Y1804" s="9"/>
      <c r="Z1804" s="9"/>
      <c r="AA1804" s="8"/>
      <c r="AB1804" s="9"/>
      <c r="AC1804" s="9"/>
      <c r="AD1804" s="3"/>
      <c r="AE1804" s="9"/>
      <c r="AF1804" s="9"/>
      <c r="AG1804" s="9"/>
      <c r="AH1804" s="8"/>
      <c r="AI1804" s="22"/>
      <c r="AJ1804" s="22"/>
      <c r="AK1804" s="22"/>
      <c r="AL1804" s="22"/>
      <c r="AM1804" s="23"/>
      <c r="AN1804" s="86"/>
      <c r="AO1804" s="86"/>
      <c r="AP1804" s="86"/>
      <c r="AQ1804" s="86"/>
      <c r="AR1804" s="86"/>
      <c r="AS1804" s="86"/>
      <c r="AT1804" s="86"/>
      <c r="AU1804" s="86"/>
      <c r="AV1804" s="86"/>
      <c r="AW1804" s="86"/>
      <c r="AX1804" s="43"/>
      <c r="AY1804" s="8"/>
      <c r="AZ1804" s="9"/>
      <c r="BA1804" s="9"/>
      <c r="BB1804" s="9"/>
      <c r="BC1804" s="9"/>
      <c r="BD1804" s="9"/>
      <c r="BE1804" s="9"/>
      <c r="BF1804" s="9"/>
      <c r="BG1804" s="9"/>
      <c r="BH1804" s="9"/>
      <c r="BI1804" s="2"/>
      <c r="BJ1804" s="60"/>
      <c r="BK1804" s="8"/>
      <c r="BL1804" s="8"/>
      <c r="BM1804" s="8"/>
      <c r="BN1804" s="73"/>
      <c r="BO1804" s="74"/>
      <c r="BP1804" s="74"/>
    </row>
    <row r="1805" spans="1:68" s="25" customFormat="1">
      <c r="A1805" s="8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68"/>
      <c r="X1805" s="9"/>
      <c r="Y1805" s="9"/>
      <c r="Z1805" s="9"/>
      <c r="AA1805" s="8"/>
      <c r="AB1805" s="9"/>
      <c r="AC1805" s="9"/>
      <c r="AD1805" s="3"/>
      <c r="AE1805" s="9"/>
      <c r="AF1805" s="9"/>
      <c r="AG1805" s="9"/>
      <c r="AH1805" s="8"/>
      <c r="AI1805" s="22"/>
      <c r="AJ1805" s="22"/>
      <c r="AK1805" s="22"/>
      <c r="AL1805" s="22"/>
      <c r="AM1805" s="23"/>
      <c r="AN1805" s="86"/>
      <c r="AO1805" s="86"/>
      <c r="AP1805" s="86"/>
      <c r="AQ1805" s="86"/>
      <c r="AR1805" s="86"/>
      <c r="AS1805" s="86"/>
      <c r="AT1805" s="86"/>
      <c r="AU1805" s="86"/>
      <c r="AV1805" s="86"/>
      <c r="AW1805" s="86"/>
      <c r="AX1805" s="43"/>
      <c r="AY1805" s="8"/>
      <c r="AZ1805" s="9"/>
      <c r="BA1805" s="9"/>
      <c r="BB1805" s="9"/>
      <c r="BC1805" s="9"/>
      <c r="BD1805" s="9"/>
      <c r="BE1805" s="9"/>
      <c r="BF1805" s="9"/>
      <c r="BG1805" s="9"/>
      <c r="BH1805" s="9"/>
      <c r="BI1805" s="2"/>
      <c r="BJ1805" s="60"/>
      <c r="BK1805" s="8"/>
      <c r="BL1805" s="8"/>
      <c r="BM1805" s="8"/>
      <c r="BN1805" s="73"/>
      <c r="BO1805" s="74"/>
      <c r="BP1805" s="74"/>
    </row>
    <row r="1806" spans="1:68" s="25" customFormat="1">
      <c r="A1806" s="8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68"/>
      <c r="X1806" s="9"/>
      <c r="Y1806" s="9"/>
      <c r="Z1806" s="9"/>
      <c r="AA1806" s="8"/>
      <c r="AB1806" s="9"/>
      <c r="AC1806" s="9"/>
      <c r="AD1806" s="3"/>
      <c r="AE1806" s="9"/>
      <c r="AF1806" s="9"/>
      <c r="AG1806" s="9"/>
      <c r="AH1806" s="8"/>
      <c r="AI1806" s="22"/>
      <c r="AJ1806" s="22"/>
      <c r="AK1806" s="22"/>
      <c r="AL1806" s="22"/>
      <c r="AM1806" s="23"/>
      <c r="AN1806" s="86"/>
      <c r="AO1806" s="86"/>
      <c r="AP1806" s="86"/>
      <c r="AQ1806" s="86"/>
      <c r="AR1806" s="86"/>
      <c r="AS1806" s="86"/>
      <c r="AT1806" s="86"/>
      <c r="AU1806" s="86"/>
      <c r="AV1806" s="86"/>
      <c r="AW1806" s="86"/>
      <c r="AX1806" s="43"/>
      <c r="AY1806" s="8"/>
      <c r="AZ1806" s="9"/>
      <c r="BA1806" s="9"/>
      <c r="BB1806" s="9"/>
      <c r="BC1806" s="9"/>
      <c r="BD1806" s="9"/>
      <c r="BE1806" s="9"/>
      <c r="BF1806" s="9"/>
      <c r="BG1806" s="9"/>
      <c r="BH1806" s="9"/>
      <c r="BI1806" s="2"/>
      <c r="BJ1806" s="60"/>
      <c r="BK1806" s="8"/>
      <c r="BL1806" s="8"/>
      <c r="BM1806" s="8"/>
      <c r="BN1806" s="73"/>
      <c r="BO1806" s="74"/>
      <c r="BP1806" s="74"/>
    </row>
    <row r="1807" spans="1:68" s="25" customFormat="1">
      <c r="A1807" s="8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68"/>
      <c r="X1807" s="9"/>
      <c r="Y1807" s="9"/>
      <c r="Z1807" s="9"/>
      <c r="AA1807" s="8"/>
      <c r="AB1807" s="9"/>
      <c r="AC1807" s="9"/>
      <c r="AD1807" s="3"/>
      <c r="AE1807" s="9"/>
      <c r="AF1807" s="9"/>
      <c r="AG1807" s="9"/>
      <c r="AH1807" s="8"/>
      <c r="AI1807" s="22"/>
      <c r="AJ1807" s="22"/>
      <c r="AK1807" s="22"/>
      <c r="AL1807" s="22"/>
      <c r="AM1807" s="23"/>
      <c r="AN1807" s="86"/>
      <c r="AO1807" s="86"/>
      <c r="AP1807" s="86"/>
      <c r="AQ1807" s="86"/>
      <c r="AR1807" s="86"/>
      <c r="AS1807" s="86"/>
      <c r="AT1807" s="86"/>
      <c r="AU1807" s="86"/>
      <c r="AV1807" s="86"/>
      <c r="AW1807" s="86"/>
      <c r="AX1807" s="43"/>
      <c r="AY1807" s="8"/>
      <c r="AZ1807" s="9"/>
      <c r="BA1807" s="9"/>
      <c r="BB1807" s="9"/>
      <c r="BC1807" s="9"/>
      <c r="BD1807" s="9"/>
      <c r="BE1807" s="9"/>
      <c r="BF1807" s="9"/>
      <c r="BG1807" s="9"/>
      <c r="BH1807" s="9"/>
      <c r="BI1807" s="2"/>
      <c r="BJ1807" s="60"/>
      <c r="BK1807" s="8"/>
      <c r="BL1807" s="8"/>
      <c r="BM1807" s="8"/>
      <c r="BN1807" s="73"/>
      <c r="BO1807" s="74"/>
      <c r="BP1807" s="74"/>
    </row>
    <row r="1808" spans="1:68" s="25" customFormat="1">
      <c r="A1808" s="8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68"/>
      <c r="X1808" s="9"/>
      <c r="Y1808" s="9"/>
      <c r="Z1808" s="9"/>
      <c r="AA1808" s="8"/>
      <c r="AB1808" s="9"/>
      <c r="AC1808" s="9"/>
      <c r="AD1808" s="3"/>
      <c r="AE1808" s="9"/>
      <c r="AF1808" s="9"/>
      <c r="AG1808" s="9"/>
      <c r="AH1808" s="8"/>
      <c r="AI1808" s="22"/>
      <c r="AJ1808" s="22"/>
      <c r="AK1808" s="22"/>
      <c r="AL1808" s="22"/>
      <c r="AM1808" s="23"/>
      <c r="AN1808" s="86"/>
      <c r="AO1808" s="86"/>
      <c r="AP1808" s="86"/>
      <c r="AQ1808" s="86"/>
      <c r="AR1808" s="86"/>
      <c r="AS1808" s="86"/>
      <c r="AT1808" s="86"/>
      <c r="AU1808" s="86"/>
      <c r="AV1808" s="86"/>
      <c r="AW1808" s="86"/>
      <c r="AX1808" s="43"/>
      <c r="AY1808" s="8"/>
      <c r="AZ1808" s="9"/>
      <c r="BA1808" s="9"/>
      <c r="BB1808" s="9"/>
      <c r="BC1808" s="9"/>
      <c r="BD1808" s="9"/>
      <c r="BE1808" s="9"/>
      <c r="BF1808" s="9"/>
      <c r="BG1808" s="9"/>
      <c r="BH1808" s="9"/>
      <c r="BI1808" s="2"/>
      <c r="BJ1808" s="60"/>
      <c r="BK1808" s="8"/>
      <c r="BL1808" s="8"/>
      <c r="BM1808" s="8"/>
      <c r="BN1808" s="73"/>
      <c r="BO1808" s="74"/>
      <c r="BP1808" s="74"/>
    </row>
    <row r="1809" spans="1:68" s="25" customFormat="1">
      <c r="A1809" s="8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68"/>
      <c r="X1809" s="9"/>
      <c r="Y1809" s="9"/>
      <c r="Z1809" s="9"/>
      <c r="AA1809" s="8"/>
      <c r="AB1809" s="9"/>
      <c r="AC1809" s="9"/>
      <c r="AD1809" s="3"/>
      <c r="AE1809" s="9"/>
      <c r="AF1809" s="9"/>
      <c r="AG1809" s="9"/>
      <c r="AH1809" s="8"/>
      <c r="AI1809" s="22"/>
      <c r="AJ1809" s="22"/>
      <c r="AK1809" s="22"/>
      <c r="AL1809" s="22"/>
      <c r="AM1809" s="23"/>
      <c r="AN1809" s="86"/>
      <c r="AO1809" s="86"/>
      <c r="AP1809" s="86"/>
      <c r="AQ1809" s="86"/>
      <c r="AR1809" s="86"/>
      <c r="AS1809" s="86"/>
      <c r="AT1809" s="86"/>
      <c r="AU1809" s="86"/>
      <c r="AV1809" s="86"/>
      <c r="AW1809" s="86"/>
      <c r="AX1809" s="43"/>
      <c r="AY1809" s="8"/>
      <c r="AZ1809" s="9"/>
      <c r="BA1809" s="9"/>
      <c r="BB1809" s="9"/>
      <c r="BC1809" s="9"/>
      <c r="BD1809" s="9"/>
      <c r="BE1809" s="9"/>
      <c r="BF1809" s="9"/>
      <c r="BG1809" s="9"/>
      <c r="BH1809" s="9"/>
      <c r="BI1809" s="2"/>
      <c r="BJ1809" s="60"/>
      <c r="BK1809" s="8"/>
      <c r="BL1809" s="8"/>
      <c r="BM1809" s="8"/>
      <c r="BN1809" s="73"/>
      <c r="BO1809" s="74"/>
      <c r="BP1809" s="74"/>
    </row>
    <row r="1810" spans="1:68" s="25" customFormat="1">
      <c r="A1810" s="8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68"/>
      <c r="X1810" s="9"/>
      <c r="Y1810" s="9"/>
      <c r="Z1810" s="9"/>
      <c r="AA1810" s="8"/>
      <c r="AB1810" s="9"/>
      <c r="AC1810" s="9"/>
      <c r="AD1810" s="3"/>
      <c r="AE1810" s="9"/>
      <c r="AF1810" s="9"/>
      <c r="AG1810" s="9"/>
      <c r="AH1810" s="8"/>
      <c r="AI1810" s="22"/>
      <c r="AJ1810" s="22"/>
      <c r="AK1810" s="22"/>
      <c r="AL1810" s="22"/>
      <c r="AM1810" s="23"/>
      <c r="AN1810" s="86"/>
      <c r="AO1810" s="86"/>
      <c r="AP1810" s="86"/>
      <c r="AQ1810" s="86"/>
      <c r="AR1810" s="86"/>
      <c r="AS1810" s="86"/>
      <c r="AT1810" s="86"/>
      <c r="AU1810" s="86"/>
      <c r="AV1810" s="86"/>
      <c r="AW1810" s="86"/>
      <c r="AX1810" s="43"/>
      <c r="AY1810" s="8"/>
      <c r="AZ1810" s="9"/>
      <c r="BA1810" s="9"/>
      <c r="BB1810" s="9"/>
      <c r="BC1810" s="9"/>
      <c r="BD1810" s="9"/>
      <c r="BE1810" s="9"/>
      <c r="BF1810" s="9"/>
      <c r="BG1810" s="9"/>
      <c r="BH1810" s="9"/>
      <c r="BI1810" s="2"/>
      <c r="BJ1810" s="60"/>
      <c r="BK1810" s="8"/>
      <c r="BL1810" s="8"/>
      <c r="BM1810" s="8"/>
      <c r="BN1810" s="73"/>
      <c r="BO1810" s="74"/>
      <c r="BP1810" s="74"/>
    </row>
    <row r="1811" spans="1:68" s="25" customFormat="1">
      <c r="A1811" s="8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68"/>
      <c r="X1811" s="9"/>
      <c r="Y1811" s="9"/>
      <c r="Z1811" s="9"/>
      <c r="AA1811" s="8"/>
      <c r="AB1811" s="9"/>
      <c r="AC1811" s="9"/>
      <c r="AD1811" s="3"/>
      <c r="AE1811" s="9"/>
      <c r="AF1811" s="9"/>
      <c r="AG1811" s="9"/>
      <c r="AH1811" s="8"/>
      <c r="AI1811" s="22"/>
      <c r="AJ1811" s="22"/>
      <c r="AK1811" s="22"/>
      <c r="AL1811" s="22"/>
      <c r="AM1811" s="23"/>
      <c r="AN1811" s="86"/>
      <c r="AO1811" s="86"/>
      <c r="AP1811" s="86"/>
      <c r="AQ1811" s="86"/>
      <c r="AR1811" s="86"/>
      <c r="AS1811" s="86"/>
      <c r="AT1811" s="86"/>
      <c r="AU1811" s="86"/>
      <c r="AV1811" s="86"/>
      <c r="AW1811" s="86"/>
      <c r="AX1811" s="43"/>
      <c r="AY1811" s="8"/>
      <c r="AZ1811" s="9"/>
      <c r="BA1811" s="9"/>
      <c r="BB1811" s="9"/>
      <c r="BC1811" s="9"/>
      <c r="BD1811" s="9"/>
      <c r="BE1811" s="9"/>
      <c r="BF1811" s="9"/>
      <c r="BG1811" s="9"/>
      <c r="BH1811" s="9"/>
      <c r="BI1811" s="2"/>
      <c r="BJ1811" s="60"/>
      <c r="BK1811" s="8"/>
      <c r="BL1811" s="8"/>
      <c r="BM1811" s="8"/>
      <c r="BN1811" s="73"/>
      <c r="BO1811" s="74"/>
      <c r="BP1811" s="74"/>
    </row>
    <row r="1812" spans="1:68" s="25" customFormat="1">
      <c r="A1812" s="8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68"/>
      <c r="X1812" s="9"/>
      <c r="Y1812" s="9"/>
      <c r="Z1812" s="9"/>
      <c r="AA1812" s="8"/>
      <c r="AB1812" s="9"/>
      <c r="AC1812" s="9"/>
      <c r="AD1812" s="3"/>
      <c r="AE1812" s="9"/>
      <c r="AF1812" s="9"/>
      <c r="AG1812" s="9"/>
      <c r="AH1812" s="8"/>
      <c r="AI1812" s="22"/>
      <c r="AJ1812" s="22"/>
      <c r="AK1812" s="22"/>
      <c r="AL1812" s="22"/>
      <c r="AM1812" s="23"/>
      <c r="AN1812" s="86"/>
      <c r="AO1812" s="86"/>
      <c r="AP1812" s="86"/>
      <c r="AQ1812" s="86"/>
      <c r="AR1812" s="86"/>
      <c r="AS1812" s="86"/>
      <c r="AT1812" s="86"/>
      <c r="AU1812" s="86"/>
      <c r="AV1812" s="86"/>
      <c r="AW1812" s="86"/>
      <c r="AX1812" s="43"/>
      <c r="AY1812" s="8"/>
      <c r="AZ1812" s="9"/>
      <c r="BA1812" s="9"/>
      <c r="BB1812" s="9"/>
      <c r="BC1812" s="9"/>
      <c r="BD1812" s="9"/>
      <c r="BE1812" s="9"/>
      <c r="BF1812" s="9"/>
      <c r="BG1812" s="9"/>
      <c r="BH1812" s="9"/>
      <c r="BI1812" s="2"/>
      <c r="BJ1812" s="60"/>
      <c r="BK1812" s="8"/>
      <c r="BL1812" s="8"/>
      <c r="BM1812" s="8"/>
      <c r="BN1812" s="73"/>
      <c r="BO1812" s="74"/>
      <c r="BP1812" s="74"/>
    </row>
    <row r="1813" spans="1:68" s="25" customFormat="1">
      <c r="A1813" s="8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68"/>
      <c r="X1813" s="9"/>
      <c r="Y1813" s="9"/>
      <c r="Z1813" s="9"/>
      <c r="AA1813" s="8"/>
      <c r="AB1813" s="9"/>
      <c r="AC1813" s="9"/>
      <c r="AD1813" s="3"/>
      <c r="AE1813" s="9"/>
      <c r="AF1813" s="9"/>
      <c r="AG1813" s="9"/>
      <c r="AH1813" s="8"/>
      <c r="AI1813" s="22"/>
      <c r="AJ1813" s="22"/>
      <c r="AK1813" s="22"/>
      <c r="AL1813" s="22"/>
      <c r="AM1813" s="23"/>
      <c r="AN1813" s="86"/>
      <c r="AO1813" s="86"/>
      <c r="AP1813" s="86"/>
      <c r="AQ1813" s="86"/>
      <c r="AR1813" s="86"/>
      <c r="AS1813" s="86"/>
      <c r="AT1813" s="86"/>
      <c r="AU1813" s="86"/>
      <c r="AV1813" s="86"/>
      <c r="AW1813" s="86"/>
      <c r="AX1813" s="43"/>
      <c r="AY1813" s="8"/>
      <c r="AZ1813" s="9"/>
      <c r="BA1813" s="9"/>
      <c r="BB1813" s="9"/>
      <c r="BC1813" s="9"/>
      <c r="BD1813" s="9"/>
      <c r="BE1813" s="9"/>
      <c r="BF1813" s="9"/>
      <c r="BG1813" s="9"/>
      <c r="BH1813" s="9"/>
      <c r="BI1813" s="2"/>
      <c r="BJ1813" s="60"/>
      <c r="BK1813" s="8"/>
      <c r="BL1813" s="8"/>
      <c r="BM1813" s="8"/>
      <c r="BN1813" s="73"/>
      <c r="BO1813" s="74"/>
      <c r="BP1813" s="74"/>
    </row>
    <row r="1814" spans="1:68" s="25" customFormat="1">
      <c r="A1814" s="8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68"/>
      <c r="X1814" s="9"/>
      <c r="Y1814" s="9"/>
      <c r="Z1814" s="9"/>
      <c r="AA1814" s="8"/>
      <c r="AB1814" s="9"/>
      <c r="AC1814" s="9"/>
      <c r="AD1814" s="3"/>
      <c r="AE1814" s="9"/>
      <c r="AF1814" s="9"/>
      <c r="AG1814" s="9"/>
      <c r="AH1814" s="8"/>
      <c r="AI1814" s="22"/>
      <c r="AJ1814" s="22"/>
      <c r="AK1814" s="22"/>
      <c r="AL1814" s="22"/>
      <c r="AM1814" s="23"/>
      <c r="AN1814" s="86"/>
      <c r="AO1814" s="86"/>
      <c r="AP1814" s="86"/>
      <c r="AQ1814" s="86"/>
      <c r="AR1814" s="86"/>
      <c r="AS1814" s="86"/>
      <c r="AT1814" s="86"/>
      <c r="AU1814" s="86"/>
      <c r="AV1814" s="86"/>
      <c r="AW1814" s="86"/>
      <c r="AX1814" s="43"/>
      <c r="AY1814" s="8"/>
      <c r="AZ1814" s="9"/>
      <c r="BA1814" s="9"/>
      <c r="BB1814" s="9"/>
      <c r="BC1814" s="9"/>
      <c r="BD1814" s="9"/>
      <c r="BE1814" s="9"/>
      <c r="BF1814" s="9"/>
      <c r="BG1814" s="9"/>
      <c r="BH1814" s="9"/>
      <c r="BI1814" s="2"/>
      <c r="BJ1814" s="60"/>
      <c r="BK1814" s="8"/>
      <c r="BL1814" s="8"/>
      <c r="BM1814" s="8"/>
      <c r="BN1814" s="73"/>
      <c r="BO1814" s="74"/>
      <c r="BP1814" s="74"/>
    </row>
    <row r="1815" spans="1:68" s="25" customFormat="1">
      <c r="A1815" s="8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68"/>
      <c r="X1815" s="9"/>
      <c r="Y1815" s="9"/>
      <c r="Z1815" s="9"/>
      <c r="AA1815" s="8"/>
      <c r="AB1815" s="9"/>
      <c r="AC1815" s="9"/>
      <c r="AD1815" s="3"/>
      <c r="AE1815" s="9"/>
      <c r="AF1815" s="9"/>
      <c r="AG1815" s="9"/>
      <c r="AH1815" s="8"/>
      <c r="AI1815" s="22"/>
      <c r="AJ1815" s="22"/>
      <c r="AK1815" s="22"/>
      <c r="AL1815" s="22"/>
      <c r="AM1815" s="23"/>
      <c r="AN1815" s="86"/>
      <c r="AO1815" s="86"/>
      <c r="AP1815" s="86"/>
      <c r="AQ1815" s="86"/>
      <c r="AR1815" s="86"/>
      <c r="AS1815" s="86"/>
      <c r="AT1815" s="86"/>
      <c r="AU1815" s="86"/>
      <c r="AV1815" s="86"/>
      <c r="AW1815" s="86"/>
      <c r="AX1815" s="43"/>
      <c r="AY1815" s="8"/>
      <c r="AZ1815" s="9"/>
      <c r="BA1815" s="9"/>
      <c r="BB1815" s="9"/>
      <c r="BC1815" s="9"/>
      <c r="BD1815" s="9"/>
      <c r="BE1815" s="9"/>
      <c r="BF1815" s="9"/>
      <c r="BG1815" s="9"/>
      <c r="BH1815" s="9"/>
      <c r="BI1815" s="2"/>
      <c r="BJ1815" s="60"/>
      <c r="BK1815" s="8"/>
      <c r="BL1815" s="8"/>
      <c r="BM1815" s="8"/>
      <c r="BN1815" s="73"/>
      <c r="BO1815" s="74"/>
      <c r="BP1815" s="74"/>
    </row>
    <row r="1816" spans="1:68" s="25" customFormat="1">
      <c r="A1816" s="8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68"/>
      <c r="X1816" s="9"/>
      <c r="Y1816" s="9"/>
      <c r="Z1816" s="9"/>
      <c r="AA1816" s="8"/>
      <c r="AB1816" s="9"/>
      <c r="AC1816" s="9"/>
      <c r="AD1816" s="3"/>
      <c r="AE1816" s="9"/>
      <c r="AF1816" s="9"/>
      <c r="AG1816" s="9"/>
      <c r="AH1816" s="8"/>
      <c r="AI1816" s="22"/>
      <c r="AJ1816" s="22"/>
      <c r="AK1816" s="22"/>
      <c r="AL1816" s="22"/>
      <c r="AM1816" s="23"/>
      <c r="AN1816" s="86"/>
      <c r="AO1816" s="86"/>
      <c r="AP1816" s="86"/>
      <c r="AQ1816" s="86"/>
      <c r="AR1816" s="86"/>
      <c r="AS1816" s="86"/>
      <c r="AT1816" s="86"/>
      <c r="AU1816" s="86"/>
      <c r="AV1816" s="86"/>
      <c r="AW1816" s="86"/>
      <c r="AX1816" s="43"/>
      <c r="AY1816" s="8"/>
      <c r="AZ1816" s="9"/>
      <c r="BA1816" s="9"/>
      <c r="BB1816" s="9"/>
      <c r="BC1816" s="9"/>
      <c r="BD1816" s="9"/>
      <c r="BE1816" s="9"/>
      <c r="BF1816" s="9"/>
      <c r="BG1816" s="9"/>
      <c r="BH1816" s="9"/>
      <c r="BI1816" s="2"/>
      <c r="BJ1816" s="60"/>
      <c r="BK1816" s="8"/>
      <c r="BL1816" s="8"/>
      <c r="BM1816" s="8"/>
      <c r="BN1816" s="73"/>
      <c r="BO1816" s="74"/>
      <c r="BP1816" s="74"/>
    </row>
    <row r="1817" spans="1:68" s="25" customFormat="1">
      <c r="A1817" s="8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68"/>
      <c r="X1817" s="9"/>
      <c r="Y1817" s="9"/>
      <c r="Z1817" s="9"/>
      <c r="AA1817" s="8"/>
      <c r="AB1817" s="9"/>
      <c r="AC1817" s="9"/>
      <c r="AD1817" s="3"/>
      <c r="AE1817" s="9"/>
      <c r="AF1817" s="9"/>
      <c r="AG1817" s="9"/>
      <c r="AH1817" s="8"/>
      <c r="AI1817" s="22"/>
      <c r="AJ1817" s="22"/>
      <c r="AK1817" s="22"/>
      <c r="AL1817" s="22"/>
      <c r="AM1817" s="23"/>
      <c r="AN1817" s="86"/>
      <c r="AO1817" s="86"/>
      <c r="AP1817" s="86"/>
      <c r="AQ1817" s="86"/>
      <c r="AR1817" s="86"/>
      <c r="AS1817" s="86"/>
      <c r="AT1817" s="86"/>
      <c r="AU1817" s="86"/>
      <c r="AV1817" s="86"/>
      <c r="AW1817" s="86"/>
      <c r="AX1817" s="43"/>
      <c r="AY1817" s="8"/>
      <c r="AZ1817" s="9"/>
      <c r="BA1817" s="9"/>
      <c r="BB1817" s="9"/>
      <c r="BC1817" s="9"/>
      <c r="BD1817" s="9"/>
      <c r="BE1817" s="9"/>
      <c r="BF1817" s="9"/>
      <c r="BG1817" s="9"/>
      <c r="BH1817" s="9"/>
      <c r="BI1817" s="2"/>
      <c r="BJ1817" s="60"/>
      <c r="BK1817" s="8"/>
      <c r="BL1817" s="8"/>
      <c r="BM1817" s="8"/>
      <c r="BN1817" s="73"/>
      <c r="BO1817" s="74"/>
      <c r="BP1817" s="74"/>
    </row>
    <row r="1818" spans="1:68" s="25" customFormat="1">
      <c r="A1818" s="8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68"/>
      <c r="X1818" s="9"/>
      <c r="Y1818" s="9"/>
      <c r="Z1818" s="9"/>
      <c r="AA1818" s="8"/>
      <c r="AB1818" s="9"/>
      <c r="AC1818" s="9"/>
      <c r="AD1818" s="3"/>
      <c r="AE1818" s="9"/>
      <c r="AF1818" s="9"/>
      <c r="AG1818" s="9"/>
      <c r="AH1818" s="8"/>
      <c r="AI1818" s="22"/>
      <c r="AJ1818" s="22"/>
      <c r="AK1818" s="22"/>
      <c r="AL1818" s="22"/>
      <c r="AM1818" s="23"/>
      <c r="AN1818" s="86"/>
      <c r="AO1818" s="86"/>
      <c r="AP1818" s="86"/>
      <c r="AQ1818" s="86"/>
      <c r="AR1818" s="86"/>
      <c r="AS1818" s="86"/>
      <c r="AT1818" s="86"/>
      <c r="AU1818" s="86"/>
      <c r="AV1818" s="86"/>
      <c r="AW1818" s="86"/>
      <c r="AX1818" s="43"/>
      <c r="AY1818" s="8"/>
      <c r="AZ1818" s="9"/>
      <c r="BA1818" s="9"/>
      <c r="BB1818" s="9"/>
      <c r="BC1818" s="9"/>
      <c r="BD1818" s="9"/>
      <c r="BE1818" s="9"/>
      <c r="BF1818" s="9"/>
      <c r="BG1818" s="9"/>
      <c r="BH1818" s="9"/>
      <c r="BI1818" s="2"/>
      <c r="BJ1818" s="60"/>
      <c r="BK1818" s="8"/>
      <c r="BL1818" s="8"/>
      <c r="BM1818" s="8"/>
      <c r="BN1818" s="73"/>
      <c r="BO1818" s="74"/>
      <c r="BP1818" s="74"/>
    </row>
    <row r="1819" spans="1:68" s="25" customFormat="1">
      <c r="A1819" s="8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68"/>
      <c r="X1819" s="9"/>
      <c r="Y1819" s="9"/>
      <c r="Z1819" s="9"/>
      <c r="AA1819" s="8"/>
      <c r="AB1819" s="9"/>
      <c r="AC1819" s="9"/>
      <c r="AD1819" s="3"/>
      <c r="AE1819" s="9"/>
      <c r="AF1819" s="9"/>
      <c r="AG1819" s="9"/>
      <c r="AH1819" s="8"/>
      <c r="AI1819" s="22"/>
      <c r="AJ1819" s="22"/>
      <c r="AK1819" s="22"/>
      <c r="AL1819" s="22"/>
      <c r="AM1819" s="23"/>
      <c r="AN1819" s="86"/>
      <c r="AO1819" s="86"/>
      <c r="AP1819" s="86"/>
      <c r="AQ1819" s="86"/>
      <c r="AR1819" s="86"/>
      <c r="AS1819" s="86"/>
      <c r="AT1819" s="86"/>
      <c r="AU1819" s="86"/>
      <c r="AV1819" s="86"/>
      <c r="AW1819" s="86"/>
      <c r="AX1819" s="43"/>
      <c r="AY1819" s="8"/>
      <c r="AZ1819" s="9"/>
      <c r="BA1819" s="9"/>
      <c r="BB1819" s="9"/>
      <c r="BC1819" s="9"/>
      <c r="BD1819" s="9"/>
      <c r="BE1819" s="9"/>
      <c r="BF1819" s="9"/>
      <c r="BG1819" s="9"/>
      <c r="BH1819" s="9"/>
      <c r="BI1819" s="2"/>
      <c r="BJ1819" s="60"/>
      <c r="BK1819" s="8"/>
      <c r="BL1819" s="8"/>
      <c r="BM1819" s="8"/>
      <c r="BN1819" s="73"/>
      <c r="BO1819" s="74"/>
      <c r="BP1819" s="74"/>
    </row>
    <row r="1820" spans="1:68" s="25" customFormat="1">
      <c r="A1820" s="8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68"/>
      <c r="X1820" s="9"/>
      <c r="Y1820" s="9"/>
      <c r="Z1820" s="9"/>
      <c r="AA1820" s="8"/>
      <c r="AB1820" s="9"/>
      <c r="AC1820" s="9"/>
      <c r="AD1820" s="3"/>
      <c r="AE1820" s="9"/>
      <c r="AF1820" s="9"/>
      <c r="AG1820" s="9"/>
      <c r="AH1820" s="8"/>
      <c r="AI1820" s="22"/>
      <c r="AJ1820" s="22"/>
      <c r="AK1820" s="22"/>
      <c r="AL1820" s="22"/>
      <c r="AM1820" s="23"/>
      <c r="AN1820" s="86"/>
      <c r="AO1820" s="86"/>
      <c r="AP1820" s="86"/>
      <c r="AQ1820" s="86"/>
      <c r="AR1820" s="86"/>
      <c r="AS1820" s="86"/>
      <c r="AT1820" s="86"/>
      <c r="AU1820" s="86"/>
      <c r="AV1820" s="86"/>
      <c r="AW1820" s="86"/>
      <c r="AX1820" s="43"/>
      <c r="AY1820" s="8"/>
      <c r="AZ1820" s="9"/>
      <c r="BA1820" s="9"/>
      <c r="BB1820" s="9"/>
      <c r="BC1820" s="9"/>
      <c r="BD1820" s="9"/>
      <c r="BE1820" s="9"/>
      <c r="BF1820" s="9"/>
      <c r="BG1820" s="9"/>
      <c r="BH1820" s="9"/>
      <c r="BI1820" s="2"/>
      <c r="BJ1820" s="60"/>
      <c r="BK1820" s="8"/>
      <c r="BL1820" s="8"/>
      <c r="BM1820" s="8"/>
      <c r="BN1820" s="73"/>
      <c r="BO1820" s="74"/>
      <c r="BP1820" s="74"/>
    </row>
    <row r="1821" spans="1:68" s="25" customFormat="1">
      <c r="A1821" s="8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68"/>
      <c r="X1821" s="9"/>
      <c r="Y1821" s="9"/>
      <c r="Z1821" s="9"/>
      <c r="AA1821" s="8"/>
      <c r="AB1821" s="9"/>
      <c r="AC1821" s="9"/>
      <c r="AD1821" s="3"/>
      <c r="AE1821" s="9"/>
      <c r="AF1821" s="9"/>
      <c r="AG1821" s="9"/>
      <c r="AH1821" s="8"/>
      <c r="AI1821" s="22"/>
      <c r="AJ1821" s="22"/>
      <c r="AK1821" s="22"/>
      <c r="AL1821" s="22"/>
      <c r="AM1821" s="23"/>
      <c r="AN1821" s="86"/>
      <c r="AO1821" s="86"/>
      <c r="AP1821" s="86"/>
      <c r="AQ1821" s="86"/>
      <c r="AR1821" s="86"/>
      <c r="AS1821" s="86"/>
      <c r="AT1821" s="86"/>
      <c r="AU1821" s="86"/>
      <c r="AV1821" s="86"/>
      <c r="AW1821" s="86"/>
      <c r="AX1821" s="43"/>
      <c r="AY1821" s="8"/>
      <c r="AZ1821" s="9"/>
      <c r="BA1821" s="9"/>
      <c r="BB1821" s="9"/>
      <c r="BC1821" s="9"/>
      <c r="BD1821" s="9"/>
      <c r="BE1821" s="9"/>
      <c r="BF1821" s="9"/>
      <c r="BG1821" s="9"/>
      <c r="BH1821" s="9"/>
      <c r="BI1821" s="2"/>
      <c r="BJ1821" s="60"/>
      <c r="BK1821" s="8"/>
      <c r="BL1821" s="8"/>
      <c r="BM1821" s="8"/>
      <c r="BN1821" s="73"/>
      <c r="BO1821" s="74"/>
      <c r="BP1821" s="74"/>
    </row>
    <row r="1822" spans="1:68" s="25" customFormat="1">
      <c r="A1822" s="8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68"/>
      <c r="X1822" s="9"/>
      <c r="Y1822" s="9"/>
      <c r="Z1822" s="9"/>
      <c r="AA1822" s="8"/>
      <c r="AB1822" s="9"/>
      <c r="AC1822" s="9"/>
      <c r="AD1822" s="3"/>
      <c r="AE1822" s="9"/>
      <c r="AF1822" s="9"/>
      <c r="AG1822" s="9"/>
      <c r="AH1822" s="8"/>
      <c r="AI1822" s="22"/>
      <c r="AJ1822" s="22"/>
      <c r="AK1822" s="22"/>
      <c r="AL1822" s="22"/>
      <c r="AM1822" s="23"/>
      <c r="AN1822" s="86"/>
      <c r="AO1822" s="86"/>
      <c r="AP1822" s="86"/>
      <c r="AQ1822" s="86"/>
      <c r="AR1822" s="86"/>
      <c r="AS1822" s="86"/>
      <c r="AT1822" s="86"/>
      <c r="AU1822" s="86"/>
      <c r="AV1822" s="86"/>
      <c r="AW1822" s="86"/>
      <c r="AX1822" s="43"/>
      <c r="AY1822" s="8"/>
      <c r="AZ1822" s="9"/>
      <c r="BA1822" s="9"/>
      <c r="BB1822" s="9"/>
      <c r="BC1822" s="9"/>
      <c r="BD1822" s="9"/>
      <c r="BE1822" s="9"/>
      <c r="BF1822" s="9"/>
      <c r="BG1822" s="9"/>
      <c r="BH1822" s="9"/>
      <c r="BI1822" s="2"/>
      <c r="BJ1822" s="60"/>
      <c r="BK1822" s="8"/>
      <c r="BL1822" s="8"/>
      <c r="BM1822" s="8"/>
      <c r="BN1822" s="73"/>
      <c r="BO1822" s="74"/>
      <c r="BP1822" s="74"/>
    </row>
    <row r="1823" spans="1:68" s="25" customFormat="1">
      <c r="A1823" s="8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68"/>
      <c r="X1823" s="9"/>
      <c r="Y1823" s="9"/>
      <c r="Z1823" s="9"/>
      <c r="AA1823" s="8"/>
      <c r="AB1823" s="9"/>
      <c r="AC1823" s="9"/>
      <c r="AD1823" s="3"/>
      <c r="AE1823" s="9"/>
      <c r="AF1823" s="9"/>
      <c r="AG1823" s="9"/>
      <c r="AH1823" s="8"/>
      <c r="AI1823" s="22"/>
      <c r="AJ1823" s="22"/>
      <c r="AK1823" s="22"/>
      <c r="AL1823" s="22"/>
      <c r="AM1823" s="23"/>
      <c r="AN1823" s="86"/>
      <c r="AO1823" s="86"/>
      <c r="AP1823" s="86"/>
      <c r="AQ1823" s="86"/>
      <c r="AR1823" s="86"/>
      <c r="AS1823" s="86"/>
      <c r="AT1823" s="86"/>
      <c r="AU1823" s="86"/>
      <c r="AV1823" s="86"/>
      <c r="AW1823" s="86"/>
      <c r="AX1823" s="43"/>
      <c r="AY1823" s="8"/>
      <c r="AZ1823" s="9"/>
      <c r="BA1823" s="9"/>
      <c r="BB1823" s="9"/>
      <c r="BC1823" s="9"/>
      <c r="BD1823" s="9"/>
      <c r="BE1823" s="9"/>
      <c r="BF1823" s="9"/>
      <c r="BG1823" s="9"/>
      <c r="BH1823" s="9"/>
      <c r="BI1823" s="2"/>
      <c r="BJ1823" s="60"/>
      <c r="BK1823" s="8"/>
      <c r="BL1823" s="8"/>
      <c r="BM1823" s="8"/>
      <c r="BN1823" s="73"/>
      <c r="BO1823" s="74"/>
      <c r="BP1823" s="74"/>
    </row>
    <row r="1824" spans="1:68" s="25" customFormat="1">
      <c r="A1824" s="8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68"/>
      <c r="X1824" s="9"/>
      <c r="Y1824" s="9"/>
      <c r="Z1824" s="9"/>
      <c r="AA1824" s="8"/>
      <c r="AB1824" s="9"/>
      <c r="AC1824" s="9"/>
      <c r="AD1824" s="3"/>
      <c r="AE1824" s="9"/>
      <c r="AF1824" s="9"/>
      <c r="AG1824" s="9"/>
      <c r="AH1824" s="8"/>
      <c r="AI1824" s="22"/>
      <c r="AJ1824" s="22"/>
      <c r="AK1824" s="22"/>
      <c r="AL1824" s="22"/>
      <c r="AM1824" s="23"/>
      <c r="AN1824" s="86"/>
      <c r="AO1824" s="86"/>
      <c r="AP1824" s="86"/>
      <c r="AQ1824" s="86"/>
      <c r="AR1824" s="86"/>
      <c r="AS1824" s="86"/>
      <c r="AT1824" s="86"/>
      <c r="AU1824" s="86"/>
      <c r="AV1824" s="86"/>
      <c r="AW1824" s="86"/>
      <c r="AX1824" s="43"/>
      <c r="AY1824" s="8"/>
      <c r="AZ1824" s="9"/>
      <c r="BA1824" s="9"/>
      <c r="BB1824" s="9"/>
      <c r="BC1824" s="9"/>
      <c r="BD1824" s="9"/>
      <c r="BE1824" s="9"/>
      <c r="BF1824" s="9"/>
      <c r="BG1824" s="9"/>
      <c r="BH1824" s="9"/>
      <c r="BI1824" s="2"/>
      <c r="BJ1824" s="60"/>
      <c r="BK1824" s="8"/>
      <c r="BL1824" s="8"/>
      <c r="BM1824" s="8"/>
      <c r="BN1824" s="73"/>
      <c r="BO1824" s="74"/>
      <c r="BP1824" s="74"/>
    </row>
    <row r="1825" spans="1:68" s="25" customFormat="1">
      <c r="A1825" s="8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68"/>
      <c r="X1825" s="9"/>
      <c r="Y1825" s="9"/>
      <c r="Z1825" s="9"/>
      <c r="AA1825" s="8"/>
      <c r="AB1825" s="9"/>
      <c r="AC1825" s="9"/>
      <c r="AD1825" s="3"/>
      <c r="AE1825" s="9"/>
      <c r="AF1825" s="9"/>
      <c r="AG1825" s="9"/>
      <c r="AH1825" s="8"/>
      <c r="AI1825" s="22"/>
      <c r="AJ1825" s="22"/>
      <c r="AK1825" s="22"/>
      <c r="AL1825" s="22"/>
      <c r="AM1825" s="23"/>
      <c r="AN1825" s="86"/>
      <c r="AO1825" s="86"/>
      <c r="AP1825" s="86"/>
      <c r="AQ1825" s="86"/>
      <c r="AR1825" s="86"/>
      <c r="AS1825" s="86"/>
      <c r="AT1825" s="86"/>
      <c r="AU1825" s="86"/>
      <c r="AV1825" s="86"/>
      <c r="AW1825" s="86"/>
      <c r="AX1825" s="43"/>
      <c r="AY1825" s="8"/>
      <c r="AZ1825" s="9"/>
      <c r="BA1825" s="9"/>
      <c r="BB1825" s="9"/>
      <c r="BC1825" s="9"/>
      <c r="BD1825" s="9"/>
      <c r="BE1825" s="9"/>
      <c r="BF1825" s="9"/>
      <c r="BG1825" s="9"/>
      <c r="BH1825" s="9"/>
      <c r="BI1825" s="2"/>
      <c r="BJ1825" s="60"/>
      <c r="BK1825" s="8"/>
      <c r="BL1825" s="8"/>
      <c r="BM1825" s="8"/>
      <c r="BN1825" s="73"/>
      <c r="BO1825" s="74"/>
      <c r="BP1825" s="74"/>
    </row>
    <row r="1826" spans="1:68" s="25" customFormat="1">
      <c r="A1826" s="8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68"/>
      <c r="X1826" s="9"/>
      <c r="Y1826" s="9"/>
      <c r="Z1826" s="9"/>
      <c r="AA1826" s="8"/>
      <c r="AB1826" s="9"/>
      <c r="AC1826" s="9"/>
      <c r="AD1826" s="3"/>
      <c r="AE1826" s="9"/>
      <c r="AF1826" s="9"/>
      <c r="AG1826" s="9"/>
      <c r="AH1826" s="8"/>
      <c r="AI1826" s="22"/>
      <c r="AJ1826" s="22"/>
      <c r="AK1826" s="22"/>
      <c r="AL1826" s="22"/>
      <c r="AM1826" s="23"/>
      <c r="AN1826" s="86"/>
      <c r="AO1826" s="86"/>
      <c r="AP1826" s="86"/>
      <c r="AQ1826" s="86"/>
      <c r="AR1826" s="86"/>
      <c r="AS1826" s="86"/>
      <c r="AT1826" s="86"/>
      <c r="AU1826" s="86"/>
      <c r="AV1826" s="86"/>
      <c r="AW1826" s="86"/>
      <c r="AX1826" s="43"/>
      <c r="AY1826" s="8"/>
      <c r="AZ1826" s="9"/>
      <c r="BA1826" s="9"/>
      <c r="BB1826" s="9"/>
      <c r="BC1826" s="9"/>
      <c r="BD1826" s="9"/>
      <c r="BE1826" s="9"/>
      <c r="BF1826" s="9"/>
      <c r="BG1826" s="9"/>
      <c r="BH1826" s="9"/>
      <c r="BI1826" s="2"/>
      <c r="BJ1826" s="60"/>
      <c r="BK1826" s="8"/>
      <c r="BL1826" s="8"/>
      <c r="BM1826" s="8"/>
      <c r="BN1826" s="73"/>
      <c r="BO1826" s="74"/>
      <c r="BP1826" s="74"/>
    </row>
    <row r="1827" spans="1:68" s="25" customFormat="1">
      <c r="A1827" s="8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68"/>
      <c r="X1827" s="9"/>
      <c r="Y1827" s="9"/>
      <c r="Z1827" s="9"/>
      <c r="AA1827" s="8"/>
      <c r="AB1827" s="9"/>
      <c r="AC1827" s="9"/>
      <c r="AD1827" s="3"/>
      <c r="AE1827" s="9"/>
      <c r="AF1827" s="9"/>
      <c r="AG1827" s="9"/>
      <c r="AH1827" s="8"/>
      <c r="AI1827" s="22"/>
      <c r="AJ1827" s="22"/>
      <c r="AK1827" s="22"/>
      <c r="AL1827" s="22"/>
      <c r="AM1827" s="23"/>
      <c r="AN1827" s="86"/>
      <c r="AO1827" s="86"/>
      <c r="AP1827" s="86"/>
      <c r="AQ1827" s="86"/>
      <c r="AR1827" s="86"/>
      <c r="AS1827" s="86"/>
      <c r="AT1827" s="86"/>
      <c r="AU1827" s="86"/>
      <c r="AV1827" s="86"/>
      <c r="AW1827" s="86"/>
      <c r="AX1827" s="43"/>
      <c r="AY1827" s="8"/>
      <c r="AZ1827" s="9"/>
      <c r="BA1827" s="9"/>
      <c r="BB1827" s="9"/>
      <c r="BC1827" s="9"/>
      <c r="BD1827" s="9"/>
      <c r="BE1827" s="9"/>
      <c r="BF1827" s="9"/>
      <c r="BG1827" s="9"/>
      <c r="BH1827" s="9"/>
      <c r="BI1827" s="2"/>
      <c r="BJ1827" s="60"/>
      <c r="BK1827" s="8"/>
      <c r="BL1827" s="8"/>
      <c r="BM1827" s="8"/>
      <c r="BN1827" s="73"/>
      <c r="BO1827" s="74"/>
      <c r="BP1827" s="74"/>
    </row>
    <row r="1828" spans="1:68" s="25" customFormat="1">
      <c r="A1828" s="8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68"/>
      <c r="X1828" s="9"/>
      <c r="Y1828" s="9"/>
      <c r="Z1828" s="9"/>
      <c r="AA1828" s="8"/>
      <c r="AB1828" s="9"/>
      <c r="AC1828" s="9"/>
      <c r="AD1828" s="3"/>
      <c r="AE1828" s="9"/>
      <c r="AF1828" s="9"/>
      <c r="AG1828" s="9"/>
      <c r="AH1828" s="8"/>
      <c r="AI1828" s="22"/>
      <c r="AJ1828" s="22"/>
      <c r="AK1828" s="22"/>
      <c r="AL1828" s="22"/>
      <c r="AM1828" s="23"/>
      <c r="AN1828" s="86"/>
      <c r="AO1828" s="86"/>
      <c r="AP1828" s="86"/>
      <c r="AQ1828" s="86"/>
      <c r="AR1828" s="86"/>
      <c r="AS1828" s="86"/>
      <c r="AT1828" s="86"/>
      <c r="AU1828" s="86"/>
      <c r="AV1828" s="86"/>
      <c r="AW1828" s="86"/>
      <c r="AX1828" s="43"/>
      <c r="AY1828" s="8"/>
      <c r="AZ1828" s="9"/>
      <c r="BA1828" s="9"/>
      <c r="BB1828" s="9"/>
      <c r="BC1828" s="9"/>
      <c r="BD1828" s="9"/>
      <c r="BE1828" s="9"/>
      <c r="BF1828" s="9"/>
      <c r="BG1828" s="9"/>
      <c r="BH1828" s="9"/>
      <c r="BI1828" s="2"/>
      <c r="BJ1828" s="60"/>
      <c r="BK1828" s="8"/>
      <c r="BL1828" s="8"/>
      <c r="BM1828" s="8"/>
      <c r="BN1828" s="73"/>
      <c r="BO1828" s="74"/>
      <c r="BP1828" s="74"/>
    </row>
    <row r="1829" spans="1:68" s="25" customFormat="1">
      <c r="A1829" s="8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68"/>
      <c r="X1829" s="9"/>
      <c r="Y1829" s="9"/>
      <c r="Z1829" s="9"/>
      <c r="AA1829" s="8"/>
      <c r="AB1829" s="9"/>
      <c r="AC1829" s="9"/>
      <c r="AD1829" s="3"/>
      <c r="AE1829" s="9"/>
      <c r="AF1829" s="9"/>
      <c r="AG1829" s="9"/>
      <c r="AH1829" s="8"/>
      <c r="AI1829" s="22"/>
      <c r="AJ1829" s="22"/>
      <c r="AK1829" s="22"/>
      <c r="AL1829" s="22"/>
      <c r="AM1829" s="23"/>
      <c r="AN1829" s="86"/>
      <c r="AO1829" s="86"/>
      <c r="AP1829" s="86"/>
      <c r="AQ1829" s="86"/>
      <c r="AR1829" s="86"/>
      <c r="AS1829" s="86"/>
      <c r="AT1829" s="86"/>
      <c r="AU1829" s="86"/>
      <c r="AV1829" s="86"/>
      <c r="AW1829" s="86"/>
      <c r="AX1829" s="43"/>
      <c r="AY1829" s="8"/>
      <c r="AZ1829" s="9"/>
      <c r="BA1829" s="9"/>
      <c r="BB1829" s="9"/>
      <c r="BC1829" s="9"/>
      <c r="BD1829" s="9"/>
      <c r="BE1829" s="9"/>
      <c r="BF1829" s="9"/>
      <c r="BG1829" s="9"/>
      <c r="BH1829" s="9"/>
      <c r="BI1829" s="2"/>
      <c r="BJ1829" s="60"/>
      <c r="BK1829" s="8"/>
      <c r="BL1829" s="8"/>
      <c r="BM1829" s="8"/>
      <c r="BN1829" s="73"/>
      <c r="BO1829" s="74"/>
      <c r="BP1829" s="74"/>
    </row>
    <row r="1830" spans="1:68" s="25" customFormat="1">
      <c r="A1830" s="8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68"/>
      <c r="X1830" s="9"/>
      <c r="Y1830" s="9"/>
      <c r="Z1830" s="9"/>
      <c r="AA1830" s="8"/>
      <c r="AB1830" s="9"/>
      <c r="AC1830" s="9"/>
      <c r="AD1830" s="3"/>
      <c r="AE1830" s="9"/>
      <c r="AF1830" s="9"/>
      <c r="AG1830" s="9"/>
      <c r="AH1830" s="8"/>
      <c r="AI1830" s="22"/>
      <c r="AJ1830" s="22"/>
      <c r="AK1830" s="22"/>
      <c r="AL1830" s="22"/>
      <c r="AM1830" s="23"/>
      <c r="AN1830" s="86"/>
      <c r="AO1830" s="86"/>
      <c r="AP1830" s="86"/>
      <c r="AQ1830" s="86"/>
      <c r="AR1830" s="86"/>
      <c r="AS1830" s="86"/>
      <c r="AT1830" s="86"/>
      <c r="AU1830" s="86"/>
      <c r="AV1830" s="86"/>
      <c r="AW1830" s="86"/>
      <c r="AX1830" s="43"/>
      <c r="AY1830" s="8"/>
      <c r="AZ1830" s="9"/>
      <c r="BA1830" s="9"/>
      <c r="BB1830" s="9"/>
      <c r="BC1830" s="9"/>
      <c r="BD1830" s="9"/>
      <c r="BE1830" s="9"/>
      <c r="BF1830" s="9"/>
      <c r="BG1830" s="9"/>
      <c r="BH1830" s="9"/>
      <c r="BI1830" s="2"/>
      <c r="BJ1830" s="60"/>
      <c r="BK1830" s="8"/>
      <c r="BL1830" s="8"/>
      <c r="BM1830" s="8"/>
      <c r="BN1830" s="73"/>
      <c r="BO1830" s="74"/>
      <c r="BP1830" s="74"/>
    </row>
    <row r="1831" spans="1:68" s="25" customFormat="1">
      <c r="A1831" s="8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68"/>
      <c r="X1831" s="9"/>
      <c r="Y1831" s="9"/>
      <c r="Z1831" s="9"/>
      <c r="AA1831" s="8"/>
      <c r="AB1831" s="9"/>
      <c r="AC1831" s="9"/>
      <c r="AD1831" s="3"/>
      <c r="AE1831" s="9"/>
      <c r="AF1831" s="9"/>
      <c r="AG1831" s="9"/>
      <c r="AH1831" s="8"/>
      <c r="AI1831" s="22"/>
      <c r="AJ1831" s="22"/>
      <c r="AK1831" s="22"/>
      <c r="AL1831" s="22"/>
      <c r="AM1831" s="23"/>
      <c r="AN1831" s="86"/>
      <c r="AO1831" s="86"/>
      <c r="AP1831" s="86"/>
      <c r="AQ1831" s="86"/>
      <c r="AR1831" s="86"/>
      <c r="AS1831" s="86"/>
      <c r="AT1831" s="86"/>
      <c r="AU1831" s="86"/>
      <c r="AV1831" s="86"/>
      <c r="AW1831" s="86"/>
      <c r="AX1831" s="43"/>
      <c r="AY1831" s="8"/>
      <c r="AZ1831" s="9"/>
      <c r="BA1831" s="9"/>
      <c r="BB1831" s="9"/>
      <c r="BC1831" s="9"/>
      <c r="BD1831" s="9"/>
      <c r="BE1831" s="9"/>
      <c r="BF1831" s="9"/>
      <c r="BG1831" s="9"/>
      <c r="BH1831" s="9"/>
      <c r="BI1831" s="2"/>
      <c r="BJ1831" s="60"/>
      <c r="BK1831" s="8"/>
      <c r="BL1831" s="8"/>
      <c r="BM1831" s="8"/>
      <c r="BN1831" s="73"/>
      <c r="BO1831" s="74"/>
      <c r="BP1831" s="74"/>
    </row>
    <row r="1832" spans="1:68" s="25" customFormat="1">
      <c r="A1832" s="8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68"/>
      <c r="X1832" s="9"/>
      <c r="Y1832" s="9"/>
      <c r="Z1832" s="9"/>
      <c r="AA1832" s="8"/>
      <c r="AB1832" s="9"/>
      <c r="AC1832" s="9"/>
      <c r="AD1832" s="3"/>
      <c r="AE1832" s="9"/>
      <c r="AF1832" s="9"/>
      <c r="AG1832" s="9"/>
      <c r="AH1832" s="8"/>
      <c r="AI1832" s="22"/>
      <c r="AJ1832" s="22"/>
      <c r="AK1832" s="22"/>
      <c r="AL1832" s="22"/>
      <c r="AM1832" s="23"/>
      <c r="AN1832" s="86"/>
      <c r="AO1832" s="86"/>
      <c r="AP1832" s="86"/>
      <c r="AQ1832" s="86"/>
      <c r="AR1832" s="86"/>
      <c r="AS1832" s="86"/>
      <c r="AT1832" s="86"/>
      <c r="AU1832" s="86"/>
      <c r="AV1832" s="86"/>
      <c r="AW1832" s="86"/>
      <c r="AX1832" s="43"/>
      <c r="AY1832" s="8"/>
      <c r="AZ1832" s="9"/>
      <c r="BA1832" s="9"/>
      <c r="BB1832" s="9"/>
      <c r="BC1832" s="9"/>
      <c r="BD1832" s="9"/>
      <c r="BE1832" s="9"/>
      <c r="BF1832" s="9"/>
      <c r="BG1832" s="9"/>
      <c r="BH1832" s="9"/>
      <c r="BI1832" s="2"/>
      <c r="BJ1832" s="60"/>
      <c r="BK1832" s="8"/>
      <c r="BL1832" s="8"/>
      <c r="BM1832" s="8"/>
      <c r="BN1832" s="73"/>
      <c r="BO1832" s="74"/>
      <c r="BP1832" s="74"/>
    </row>
    <row r="1833" spans="1:68" s="25" customFormat="1">
      <c r="A1833" s="8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68"/>
      <c r="X1833" s="9"/>
      <c r="Y1833" s="9"/>
      <c r="Z1833" s="9"/>
      <c r="AA1833" s="8"/>
      <c r="AB1833" s="9"/>
      <c r="AC1833" s="9"/>
      <c r="AD1833" s="3"/>
      <c r="AE1833" s="9"/>
      <c r="AF1833" s="9"/>
      <c r="AG1833" s="9"/>
      <c r="AH1833" s="8"/>
      <c r="AI1833" s="22"/>
      <c r="AJ1833" s="22"/>
      <c r="AK1833" s="22"/>
      <c r="AL1833" s="22"/>
      <c r="AM1833" s="23"/>
      <c r="AN1833" s="86"/>
      <c r="AO1833" s="86"/>
      <c r="AP1833" s="86"/>
      <c r="AQ1833" s="86"/>
      <c r="AR1833" s="86"/>
      <c r="AS1833" s="86"/>
      <c r="AT1833" s="86"/>
      <c r="AU1833" s="86"/>
      <c r="AV1833" s="86"/>
      <c r="AW1833" s="86"/>
      <c r="AX1833" s="43"/>
      <c r="AY1833" s="8"/>
      <c r="AZ1833" s="9"/>
      <c r="BA1833" s="9"/>
      <c r="BB1833" s="9"/>
      <c r="BC1833" s="9"/>
      <c r="BD1833" s="9"/>
      <c r="BE1833" s="9"/>
      <c r="BF1833" s="9"/>
      <c r="BG1833" s="9"/>
      <c r="BH1833" s="9"/>
      <c r="BI1833" s="2"/>
      <c r="BJ1833" s="60"/>
      <c r="BK1833" s="8"/>
      <c r="BL1833" s="8"/>
      <c r="BM1833" s="8"/>
      <c r="BN1833" s="73"/>
      <c r="BO1833" s="74"/>
      <c r="BP1833" s="74"/>
    </row>
    <row r="1834" spans="1:68" s="25" customFormat="1">
      <c r="A1834" s="8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68"/>
      <c r="X1834" s="9"/>
      <c r="Y1834" s="9"/>
      <c r="Z1834" s="9"/>
      <c r="AA1834" s="8"/>
      <c r="AB1834" s="9"/>
      <c r="AC1834" s="9"/>
      <c r="AD1834" s="3"/>
      <c r="AE1834" s="9"/>
      <c r="AF1834" s="9"/>
      <c r="AG1834" s="9"/>
      <c r="AH1834" s="8"/>
      <c r="AI1834" s="22"/>
      <c r="AJ1834" s="22"/>
      <c r="AK1834" s="22"/>
      <c r="AL1834" s="22"/>
      <c r="AM1834" s="23"/>
      <c r="AN1834" s="86"/>
      <c r="AO1834" s="86"/>
      <c r="AP1834" s="86"/>
      <c r="AQ1834" s="86"/>
      <c r="AR1834" s="86"/>
      <c r="AS1834" s="86"/>
      <c r="AT1834" s="86"/>
      <c r="AU1834" s="86"/>
      <c r="AV1834" s="86"/>
      <c r="AW1834" s="86"/>
      <c r="AX1834" s="43"/>
      <c r="AY1834" s="8"/>
      <c r="AZ1834" s="9"/>
      <c r="BA1834" s="9"/>
      <c r="BB1834" s="9"/>
      <c r="BC1834" s="9"/>
      <c r="BD1834" s="9"/>
      <c r="BE1834" s="9"/>
      <c r="BF1834" s="9"/>
      <c r="BG1834" s="9"/>
      <c r="BH1834" s="9"/>
      <c r="BI1834" s="2"/>
      <c r="BJ1834" s="60"/>
      <c r="BK1834" s="8"/>
      <c r="BL1834" s="8"/>
      <c r="BM1834" s="8"/>
      <c r="BN1834" s="73"/>
      <c r="BO1834" s="74"/>
      <c r="BP1834" s="74"/>
    </row>
    <row r="1835" spans="1:68" s="25" customFormat="1">
      <c r="A1835" s="8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68"/>
      <c r="X1835" s="9"/>
      <c r="Y1835" s="9"/>
      <c r="Z1835" s="9"/>
      <c r="AA1835" s="8"/>
      <c r="AB1835" s="9"/>
      <c r="AC1835" s="9"/>
      <c r="AD1835" s="3"/>
      <c r="AE1835" s="9"/>
      <c r="AF1835" s="9"/>
      <c r="AG1835" s="9"/>
      <c r="AH1835" s="8"/>
      <c r="AI1835" s="22"/>
      <c r="AJ1835" s="22"/>
      <c r="AK1835" s="22"/>
      <c r="AL1835" s="22"/>
      <c r="AM1835" s="23"/>
      <c r="AN1835" s="86"/>
      <c r="AO1835" s="86"/>
      <c r="AP1835" s="86"/>
      <c r="AQ1835" s="86"/>
      <c r="AR1835" s="86"/>
      <c r="AS1835" s="86"/>
      <c r="AT1835" s="86"/>
      <c r="AU1835" s="86"/>
      <c r="AV1835" s="86"/>
      <c r="AW1835" s="86"/>
      <c r="AX1835" s="43"/>
      <c r="AY1835" s="8"/>
      <c r="AZ1835" s="9"/>
      <c r="BA1835" s="9"/>
      <c r="BB1835" s="9"/>
      <c r="BC1835" s="9"/>
      <c r="BD1835" s="9"/>
      <c r="BE1835" s="9"/>
      <c r="BF1835" s="9"/>
      <c r="BG1835" s="9"/>
      <c r="BH1835" s="9"/>
      <c r="BI1835" s="2"/>
      <c r="BJ1835" s="60"/>
      <c r="BK1835" s="8"/>
      <c r="BL1835" s="8"/>
      <c r="BM1835" s="8"/>
      <c r="BN1835" s="73"/>
      <c r="BO1835" s="74"/>
      <c r="BP1835" s="74"/>
    </row>
    <row r="1836" spans="1:68" s="25" customFormat="1">
      <c r="A1836" s="8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68"/>
      <c r="X1836" s="9"/>
      <c r="Y1836" s="9"/>
      <c r="Z1836" s="9"/>
      <c r="AA1836" s="8"/>
      <c r="AB1836" s="9"/>
      <c r="AC1836" s="9"/>
      <c r="AD1836" s="3"/>
      <c r="AE1836" s="9"/>
      <c r="AF1836" s="9"/>
      <c r="AG1836" s="9"/>
      <c r="AH1836" s="8"/>
      <c r="AI1836" s="22"/>
      <c r="AJ1836" s="22"/>
      <c r="AK1836" s="22"/>
      <c r="AL1836" s="22"/>
      <c r="AM1836" s="23"/>
      <c r="AN1836" s="86"/>
      <c r="AO1836" s="86"/>
      <c r="AP1836" s="86"/>
      <c r="AQ1836" s="86"/>
      <c r="AR1836" s="86"/>
      <c r="AS1836" s="86"/>
      <c r="AT1836" s="86"/>
      <c r="AU1836" s="86"/>
      <c r="AV1836" s="86"/>
      <c r="AW1836" s="86"/>
      <c r="AX1836" s="43"/>
      <c r="AY1836" s="8"/>
      <c r="AZ1836" s="9"/>
      <c r="BA1836" s="9"/>
      <c r="BB1836" s="9"/>
      <c r="BC1836" s="9"/>
      <c r="BD1836" s="9"/>
      <c r="BE1836" s="9"/>
      <c r="BF1836" s="9"/>
      <c r="BG1836" s="9"/>
      <c r="BH1836" s="9"/>
      <c r="BI1836" s="2"/>
      <c r="BJ1836" s="60"/>
      <c r="BK1836" s="8"/>
      <c r="BL1836" s="8"/>
      <c r="BM1836" s="8"/>
      <c r="BN1836" s="73"/>
      <c r="BO1836" s="74"/>
      <c r="BP1836" s="74"/>
    </row>
    <row r="1837" spans="1:68" s="25" customFormat="1">
      <c r="A1837" s="8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68"/>
      <c r="X1837" s="9"/>
      <c r="Y1837" s="9"/>
      <c r="Z1837" s="9"/>
      <c r="AA1837" s="8"/>
      <c r="AB1837" s="9"/>
      <c r="AC1837" s="9"/>
      <c r="AD1837" s="3"/>
      <c r="AE1837" s="9"/>
      <c r="AF1837" s="9"/>
      <c r="AG1837" s="9"/>
      <c r="AH1837" s="8"/>
      <c r="AI1837" s="22"/>
      <c r="AJ1837" s="22"/>
      <c r="AK1837" s="22"/>
      <c r="AL1837" s="22"/>
      <c r="AM1837" s="23"/>
      <c r="AN1837" s="86"/>
      <c r="AO1837" s="86"/>
      <c r="AP1837" s="86"/>
      <c r="AQ1837" s="86"/>
      <c r="AR1837" s="86"/>
      <c r="AS1837" s="86"/>
      <c r="AT1837" s="86"/>
      <c r="AU1837" s="86"/>
      <c r="AV1837" s="86"/>
      <c r="AW1837" s="86"/>
      <c r="AX1837" s="43"/>
      <c r="AY1837" s="8"/>
      <c r="AZ1837" s="9"/>
      <c r="BA1837" s="9"/>
      <c r="BB1837" s="9"/>
      <c r="BC1837" s="9"/>
      <c r="BD1837" s="9"/>
      <c r="BE1837" s="9"/>
      <c r="BF1837" s="9"/>
      <c r="BG1837" s="9"/>
      <c r="BH1837" s="9"/>
      <c r="BI1837" s="2"/>
      <c r="BJ1837" s="60"/>
      <c r="BK1837" s="8"/>
      <c r="BL1837" s="8"/>
      <c r="BM1837" s="8"/>
      <c r="BN1837" s="73"/>
      <c r="BO1837" s="74"/>
      <c r="BP1837" s="74"/>
    </row>
    <row r="1838" spans="1:68" s="25" customFormat="1">
      <c r="A1838" s="8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68"/>
      <c r="X1838" s="9"/>
      <c r="Y1838" s="9"/>
      <c r="Z1838" s="9"/>
      <c r="AA1838" s="8"/>
      <c r="AB1838" s="9"/>
      <c r="AC1838" s="9"/>
      <c r="AD1838" s="3"/>
      <c r="AE1838" s="9"/>
      <c r="AF1838" s="9"/>
      <c r="AG1838" s="9"/>
      <c r="AH1838" s="8"/>
      <c r="AI1838" s="22"/>
      <c r="AJ1838" s="22"/>
      <c r="AK1838" s="22"/>
      <c r="AL1838" s="22"/>
      <c r="AM1838" s="23"/>
      <c r="AN1838" s="86"/>
      <c r="AO1838" s="86"/>
      <c r="AP1838" s="86"/>
      <c r="AQ1838" s="86"/>
      <c r="AR1838" s="86"/>
      <c r="AS1838" s="86"/>
      <c r="AT1838" s="86"/>
      <c r="AU1838" s="86"/>
      <c r="AV1838" s="86"/>
      <c r="AW1838" s="86"/>
      <c r="AX1838" s="43"/>
      <c r="AY1838" s="8"/>
      <c r="AZ1838" s="9"/>
      <c r="BA1838" s="9"/>
      <c r="BB1838" s="9"/>
      <c r="BC1838" s="9"/>
      <c r="BD1838" s="9"/>
      <c r="BE1838" s="9"/>
      <c r="BF1838" s="9"/>
      <c r="BG1838" s="9"/>
      <c r="BH1838" s="9"/>
      <c r="BI1838" s="2"/>
      <c r="BJ1838" s="60"/>
      <c r="BK1838" s="8"/>
      <c r="BL1838" s="8"/>
      <c r="BM1838" s="8"/>
      <c r="BN1838" s="73"/>
      <c r="BO1838" s="74"/>
      <c r="BP1838" s="74"/>
    </row>
    <row r="1839" spans="1:68" s="25" customFormat="1">
      <c r="A1839" s="8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68"/>
      <c r="X1839" s="9"/>
      <c r="Y1839" s="9"/>
      <c r="Z1839" s="9"/>
      <c r="AA1839" s="8"/>
      <c r="AB1839" s="9"/>
      <c r="AC1839" s="9"/>
      <c r="AD1839" s="3"/>
      <c r="AE1839" s="9"/>
      <c r="AF1839" s="9"/>
      <c r="AG1839" s="9"/>
      <c r="AH1839" s="8"/>
      <c r="AI1839" s="22"/>
      <c r="AJ1839" s="22"/>
      <c r="AK1839" s="22"/>
      <c r="AL1839" s="22"/>
      <c r="AM1839" s="23"/>
      <c r="AN1839" s="86"/>
      <c r="AO1839" s="86"/>
      <c r="AP1839" s="86"/>
      <c r="AQ1839" s="86"/>
      <c r="AR1839" s="86"/>
      <c r="AS1839" s="86"/>
      <c r="AT1839" s="86"/>
      <c r="AU1839" s="86"/>
      <c r="AV1839" s="86"/>
      <c r="AW1839" s="86"/>
      <c r="AX1839" s="43"/>
      <c r="AY1839" s="8"/>
      <c r="AZ1839" s="9"/>
      <c r="BA1839" s="9"/>
      <c r="BB1839" s="9"/>
      <c r="BC1839" s="9"/>
      <c r="BD1839" s="9"/>
      <c r="BE1839" s="9"/>
      <c r="BF1839" s="9"/>
      <c r="BG1839" s="9"/>
      <c r="BH1839" s="9"/>
      <c r="BI1839" s="2"/>
      <c r="BJ1839" s="60"/>
      <c r="BK1839" s="8"/>
      <c r="BL1839" s="8"/>
      <c r="BM1839" s="8"/>
      <c r="BN1839" s="73"/>
      <c r="BO1839" s="74"/>
      <c r="BP1839" s="74"/>
    </row>
    <row r="1840" spans="1:68" s="25" customFormat="1">
      <c r="A1840" s="8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68"/>
      <c r="X1840" s="9"/>
      <c r="Y1840" s="9"/>
      <c r="Z1840" s="9"/>
      <c r="AA1840" s="8"/>
      <c r="AB1840" s="9"/>
      <c r="AC1840" s="9"/>
      <c r="AD1840" s="3"/>
      <c r="AE1840" s="9"/>
      <c r="AF1840" s="9"/>
      <c r="AG1840" s="9"/>
      <c r="AH1840" s="8"/>
      <c r="AI1840" s="22"/>
      <c r="AJ1840" s="22"/>
      <c r="AK1840" s="22"/>
      <c r="AL1840" s="22"/>
      <c r="AM1840" s="23"/>
      <c r="AN1840" s="86"/>
      <c r="AO1840" s="86"/>
      <c r="AP1840" s="86"/>
      <c r="AQ1840" s="86"/>
      <c r="AR1840" s="86"/>
      <c r="AS1840" s="86"/>
      <c r="AT1840" s="86"/>
      <c r="AU1840" s="86"/>
      <c r="AV1840" s="86"/>
      <c r="AW1840" s="86"/>
      <c r="AX1840" s="43"/>
      <c r="AY1840" s="8"/>
      <c r="AZ1840" s="9"/>
      <c r="BA1840" s="9"/>
      <c r="BB1840" s="9"/>
      <c r="BC1840" s="9"/>
      <c r="BD1840" s="9"/>
      <c r="BE1840" s="9"/>
      <c r="BF1840" s="9"/>
      <c r="BG1840" s="9"/>
      <c r="BH1840" s="9"/>
      <c r="BI1840" s="2"/>
      <c r="BJ1840" s="60"/>
      <c r="BK1840" s="8"/>
      <c r="BL1840" s="8"/>
      <c r="BM1840" s="8"/>
      <c r="BN1840" s="73"/>
      <c r="BO1840" s="74"/>
      <c r="BP1840" s="74"/>
    </row>
    <row r="1841" spans="1:68" s="25" customFormat="1">
      <c r="A1841" s="8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68"/>
      <c r="X1841" s="9"/>
      <c r="Y1841" s="9"/>
      <c r="Z1841" s="9"/>
      <c r="AA1841" s="8"/>
      <c r="AB1841" s="9"/>
      <c r="AC1841" s="9"/>
      <c r="AD1841" s="3"/>
      <c r="AE1841" s="9"/>
      <c r="AF1841" s="9"/>
      <c r="AG1841" s="9"/>
      <c r="AH1841" s="8"/>
      <c r="AI1841" s="22"/>
      <c r="AJ1841" s="22"/>
      <c r="AK1841" s="22"/>
      <c r="AL1841" s="22"/>
      <c r="AM1841" s="23"/>
      <c r="AN1841" s="86"/>
      <c r="AO1841" s="86"/>
      <c r="AP1841" s="86"/>
      <c r="AQ1841" s="86"/>
      <c r="AR1841" s="86"/>
      <c r="AS1841" s="86"/>
      <c r="AT1841" s="86"/>
      <c r="AU1841" s="86"/>
      <c r="AV1841" s="86"/>
      <c r="AW1841" s="86"/>
      <c r="AX1841" s="43"/>
      <c r="AY1841" s="8"/>
      <c r="AZ1841" s="9"/>
      <c r="BA1841" s="9"/>
      <c r="BB1841" s="9"/>
      <c r="BC1841" s="9"/>
      <c r="BD1841" s="9"/>
      <c r="BE1841" s="9"/>
      <c r="BF1841" s="9"/>
      <c r="BG1841" s="9"/>
      <c r="BH1841" s="9"/>
      <c r="BI1841" s="2"/>
      <c r="BJ1841" s="60"/>
      <c r="BK1841" s="8"/>
      <c r="BL1841" s="8"/>
      <c r="BM1841" s="8"/>
      <c r="BN1841" s="73"/>
      <c r="BO1841" s="74"/>
      <c r="BP1841" s="74"/>
    </row>
    <row r="1842" spans="1:68" s="25" customFormat="1">
      <c r="A1842" s="8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68"/>
      <c r="X1842" s="9"/>
      <c r="Y1842" s="9"/>
      <c r="Z1842" s="9"/>
      <c r="AA1842" s="8"/>
      <c r="AB1842" s="9"/>
      <c r="AC1842" s="9"/>
      <c r="AD1842" s="3"/>
      <c r="AE1842" s="9"/>
      <c r="AF1842" s="9"/>
      <c r="AG1842" s="9"/>
      <c r="AH1842" s="8"/>
      <c r="AI1842" s="22"/>
      <c r="AJ1842" s="22"/>
      <c r="AK1842" s="22"/>
      <c r="AL1842" s="22"/>
      <c r="AM1842" s="23"/>
      <c r="AN1842" s="86"/>
      <c r="AO1842" s="86"/>
      <c r="AP1842" s="86"/>
      <c r="AQ1842" s="86"/>
      <c r="AR1842" s="86"/>
      <c r="AS1842" s="86"/>
      <c r="AT1842" s="86"/>
      <c r="AU1842" s="86"/>
      <c r="AV1842" s="86"/>
      <c r="AW1842" s="86"/>
      <c r="AX1842" s="43"/>
      <c r="AY1842" s="8"/>
      <c r="AZ1842" s="9"/>
      <c r="BA1842" s="9"/>
      <c r="BB1842" s="9"/>
      <c r="BC1842" s="9"/>
      <c r="BD1842" s="9"/>
      <c r="BE1842" s="9"/>
      <c r="BF1842" s="9"/>
      <c r="BG1842" s="9"/>
      <c r="BH1842" s="9"/>
      <c r="BI1842" s="2"/>
      <c r="BJ1842" s="60"/>
      <c r="BK1842" s="8"/>
      <c r="BL1842" s="8"/>
      <c r="BM1842" s="8"/>
      <c r="BN1842" s="73"/>
      <c r="BO1842" s="74"/>
      <c r="BP1842" s="74"/>
    </row>
    <row r="1843" spans="1:68" s="25" customFormat="1">
      <c r="A1843" s="8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68"/>
      <c r="X1843" s="9"/>
      <c r="Y1843" s="9"/>
      <c r="Z1843" s="9"/>
      <c r="AA1843" s="8"/>
      <c r="AB1843" s="9"/>
      <c r="AC1843" s="9"/>
      <c r="AD1843" s="3"/>
      <c r="AE1843" s="9"/>
      <c r="AF1843" s="9"/>
      <c r="AG1843" s="9"/>
      <c r="AH1843" s="8"/>
      <c r="AI1843" s="22"/>
      <c r="AJ1843" s="22"/>
      <c r="AK1843" s="22"/>
      <c r="AL1843" s="22"/>
      <c r="AM1843" s="23"/>
      <c r="AN1843" s="86"/>
      <c r="AO1843" s="86"/>
      <c r="AP1843" s="86"/>
      <c r="AQ1843" s="86"/>
      <c r="AR1843" s="86"/>
      <c r="AS1843" s="86"/>
      <c r="AT1843" s="86"/>
      <c r="AU1843" s="86"/>
      <c r="AV1843" s="86"/>
      <c r="AW1843" s="86"/>
      <c r="AX1843" s="43"/>
      <c r="AY1843" s="8"/>
      <c r="AZ1843" s="9"/>
      <c r="BA1843" s="9"/>
      <c r="BB1843" s="9"/>
      <c r="BC1843" s="9"/>
      <c r="BD1843" s="9"/>
      <c r="BE1843" s="9"/>
      <c r="BF1843" s="9"/>
      <c r="BG1843" s="9"/>
      <c r="BH1843" s="9"/>
      <c r="BI1843" s="2"/>
      <c r="BJ1843" s="60"/>
      <c r="BK1843" s="8"/>
      <c r="BL1843" s="8"/>
      <c r="BM1843" s="8"/>
      <c r="BN1843" s="73"/>
      <c r="BO1843" s="74"/>
      <c r="BP1843" s="74"/>
    </row>
    <row r="1844" spans="1:68" s="25" customFormat="1">
      <c r="A1844" s="8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68"/>
      <c r="X1844" s="9"/>
      <c r="Y1844" s="9"/>
      <c r="Z1844" s="9"/>
      <c r="AA1844" s="8"/>
      <c r="AB1844" s="9"/>
      <c r="AC1844" s="9"/>
      <c r="AD1844" s="3"/>
      <c r="AE1844" s="9"/>
      <c r="AF1844" s="9"/>
      <c r="AG1844" s="9"/>
      <c r="AH1844" s="8"/>
      <c r="AI1844" s="22"/>
      <c r="AJ1844" s="22"/>
      <c r="AK1844" s="22"/>
      <c r="AL1844" s="22"/>
      <c r="AM1844" s="23"/>
      <c r="AN1844" s="86"/>
      <c r="AO1844" s="86"/>
      <c r="AP1844" s="86"/>
      <c r="AQ1844" s="86"/>
      <c r="AR1844" s="86"/>
      <c r="AS1844" s="86"/>
      <c r="AT1844" s="86"/>
      <c r="AU1844" s="86"/>
      <c r="AV1844" s="86"/>
      <c r="AW1844" s="86"/>
      <c r="AX1844" s="43"/>
      <c r="AY1844" s="8"/>
      <c r="AZ1844" s="9"/>
      <c r="BA1844" s="9"/>
      <c r="BB1844" s="9"/>
      <c r="BC1844" s="9"/>
      <c r="BD1844" s="9"/>
      <c r="BE1844" s="9"/>
      <c r="BF1844" s="9"/>
      <c r="BG1844" s="9"/>
      <c r="BH1844" s="9"/>
      <c r="BI1844" s="2"/>
      <c r="BJ1844" s="60"/>
      <c r="BK1844" s="8"/>
      <c r="BL1844" s="8"/>
      <c r="BM1844" s="8"/>
      <c r="BN1844" s="73"/>
      <c r="BO1844" s="74"/>
      <c r="BP1844" s="74"/>
    </row>
    <row r="1845" spans="1:68" s="25" customFormat="1">
      <c r="A1845" s="8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68"/>
      <c r="X1845" s="9"/>
      <c r="Y1845" s="9"/>
      <c r="Z1845" s="9"/>
      <c r="AA1845" s="8"/>
      <c r="AB1845" s="9"/>
      <c r="AC1845" s="9"/>
      <c r="AD1845" s="3"/>
      <c r="AE1845" s="9"/>
      <c r="AF1845" s="9"/>
      <c r="AG1845" s="9"/>
      <c r="AH1845" s="8"/>
      <c r="AI1845" s="22"/>
      <c r="AJ1845" s="22"/>
      <c r="AK1845" s="22"/>
      <c r="AL1845" s="22"/>
      <c r="AM1845" s="23"/>
      <c r="AN1845" s="86"/>
      <c r="AO1845" s="86"/>
      <c r="AP1845" s="86"/>
      <c r="AQ1845" s="86"/>
      <c r="AR1845" s="86"/>
      <c r="AS1845" s="86"/>
      <c r="AT1845" s="86"/>
      <c r="AU1845" s="86"/>
      <c r="AV1845" s="86"/>
      <c r="AW1845" s="86"/>
      <c r="AX1845" s="43"/>
      <c r="AY1845" s="8"/>
      <c r="AZ1845" s="9"/>
      <c r="BA1845" s="9"/>
      <c r="BB1845" s="9"/>
      <c r="BC1845" s="9"/>
      <c r="BD1845" s="9"/>
      <c r="BE1845" s="9"/>
      <c r="BF1845" s="9"/>
      <c r="BG1845" s="9"/>
      <c r="BH1845" s="9"/>
      <c r="BI1845" s="2"/>
      <c r="BJ1845" s="60"/>
      <c r="BK1845" s="8"/>
      <c r="BL1845" s="8"/>
      <c r="BM1845" s="8"/>
      <c r="BN1845" s="73"/>
      <c r="BO1845" s="74"/>
      <c r="BP1845" s="74"/>
    </row>
    <row r="1846" spans="1:68" s="25" customFormat="1">
      <c r="A1846" s="8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68"/>
      <c r="X1846" s="9"/>
      <c r="Y1846" s="9"/>
      <c r="Z1846" s="9"/>
      <c r="AA1846" s="8"/>
      <c r="AB1846" s="9"/>
      <c r="AC1846" s="9"/>
      <c r="AD1846" s="3"/>
      <c r="AE1846" s="9"/>
      <c r="AF1846" s="9"/>
      <c r="AG1846" s="9"/>
      <c r="AH1846" s="8"/>
      <c r="AI1846" s="22"/>
      <c r="AJ1846" s="22"/>
      <c r="AK1846" s="22"/>
      <c r="AL1846" s="22"/>
      <c r="AM1846" s="23"/>
      <c r="AN1846" s="86"/>
      <c r="AO1846" s="86"/>
      <c r="AP1846" s="86"/>
      <c r="AQ1846" s="86"/>
      <c r="AR1846" s="86"/>
      <c r="AS1846" s="86"/>
      <c r="AT1846" s="86"/>
      <c r="AU1846" s="86"/>
      <c r="AV1846" s="86"/>
      <c r="AW1846" s="86"/>
      <c r="AX1846" s="43"/>
      <c r="AY1846" s="8"/>
      <c r="AZ1846" s="9"/>
      <c r="BA1846" s="9"/>
      <c r="BB1846" s="9"/>
      <c r="BC1846" s="9"/>
      <c r="BD1846" s="9"/>
      <c r="BE1846" s="9"/>
      <c r="BF1846" s="9"/>
      <c r="BG1846" s="9"/>
      <c r="BH1846" s="9"/>
      <c r="BI1846" s="2"/>
      <c r="BJ1846" s="60"/>
      <c r="BK1846" s="8"/>
      <c r="BL1846" s="8"/>
      <c r="BM1846" s="8"/>
      <c r="BN1846" s="73"/>
      <c r="BO1846" s="74"/>
      <c r="BP1846" s="74"/>
    </row>
    <row r="1847" spans="1:68" s="25" customFormat="1">
      <c r="A1847" s="8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68"/>
      <c r="X1847" s="9"/>
      <c r="Y1847" s="9"/>
      <c r="Z1847" s="9"/>
      <c r="AA1847" s="8"/>
      <c r="AB1847" s="9"/>
      <c r="AC1847" s="9"/>
      <c r="AD1847" s="3"/>
      <c r="AE1847" s="9"/>
      <c r="AF1847" s="9"/>
      <c r="AG1847" s="9"/>
      <c r="AH1847" s="8"/>
      <c r="AI1847" s="22"/>
      <c r="AJ1847" s="22"/>
      <c r="AK1847" s="22"/>
      <c r="AL1847" s="22"/>
      <c r="AM1847" s="23"/>
      <c r="AN1847" s="86"/>
      <c r="AO1847" s="86"/>
      <c r="AP1847" s="86"/>
      <c r="AQ1847" s="86"/>
      <c r="AR1847" s="86"/>
      <c r="AS1847" s="86"/>
      <c r="AT1847" s="86"/>
      <c r="AU1847" s="86"/>
      <c r="AV1847" s="86"/>
      <c r="AW1847" s="86"/>
      <c r="AX1847" s="43"/>
      <c r="AY1847" s="8"/>
      <c r="AZ1847" s="9"/>
      <c r="BA1847" s="9"/>
      <c r="BB1847" s="9"/>
      <c r="BC1847" s="9"/>
      <c r="BD1847" s="9"/>
      <c r="BE1847" s="9"/>
      <c r="BF1847" s="9"/>
      <c r="BG1847" s="9"/>
      <c r="BH1847" s="9"/>
      <c r="BI1847" s="2"/>
      <c r="BJ1847" s="60"/>
      <c r="BK1847" s="8"/>
      <c r="BL1847" s="8"/>
      <c r="BM1847" s="8"/>
      <c r="BN1847" s="73"/>
      <c r="BO1847" s="74"/>
      <c r="BP1847" s="74"/>
    </row>
    <row r="1848" spans="1:68" s="25" customFormat="1">
      <c r="A1848" s="8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68"/>
      <c r="X1848" s="9"/>
      <c r="Y1848" s="9"/>
      <c r="Z1848" s="9"/>
      <c r="AA1848" s="8"/>
      <c r="AB1848" s="9"/>
      <c r="AC1848" s="9"/>
      <c r="AD1848" s="3"/>
      <c r="AE1848" s="9"/>
      <c r="AF1848" s="9"/>
      <c r="AG1848" s="9"/>
      <c r="AH1848" s="8"/>
      <c r="AI1848" s="22"/>
      <c r="AJ1848" s="22"/>
      <c r="AK1848" s="22"/>
      <c r="AL1848" s="22"/>
      <c r="AM1848" s="23"/>
      <c r="AN1848" s="86"/>
      <c r="AO1848" s="86"/>
      <c r="AP1848" s="86"/>
      <c r="AQ1848" s="86"/>
      <c r="AR1848" s="86"/>
      <c r="AS1848" s="86"/>
      <c r="AT1848" s="86"/>
      <c r="AU1848" s="86"/>
      <c r="AV1848" s="86"/>
      <c r="AW1848" s="86"/>
      <c r="AX1848" s="43"/>
      <c r="AY1848" s="8"/>
      <c r="AZ1848" s="9"/>
      <c r="BA1848" s="9"/>
      <c r="BB1848" s="9"/>
      <c r="BC1848" s="9"/>
      <c r="BD1848" s="9"/>
      <c r="BE1848" s="9"/>
      <c r="BF1848" s="9"/>
      <c r="BG1848" s="9"/>
      <c r="BH1848" s="9"/>
      <c r="BI1848" s="2"/>
      <c r="BJ1848" s="60"/>
      <c r="BK1848" s="8"/>
      <c r="BL1848" s="8"/>
      <c r="BM1848" s="8"/>
      <c r="BN1848" s="73"/>
      <c r="BO1848" s="74"/>
      <c r="BP1848" s="74"/>
    </row>
    <row r="1849" spans="1:68" s="25" customFormat="1">
      <c r="A1849" s="8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68"/>
      <c r="X1849" s="9"/>
      <c r="Y1849" s="9"/>
      <c r="Z1849" s="9"/>
      <c r="AA1849" s="8"/>
      <c r="AB1849" s="9"/>
      <c r="AC1849" s="9"/>
      <c r="AD1849" s="3"/>
      <c r="AE1849" s="9"/>
      <c r="AF1849" s="9"/>
      <c r="AG1849" s="9"/>
      <c r="AH1849" s="8"/>
      <c r="AI1849" s="22"/>
      <c r="AJ1849" s="22"/>
      <c r="AK1849" s="22"/>
      <c r="AL1849" s="22"/>
      <c r="AM1849" s="23"/>
      <c r="AN1849" s="86"/>
      <c r="AO1849" s="86"/>
      <c r="AP1849" s="86"/>
      <c r="AQ1849" s="86"/>
      <c r="AR1849" s="86"/>
      <c r="AS1849" s="86"/>
      <c r="AT1849" s="86"/>
      <c r="AU1849" s="86"/>
      <c r="AV1849" s="86"/>
      <c r="AW1849" s="86"/>
      <c r="AX1849" s="43"/>
      <c r="AY1849" s="8"/>
      <c r="AZ1849" s="9"/>
      <c r="BA1849" s="9"/>
      <c r="BB1849" s="9"/>
      <c r="BC1849" s="9"/>
      <c r="BD1849" s="9"/>
      <c r="BE1849" s="9"/>
      <c r="BF1849" s="9"/>
      <c r="BG1849" s="9"/>
      <c r="BH1849" s="9"/>
      <c r="BI1849" s="2"/>
      <c r="BJ1849" s="60"/>
      <c r="BK1849" s="8"/>
      <c r="BL1849" s="8"/>
      <c r="BM1849" s="8"/>
      <c r="BN1849" s="73"/>
      <c r="BO1849" s="74"/>
      <c r="BP1849" s="74"/>
    </row>
    <row r="1850" spans="1:68" s="25" customFormat="1">
      <c r="A1850" s="8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68"/>
      <c r="X1850" s="9"/>
      <c r="Y1850" s="9"/>
      <c r="Z1850" s="9"/>
      <c r="AA1850" s="8"/>
      <c r="AB1850" s="9"/>
      <c r="AC1850" s="9"/>
      <c r="AD1850" s="3"/>
      <c r="AE1850" s="9"/>
      <c r="AF1850" s="9"/>
      <c r="AG1850" s="9"/>
      <c r="AH1850" s="8"/>
      <c r="AI1850" s="22"/>
      <c r="AJ1850" s="22"/>
      <c r="AK1850" s="22"/>
      <c r="AL1850" s="22"/>
      <c r="AM1850" s="23"/>
      <c r="AN1850" s="86"/>
      <c r="AO1850" s="86"/>
      <c r="AP1850" s="86"/>
      <c r="AQ1850" s="86"/>
      <c r="AR1850" s="86"/>
      <c r="AS1850" s="86"/>
      <c r="AT1850" s="86"/>
      <c r="AU1850" s="86"/>
      <c r="AV1850" s="86"/>
      <c r="AW1850" s="86"/>
      <c r="AX1850" s="43"/>
      <c r="AY1850" s="8"/>
      <c r="AZ1850" s="9"/>
      <c r="BA1850" s="9"/>
      <c r="BB1850" s="9"/>
      <c r="BC1850" s="9"/>
      <c r="BD1850" s="9"/>
      <c r="BE1850" s="9"/>
      <c r="BF1850" s="9"/>
      <c r="BG1850" s="9"/>
      <c r="BH1850" s="9"/>
      <c r="BI1850" s="2"/>
      <c r="BJ1850" s="60"/>
      <c r="BK1850" s="8"/>
      <c r="BL1850" s="8"/>
      <c r="BM1850" s="8"/>
      <c r="BN1850" s="73"/>
      <c r="BO1850" s="74"/>
      <c r="BP1850" s="74"/>
    </row>
    <row r="1851" spans="1:68" s="25" customFormat="1">
      <c r="A1851" s="8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68"/>
      <c r="X1851" s="9"/>
      <c r="Y1851" s="9"/>
      <c r="Z1851" s="9"/>
      <c r="AA1851" s="8"/>
      <c r="AB1851" s="9"/>
      <c r="AC1851" s="9"/>
      <c r="AD1851" s="3"/>
      <c r="AE1851" s="9"/>
      <c r="AF1851" s="9"/>
      <c r="AG1851" s="9"/>
      <c r="AH1851" s="8"/>
      <c r="AI1851" s="22"/>
      <c r="AJ1851" s="22"/>
      <c r="AK1851" s="22"/>
      <c r="AL1851" s="22"/>
      <c r="AM1851" s="23"/>
      <c r="AN1851" s="86"/>
      <c r="AO1851" s="86"/>
      <c r="AP1851" s="86"/>
      <c r="AQ1851" s="86"/>
      <c r="AR1851" s="86"/>
      <c r="AS1851" s="86"/>
      <c r="AT1851" s="86"/>
      <c r="AU1851" s="86"/>
      <c r="AV1851" s="86"/>
      <c r="AW1851" s="86"/>
      <c r="AX1851" s="43"/>
      <c r="AY1851" s="8"/>
      <c r="AZ1851" s="9"/>
      <c r="BA1851" s="9"/>
      <c r="BB1851" s="9"/>
      <c r="BC1851" s="9"/>
      <c r="BD1851" s="9"/>
      <c r="BE1851" s="9"/>
      <c r="BF1851" s="9"/>
      <c r="BG1851" s="9"/>
      <c r="BH1851" s="9"/>
      <c r="BI1851" s="2"/>
      <c r="BJ1851" s="60"/>
      <c r="BK1851" s="8"/>
      <c r="BL1851" s="8"/>
      <c r="BM1851" s="8"/>
      <c r="BN1851" s="73"/>
      <c r="BO1851" s="74"/>
      <c r="BP1851" s="74"/>
    </row>
    <row r="1852" spans="1:68" s="25" customFormat="1">
      <c r="A1852" s="8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68"/>
      <c r="X1852" s="9"/>
      <c r="Y1852" s="9"/>
      <c r="Z1852" s="9"/>
      <c r="AA1852" s="8"/>
      <c r="AB1852" s="9"/>
      <c r="AC1852" s="9"/>
      <c r="AD1852" s="3"/>
      <c r="AE1852" s="9"/>
      <c r="AF1852" s="9"/>
      <c r="AG1852" s="9"/>
      <c r="AH1852" s="8"/>
      <c r="AI1852" s="22"/>
      <c r="AJ1852" s="22"/>
      <c r="AK1852" s="22"/>
      <c r="AL1852" s="22"/>
      <c r="AM1852" s="23"/>
      <c r="AN1852" s="86"/>
      <c r="AO1852" s="86"/>
      <c r="AP1852" s="86"/>
      <c r="AQ1852" s="86"/>
      <c r="AR1852" s="86"/>
      <c r="AS1852" s="86"/>
      <c r="AT1852" s="86"/>
      <c r="AU1852" s="86"/>
      <c r="AV1852" s="86"/>
      <c r="AW1852" s="86"/>
      <c r="AX1852" s="43"/>
      <c r="AY1852" s="8"/>
      <c r="AZ1852" s="9"/>
      <c r="BA1852" s="9"/>
      <c r="BB1852" s="9"/>
      <c r="BC1852" s="9"/>
      <c r="BD1852" s="9"/>
      <c r="BE1852" s="9"/>
      <c r="BF1852" s="9"/>
      <c r="BG1852" s="9"/>
      <c r="BH1852" s="9"/>
      <c r="BI1852" s="2"/>
      <c r="BJ1852" s="60"/>
      <c r="BK1852" s="8"/>
      <c r="BL1852" s="8"/>
      <c r="BM1852" s="8"/>
      <c r="BN1852" s="73"/>
      <c r="BO1852" s="74"/>
      <c r="BP1852" s="74"/>
    </row>
    <row r="1853" spans="1:68" s="25" customFormat="1">
      <c r="A1853" s="8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68"/>
      <c r="X1853" s="9"/>
      <c r="Y1853" s="9"/>
      <c r="Z1853" s="9"/>
      <c r="AA1853" s="8"/>
      <c r="AB1853" s="9"/>
      <c r="AC1853" s="9"/>
      <c r="AD1853" s="3"/>
      <c r="AE1853" s="9"/>
      <c r="AF1853" s="9"/>
      <c r="AG1853" s="9"/>
      <c r="AH1853" s="8"/>
      <c r="AI1853" s="22"/>
      <c r="AJ1853" s="22"/>
      <c r="AK1853" s="22"/>
      <c r="AL1853" s="22"/>
      <c r="AM1853" s="23"/>
      <c r="AN1853" s="86"/>
      <c r="AO1853" s="86"/>
      <c r="AP1853" s="86"/>
      <c r="AQ1853" s="86"/>
      <c r="AR1853" s="86"/>
      <c r="AS1853" s="86"/>
      <c r="AT1853" s="86"/>
      <c r="AU1853" s="86"/>
      <c r="AV1853" s="86"/>
      <c r="AW1853" s="86"/>
      <c r="AX1853" s="43"/>
      <c r="AY1853" s="8"/>
      <c r="AZ1853" s="9"/>
      <c r="BA1853" s="9"/>
      <c r="BB1853" s="9"/>
      <c r="BC1853" s="9"/>
      <c r="BD1853" s="9"/>
      <c r="BE1853" s="9"/>
      <c r="BF1853" s="9"/>
      <c r="BG1853" s="9"/>
      <c r="BH1853" s="9"/>
      <c r="BI1853" s="2"/>
      <c r="BJ1853" s="60"/>
      <c r="BK1853" s="8"/>
      <c r="BL1853" s="8"/>
      <c r="BM1853" s="8"/>
      <c r="BN1853" s="73"/>
      <c r="BO1853" s="74"/>
      <c r="BP1853" s="74"/>
    </row>
    <row r="1854" spans="1:68" s="25" customFormat="1">
      <c r="A1854" s="8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68"/>
      <c r="X1854" s="9"/>
      <c r="Y1854" s="9"/>
      <c r="Z1854" s="9"/>
      <c r="AA1854" s="8"/>
      <c r="AB1854" s="9"/>
      <c r="AC1854" s="9"/>
      <c r="AD1854" s="3"/>
      <c r="AE1854" s="9"/>
      <c r="AF1854" s="9"/>
      <c r="AG1854" s="9"/>
      <c r="AH1854" s="8"/>
      <c r="AI1854" s="22"/>
      <c r="AJ1854" s="22"/>
      <c r="AK1854" s="22"/>
      <c r="AL1854" s="22"/>
      <c r="AM1854" s="23"/>
      <c r="AN1854" s="86"/>
      <c r="AO1854" s="86"/>
      <c r="AP1854" s="86"/>
      <c r="AQ1854" s="86"/>
      <c r="AR1854" s="86"/>
      <c r="AS1854" s="86"/>
      <c r="AT1854" s="86"/>
      <c r="AU1854" s="86"/>
      <c r="AV1854" s="86"/>
      <c r="AW1854" s="86"/>
      <c r="AX1854" s="43"/>
      <c r="AY1854" s="8"/>
      <c r="AZ1854" s="9"/>
      <c r="BA1854" s="9"/>
      <c r="BB1854" s="9"/>
      <c r="BC1854" s="9"/>
      <c r="BD1854" s="9"/>
      <c r="BE1854" s="9"/>
      <c r="BF1854" s="9"/>
      <c r="BG1854" s="9"/>
      <c r="BH1854" s="9"/>
      <c r="BI1854" s="2"/>
      <c r="BJ1854" s="60"/>
      <c r="BK1854" s="8"/>
      <c r="BL1854" s="8"/>
      <c r="BM1854" s="8"/>
      <c r="BN1854" s="73"/>
      <c r="BO1854" s="74"/>
      <c r="BP1854" s="74"/>
    </row>
    <row r="1855" spans="1:68" s="25" customFormat="1">
      <c r="A1855" s="8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68"/>
      <c r="X1855" s="9"/>
      <c r="Y1855" s="9"/>
      <c r="Z1855" s="9"/>
      <c r="AA1855" s="8"/>
      <c r="AB1855" s="9"/>
      <c r="AC1855" s="9"/>
      <c r="AD1855" s="3"/>
      <c r="AE1855" s="9"/>
      <c r="AF1855" s="9"/>
      <c r="AG1855" s="9"/>
      <c r="AH1855" s="8"/>
      <c r="AI1855" s="22"/>
      <c r="AJ1855" s="22"/>
      <c r="AK1855" s="22"/>
      <c r="AL1855" s="22"/>
      <c r="AM1855" s="23"/>
      <c r="AN1855" s="86"/>
      <c r="AO1855" s="86"/>
      <c r="AP1855" s="86"/>
      <c r="AQ1855" s="86"/>
      <c r="AR1855" s="86"/>
      <c r="AS1855" s="86"/>
      <c r="AT1855" s="86"/>
      <c r="AU1855" s="86"/>
      <c r="AV1855" s="86"/>
      <c r="AW1855" s="86"/>
      <c r="AX1855" s="43"/>
      <c r="AY1855" s="8"/>
      <c r="AZ1855" s="9"/>
      <c r="BA1855" s="9"/>
      <c r="BB1855" s="9"/>
      <c r="BC1855" s="9"/>
      <c r="BD1855" s="9"/>
      <c r="BE1855" s="9"/>
      <c r="BF1855" s="9"/>
      <c r="BG1855" s="9"/>
      <c r="BH1855" s="9"/>
      <c r="BI1855" s="2"/>
      <c r="BJ1855" s="60"/>
      <c r="BK1855" s="8"/>
      <c r="BL1855" s="8"/>
      <c r="BM1855" s="8"/>
      <c r="BN1855" s="73"/>
      <c r="BO1855" s="74"/>
      <c r="BP1855" s="74"/>
    </row>
    <row r="1856" spans="1:68" s="25" customFormat="1">
      <c r="A1856" s="8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68"/>
      <c r="X1856" s="9"/>
      <c r="Y1856" s="9"/>
      <c r="Z1856" s="9"/>
      <c r="AA1856" s="8"/>
      <c r="AB1856" s="9"/>
      <c r="AC1856" s="9"/>
      <c r="AD1856" s="3"/>
      <c r="AE1856" s="9"/>
      <c r="AF1856" s="9"/>
      <c r="AG1856" s="9"/>
      <c r="AH1856" s="8"/>
      <c r="AI1856" s="22"/>
      <c r="AJ1856" s="22"/>
      <c r="AK1856" s="22"/>
      <c r="AL1856" s="22"/>
      <c r="AM1856" s="23"/>
      <c r="AN1856" s="86"/>
      <c r="AO1856" s="86"/>
      <c r="AP1856" s="86"/>
      <c r="AQ1856" s="86"/>
      <c r="AR1856" s="86"/>
      <c r="AS1856" s="86"/>
      <c r="AT1856" s="86"/>
      <c r="AU1856" s="86"/>
      <c r="AV1856" s="86"/>
      <c r="AW1856" s="86"/>
      <c r="AX1856" s="43"/>
      <c r="AY1856" s="8"/>
      <c r="AZ1856" s="9"/>
      <c r="BA1856" s="9"/>
      <c r="BB1856" s="9"/>
      <c r="BC1856" s="9"/>
      <c r="BD1856" s="9"/>
      <c r="BE1856" s="9"/>
      <c r="BF1856" s="9"/>
      <c r="BG1856" s="9"/>
      <c r="BH1856" s="9"/>
      <c r="BI1856" s="2"/>
      <c r="BJ1856" s="60"/>
      <c r="BK1856" s="8"/>
      <c r="BL1856" s="8"/>
      <c r="BM1856" s="8"/>
      <c r="BN1856" s="73"/>
      <c r="BO1856" s="74"/>
      <c r="BP1856" s="74"/>
    </row>
    <row r="1857" spans="1:68" s="25" customFormat="1">
      <c r="A1857" s="8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68"/>
      <c r="X1857" s="9"/>
      <c r="Y1857" s="9"/>
      <c r="Z1857" s="9"/>
      <c r="AA1857" s="8"/>
      <c r="AB1857" s="9"/>
      <c r="AC1857" s="9"/>
      <c r="AD1857" s="3"/>
      <c r="AE1857" s="9"/>
      <c r="AF1857" s="9"/>
      <c r="AG1857" s="9"/>
      <c r="AH1857" s="8"/>
      <c r="AI1857" s="22"/>
      <c r="AJ1857" s="22"/>
      <c r="AK1857" s="22"/>
      <c r="AL1857" s="22"/>
      <c r="AM1857" s="23"/>
      <c r="AN1857" s="86"/>
      <c r="AO1857" s="86"/>
      <c r="AP1857" s="86"/>
      <c r="AQ1857" s="86"/>
      <c r="AR1857" s="86"/>
      <c r="AS1857" s="86"/>
      <c r="AT1857" s="86"/>
      <c r="AU1857" s="86"/>
      <c r="AV1857" s="86"/>
      <c r="AW1857" s="86"/>
      <c r="AX1857" s="43"/>
      <c r="AY1857" s="8"/>
      <c r="AZ1857" s="9"/>
      <c r="BA1857" s="9"/>
      <c r="BB1857" s="9"/>
      <c r="BC1857" s="9"/>
      <c r="BD1857" s="9"/>
      <c r="BE1857" s="9"/>
      <c r="BF1857" s="9"/>
      <c r="BG1857" s="9"/>
      <c r="BH1857" s="9"/>
      <c r="BI1857" s="2"/>
      <c r="BJ1857" s="60"/>
      <c r="BK1857" s="8"/>
      <c r="BL1857" s="8"/>
      <c r="BM1857" s="8"/>
      <c r="BN1857" s="73"/>
      <c r="BO1857" s="74"/>
      <c r="BP1857" s="74"/>
    </row>
    <row r="1858" spans="1:68" s="25" customFormat="1">
      <c r="A1858" s="8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68"/>
      <c r="X1858" s="9"/>
      <c r="Y1858" s="9"/>
      <c r="Z1858" s="9"/>
      <c r="AA1858" s="8"/>
      <c r="AB1858" s="9"/>
      <c r="AC1858" s="9"/>
      <c r="AD1858" s="3"/>
      <c r="AE1858" s="9"/>
      <c r="AF1858" s="9"/>
      <c r="AG1858" s="9"/>
      <c r="AH1858" s="8"/>
      <c r="AI1858" s="22"/>
      <c r="AJ1858" s="22"/>
      <c r="AK1858" s="22"/>
      <c r="AL1858" s="22"/>
      <c r="AM1858" s="23"/>
      <c r="AN1858" s="86"/>
      <c r="AO1858" s="86"/>
      <c r="AP1858" s="86"/>
      <c r="AQ1858" s="86"/>
      <c r="AR1858" s="86"/>
      <c r="AS1858" s="86"/>
      <c r="AT1858" s="86"/>
      <c r="AU1858" s="86"/>
      <c r="AV1858" s="86"/>
      <c r="AW1858" s="86"/>
      <c r="AX1858" s="43"/>
      <c r="AY1858" s="8"/>
      <c r="AZ1858" s="9"/>
      <c r="BA1858" s="9"/>
      <c r="BB1858" s="9"/>
      <c r="BC1858" s="9"/>
      <c r="BD1858" s="9"/>
      <c r="BE1858" s="9"/>
      <c r="BF1858" s="9"/>
      <c r="BG1858" s="9"/>
      <c r="BH1858" s="9"/>
      <c r="BI1858" s="2"/>
      <c r="BJ1858" s="60"/>
      <c r="BK1858" s="8"/>
      <c r="BL1858" s="8"/>
      <c r="BM1858" s="8"/>
      <c r="BN1858" s="73"/>
      <c r="BO1858" s="74"/>
      <c r="BP1858" s="74"/>
    </row>
    <row r="1859" spans="1:68" s="25" customFormat="1">
      <c r="A1859" s="8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68"/>
      <c r="X1859" s="9"/>
      <c r="Y1859" s="9"/>
      <c r="Z1859" s="9"/>
      <c r="AA1859" s="8"/>
      <c r="AB1859" s="9"/>
      <c r="AC1859" s="9"/>
      <c r="AD1859" s="3"/>
      <c r="AE1859" s="9"/>
      <c r="AF1859" s="9"/>
      <c r="AG1859" s="9"/>
      <c r="AH1859" s="8"/>
      <c r="AI1859" s="22"/>
      <c r="AJ1859" s="22"/>
      <c r="AK1859" s="22"/>
      <c r="AL1859" s="22"/>
      <c r="AM1859" s="23"/>
      <c r="AN1859" s="86"/>
      <c r="AO1859" s="86"/>
      <c r="AP1859" s="86"/>
      <c r="AQ1859" s="86"/>
      <c r="AR1859" s="86"/>
      <c r="AS1859" s="86"/>
      <c r="AT1859" s="86"/>
      <c r="AU1859" s="86"/>
      <c r="AV1859" s="86"/>
      <c r="AW1859" s="86"/>
      <c r="AX1859" s="43"/>
      <c r="AY1859" s="8"/>
      <c r="AZ1859" s="9"/>
      <c r="BA1859" s="9"/>
      <c r="BB1859" s="9"/>
      <c r="BC1859" s="9"/>
      <c r="BD1859" s="9"/>
      <c r="BE1859" s="9"/>
      <c r="BF1859" s="9"/>
      <c r="BG1859" s="9"/>
      <c r="BH1859" s="9"/>
      <c r="BI1859" s="2"/>
      <c r="BJ1859" s="60"/>
      <c r="BK1859" s="8"/>
      <c r="BL1859" s="8"/>
      <c r="BM1859" s="8"/>
      <c r="BN1859" s="73"/>
      <c r="BO1859" s="74"/>
      <c r="BP1859" s="74"/>
    </row>
    <row r="1860" spans="1:68" s="25" customFormat="1">
      <c r="A1860" s="8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68"/>
      <c r="X1860" s="9"/>
      <c r="Y1860" s="9"/>
      <c r="Z1860" s="9"/>
      <c r="AA1860" s="8"/>
      <c r="AB1860" s="9"/>
      <c r="AC1860" s="9"/>
      <c r="AD1860" s="3"/>
      <c r="AE1860" s="9"/>
      <c r="AF1860" s="9"/>
      <c r="AG1860" s="9"/>
      <c r="AH1860" s="8"/>
      <c r="AI1860" s="22"/>
      <c r="AJ1860" s="22"/>
      <c r="AK1860" s="22"/>
      <c r="AL1860" s="22"/>
      <c r="AM1860" s="23"/>
      <c r="AN1860" s="86"/>
      <c r="AO1860" s="86"/>
      <c r="AP1860" s="86"/>
      <c r="AQ1860" s="86"/>
      <c r="AR1860" s="86"/>
      <c r="AS1860" s="86"/>
      <c r="AT1860" s="86"/>
      <c r="AU1860" s="86"/>
      <c r="AV1860" s="86"/>
      <c r="AW1860" s="86"/>
      <c r="AX1860" s="43"/>
      <c r="AY1860" s="8"/>
      <c r="AZ1860" s="9"/>
      <c r="BA1860" s="9"/>
      <c r="BB1860" s="9"/>
      <c r="BC1860" s="9"/>
      <c r="BD1860" s="9"/>
      <c r="BE1860" s="9"/>
      <c r="BF1860" s="9"/>
      <c r="BG1860" s="9"/>
      <c r="BH1860" s="9"/>
      <c r="BI1860" s="2"/>
      <c r="BJ1860" s="60"/>
      <c r="BK1860" s="8"/>
      <c r="BL1860" s="8"/>
      <c r="BM1860" s="8"/>
      <c r="BN1860" s="73"/>
      <c r="BO1860" s="74"/>
      <c r="BP1860" s="74"/>
    </row>
    <row r="1861" spans="1:68" s="25" customFormat="1">
      <c r="A1861" s="8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68"/>
      <c r="X1861" s="9"/>
      <c r="Y1861" s="9"/>
      <c r="Z1861" s="9"/>
      <c r="AA1861" s="8"/>
      <c r="AB1861" s="9"/>
      <c r="AC1861" s="9"/>
      <c r="AD1861" s="3"/>
      <c r="AE1861" s="9"/>
      <c r="AF1861" s="9"/>
      <c r="AG1861" s="9"/>
      <c r="AH1861" s="8"/>
      <c r="AI1861" s="22"/>
      <c r="AJ1861" s="22"/>
      <c r="AK1861" s="22"/>
      <c r="AL1861" s="22"/>
      <c r="AM1861" s="23"/>
      <c r="AN1861" s="86"/>
      <c r="AO1861" s="86"/>
      <c r="AP1861" s="86"/>
      <c r="AQ1861" s="86"/>
      <c r="AR1861" s="86"/>
      <c r="AS1861" s="86"/>
      <c r="AT1861" s="86"/>
      <c r="AU1861" s="86"/>
      <c r="AV1861" s="86"/>
      <c r="AW1861" s="86"/>
      <c r="AX1861" s="43"/>
      <c r="AY1861" s="8"/>
      <c r="AZ1861" s="9"/>
      <c r="BA1861" s="9"/>
      <c r="BB1861" s="9"/>
      <c r="BC1861" s="9"/>
      <c r="BD1861" s="9"/>
      <c r="BE1861" s="9"/>
      <c r="BF1861" s="9"/>
      <c r="BG1861" s="9"/>
      <c r="BH1861" s="9"/>
      <c r="BI1861" s="2"/>
      <c r="BJ1861" s="60"/>
      <c r="BK1861" s="8"/>
      <c r="BL1861" s="8"/>
      <c r="BM1861" s="8"/>
      <c r="BN1861" s="73"/>
      <c r="BO1861" s="74"/>
      <c r="BP1861" s="74"/>
    </row>
    <row r="1862" spans="1:68" s="25" customFormat="1">
      <c r="A1862" s="8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68"/>
      <c r="X1862" s="9"/>
      <c r="Y1862" s="9"/>
      <c r="Z1862" s="9"/>
      <c r="AA1862" s="8"/>
      <c r="AB1862" s="9"/>
      <c r="AC1862" s="9"/>
      <c r="AD1862" s="3"/>
      <c r="AE1862" s="9"/>
      <c r="AF1862" s="9"/>
      <c r="AG1862" s="9"/>
      <c r="AH1862" s="8"/>
      <c r="AI1862" s="22"/>
      <c r="AJ1862" s="22"/>
      <c r="AK1862" s="22"/>
      <c r="AL1862" s="22"/>
      <c r="AM1862" s="23"/>
      <c r="AN1862" s="86"/>
      <c r="AO1862" s="86"/>
      <c r="AP1862" s="86"/>
      <c r="AQ1862" s="86"/>
      <c r="AR1862" s="86"/>
      <c r="AS1862" s="86"/>
      <c r="AT1862" s="86"/>
      <c r="AU1862" s="86"/>
      <c r="AV1862" s="86"/>
      <c r="AW1862" s="86"/>
      <c r="AX1862" s="43"/>
      <c r="AY1862" s="8"/>
      <c r="AZ1862" s="9"/>
      <c r="BA1862" s="9"/>
      <c r="BB1862" s="9"/>
      <c r="BC1862" s="9"/>
      <c r="BD1862" s="9"/>
      <c r="BE1862" s="9"/>
      <c r="BF1862" s="9"/>
      <c r="BG1862" s="9"/>
      <c r="BH1862" s="9"/>
      <c r="BI1862" s="2"/>
      <c r="BJ1862" s="60"/>
      <c r="BK1862" s="8"/>
      <c r="BL1862" s="8"/>
      <c r="BM1862" s="8"/>
      <c r="BN1862" s="73"/>
      <c r="BO1862" s="74"/>
      <c r="BP1862" s="74"/>
    </row>
    <row r="1863" spans="1:68" s="25" customFormat="1">
      <c r="A1863" s="8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68"/>
      <c r="X1863" s="9"/>
      <c r="Y1863" s="9"/>
      <c r="Z1863" s="9"/>
      <c r="AA1863" s="8"/>
      <c r="AB1863" s="9"/>
      <c r="AC1863" s="9"/>
      <c r="AD1863" s="3"/>
      <c r="AE1863" s="9"/>
      <c r="AF1863" s="9"/>
      <c r="AG1863" s="9"/>
      <c r="AH1863" s="8"/>
      <c r="AI1863" s="22"/>
      <c r="AJ1863" s="22"/>
      <c r="AK1863" s="22"/>
      <c r="AL1863" s="22"/>
      <c r="AM1863" s="23"/>
      <c r="AN1863" s="86"/>
      <c r="AO1863" s="86"/>
      <c r="AP1863" s="86"/>
      <c r="AQ1863" s="86"/>
      <c r="AR1863" s="86"/>
      <c r="AS1863" s="86"/>
      <c r="AT1863" s="86"/>
      <c r="AU1863" s="86"/>
      <c r="AV1863" s="86"/>
      <c r="AW1863" s="86"/>
      <c r="AX1863" s="43"/>
      <c r="AY1863" s="8"/>
      <c r="AZ1863" s="9"/>
      <c r="BA1863" s="9"/>
      <c r="BB1863" s="9"/>
      <c r="BC1863" s="9"/>
      <c r="BD1863" s="9"/>
      <c r="BE1863" s="9"/>
      <c r="BF1863" s="9"/>
      <c r="BG1863" s="9"/>
      <c r="BH1863" s="9"/>
      <c r="BI1863" s="2"/>
      <c r="BJ1863" s="60"/>
      <c r="BK1863" s="8"/>
      <c r="BL1863" s="8"/>
      <c r="BM1863" s="8"/>
      <c r="BN1863" s="73"/>
      <c r="BO1863" s="74"/>
      <c r="BP1863" s="74"/>
    </row>
    <row r="1864" spans="1:68" s="25" customFormat="1">
      <c r="A1864" s="8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68"/>
      <c r="X1864" s="9"/>
      <c r="Y1864" s="9"/>
      <c r="Z1864" s="9"/>
      <c r="AA1864" s="8"/>
      <c r="AB1864" s="9"/>
      <c r="AC1864" s="9"/>
      <c r="AD1864" s="3"/>
      <c r="AE1864" s="9"/>
      <c r="AF1864" s="9"/>
      <c r="AG1864" s="9"/>
      <c r="AH1864" s="8"/>
      <c r="AI1864" s="22"/>
      <c r="AJ1864" s="22"/>
      <c r="AK1864" s="22"/>
      <c r="AL1864" s="22"/>
      <c r="AM1864" s="23"/>
      <c r="AN1864" s="86"/>
      <c r="AO1864" s="86"/>
      <c r="AP1864" s="86"/>
      <c r="AQ1864" s="86"/>
      <c r="AR1864" s="86"/>
      <c r="AS1864" s="86"/>
      <c r="AT1864" s="86"/>
      <c r="AU1864" s="86"/>
      <c r="AV1864" s="86"/>
      <c r="AW1864" s="86"/>
      <c r="AX1864" s="43"/>
      <c r="AY1864" s="8"/>
      <c r="AZ1864" s="9"/>
      <c r="BA1864" s="9"/>
      <c r="BB1864" s="9"/>
      <c r="BC1864" s="9"/>
      <c r="BD1864" s="9"/>
      <c r="BE1864" s="9"/>
      <c r="BF1864" s="9"/>
      <c r="BG1864" s="9"/>
      <c r="BH1864" s="9"/>
      <c r="BI1864" s="2"/>
      <c r="BJ1864" s="60"/>
      <c r="BK1864" s="8"/>
      <c r="BL1864" s="8"/>
      <c r="BM1864" s="8"/>
      <c r="BN1864" s="73"/>
      <c r="BO1864" s="74"/>
      <c r="BP1864" s="74"/>
    </row>
    <row r="1865" spans="1:68" s="25" customFormat="1">
      <c r="A1865" s="8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68"/>
      <c r="X1865" s="9"/>
      <c r="Y1865" s="9"/>
      <c r="Z1865" s="9"/>
      <c r="AA1865" s="8"/>
      <c r="AB1865" s="9"/>
      <c r="AC1865" s="9"/>
      <c r="AD1865" s="3"/>
      <c r="AE1865" s="9"/>
      <c r="AF1865" s="9"/>
      <c r="AG1865" s="9"/>
      <c r="AH1865" s="8"/>
      <c r="AI1865" s="22"/>
      <c r="AJ1865" s="22"/>
      <c r="AK1865" s="22"/>
      <c r="AL1865" s="22"/>
      <c r="AM1865" s="23"/>
      <c r="AN1865" s="86"/>
      <c r="AO1865" s="86"/>
      <c r="AP1865" s="86"/>
      <c r="AQ1865" s="86"/>
      <c r="AR1865" s="86"/>
      <c r="AS1865" s="86"/>
      <c r="AT1865" s="86"/>
      <c r="AU1865" s="86"/>
      <c r="AV1865" s="86"/>
      <c r="AW1865" s="86"/>
      <c r="AX1865" s="43"/>
      <c r="AY1865" s="8"/>
      <c r="AZ1865" s="9"/>
      <c r="BA1865" s="9"/>
      <c r="BB1865" s="9"/>
      <c r="BC1865" s="9"/>
      <c r="BD1865" s="9"/>
      <c r="BE1865" s="9"/>
      <c r="BF1865" s="9"/>
      <c r="BG1865" s="9"/>
      <c r="BH1865" s="9"/>
      <c r="BI1865" s="2"/>
      <c r="BJ1865" s="60"/>
      <c r="BK1865" s="8"/>
      <c r="BL1865" s="8"/>
      <c r="BM1865" s="8"/>
      <c r="BN1865" s="73"/>
      <c r="BO1865" s="74"/>
      <c r="BP1865" s="74"/>
    </row>
    <row r="1866" spans="1:68" s="25" customFormat="1">
      <c r="A1866" s="8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68"/>
      <c r="X1866" s="9"/>
      <c r="Y1866" s="9"/>
      <c r="Z1866" s="9"/>
      <c r="AA1866" s="8"/>
      <c r="AB1866" s="9"/>
      <c r="AC1866" s="9"/>
      <c r="AD1866" s="3"/>
      <c r="AE1866" s="9"/>
      <c r="AF1866" s="9"/>
      <c r="AG1866" s="9"/>
      <c r="AH1866" s="8"/>
      <c r="AI1866" s="22"/>
      <c r="AJ1866" s="22"/>
      <c r="AK1866" s="22"/>
      <c r="AL1866" s="22"/>
      <c r="AM1866" s="23"/>
      <c r="AN1866" s="86"/>
      <c r="AO1866" s="86"/>
      <c r="AP1866" s="86"/>
      <c r="AQ1866" s="86"/>
      <c r="AR1866" s="86"/>
      <c r="AS1866" s="86"/>
      <c r="AT1866" s="86"/>
      <c r="AU1866" s="86"/>
      <c r="AV1866" s="86"/>
      <c r="AW1866" s="86"/>
      <c r="AX1866" s="43"/>
      <c r="AY1866" s="8"/>
      <c r="AZ1866" s="9"/>
      <c r="BA1866" s="9"/>
      <c r="BB1866" s="9"/>
      <c r="BC1866" s="9"/>
      <c r="BD1866" s="9"/>
      <c r="BE1866" s="9"/>
      <c r="BF1866" s="9"/>
      <c r="BG1866" s="9"/>
      <c r="BH1866" s="9"/>
      <c r="BI1866" s="2"/>
      <c r="BJ1866" s="60"/>
      <c r="BK1866" s="8"/>
      <c r="BL1866" s="8"/>
      <c r="BM1866" s="8"/>
      <c r="BN1866" s="73"/>
      <c r="BO1866" s="74"/>
      <c r="BP1866" s="74"/>
    </row>
    <row r="1867" spans="1:68" s="25" customFormat="1">
      <c r="A1867" s="8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68"/>
      <c r="X1867" s="9"/>
      <c r="Y1867" s="9"/>
      <c r="Z1867" s="9"/>
      <c r="AA1867" s="8"/>
      <c r="AB1867" s="9"/>
      <c r="AC1867" s="9"/>
      <c r="AD1867" s="3"/>
      <c r="AE1867" s="9"/>
      <c r="AF1867" s="9"/>
      <c r="AG1867" s="9"/>
      <c r="AH1867" s="8"/>
      <c r="AI1867" s="22"/>
      <c r="AJ1867" s="22"/>
      <c r="AK1867" s="22"/>
      <c r="AL1867" s="22"/>
      <c r="AM1867" s="23"/>
      <c r="AN1867" s="86"/>
      <c r="AO1867" s="86"/>
      <c r="AP1867" s="86"/>
      <c r="AQ1867" s="86"/>
      <c r="AR1867" s="86"/>
      <c r="AS1867" s="86"/>
      <c r="AT1867" s="86"/>
      <c r="AU1867" s="86"/>
      <c r="AV1867" s="86"/>
      <c r="AW1867" s="86"/>
      <c r="AX1867" s="43"/>
      <c r="AY1867" s="8"/>
      <c r="AZ1867" s="9"/>
      <c r="BA1867" s="9"/>
      <c r="BB1867" s="9"/>
      <c r="BC1867" s="9"/>
      <c r="BD1867" s="9"/>
      <c r="BE1867" s="9"/>
      <c r="BF1867" s="9"/>
      <c r="BG1867" s="9"/>
      <c r="BH1867" s="9"/>
      <c r="BI1867" s="2"/>
      <c r="BJ1867" s="60"/>
      <c r="BK1867" s="8"/>
      <c r="BL1867" s="8"/>
      <c r="BM1867" s="8"/>
      <c r="BN1867" s="73"/>
      <c r="BO1867" s="74"/>
      <c r="BP1867" s="74"/>
    </row>
    <row r="1868" spans="1:68" s="25" customFormat="1">
      <c r="A1868" s="8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68"/>
      <c r="X1868" s="9"/>
      <c r="Y1868" s="9"/>
      <c r="Z1868" s="9"/>
      <c r="AA1868" s="8"/>
      <c r="AB1868" s="9"/>
      <c r="AC1868" s="9"/>
      <c r="AD1868" s="3"/>
      <c r="AE1868" s="9"/>
      <c r="AF1868" s="9"/>
      <c r="AG1868" s="9"/>
      <c r="AH1868" s="8"/>
      <c r="AI1868" s="22"/>
      <c r="AJ1868" s="22"/>
      <c r="AK1868" s="22"/>
      <c r="AL1868" s="22"/>
      <c r="AM1868" s="23"/>
      <c r="AN1868" s="86"/>
      <c r="AO1868" s="86"/>
      <c r="AP1868" s="86"/>
      <c r="AQ1868" s="86"/>
      <c r="AR1868" s="86"/>
      <c r="AS1868" s="86"/>
      <c r="AT1868" s="86"/>
      <c r="AU1868" s="86"/>
      <c r="AV1868" s="86"/>
      <c r="AW1868" s="86"/>
      <c r="AX1868" s="43"/>
      <c r="AY1868" s="8"/>
      <c r="AZ1868" s="9"/>
      <c r="BA1868" s="9"/>
      <c r="BB1868" s="9"/>
      <c r="BC1868" s="9"/>
      <c r="BD1868" s="9"/>
      <c r="BE1868" s="9"/>
      <c r="BF1868" s="9"/>
      <c r="BG1868" s="9"/>
      <c r="BH1868" s="9"/>
      <c r="BI1868" s="2"/>
      <c r="BJ1868" s="60"/>
      <c r="BK1868" s="8"/>
      <c r="BL1868" s="8"/>
      <c r="BM1868" s="8"/>
      <c r="BN1868" s="73"/>
      <c r="BO1868" s="74"/>
      <c r="BP1868" s="74"/>
    </row>
    <row r="1869" spans="1:68" s="25" customFormat="1">
      <c r="A1869" s="8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68"/>
      <c r="X1869" s="9"/>
      <c r="Y1869" s="9"/>
      <c r="Z1869" s="9"/>
      <c r="AA1869" s="8"/>
      <c r="AB1869" s="9"/>
      <c r="AC1869" s="9"/>
      <c r="AD1869" s="3"/>
      <c r="AE1869" s="9"/>
      <c r="AF1869" s="9"/>
      <c r="AG1869" s="9"/>
      <c r="AH1869" s="8"/>
      <c r="AI1869" s="22"/>
      <c r="AJ1869" s="22"/>
      <c r="AK1869" s="22"/>
      <c r="AL1869" s="22"/>
      <c r="AM1869" s="23"/>
      <c r="AN1869" s="86"/>
      <c r="AO1869" s="86"/>
      <c r="AP1869" s="86"/>
      <c r="AQ1869" s="86"/>
      <c r="AR1869" s="86"/>
      <c r="AS1869" s="86"/>
      <c r="AT1869" s="86"/>
      <c r="AU1869" s="86"/>
      <c r="AV1869" s="86"/>
      <c r="AW1869" s="86"/>
      <c r="AX1869" s="43"/>
      <c r="AY1869" s="8"/>
      <c r="AZ1869" s="9"/>
      <c r="BA1869" s="9"/>
      <c r="BB1869" s="9"/>
      <c r="BC1869" s="9"/>
      <c r="BD1869" s="9"/>
      <c r="BE1869" s="9"/>
      <c r="BF1869" s="9"/>
      <c r="BG1869" s="9"/>
      <c r="BH1869" s="9"/>
      <c r="BI1869" s="2"/>
      <c r="BJ1869" s="60"/>
      <c r="BK1869" s="8"/>
      <c r="BL1869" s="8"/>
      <c r="BM1869" s="8"/>
      <c r="BN1869" s="73"/>
      <c r="BO1869" s="74"/>
      <c r="BP1869" s="74"/>
    </row>
    <row r="1870" spans="1:68" s="25" customFormat="1">
      <c r="A1870" s="8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68"/>
      <c r="X1870" s="9"/>
      <c r="Y1870" s="9"/>
      <c r="Z1870" s="9"/>
      <c r="AA1870" s="8"/>
      <c r="AB1870" s="9"/>
      <c r="AC1870" s="9"/>
      <c r="AD1870" s="3"/>
      <c r="AE1870" s="9"/>
      <c r="AF1870" s="9"/>
      <c r="AG1870" s="9"/>
      <c r="AH1870" s="8"/>
      <c r="AI1870" s="22"/>
      <c r="AJ1870" s="22"/>
      <c r="AK1870" s="22"/>
      <c r="AL1870" s="22"/>
      <c r="AM1870" s="23"/>
      <c r="AN1870" s="86"/>
      <c r="AO1870" s="86"/>
      <c r="AP1870" s="86"/>
      <c r="AQ1870" s="86"/>
      <c r="AR1870" s="86"/>
      <c r="AS1870" s="86"/>
      <c r="AT1870" s="86"/>
      <c r="AU1870" s="86"/>
      <c r="AV1870" s="86"/>
      <c r="AW1870" s="86"/>
      <c r="AX1870" s="43"/>
      <c r="AY1870" s="8"/>
      <c r="AZ1870" s="9"/>
      <c r="BA1870" s="9"/>
      <c r="BB1870" s="9"/>
      <c r="BC1870" s="9"/>
      <c r="BD1870" s="9"/>
      <c r="BE1870" s="9"/>
      <c r="BF1870" s="9"/>
      <c r="BG1870" s="9"/>
      <c r="BH1870" s="9"/>
      <c r="BI1870" s="2"/>
      <c r="BJ1870" s="60"/>
      <c r="BK1870" s="8"/>
      <c r="BL1870" s="8"/>
      <c r="BM1870" s="8"/>
      <c r="BN1870" s="73"/>
      <c r="BO1870" s="74"/>
      <c r="BP1870" s="74"/>
    </row>
    <row r="1871" spans="1:68" s="25" customFormat="1">
      <c r="A1871" s="8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68"/>
      <c r="X1871" s="9"/>
      <c r="Y1871" s="9"/>
      <c r="Z1871" s="9"/>
      <c r="AA1871" s="8"/>
      <c r="AB1871" s="9"/>
      <c r="AC1871" s="9"/>
      <c r="AD1871" s="3"/>
      <c r="AE1871" s="9"/>
      <c r="AF1871" s="9"/>
      <c r="AG1871" s="9"/>
      <c r="AH1871" s="8"/>
      <c r="AI1871" s="22"/>
      <c r="AJ1871" s="22"/>
      <c r="AK1871" s="22"/>
      <c r="AL1871" s="22"/>
      <c r="AM1871" s="23"/>
      <c r="AN1871" s="86"/>
      <c r="AO1871" s="86"/>
      <c r="AP1871" s="86"/>
      <c r="AQ1871" s="86"/>
      <c r="AR1871" s="86"/>
      <c r="AS1871" s="86"/>
      <c r="AT1871" s="86"/>
      <c r="AU1871" s="86"/>
      <c r="AV1871" s="86"/>
      <c r="AW1871" s="86"/>
      <c r="AX1871" s="43"/>
      <c r="AY1871" s="8"/>
      <c r="AZ1871" s="9"/>
      <c r="BA1871" s="9"/>
      <c r="BB1871" s="9"/>
      <c r="BC1871" s="9"/>
      <c r="BD1871" s="9"/>
      <c r="BE1871" s="9"/>
      <c r="BF1871" s="9"/>
      <c r="BG1871" s="9"/>
      <c r="BH1871" s="9"/>
      <c r="BI1871" s="2"/>
      <c r="BJ1871" s="60"/>
      <c r="BK1871" s="8"/>
      <c r="BL1871" s="8"/>
      <c r="BM1871" s="8"/>
      <c r="BN1871" s="73"/>
      <c r="BO1871" s="74"/>
      <c r="BP1871" s="74"/>
    </row>
    <row r="1872" spans="1:68" s="25" customFormat="1">
      <c r="A1872" s="8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68"/>
      <c r="X1872" s="9"/>
      <c r="Y1872" s="9"/>
      <c r="Z1872" s="9"/>
      <c r="AA1872" s="8"/>
      <c r="AB1872" s="9"/>
      <c r="AC1872" s="9"/>
      <c r="AD1872" s="3"/>
      <c r="AE1872" s="9"/>
      <c r="AF1872" s="9"/>
      <c r="AG1872" s="9"/>
      <c r="AH1872" s="8"/>
      <c r="AI1872" s="22"/>
      <c r="AJ1872" s="22"/>
      <c r="AK1872" s="22"/>
      <c r="AL1872" s="22"/>
      <c r="AM1872" s="23"/>
      <c r="AN1872" s="86"/>
      <c r="AO1872" s="86"/>
      <c r="AP1872" s="86"/>
      <c r="AQ1872" s="86"/>
      <c r="AR1872" s="86"/>
      <c r="AS1872" s="86"/>
      <c r="AT1872" s="86"/>
      <c r="AU1872" s="86"/>
      <c r="AV1872" s="86"/>
      <c r="AW1872" s="86"/>
      <c r="AX1872" s="43"/>
      <c r="AY1872" s="8"/>
      <c r="AZ1872" s="9"/>
      <c r="BA1872" s="9"/>
      <c r="BB1872" s="9"/>
      <c r="BC1872" s="9"/>
      <c r="BD1872" s="9"/>
      <c r="BE1872" s="9"/>
      <c r="BF1872" s="9"/>
      <c r="BG1872" s="9"/>
      <c r="BH1872" s="9"/>
      <c r="BI1872" s="2"/>
      <c r="BJ1872" s="60"/>
      <c r="BK1872" s="8"/>
      <c r="BL1872" s="8"/>
      <c r="BM1872" s="8"/>
      <c r="BN1872" s="73"/>
      <c r="BO1872" s="74"/>
      <c r="BP1872" s="74"/>
    </row>
    <row r="1873" spans="1:68" s="25" customFormat="1">
      <c r="A1873" s="8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68"/>
      <c r="X1873" s="9"/>
      <c r="Y1873" s="9"/>
      <c r="Z1873" s="9"/>
      <c r="AA1873" s="8"/>
      <c r="AB1873" s="9"/>
      <c r="AC1873" s="9"/>
      <c r="AD1873" s="3"/>
      <c r="AE1873" s="9"/>
      <c r="AF1873" s="9"/>
      <c r="AG1873" s="9"/>
      <c r="AH1873" s="8"/>
      <c r="AI1873" s="22"/>
      <c r="AJ1873" s="22"/>
      <c r="AK1873" s="22"/>
      <c r="AL1873" s="22"/>
      <c r="AM1873" s="23"/>
      <c r="AN1873" s="86"/>
      <c r="AO1873" s="86"/>
      <c r="AP1873" s="86"/>
      <c r="AQ1873" s="86"/>
      <c r="AR1873" s="86"/>
      <c r="AS1873" s="86"/>
      <c r="AT1873" s="86"/>
      <c r="AU1873" s="86"/>
      <c r="AV1873" s="86"/>
      <c r="AW1873" s="86"/>
      <c r="AX1873" s="43"/>
      <c r="AY1873" s="8"/>
      <c r="AZ1873" s="9"/>
      <c r="BA1873" s="9"/>
      <c r="BB1873" s="9"/>
      <c r="BC1873" s="9"/>
      <c r="BD1873" s="9"/>
      <c r="BE1873" s="9"/>
      <c r="BF1873" s="9"/>
      <c r="BG1873" s="9"/>
      <c r="BH1873" s="9"/>
      <c r="BI1873" s="2"/>
      <c r="BJ1873" s="60"/>
      <c r="BK1873" s="8"/>
      <c r="BL1873" s="8"/>
      <c r="BM1873" s="8"/>
      <c r="BN1873" s="73"/>
      <c r="BO1873" s="74"/>
      <c r="BP1873" s="74"/>
    </row>
    <row r="1874" spans="1:68" s="25" customFormat="1">
      <c r="A1874" s="8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68"/>
      <c r="X1874" s="9"/>
      <c r="Y1874" s="9"/>
      <c r="Z1874" s="9"/>
      <c r="AA1874" s="8"/>
      <c r="AB1874" s="9"/>
      <c r="AC1874" s="9"/>
      <c r="AD1874" s="3"/>
      <c r="AE1874" s="9"/>
      <c r="AF1874" s="9"/>
      <c r="AG1874" s="9"/>
      <c r="AH1874" s="8"/>
      <c r="AI1874" s="22"/>
      <c r="AJ1874" s="22"/>
      <c r="AK1874" s="22"/>
      <c r="AL1874" s="22"/>
      <c r="AM1874" s="23"/>
      <c r="AN1874" s="86"/>
      <c r="AO1874" s="86"/>
      <c r="AP1874" s="86"/>
      <c r="AQ1874" s="86"/>
      <c r="AR1874" s="86"/>
      <c r="AS1874" s="86"/>
      <c r="AT1874" s="86"/>
      <c r="AU1874" s="86"/>
      <c r="AV1874" s="86"/>
      <c r="AW1874" s="86"/>
      <c r="AX1874" s="43"/>
      <c r="AY1874" s="8"/>
      <c r="AZ1874" s="9"/>
      <c r="BA1874" s="9"/>
      <c r="BB1874" s="9"/>
      <c r="BC1874" s="9"/>
      <c r="BD1874" s="9"/>
      <c r="BE1874" s="9"/>
      <c r="BF1874" s="9"/>
      <c r="BG1874" s="9"/>
      <c r="BH1874" s="9"/>
      <c r="BI1874" s="2"/>
      <c r="BJ1874" s="60"/>
      <c r="BK1874" s="8"/>
      <c r="BL1874" s="8"/>
      <c r="BM1874" s="8"/>
      <c r="BN1874" s="73"/>
      <c r="BO1874" s="74"/>
      <c r="BP1874" s="74"/>
    </row>
    <row r="1875" spans="1:68" s="25" customFormat="1">
      <c r="A1875" s="8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68"/>
      <c r="X1875" s="9"/>
      <c r="Y1875" s="9"/>
      <c r="Z1875" s="9"/>
      <c r="AA1875" s="8"/>
      <c r="AB1875" s="9"/>
      <c r="AC1875" s="9"/>
      <c r="AD1875" s="3"/>
      <c r="AE1875" s="9"/>
      <c r="AF1875" s="9"/>
      <c r="AG1875" s="9"/>
      <c r="AH1875" s="8"/>
      <c r="AI1875" s="22"/>
      <c r="AJ1875" s="22"/>
      <c r="AK1875" s="22"/>
      <c r="AL1875" s="22"/>
      <c r="AM1875" s="23"/>
      <c r="AN1875" s="86"/>
      <c r="AO1875" s="86"/>
      <c r="AP1875" s="86"/>
      <c r="AQ1875" s="86"/>
      <c r="AR1875" s="86"/>
      <c r="AS1875" s="86"/>
      <c r="AT1875" s="86"/>
      <c r="AU1875" s="86"/>
      <c r="AV1875" s="86"/>
      <c r="AW1875" s="86"/>
      <c r="AX1875" s="43"/>
      <c r="AY1875" s="8"/>
      <c r="AZ1875" s="9"/>
      <c r="BA1875" s="9"/>
      <c r="BB1875" s="9"/>
      <c r="BC1875" s="9"/>
      <c r="BD1875" s="9"/>
      <c r="BE1875" s="9"/>
      <c r="BF1875" s="9"/>
      <c r="BG1875" s="9"/>
      <c r="BH1875" s="9"/>
      <c r="BI1875" s="2"/>
      <c r="BJ1875" s="61"/>
      <c r="BK1875" s="8"/>
      <c r="BL1875" s="8"/>
      <c r="BM1875" s="8"/>
      <c r="BN1875" s="73"/>
      <c r="BO1875" s="74"/>
      <c r="BP1875" s="74"/>
    </row>
    <row r="1876" spans="1:68" s="25" customFormat="1">
      <c r="A1876" s="8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68"/>
      <c r="X1876" s="9"/>
      <c r="Y1876" s="9"/>
      <c r="Z1876" s="9"/>
      <c r="AA1876" s="8"/>
      <c r="AB1876" s="9"/>
      <c r="AC1876" s="9"/>
      <c r="AD1876" s="3"/>
      <c r="AE1876" s="9"/>
      <c r="AF1876" s="9"/>
      <c r="AG1876" s="9"/>
      <c r="AH1876" s="8"/>
      <c r="AI1876" s="22"/>
      <c r="AJ1876" s="22"/>
      <c r="AK1876" s="22"/>
      <c r="AL1876" s="22"/>
      <c r="AM1876" s="23"/>
      <c r="AN1876" s="86"/>
      <c r="AO1876" s="86"/>
      <c r="AP1876" s="86"/>
      <c r="AQ1876" s="86"/>
      <c r="AR1876" s="86"/>
      <c r="AS1876" s="86"/>
      <c r="AT1876" s="86"/>
      <c r="AU1876" s="86"/>
      <c r="AV1876" s="86"/>
      <c r="AW1876" s="86"/>
      <c r="AX1876" s="43"/>
      <c r="AY1876" s="8"/>
      <c r="AZ1876" s="9"/>
      <c r="BA1876" s="9"/>
      <c r="BB1876" s="9"/>
      <c r="BC1876" s="9"/>
      <c r="BD1876" s="9"/>
      <c r="BE1876" s="9"/>
      <c r="BF1876" s="9"/>
      <c r="BG1876" s="9"/>
      <c r="BH1876" s="9"/>
      <c r="BI1876" s="2"/>
      <c r="BJ1876" s="61"/>
      <c r="BK1876" s="8"/>
      <c r="BL1876" s="8"/>
      <c r="BM1876" s="8"/>
      <c r="BN1876" s="73"/>
      <c r="BO1876" s="74"/>
      <c r="BP1876" s="74"/>
    </row>
    <row r="1877" spans="1:68" s="25" customFormat="1">
      <c r="A1877" s="8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68"/>
      <c r="X1877" s="9"/>
      <c r="Y1877" s="9"/>
      <c r="Z1877" s="9"/>
      <c r="AA1877" s="8"/>
      <c r="AB1877" s="9"/>
      <c r="AC1877" s="9"/>
      <c r="AD1877" s="3"/>
      <c r="AE1877" s="9"/>
      <c r="AF1877" s="9"/>
      <c r="AG1877" s="9"/>
      <c r="AH1877" s="8"/>
      <c r="AI1877" s="22"/>
      <c r="AJ1877" s="22"/>
      <c r="AK1877" s="22"/>
      <c r="AL1877" s="22"/>
      <c r="AM1877" s="23"/>
      <c r="AN1877" s="86"/>
      <c r="AO1877" s="86"/>
      <c r="AP1877" s="86"/>
      <c r="AQ1877" s="86"/>
      <c r="AR1877" s="86"/>
      <c r="AS1877" s="86"/>
      <c r="AT1877" s="86"/>
      <c r="AU1877" s="86"/>
      <c r="AV1877" s="86"/>
      <c r="AW1877" s="86"/>
      <c r="AX1877" s="43"/>
      <c r="AY1877" s="8"/>
      <c r="AZ1877" s="9"/>
      <c r="BA1877" s="9"/>
      <c r="BB1877" s="9"/>
      <c r="BC1877" s="9"/>
      <c r="BD1877" s="9"/>
      <c r="BE1877" s="9"/>
      <c r="BF1877" s="9"/>
      <c r="BG1877" s="9"/>
      <c r="BH1877" s="9"/>
      <c r="BI1877" s="2"/>
      <c r="BJ1877" s="61"/>
      <c r="BK1877" s="8"/>
      <c r="BL1877" s="8"/>
      <c r="BM1877" s="8"/>
      <c r="BN1877" s="73"/>
      <c r="BO1877" s="74"/>
      <c r="BP1877" s="74"/>
    </row>
    <row r="1878" spans="1:68" s="25" customFormat="1">
      <c r="A1878" s="8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68"/>
      <c r="X1878" s="9"/>
      <c r="Y1878" s="9"/>
      <c r="Z1878" s="9"/>
      <c r="AA1878" s="8"/>
      <c r="AB1878" s="9"/>
      <c r="AC1878" s="9"/>
      <c r="AD1878" s="3"/>
      <c r="AE1878" s="9"/>
      <c r="AF1878" s="9"/>
      <c r="AG1878" s="9"/>
      <c r="AH1878" s="8"/>
      <c r="AI1878" s="22"/>
      <c r="AJ1878" s="22"/>
      <c r="AK1878" s="22"/>
      <c r="AL1878" s="22"/>
      <c r="AM1878" s="23"/>
      <c r="AN1878" s="86"/>
      <c r="AO1878" s="86"/>
      <c r="AP1878" s="86"/>
      <c r="AQ1878" s="86"/>
      <c r="AR1878" s="86"/>
      <c r="AS1878" s="86"/>
      <c r="AT1878" s="86"/>
      <c r="AU1878" s="86"/>
      <c r="AV1878" s="86"/>
      <c r="AW1878" s="86"/>
      <c r="AX1878" s="43"/>
      <c r="AY1878" s="8"/>
      <c r="AZ1878" s="9"/>
      <c r="BA1878" s="9"/>
      <c r="BB1878" s="9"/>
      <c r="BC1878" s="9"/>
      <c r="BD1878" s="9"/>
      <c r="BE1878" s="9"/>
      <c r="BF1878" s="9"/>
      <c r="BG1878" s="9"/>
      <c r="BH1878" s="9"/>
      <c r="BI1878" s="2"/>
      <c r="BJ1878" s="61"/>
      <c r="BK1878" s="8"/>
      <c r="BL1878" s="8"/>
      <c r="BM1878" s="8"/>
      <c r="BN1878" s="73"/>
      <c r="BO1878" s="74"/>
      <c r="BP1878" s="74"/>
    </row>
    <row r="1879" spans="1:68" s="25" customFormat="1">
      <c r="A1879" s="8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68"/>
      <c r="X1879" s="9"/>
      <c r="Y1879" s="9"/>
      <c r="Z1879" s="9"/>
      <c r="AA1879" s="8"/>
      <c r="AB1879" s="9"/>
      <c r="AC1879" s="9"/>
      <c r="AD1879" s="3"/>
      <c r="AE1879" s="9"/>
      <c r="AF1879" s="9"/>
      <c r="AG1879" s="9"/>
      <c r="AH1879" s="8"/>
      <c r="AI1879" s="22"/>
      <c r="AJ1879" s="22"/>
      <c r="AK1879" s="22"/>
      <c r="AL1879" s="22"/>
      <c r="AM1879" s="23"/>
      <c r="AN1879" s="86"/>
      <c r="AO1879" s="86"/>
      <c r="AP1879" s="86"/>
      <c r="AQ1879" s="86"/>
      <c r="AR1879" s="86"/>
      <c r="AS1879" s="86"/>
      <c r="AT1879" s="86"/>
      <c r="AU1879" s="86"/>
      <c r="AV1879" s="86"/>
      <c r="AW1879" s="86"/>
      <c r="AX1879" s="43"/>
      <c r="AY1879" s="8"/>
      <c r="AZ1879" s="9"/>
      <c r="BA1879" s="9"/>
      <c r="BB1879" s="9"/>
      <c r="BC1879" s="9"/>
      <c r="BD1879" s="9"/>
      <c r="BE1879" s="9"/>
      <c r="BF1879" s="9"/>
      <c r="BG1879" s="9"/>
      <c r="BH1879" s="9"/>
      <c r="BI1879" s="2"/>
      <c r="BJ1879" s="61"/>
      <c r="BK1879" s="8"/>
      <c r="BL1879" s="8"/>
      <c r="BM1879" s="8"/>
      <c r="BN1879" s="73"/>
      <c r="BO1879" s="74"/>
      <c r="BP1879" s="74"/>
    </row>
    <row r="1880" spans="1:68" s="25" customFormat="1">
      <c r="A1880" s="8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68"/>
      <c r="X1880" s="9"/>
      <c r="Y1880" s="9"/>
      <c r="Z1880" s="9"/>
      <c r="AA1880" s="8"/>
      <c r="AB1880" s="9"/>
      <c r="AC1880" s="9"/>
      <c r="AD1880" s="3"/>
      <c r="AE1880" s="9"/>
      <c r="AF1880" s="9"/>
      <c r="AG1880" s="9"/>
      <c r="AH1880" s="8"/>
      <c r="AI1880" s="22"/>
      <c r="AJ1880" s="22"/>
      <c r="AK1880" s="22"/>
      <c r="AL1880" s="22"/>
      <c r="AM1880" s="23"/>
      <c r="AN1880" s="86"/>
      <c r="AO1880" s="86"/>
      <c r="AP1880" s="86"/>
      <c r="AQ1880" s="86"/>
      <c r="AR1880" s="86"/>
      <c r="AS1880" s="86"/>
      <c r="AT1880" s="86"/>
      <c r="AU1880" s="86"/>
      <c r="AV1880" s="86"/>
      <c r="AW1880" s="86"/>
      <c r="AX1880" s="43"/>
      <c r="AY1880" s="8"/>
      <c r="AZ1880" s="9"/>
      <c r="BA1880" s="9"/>
      <c r="BB1880" s="9"/>
      <c r="BC1880" s="9"/>
      <c r="BD1880" s="9"/>
      <c r="BE1880" s="9"/>
      <c r="BF1880" s="9"/>
      <c r="BG1880" s="9"/>
      <c r="BH1880" s="9"/>
      <c r="BI1880" s="2"/>
      <c r="BJ1880" s="61"/>
      <c r="BK1880" s="8"/>
      <c r="BL1880" s="8"/>
      <c r="BM1880" s="8"/>
      <c r="BN1880" s="73"/>
      <c r="BO1880" s="74"/>
      <c r="BP1880" s="74"/>
    </row>
    <row r="1881" spans="1:68" s="25" customFormat="1">
      <c r="A1881" s="8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68"/>
      <c r="X1881" s="9"/>
      <c r="Y1881" s="9"/>
      <c r="Z1881" s="9"/>
      <c r="AA1881" s="8"/>
      <c r="AB1881" s="9"/>
      <c r="AC1881" s="9"/>
      <c r="AD1881" s="3"/>
      <c r="AE1881" s="9"/>
      <c r="AF1881" s="9"/>
      <c r="AG1881" s="9"/>
      <c r="AH1881" s="8"/>
      <c r="AI1881" s="22"/>
      <c r="AJ1881" s="22"/>
      <c r="AK1881" s="22"/>
      <c r="AL1881" s="22"/>
      <c r="AM1881" s="23"/>
      <c r="AN1881" s="86"/>
      <c r="AO1881" s="86"/>
      <c r="AP1881" s="86"/>
      <c r="AQ1881" s="86"/>
      <c r="AR1881" s="86"/>
      <c r="AS1881" s="86"/>
      <c r="AT1881" s="86"/>
      <c r="AU1881" s="86"/>
      <c r="AV1881" s="86"/>
      <c r="AW1881" s="86"/>
      <c r="AX1881" s="43"/>
      <c r="AY1881" s="8"/>
      <c r="AZ1881" s="9"/>
      <c r="BA1881" s="9"/>
      <c r="BB1881" s="9"/>
      <c r="BC1881" s="9"/>
      <c r="BD1881" s="9"/>
      <c r="BE1881" s="9"/>
      <c r="BF1881" s="9"/>
      <c r="BG1881" s="9"/>
      <c r="BH1881" s="9"/>
      <c r="BI1881" s="2"/>
      <c r="BJ1881" s="61"/>
      <c r="BK1881" s="8"/>
      <c r="BL1881" s="8"/>
      <c r="BM1881" s="8"/>
      <c r="BN1881" s="73"/>
      <c r="BO1881" s="74"/>
      <c r="BP1881" s="74"/>
    </row>
    <row r="1882" spans="1:68" s="26" customFormat="1">
      <c r="A1882" s="8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68"/>
      <c r="X1882" s="9"/>
      <c r="Y1882" s="9"/>
      <c r="Z1882" s="9"/>
      <c r="AA1882" s="8"/>
      <c r="AB1882" s="9"/>
      <c r="AC1882" s="9"/>
      <c r="AD1882" s="3"/>
      <c r="AE1882" s="9"/>
      <c r="AF1882" s="9"/>
      <c r="AG1882" s="9"/>
      <c r="AH1882" s="8"/>
      <c r="AI1882" s="22"/>
      <c r="AJ1882" s="22"/>
      <c r="AK1882" s="22"/>
      <c r="AL1882" s="22"/>
      <c r="AM1882" s="23"/>
      <c r="AN1882" s="86"/>
      <c r="AO1882" s="86"/>
      <c r="AP1882" s="86"/>
      <c r="AQ1882" s="86"/>
      <c r="AR1882" s="86"/>
      <c r="AS1882" s="86"/>
      <c r="AT1882" s="86"/>
      <c r="AU1882" s="86"/>
      <c r="AV1882" s="86"/>
      <c r="AW1882" s="86"/>
      <c r="AX1882" s="43"/>
      <c r="AY1882" s="8"/>
      <c r="AZ1882" s="9"/>
      <c r="BA1882" s="9"/>
      <c r="BB1882" s="9"/>
      <c r="BC1882" s="9"/>
      <c r="BD1882" s="9"/>
      <c r="BE1882" s="9"/>
      <c r="BF1882" s="9"/>
      <c r="BG1882" s="9"/>
      <c r="BH1882" s="9"/>
      <c r="BI1882" s="2"/>
      <c r="BJ1882" s="61"/>
      <c r="BK1882" s="8"/>
      <c r="BL1882" s="8"/>
      <c r="BM1882" s="8"/>
      <c r="BN1882" s="73"/>
      <c r="BO1882" s="74"/>
      <c r="BP1882" s="74"/>
    </row>
    <row r="1883" spans="1:68" s="25" customFormat="1">
      <c r="A1883" s="8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68"/>
      <c r="X1883" s="9"/>
      <c r="Y1883" s="9"/>
      <c r="Z1883" s="9"/>
      <c r="AA1883" s="8"/>
      <c r="AB1883" s="9"/>
      <c r="AC1883" s="9"/>
      <c r="AD1883" s="3"/>
      <c r="AE1883" s="9"/>
      <c r="AF1883" s="9"/>
      <c r="AG1883" s="9"/>
      <c r="AH1883" s="8"/>
      <c r="AI1883" s="22"/>
      <c r="AJ1883" s="22"/>
      <c r="AK1883" s="22"/>
      <c r="AL1883" s="22"/>
      <c r="AM1883" s="23"/>
      <c r="AN1883" s="86"/>
      <c r="AO1883" s="86"/>
      <c r="AP1883" s="86"/>
      <c r="AQ1883" s="86"/>
      <c r="AR1883" s="86"/>
      <c r="AS1883" s="86"/>
      <c r="AT1883" s="86"/>
      <c r="AU1883" s="86"/>
      <c r="AV1883" s="86"/>
      <c r="AW1883" s="86"/>
      <c r="AX1883" s="43"/>
      <c r="AY1883" s="8"/>
      <c r="AZ1883" s="9"/>
      <c r="BA1883" s="9"/>
      <c r="BB1883" s="9"/>
      <c r="BC1883" s="9"/>
      <c r="BD1883" s="9"/>
      <c r="BE1883" s="9"/>
      <c r="BF1883" s="9"/>
      <c r="BG1883" s="9"/>
      <c r="BH1883" s="9"/>
      <c r="BI1883" s="2"/>
      <c r="BJ1883" s="63"/>
      <c r="BK1883" s="8"/>
      <c r="BL1883" s="8"/>
      <c r="BM1883" s="8"/>
      <c r="BN1883" s="73"/>
      <c r="BO1883" s="74"/>
      <c r="BP1883" s="74"/>
    </row>
    <row r="1884" spans="1:68" s="25" customFormat="1">
      <c r="A1884" s="8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68"/>
      <c r="X1884" s="9"/>
      <c r="Y1884" s="9"/>
      <c r="Z1884" s="9"/>
      <c r="AA1884" s="8"/>
      <c r="AB1884" s="9"/>
      <c r="AC1884" s="9"/>
      <c r="AD1884" s="3"/>
      <c r="AE1884" s="9"/>
      <c r="AF1884" s="9"/>
      <c r="AG1884" s="9"/>
      <c r="AH1884" s="8"/>
      <c r="AI1884" s="22"/>
      <c r="AJ1884" s="22"/>
      <c r="AK1884" s="22"/>
      <c r="AL1884" s="22"/>
      <c r="AM1884" s="23"/>
      <c r="AN1884" s="86"/>
      <c r="AO1884" s="86"/>
      <c r="AP1884" s="86"/>
      <c r="AQ1884" s="86"/>
      <c r="AR1884" s="86"/>
      <c r="AS1884" s="86"/>
      <c r="AT1884" s="86"/>
      <c r="AU1884" s="86"/>
      <c r="AV1884" s="86"/>
      <c r="AW1884" s="86"/>
      <c r="AX1884" s="43"/>
      <c r="AY1884" s="8"/>
      <c r="AZ1884" s="9"/>
      <c r="BA1884" s="9"/>
      <c r="BB1884" s="9"/>
      <c r="BC1884" s="9"/>
      <c r="BD1884" s="9"/>
      <c r="BE1884" s="9"/>
      <c r="BF1884" s="9"/>
      <c r="BG1884" s="9"/>
      <c r="BH1884" s="9"/>
      <c r="BI1884" s="2"/>
      <c r="BJ1884" s="61"/>
      <c r="BK1884" s="8"/>
      <c r="BL1884" s="8"/>
      <c r="BM1884" s="8"/>
      <c r="BN1884" s="73"/>
      <c r="BO1884" s="74"/>
      <c r="BP1884" s="74"/>
    </row>
    <row r="1885" spans="1:68" s="25" customFormat="1">
      <c r="A1885" s="8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68"/>
      <c r="X1885" s="9"/>
      <c r="Y1885" s="9"/>
      <c r="Z1885" s="9"/>
      <c r="AA1885" s="8"/>
      <c r="AB1885" s="9"/>
      <c r="AC1885" s="9"/>
      <c r="AD1885" s="3"/>
      <c r="AE1885" s="9"/>
      <c r="AF1885" s="9"/>
      <c r="AG1885" s="9"/>
      <c r="AH1885" s="8"/>
      <c r="AI1885" s="22"/>
      <c r="AJ1885" s="22"/>
      <c r="AK1885" s="22"/>
      <c r="AL1885" s="22"/>
      <c r="AM1885" s="23"/>
      <c r="AN1885" s="86"/>
      <c r="AO1885" s="86"/>
      <c r="AP1885" s="86"/>
      <c r="AQ1885" s="86"/>
      <c r="AR1885" s="86"/>
      <c r="AS1885" s="86"/>
      <c r="AT1885" s="86"/>
      <c r="AU1885" s="86"/>
      <c r="AV1885" s="86"/>
      <c r="AW1885" s="86"/>
      <c r="AX1885" s="43"/>
      <c r="AY1885" s="8"/>
      <c r="AZ1885" s="9"/>
      <c r="BA1885" s="9"/>
      <c r="BB1885" s="9"/>
      <c r="BC1885" s="9"/>
      <c r="BD1885" s="9"/>
      <c r="BE1885" s="9"/>
      <c r="BF1885" s="9"/>
      <c r="BG1885" s="9"/>
      <c r="BH1885" s="9"/>
      <c r="BI1885" s="2"/>
      <c r="BJ1885" s="61"/>
      <c r="BK1885" s="8"/>
      <c r="BL1885" s="8"/>
      <c r="BM1885" s="8"/>
      <c r="BN1885" s="73"/>
      <c r="BO1885" s="74"/>
      <c r="BP1885" s="74"/>
    </row>
    <row r="1886" spans="1:68" s="25" customFormat="1">
      <c r="A1886" s="8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68"/>
      <c r="X1886" s="9"/>
      <c r="Y1886" s="9"/>
      <c r="Z1886" s="9"/>
      <c r="AA1886" s="8"/>
      <c r="AB1886" s="9"/>
      <c r="AC1886" s="9"/>
      <c r="AD1886" s="3"/>
      <c r="AE1886" s="9"/>
      <c r="AF1886" s="9"/>
      <c r="AG1886" s="9"/>
      <c r="AH1886" s="8"/>
      <c r="AI1886" s="22"/>
      <c r="AJ1886" s="22"/>
      <c r="AK1886" s="22"/>
      <c r="AL1886" s="22"/>
      <c r="AM1886" s="23"/>
      <c r="AN1886" s="86"/>
      <c r="AO1886" s="86"/>
      <c r="AP1886" s="86"/>
      <c r="AQ1886" s="86"/>
      <c r="AR1886" s="86"/>
      <c r="AS1886" s="86"/>
      <c r="AT1886" s="86"/>
      <c r="AU1886" s="86"/>
      <c r="AV1886" s="86"/>
      <c r="AW1886" s="86"/>
      <c r="AX1886" s="43"/>
      <c r="AY1886" s="8"/>
      <c r="AZ1886" s="9"/>
      <c r="BA1886" s="9"/>
      <c r="BB1886" s="9"/>
      <c r="BC1886" s="9"/>
      <c r="BD1886" s="9"/>
      <c r="BE1886" s="9"/>
      <c r="BF1886" s="9"/>
      <c r="BG1886" s="9"/>
      <c r="BH1886" s="9"/>
      <c r="BI1886" s="2"/>
      <c r="BJ1886" s="60"/>
      <c r="BK1886" s="8"/>
      <c r="BL1886" s="8"/>
      <c r="BM1886" s="8"/>
      <c r="BN1886" s="73"/>
      <c r="BO1886" s="74"/>
      <c r="BP1886" s="74"/>
    </row>
    <row r="1887" spans="1:68" s="25" customFormat="1">
      <c r="A1887" s="8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68"/>
      <c r="X1887" s="9"/>
      <c r="Y1887" s="9"/>
      <c r="Z1887" s="9"/>
      <c r="AA1887" s="8"/>
      <c r="AB1887" s="9"/>
      <c r="AC1887" s="9"/>
      <c r="AD1887" s="3"/>
      <c r="AE1887" s="9"/>
      <c r="AF1887" s="9"/>
      <c r="AG1887" s="9"/>
      <c r="AH1887" s="8"/>
      <c r="AI1887" s="22"/>
      <c r="AJ1887" s="22"/>
      <c r="AK1887" s="22"/>
      <c r="AL1887" s="22"/>
      <c r="AM1887" s="23"/>
      <c r="AN1887" s="86"/>
      <c r="AO1887" s="86"/>
      <c r="AP1887" s="86"/>
      <c r="AQ1887" s="86"/>
      <c r="AR1887" s="86"/>
      <c r="AS1887" s="86"/>
      <c r="AT1887" s="86"/>
      <c r="AU1887" s="86"/>
      <c r="AV1887" s="86"/>
      <c r="AW1887" s="86"/>
      <c r="AX1887" s="43"/>
      <c r="AY1887" s="8"/>
      <c r="AZ1887" s="9"/>
      <c r="BA1887" s="9"/>
      <c r="BB1887" s="9"/>
      <c r="BC1887" s="9"/>
      <c r="BD1887" s="9"/>
      <c r="BE1887" s="9"/>
      <c r="BF1887" s="9"/>
      <c r="BG1887" s="9"/>
      <c r="BH1887" s="9"/>
      <c r="BI1887" s="2"/>
      <c r="BJ1887" s="60"/>
      <c r="BK1887" s="8"/>
      <c r="BL1887" s="8"/>
      <c r="BM1887" s="8"/>
      <c r="BN1887" s="73"/>
      <c r="BO1887" s="74"/>
      <c r="BP1887" s="74"/>
    </row>
    <row r="1888" spans="1:68" s="25" customFormat="1">
      <c r="A1888" s="8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68"/>
      <c r="X1888" s="9"/>
      <c r="Y1888" s="9"/>
      <c r="Z1888" s="9"/>
      <c r="AA1888" s="8"/>
      <c r="AB1888" s="9"/>
      <c r="AC1888" s="9"/>
      <c r="AD1888" s="3"/>
      <c r="AE1888" s="9"/>
      <c r="AF1888" s="9"/>
      <c r="AG1888" s="9"/>
      <c r="AH1888" s="8"/>
      <c r="AI1888" s="22"/>
      <c r="AJ1888" s="22"/>
      <c r="AK1888" s="22"/>
      <c r="AL1888" s="22"/>
      <c r="AM1888" s="23"/>
      <c r="AN1888" s="86"/>
      <c r="AO1888" s="86"/>
      <c r="AP1888" s="86"/>
      <c r="AQ1888" s="86"/>
      <c r="AR1888" s="86"/>
      <c r="AS1888" s="86"/>
      <c r="AT1888" s="86"/>
      <c r="AU1888" s="86"/>
      <c r="AV1888" s="86"/>
      <c r="AW1888" s="86"/>
      <c r="AX1888" s="43"/>
      <c r="AY1888" s="8"/>
      <c r="AZ1888" s="9"/>
      <c r="BA1888" s="9"/>
      <c r="BB1888" s="9"/>
      <c r="BC1888" s="9"/>
      <c r="BD1888" s="9"/>
      <c r="BE1888" s="9"/>
      <c r="BF1888" s="9"/>
      <c r="BG1888" s="9"/>
      <c r="BH1888" s="9"/>
      <c r="BI1888" s="2"/>
      <c r="BJ1888" s="60"/>
      <c r="BK1888" s="8"/>
      <c r="BL1888" s="8"/>
      <c r="BM1888" s="8"/>
      <c r="BN1888" s="73"/>
      <c r="BO1888" s="74"/>
      <c r="BP1888" s="74"/>
    </row>
    <row r="1889" spans="1:68" s="25" customFormat="1">
      <c r="A1889" s="8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68"/>
      <c r="X1889" s="9"/>
      <c r="Y1889" s="9"/>
      <c r="Z1889" s="9"/>
      <c r="AA1889" s="8"/>
      <c r="AB1889" s="9"/>
      <c r="AC1889" s="9"/>
      <c r="AD1889" s="3"/>
      <c r="AE1889" s="9"/>
      <c r="AF1889" s="9"/>
      <c r="AG1889" s="9"/>
      <c r="AH1889" s="8"/>
      <c r="AI1889" s="22"/>
      <c r="AJ1889" s="22"/>
      <c r="AK1889" s="22"/>
      <c r="AL1889" s="22"/>
      <c r="AM1889" s="23"/>
      <c r="AN1889" s="86"/>
      <c r="AO1889" s="86"/>
      <c r="AP1889" s="86"/>
      <c r="AQ1889" s="86"/>
      <c r="AR1889" s="86"/>
      <c r="AS1889" s="86"/>
      <c r="AT1889" s="86"/>
      <c r="AU1889" s="86"/>
      <c r="AV1889" s="86"/>
      <c r="AW1889" s="86"/>
      <c r="AX1889" s="43"/>
      <c r="AY1889" s="8"/>
      <c r="AZ1889" s="9"/>
      <c r="BA1889" s="9"/>
      <c r="BB1889" s="9"/>
      <c r="BC1889" s="9"/>
      <c r="BD1889" s="9"/>
      <c r="BE1889" s="9"/>
      <c r="BF1889" s="9"/>
      <c r="BG1889" s="9"/>
      <c r="BH1889" s="9"/>
      <c r="BI1889" s="2"/>
      <c r="BJ1889" s="60"/>
      <c r="BK1889" s="8"/>
      <c r="BL1889" s="8"/>
      <c r="BM1889" s="8"/>
      <c r="BN1889" s="73"/>
      <c r="BO1889" s="74"/>
      <c r="BP1889" s="74"/>
    </row>
    <row r="1890" spans="1:68" s="25" customFormat="1">
      <c r="A1890" s="8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68"/>
      <c r="X1890" s="9"/>
      <c r="Y1890" s="9"/>
      <c r="Z1890" s="9"/>
      <c r="AA1890" s="8"/>
      <c r="AB1890" s="9"/>
      <c r="AC1890" s="9"/>
      <c r="AD1890" s="3"/>
      <c r="AE1890" s="9"/>
      <c r="AF1890" s="9"/>
      <c r="AG1890" s="9"/>
      <c r="AH1890" s="8"/>
      <c r="AI1890" s="22"/>
      <c r="AJ1890" s="22"/>
      <c r="AK1890" s="22"/>
      <c r="AL1890" s="22"/>
      <c r="AM1890" s="23"/>
      <c r="AN1890" s="86"/>
      <c r="AO1890" s="86"/>
      <c r="AP1890" s="86"/>
      <c r="AQ1890" s="86"/>
      <c r="AR1890" s="86"/>
      <c r="AS1890" s="86"/>
      <c r="AT1890" s="86"/>
      <c r="AU1890" s="86"/>
      <c r="AV1890" s="86"/>
      <c r="AW1890" s="86"/>
      <c r="AX1890" s="43"/>
      <c r="AY1890" s="8"/>
      <c r="AZ1890" s="9"/>
      <c r="BA1890" s="9"/>
      <c r="BB1890" s="9"/>
      <c r="BC1890" s="9"/>
      <c r="BD1890" s="9"/>
      <c r="BE1890" s="9"/>
      <c r="BF1890" s="9"/>
      <c r="BG1890" s="9"/>
      <c r="BH1890" s="9"/>
      <c r="BI1890" s="2"/>
      <c r="BJ1890" s="60"/>
      <c r="BK1890" s="8"/>
      <c r="BL1890" s="8"/>
      <c r="BM1890" s="8"/>
      <c r="BN1890" s="73"/>
      <c r="BO1890" s="74"/>
      <c r="BP1890" s="74"/>
    </row>
    <row r="1891" spans="1:68" s="25" customFormat="1">
      <c r="A1891" s="8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68"/>
      <c r="X1891" s="9"/>
      <c r="Y1891" s="9"/>
      <c r="Z1891" s="9"/>
      <c r="AA1891" s="8"/>
      <c r="AB1891" s="9"/>
      <c r="AC1891" s="9"/>
      <c r="AD1891" s="3"/>
      <c r="AE1891" s="9"/>
      <c r="AF1891" s="9"/>
      <c r="AG1891" s="9"/>
      <c r="AH1891" s="8"/>
      <c r="AI1891" s="22"/>
      <c r="AJ1891" s="22"/>
      <c r="AK1891" s="22"/>
      <c r="AL1891" s="22"/>
      <c r="AM1891" s="23"/>
      <c r="AN1891" s="86"/>
      <c r="AO1891" s="86"/>
      <c r="AP1891" s="86"/>
      <c r="AQ1891" s="86"/>
      <c r="AR1891" s="86"/>
      <c r="AS1891" s="86"/>
      <c r="AT1891" s="86"/>
      <c r="AU1891" s="86"/>
      <c r="AV1891" s="86"/>
      <c r="AW1891" s="86"/>
      <c r="AX1891" s="43"/>
      <c r="AY1891" s="8"/>
      <c r="AZ1891" s="9"/>
      <c r="BA1891" s="9"/>
      <c r="BB1891" s="9"/>
      <c r="BC1891" s="9"/>
      <c r="BD1891" s="9"/>
      <c r="BE1891" s="9"/>
      <c r="BF1891" s="9"/>
      <c r="BG1891" s="9"/>
      <c r="BH1891" s="9"/>
      <c r="BI1891" s="2"/>
      <c r="BJ1891" s="60"/>
      <c r="BK1891" s="8"/>
      <c r="BL1891" s="8"/>
      <c r="BM1891" s="8"/>
      <c r="BN1891" s="73"/>
      <c r="BO1891" s="74"/>
      <c r="BP1891" s="74"/>
    </row>
    <row r="1892" spans="1:68" s="25" customFormat="1">
      <c r="A1892" s="8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68"/>
      <c r="X1892" s="9"/>
      <c r="Y1892" s="9"/>
      <c r="Z1892" s="9"/>
      <c r="AA1892" s="8"/>
      <c r="AB1892" s="9"/>
      <c r="AC1892" s="9"/>
      <c r="AD1892" s="3"/>
      <c r="AE1892" s="9"/>
      <c r="AF1892" s="9"/>
      <c r="AG1892" s="9"/>
      <c r="AH1892" s="8"/>
      <c r="AI1892" s="22"/>
      <c r="AJ1892" s="22"/>
      <c r="AK1892" s="22"/>
      <c r="AL1892" s="22"/>
      <c r="AM1892" s="23"/>
      <c r="AN1892" s="86"/>
      <c r="AO1892" s="86"/>
      <c r="AP1892" s="86"/>
      <c r="AQ1892" s="86"/>
      <c r="AR1892" s="86"/>
      <c r="AS1892" s="86"/>
      <c r="AT1892" s="86"/>
      <c r="AU1892" s="86"/>
      <c r="AV1892" s="86"/>
      <c r="AW1892" s="86"/>
      <c r="AX1892" s="43"/>
      <c r="AY1892" s="8"/>
      <c r="AZ1892" s="9"/>
      <c r="BA1892" s="9"/>
      <c r="BB1892" s="9"/>
      <c r="BC1892" s="9"/>
      <c r="BD1892" s="9"/>
      <c r="BE1892" s="9"/>
      <c r="BF1892" s="9"/>
      <c r="BG1892" s="9"/>
      <c r="BH1892" s="9"/>
      <c r="BI1892" s="2"/>
      <c r="BJ1892" s="60"/>
      <c r="BK1892" s="8"/>
      <c r="BL1892" s="8"/>
      <c r="BM1892" s="8"/>
      <c r="BN1892" s="73"/>
      <c r="BO1892" s="74"/>
      <c r="BP1892" s="74"/>
    </row>
    <row r="1893" spans="1:68" s="25" customFormat="1">
      <c r="A1893" s="8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68"/>
      <c r="X1893" s="9"/>
      <c r="Y1893" s="9"/>
      <c r="Z1893" s="9"/>
      <c r="AA1893" s="8"/>
      <c r="AB1893" s="9"/>
      <c r="AC1893" s="9"/>
      <c r="AD1893" s="3"/>
      <c r="AE1893" s="9"/>
      <c r="AF1893" s="9"/>
      <c r="AG1893" s="9"/>
      <c r="AH1893" s="8"/>
      <c r="AI1893" s="22"/>
      <c r="AJ1893" s="22"/>
      <c r="AK1893" s="22"/>
      <c r="AL1893" s="22"/>
      <c r="AM1893" s="23"/>
      <c r="AN1893" s="86"/>
      <c r="AO1893" s="86"/>
      <c r="AP1893" s="86"/>
      <c r="AQ1893" s="86"/>
      <c r="AR1893" s="86"/>
      <c r="AS1893" s="86"/>
      <c r="AT1893" s="86"/>
      <c r="AU1893" s="86"/>
      <c r="AV1893" s="86"/>
      <c r="AW1893" s="86"/>
      <c r="AX1893" s="43"/>
      <c r="AY1893" s="8"/>
      <c r="AZ1893" s="9"/>
      <c r="BA1893" s="9"/>
      <c r="BB1893" s="9"/>
      <c r="BC1893" s="9"/>
      <c r="BD1893" s="9"/>
      <c r="BE1893" s="9"/>
      <c r="BF1893" s="9"/>
      <c r="BG1893" s="9"/>
      <c r="BH1893" s="9"/>
      <c r="BI1893" s="2"/>
      <c r="BJ1893" s="60"/>
      <c r="BK1893" s="8"/>
      <c r="BL1893" s="8"/>
      <c r="BM1893" s="8"/>
      <c r="BN1893" s="73"/>
      <c r="BO1893" s="74"/>
      <c r="BP1893" s="74"/>
    </row>
    <row r="1894" spans="1:68" s="25" customFormat="1">
      <c r="A1894" s="8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68"/>
      <c r="X1894" s="9"/>
      <c r="Y1894" s="9"/>
      <c r="Z1894" s="9"/>
      <c r="AA1894" s="8"/>
      <c r="AB1894" s="9"/>
      <c r="AC1894" s="9"/>
      <c r="AD1894" s="3"/>
      <c r="AE1894" s="9"/>
      <c r="AF1894" s="9"/>
      <c r="AG1894" s="9"/>
      <c r="AH1894" s="8"/>
      <c r="AI1894" s="22"/>
      <c r="AJ1894" s="22"/>
      <c r="AK1894" s="22"/>
      <c r="AL1894" s="22"/>
      <c r="AM1894" s="23"/>
      <c r="AN1894" s="86"/>
      <c r="AO1894" s="86"/>
      <c r="AP1894" s="86"/>
      <c r="AQ1894" s="86"/>
      <c r="AR1894" s="86"/>
      <c r="AS1894" s="86"/>
      <c r="AT1894" s="86"/>
      <c r="AU1894" s="86"/>
      <c r="AV1894" s="86"/>
      <c r="AW1894" s="86"/>
      <c r="AX1894" s="43"/>
      <c r="AY1894" s="8"/>
      <c r="AZ1894" s="9"/>
      <c r="BA1894" s="9"/>
      <c r="BB1894" s="9"/>
      <c r="BC1894" s="9"/>
      <c r="BD1894" s="9"/>
      <c r="BE1894" s="9"/>
      <c r="BF1894" s="9"/>
      <c r="BG1894" s="9"/>
      <c r="BH1894" s="9"/>
      <c r="BI1894" s="2"/>
      <c r="BJ1894" s="60"/>
      <c r="BK1894" s="8"/>
      <c r="BL1894" s="8"/>
      <c r="BM1894" s="8"/>
      <c r="BN1894" s="73"/>
      <c r="BO1894" s="74"/>
      <c r="BP1894" s="74"/>
    </row>
    <row r="1895" spans="1:68" s="25" customFormat="1">
      <c r="A1895" s="8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68"/>
      <c r="X1895" s="9"/>
      <c r="Y1895" s="9"/>
      <c r="Z1895" s="9"/>
      <c r="AA1895" s="8"/>
      <c r="AB1895" s="9"/>
      <c r="AC1895" s="9"/>
      <c r="AD1895" s="3"/>
      <c r="AE1895" s="9"/>
      <c r="AF1895" s="9"/>
      <c r="AG1895" s="9"/>
      <c r="AH1895" s="8"/>
      <c r="AI1895" s="22"/>
      <c r="AJ1895" s="22"/>
      <c r="AK1895" s="22"/>
      <c r="AL1895" s="22"/>
      <c r="AM1895" s="23"/>
      <c r="AN1895" s="86"/>
      <c r="AO1895" s="86"/>
      <c r="AP1895" s="86"/>
      <c r="AQ1895" s="86"/>
      <c r="AR1895" s="86"/>
      <c r="AS1895" s="86"/>
      <c r="AT1895" s="86"/>
      <c r="AU1895" s="86"/>
      <c r="AV1895" s="86"/>
      <c r="AW1895" s="86"/>
      <c r="AX1895" s="43"/>
      <c r="AY1895" s="8"/>
      <c r="AZ1895" s="9"/>
      <c r="BA1895" s="9"/>
      <c r="BB1895" s="9"/>
      <c r="BC1895" s="9"/>
      <c r="BD1895" s="9"/>
      <c r="BE1895" s="9"/>
      <c r="BF1895" s="9"/>
      <c r="BG1895" s="9"/>
      <c r="BH1895" s="9"/>
      <c r="BI1895" s="2"/>
      <c r="BJ1895" s="60"/>
      <c r="BK1895" s="8"/>
      <c r="BL1895" s="8"/>
      <c r="BM1895" s="8"/>
      <c r="BN1895" s="73"/>
      <c r="BO1895" s="74"/>
      <c r="BP1895" s="74"/>
    </row>
    <row r="1896" spans="1:68" s="25" customFormat="1">
      <c r="A1896" s="8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68"/>
      <c r="X1896" s="9"/>
      <c r="Y1896" s="9"/>
      <c r="Z1896" s="9"/>
      <c r="AA1896" s="8"/>
      <c r="AB1896" s="9"/>
      <c r="AC1896" s="9"/>
      <c r="AD1896" s="3"/>
      <c r="AE1896" s="9"/>
      <c r="AF1896" s="9"/>
      <c r="AG1896" s="9"/>
      <c r="AH1896" s="8"/>
      <c r="AI1896" s="22"/>
      <c r="AJ1896" s="22"/>
      <c r="AK1896" s="22"/>
      <c r="AL1896" s="22"/>
      <c r="AM1896" s="23"/>
      <c r="AN1896" s="86"/>
      <c r="AO1896" s="86"/>
      <c r="AP1896" s="86"/>
      <c r="AQ1896" s="86"/>
      <c r="AR1896" s="86"/>
      <c r="AS1896" s="86"/>
      <c r="AT1896" s="86"/>
      <c r="AU1896" s="86"/>
      <c r="AV1896" s="86"/>
      <c r="AW1896" s="86"/>
      <c r="AX1896" s="43"/>
      <c r="AY1896" s="8"/>
      <c r="AZ1896" s="9"/>
      <c r="BA1896" s="9"/>
      <c r="BB1896" s="9"/>
      <c r="BC1896" s="9"/>
      <c r="BD1896" s="9"/>
      <c r="BE1896" s="9"/>
      <c r="BF1896" s="9"/>
      <c r="BG1896" s="9"/>
      <c r="BH1896" s="9"/>
      <c r="BI1896" s="2"/>
      <c r="BJ1896" s="60"/>
      <c r="BK1896" s="8"/>
      <c r="BL1896" s="8"/>
      <c r="BM1896" s="8"/>
      <c r="BN1896" s="73"/>
      <c r="BO1896" s="74"/>
      <c r="BP1896" s="74"/>
    </row>
    <row r="1897" spans="1:68" s="25" customFormat="1">
      <c r="A1897" s="8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68"/>
      <c r="X1897" s="9"/>
      <c r="Y1897" s="9"/>
      <c r="Z1897" s="9"/>
      <c r="AA1897" s="8"/>
      <c r="AB1897" s="9"/>
      <c r="AC1897" s="9"/>
      <c r="AD1897" s="3"/>
      <c r="AE1897" s="9"/>
      <c r="AF1897" s="9"/>
      <c r="AG1897" s="9"/>
      <c r="AH1897" s="8"/>
      <c r="AI1897" s="22"/>
      <c r="AJ1897" s="22"/>
      <c r="AK1897" s="22"/>
      <c r="AL1897" s="22"/>
      <c r="AM1897" s="23"/>
      <c r="AN1897" s="86"/>
      <c r="AO1897" s="86"/>
      <c r="AP1897" s="86"/>
      <c r="AQ1897" s="86"/>
      <c r="AR1897" s="86"/>
      <c r="AS1897" s="86"/>
      <c r="AT1897" s="86"/>
      <c r="AU1897" s="86"/>
      <c r="AV1897" s="86"/>
      <c r="AW1897" s="86"/>
      <c r="AX1897" s="43"/>
      <c r="AY1897" s="8"/>
      <c r="AZ1897" s="9"/>
      <c r="BA1897" s="9"/>
      <c r="BB1897" s="9"/>
      <c r="BC1897" s="9"/>
      <c r="BD1897" s="9"/>
      <c r="BE1897" s="9"/>
      <c r="BF1897" s="9"/>
      <c r="BG1897" s="9"/>
      <c r="BH1897" s="9"/>
      <c r="BI1897" s="2"/>
      <c r="BJ1897" s="60"/>
      <c r="BK1897" s="8"/>
      <c r="BL1897" s="8"/>
      <c r="BM1897" s="8"/>
      <c r="BN1897" s="73"/>
      <c r="BO1897" s="74"/>
      <c r="BP1897" s="74"/>
    </row>
    <row r="1898" spans="1:68" s="25" customFormat="1">
      <c r="A1898" s="8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68"/>
      <c r="X1898" s="9"/>
      <c r="Y1898" s="9"/>
      <c r="Z1898" s="9"/>
      <c r="AA1898" s="8"/>
      <c r="AB1898" s="9"/>
      <c r="AC1898" s="9"/>
      <c r="AD1898" s="3"/>
      <c r="AE1898" s="9"/>
      <c r="AF1898" s="9"/>
      <c r="AG1898" s="9"/>
      <c r="AH1898" s="8"/>
      <c r="AI1898" s="22"/>
      <c r="AJ1898" s="22"/>
      <c r="AK1898" s="22"/>
      <c r="AL1898" s="22"/>
      <c r="AM1898" s="23"/>
      <c r="AN1898" s="86"/>
      <c r="AO1898" s="86"/>
      <c r="AP1898" s="86"/>
      <c r="AQ1898" s="86"/>
      <c r="AR1898" s="86"/>
      <c r="AS1898" s="86"/>
      <c r="AT1898" s="86"/>
      <c r="AU1898" s="86"/>
      <c r="AV1898" s="86"/>
      <c r="AW1898" s="86"/>
      <c r="AX1898" s="43"/>
      <c r="AY1898" s="8"/>
      <c r="AZ1898" s="9"/>
      <c r="BA1898" s="9"/>
      <c r="BB1898" s="9"/>
      <c r="BC1898" s="9"/>
      <c r="BD1898" s="9"/>
      <c r="BE1898" s="9"/>
      <c r="BF1898" s="9"/>
      <c r="BG1898" s="9"/>
      <c r="BH1898" s="9"/>
      <c r="BI1898" s="2"/>
      <c r="BJ1898" s="60"/>
      <c r="BK1898" s="8"/>
      <c r="BL1898" s="8"/>
      <c r="BM1898" s="8"/>
      <c r="BN1898" s="73"/>
      <c r="BO1898" s="74"/>
      <c r="BP1898" s="74"/>
    </row>
    <row r="1899" spans="1:68" s="25" customFormat="1">
      <c r="A1899" s="8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68"/>
      <c r="X1899" s="9"/>
      <c r="Y1899" s="9"/>
      <c r="Z1899" s="9"/>
      <c r="AA1899" s="8"/>
      <c r="AB1899" s="9"/>
      <c r="AC1899" s="9"/>
      <c r="AD1899" s="3"/>
      <c r="AE1899" s="9"/>
      <c r="AF1899" s="9"/>
      <c r="AG1899" s="9"/>
      <c r="AH1899" s="8"/>
      <c r="AI1899" s="22"/>
      <c r="AJ1899" s="22"/>
      <c r="AK1899" s="22"/>
      <c r="AL1899" s="22"/>
      <c r="AM1899" s="23"/>
      <c r="AN1899" s="86"/>
      <c r="AO1899" s="86"/>
      <c r="AP1899" s="86"/>
      <c r="AQ1899" s="86"/>
      <c r="AR1899" s="86"/>
      <c r="AS1899" s="86"/>
      <c r="AT1899" s="86"/>
      <c r="AU1899" s="86"/>
      <c r="AV1899" s="86"/>
      <c r="AW1899" s="86"/>
      <c r="AX1899" s="43"/>
      <c r="AY1899" s="8"/>
      <c r="AZ1899" s="9"/>
      <c r="BA1899" s="9"/>
      <c r="BB1899" s="9"/>
      <c r="BC1899" s="9"/>
      <c r="BD1899" s="9"/>
      <c r="BE1899" s="9"/>
      <c r="BF1899" s="9"/>
      <c r="BG1899" s="9"/>
      <c r="BH1899" s="9"/>
      <c r="BI1899" s="2"/>
      <c r="BJ1899" s="60"/>
      <c r="BK1899" s="8"/>
      <c r="BL1899" s="8"/>
      <c r="BM1899" s="8"/>
      <c r="BN1899" s="73"/>
      <c r="BO1899" s="74"/>
      <c r="BP1899" s="74"/>
    </row>
    <row r="1900" spans="1:68" s="25" customFormat="1">
      <c r="A1900" s="8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68"/>
      <c r="X1900" s="9"/>
      <c r="Y1900" s="9"/>
      <c r="Z1900" s="9"/>
      <c r="AA1900" s="8"/>
      <c r="AB1900" s="9"/>
      <c r="AC1900" s="9"/>
      <c r="AD1900" s="3"/>
      <c r="AE1900" s="9"/>
      <c r="AF1900" s="9"/>
      <c r="AG1900" s="9"/>
      <c r="AH1900" s="8"/>
      <c r="AI1900" s="22"/>
      <c r="AJ1900" s="22"/>
      <c r="AK1900" s="22"/>
      <c r="AL1900" s="22"/>
      <c r="AM1900" s="23"/>
      <c r="AN1900" s="86"/>
      <c r="AO1900" s="86"/>
      <c r="AP1900" s="86"/>
      <c r="AQ1900" s="86"/>
      <c r="AR1900" s="86"/>
      <c r="AS1900" s="86"/>
      <c r="AT1900" s="86"/>
      <c r="AU1900" s="86"/>
      <c r="AV1900" s="86"/>
      <c r="AW1900" s="86"/>
      <c r="AX1900" s="43"/>
      <c r="AY1900" s="8"/>
      <c r="AZ1900" s="9"/>
      <c r="BA1900" s="9"/>
      <c r="BB1900" s="9"/>
      <c r="BC1900" s="9"/>
      <c r="BD1900" s="9"/>
      <c r="BE1900" s="9"/>
      <c r="BF1900" s="9"/>
      <c r="BG1900" s="9"/>
      <c r="BH1900" s="9"/>
      <c r="BI1900" s="2"/>
      <c r="BJ1900" s="60"/>
      <c r="BK1900" s="8"/>
      <c r="BL1900" s="8"/>
      <c r="BM1900" s="8"/>
      <c r="BN1900" s="73"/>
      <c r="BO1900" s="74"/>
      <c r="BP1900" s="74"/>
    </row>
    <row r="1901" spans="1:68" s="25" customFormat="1">
      <c r="A1901" s="8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68"/>
      <c r="X1901" s="9"/>
      <c r="Y1901" s="9"/>
      <c r="Z1901" s="9"/>
      <c r="AA1901" s="8"/>
      <c r="AB1901" s="9"/>
      <c r="AC1901" s="9"/>
      <c r="AD1901" s="3"/>
      <c r="AE1901" s="9"/>
      <c r="AF1901" s="9"/>
      <c r="AG1901" s="9"/>
      <c r="AH1901" s="8"/>
      <c r="AI1901" s="22"/>
      <c r="AJ1901" s="22"/>
      <c r="AK1901" s="22"/>
      <c r="AL1901" s="22"/>
      <c r="AM1901" s="23"/>
      <c r="AN1901" s="86"/>
      <c r="AO1901" s="86"/>
      <c r="AP1901" s="86"/>
      <c r="AQ1901" s="86"/>
      <c r="AR1901" s="86"/>
      <c r="AS1901" s="86"/>
      <c r="AT1901" s="86"/>
      <c r="AU1901" s="86"/>
      <c r="AV1901" s="86"/>
      <c r="AW1901" s="86"/>
      <c r="AX1901" s="43"/>
      <c r="AY1901" s="8"/>
      <c r="AZ1901" s="9"/>
      <c r="BA1901" s="9"/>
      <c r="BB1901" s="9"/>
      <c r="BC1901" s="9"/>
      <c r="BD1901" s="9"/>
      <c r="BE1901" s="9"/>
      <c r="BF1901" s="9"/>
      <c r="BG1901" s="9"/>
      <c r="BH1901" s="9"/>
      <c r="BI1901" s="2"/>
      <c r="BJ1901" s="61"/>
      <c r="BK1901" s="8"/>
      <c r="BL1901" s="8"/>
      <c r="BM1901" s="8"/>
      <c r="BN1901" s="73"/>
      <c r="BO1901" s="74"/>
      <c r="BP1901" s="74"/>
    </row>
    <row r="1902" spans="1:68" s="25" customFormat="1">
      <c r="A1902" s="8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68"/>
      <c r="X1902" s="9"/>
      <c r="Y1902" s="9"/>
      <c r="Z1902" s="9"/>
      <c r="AA1902" s="8"/>
      <c r="AB1902" s="9"/>
      <c r="AC1902" s="9"/>
      <c r="AD1902" s="3"/>
      <c r="AE1902" s="9"/>
      <c r="AF1902" s="9"/>
      <c r="AG1902" s="9"/>
      <c r="AH1902" s="8"/>
      <c r="AI1902" s="22"/>
      <c r="AJ1902" s="22"/>
      <c r="AK1902" s="22"/>
      <c r="AL1902" s="22"/>
      <c r="AM1902" s="23"/>
      <c r="AN1902" s="86"/>
      <c r="AO1902" s="86"/>
      <c r="AP1902" s="86"/>
      <c r="AQ1902" s="86"/>
      <c r="AR1902" s="86"/>
      <c r="AS1902" s="86"/>
      <c r="AT1902" s="86"/>
      <c r="AU1902" s="86"/>
      <c r="AV1902" s="86"/>
      <c r="AW1902" s="86"/>
      <c r="AX1902" s="43"/>
      <c r="AY1902" s="8"/>
      <c r="AZ1902" s="9"/>
      <c r="BA1902" s="9"/>
      <c r="BB1902" s="9"/>
      <c r="BC1902" s="9"/>
      <c r="BD1902" s="9"/>
      <c r="BE1902" s="9"/>
      <c r="BF1902" s="9"/>
      <c r="BG1902" s="9"/>
      <c r="BH1902" s="9"/>
      <c r="BI1902" s="2"/>
      <c r="BJ1902" s="61"/>
      <c r="BK1902" s="8"/>
      <c r="BL1902" s="8"/>
      <c r="BM1902" s="8"/>
      <c r="BN1902" s="73"/>
      <c r="BO1902" s="74"/>
      <c r="BP1902" s="74"/>
    </row>
    <row r="1903" spans="1:68" s="25" customFormat="1">
      <c r="A1903" s="8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68"/>
      <c r="X1903" s="9"/>
      <c r="Y1903" s="9"/>
      <c r="Z1903" s="9"/>
      <c r="AA1903" s="8"/>
      <c r="AB1903" s="9"/>
      <c r="AC1903" s="9"/>
      <c r="AD1903" s="3"/>
      <c r="AE1903" s="9"/>
      <c r="AF1903" s="9"/>
      <c r="AG1903" s="9"/>
      <c r="AH1903" s="8"/>
      <c r="AI1903" s="22"/>
      <c r="AJ1903" s="22"/>
      <c r="AK1903" s="22"/>
      <c r="AL1903" s="22"/>
      <c r="AM1903" s="23"/>
      <c r="AN1903" s="86"/>
      <c r="AO1903" s="86"/>
      <c r="AP1903" s="86"/>
      <c r="AQ1903" s="86"/>
      <c r="AR1903" s="86"/>
      <c r="AS1903" s="86"/>
      <c r="AT1903" s="86"/>
      <c r="AU1903" s="86"/>
      <c r="AV1903" s="86"/>
      <c r="AW1903" s="86"/>
      <c r="AX1903" s="43"/>
      <c r="AY1903" s="8"/>
      <c r="AZ1903" s="9"/>
      <c r="BA1903" s="9"/>
      <c r="BB1903" s="9"/>
      <c r="BC1903" s="9"/>
      <c r="BD1903" s="9"/>
      <c r="BE1903" s="9"/>
      <c r="BF1903" s="9"/>
      <c r="BG1903" s="9"/>
      <c r="BH1903" s="9"/>
      <c r="BI1903" s="2"/>
      <c r="BJ1903" s="61"/>
      <c r="BK1903" s="8"/>
      <c r="BL1903" s="8"/>
      <c r="BM1903" s="8"/>
      <c r="BN1903" s="73"/>
      <c r="BO1903" s="74"/>
      <c r="BP1903" s="74"/>
    </row>
    <row r="1904" spans="1:68" s="25" customFormat="1">
      <c r="A1904" s="8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68"/>
      <c r="X1904" s="9"/>
      <c r="Y1904" s="9"/>
      <c r="Z1904" s="9"/>
      <c r="AA1904" s="8"/>
      <c r="AB1904" s="9"/>
      <c r="AC1904" s="9"/>
      <c r="AD1904" s="3"/>
      <c r="AE1904" s="9"/>
      <c r="AF1904" s="9"/>
      <c r="AG1904" s="9"/>
      <c r="AH1904" s="8"/>
      <c r="AI1904" s="22"/>
      <c r="AJ1904" s="22"/>
      <c r="AK1904" s="22"/>
      <c r="AL1904" s="22"/>
      <c r="AM1904" s="23"/>
      <c r="AN1904" s="86"/>
      <c r="AO1904" s="86"/>
      <c r="AP1904" s="86"/>
      <c r="AQ1904" s="86"/>
      <c r="AR1904" s="86"/>
      <c r="AS1904" s="86"/>
      <c r="AT1904" s="86"/>
      <c r="AU1904" s="86"/>
      <c r="AV1904" s="86"/>
      <c r="AW1904" s="86"/>
      <c r="AX1904" s="43"/>
      <c r="AY1904" s="8"/>
      <c r="AZ1904" s="9"/>
      <c r="BA1904" s="9"/>
      <c r="BB1904" s="9"/>
      <c r="BC1904" s="9"/>
      <c r="BD1904" s="9"/>
      <c r="BE1904" s="9"/>
      <c r="BF1904" s="9"/>
      <c r="BG1904" s="9"/>
      <c r="BH1904" s="9"/>
      <c r="BI1904" s="2"/>
      <c r="BJ1904" s="61"/>
      <c r="BK1904" s="8"/>
      <c r="BL1904" s="8"/>
      <c r="BM1904" s="8"/>
      <c r="BN1904" s="73"/>
      <c r="BO1904" s="74"/>
      <c r="BP1904" s="74"/>
    </row>
    <row r="1905" spans="1:68" s="25" customFormat="1">
      <c r="A1905" s="8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68"/>
      <c r="X1905" s="9"/>
      <c r="Y1905" s="9"/>
      <c r="Z1905" s="9"/>
      <c r="AA1905" s="8"/>
      <c r="AB1905" s="9"/>
      <c r="AC1905" s="9"/>
      <c r="AD1905" s="3"/>
      <c r="AE1905" s="9"/>
      <c r="AF1905" s="9"/>
      <c r="AG1905" s="9"/>
      <c r="AH1905" s="8"/>
      <c r="AI1905" s="22"/>
      <c r="AJ1905" s="22"/>
      <c r="AK1905" s="22"/>
      <c r="AL1905" s="22"/>
      <c r="AM1905" s="23"/>
      <c r="AN1905" s="86"/>
      <c r="AO1905" s="86"/>
      <c r="AP1905" s="86"/>
      <c r="AQ1905" s="86"/>
      <c r="AR1905" s="86"/>
      <c r="AS1905" s="86"/>
      <c r="AT1905" s="86"/>
      <c r="AU1905" s="86"/>
      <c r="AV1905" s="86"/>
      <c r="AW1905" s="86"/>
      <c r="AX1905" s="43"/>
      <c r="AY1905" s="8"/>
      <c r="AZ1905" s="9"/>
      <c r="BA1905" s="9"/>
      <c r="BB1905" s="9"/>
      <c r="BC1905" s="9"/>
      <c r="BD1905" s="9"/>
      <c r="BE1905" s="9"/>
      <c r="BF1905" s="9"/>
      <c r="BG1905" s="9"/>
      <c r="BH1905" s="9"/>
      <c r="BI1905" s="2"/>
      <c r="BJ1905" s="61"/>
      <c r="BK1905" s="8"/>
      <c r="BL1905" s="8"/>
      <c r="BM1905" s="8"/>
      <c r="BN1905" s="73"/>
      <c r="BO1905" s="74"/>
      <c r="BP1905" s="74"/>
    </row>
    <row r="1906" spans="1:68" s="25" customFormat="1">
      <c r="A1906" s="8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68"/>
      <c r="X1906" s="9"/>
      <c r="Y1906" s="9"/>
      <c r="Z1906" s="9"/>
      <c r="AA1906" s="8"/>
      <c r="AB1906" s="9"/>
      <c r="AC1906" s="9"/>
      <c r="AD1906" s="3"/>
      <c r="AE1906" s="9"/>
      <c r="AF1906" s="9"/>
      <c r="AG1906" s="9"/>
      <c r="AH1906" s="8"/>
      <c r="AI1906" s="22"/>
      <c r="AJ1906" s="22"/>
      <c r="AK1906" s="22"/>
      <c r="AL1906" s="22"/>
      <c r="AM1906" s="23"/>
      <c r="AN1906" s="86"/>
      <c r="AO1906" s="86"/>
      <c r="AP1906" s="86"/>
      <c r="AQ1906" s="86"/>
      <c r="AR1906" s="86"/>
      <c r="AS1906" s="86"/>
      <c r="AT1906" s="86"/>
      <c r="AU1906" s="86"/>
      <c r="AV1906" s="86"/>
      <c r="AW1906" s="86"/>
      <c r="AX1906" s="43"/>
      <c r="AY1906" s="8"/>
      <c r="AZ1906" s="9"/>
      <c r="BA1906" s="9"/>
      <c r="BB1906" s="9"/>
      <c r="BC1906" s="9"/>
      <c r="BD1906" s="9"/>
      <c r="BE1906" s="9"/>
      <c r="BF1906" s="9"/>
      <c r="BG1906" s="9"/>
      <c r="BH1906" s="9"/>
      <c r="BI1906" s="2"/>
      <c r="BJ1906" s="61"/>
      <c r="BK1906" s="8"/>
      <c r="BL1906" s="8"/>
      <c r="BM1906" s="8"/>
      <c r="BN1906" s="73"/>
      <c r="BO1906" s="74"/>
      <c r="BP1906" s="74"/>
    </row>
    <row r="1907" spans="1:68" s="25" customFormat="1">
      <c r="A1907" s="8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68"/>
      <c r="X1907" s="9"/>
      <c r="Y1907" s="9"/>
      <c r="Z1907" s="9"/>
      <c r="AA1907" s="8"/>
      <c r="AB1907" s="9"/>
      <c r="AC1907" s="9"/>
      <c r="AD1907" s="3"/>
      <c r="AE1907" s="9"/>
      <c r="AF1907" s="9"/>
      <c r="AG1907" s="9"/>
      <c r="AH1907" s="8"/>
      <c r="AI1907" s="22"/>
      <c r="AJ1907" s="22"/>
      <c r="AK1907" s="22"/>
      <c r="AL1907" s="22"/>
      <c r="AM1907" s="23"/>
      <c r="AN1907" s="86"/>
      <c r="AO1907" s="86"/>
      <c r="AP1907" s="86"/>
      <c r="AQ1907" s="86"/>
      <c r="AR1907" s="86"/>
      <c r="AS1907" s="86"/>
      <c r="AT1907" s="86"/>
      <c r="AU1907" s="86"/>
      <c r="AV1907" s="86"/>
      <c r="AW1907" s="86"/>
      <c r="AX1907" s="43"/>
      <c r="AY1907" s="8"/>
      <c r="AZ1907" s="9"/>
      <c r="BA1907" s="9"/>
      <c r="BB1907" s="9"/>
      <c r="BC1907" s="9"/>
      <c r="BD1907" s="9"/>
      <c r="BE1907" s="9"/>
      <c r="BF1907" s="9"/>
      <c r="BG1907" s="9"/>
      <c r="BH1907" s="9"/>
      <c r="BI1907" s="2"/>
      <c r="BJ1907" s="61"/>
      <c r="BK1907" s="8"/>
      <c r="BL1907" s="8"/>
      <c r="BM1907" s="8"/>
      <c r="BN1907" s="73"/>
      <c r="BO1907" s="74"/>
      <c r="BP1907" s="74"/>
    </row>
    <row r="1908" spans="1:68" s="25" customFormat="1">
      <c r="A1908" s="8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68"/>
      <c r="X1908" s="9"/>
      <c r="Y1908" s="9"/>
      <c r="Z1908" s="9"/>
      <c r="AA1908" s="8"/>
      <c r="AB1908" s="9"/>
      <c r="AC1908" s="9"/>
      <c r="AD1908" s="3"/>
      <c r="AE1908" s="9"/>
      <c r="AF1908" s="9"/>
      <c r="AG1908" s="9"/>
      <c r="AH1908" s="8"/>
      <c r="AI1908" s="22"/>
      <c r="AJ1908" s="22"/>
      <c r="AK1908" s="22"/>
      <c r="AL1908" s="22"/>
      <c r="AM1908" s="23"/>
      <c r="AN1908" s="86"/>
      <c r="AO1908" s="86"/>
      <c r="AP1908" s="86"/>
      <c r="AQ1908" s="86"/>
      <c r="AR1908" s="86"/>
      <c r="AS1908" s="86"/>
      <c r="AT1908" s="86"/>
      <c r="AU1908" s="86"/>
      <c r="AV1908" s="86"/>
      <c r="AW1908" s="86"/>
      <c r="AX1908" s="43"/>
      <c r="AY1908" s="8"/>
      <c r="AZ1908" s="9"/>
      <c r="BA1908" s="9"/>
      <c r="BB1908" s="9"/>
      <c r="BC1908" s="9"/>
      <c r="BD1908" s="9"/>
      <c r="BE1908" s="9"/>
      <c r="BF1908" s="9"/>
      <c r="BG1908" s="9"/>
      <c r="BH1908" s="9"/>
      <c r="BI1908" s="2"/>
      <c r="BJ1908" s="61"/>
      <c r="BK1908" s="8"/>
      <c r="BL1908" s="8"/>
      <c r="BM1908" s="8"/>
      <c r="BN1908" s="73"/>
      <c r="BO1908" s="74"/>
      <c r="BP1908" s="74"/>
    </row>
    <row r="1909" spans="1:68" s="25" customFormat="1">
      <c r="A1909" s="8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68"/>
      <c r="X1909" s="9"/>
      <c r="Y1909" s="9"/>
      <c r="Z1909" s="9"/>
      <c r="AA1909" s="8"/>
      <c r="AB1909" s="9"/>
      <c r="AC1909" s="9"/>
      <c r="AD1909" s="3"/>
      <c r="AE1909" s="9"/>
      <c r="AF1909" s="9"/>
      <c r="AG1909" s="9"/>
      <c r="AH1909" s="8"/>
      <c r="AI1909" s="22"/>
      <c r="AJ1909" s="22"/>
      <c r="AK1909" s="22"/>
      <c r="AL1909" s="22"/>
      <c r="AM1909" s="23"/>
      <c r="AN1909" s="86"/>
      <c r="AO1909" s="86"/>
      <c r="AP1909" s="86"/>
      <c r="AQ1909" s="86"/>
      <c r="AR1909" s="86"/>
      <c r="AS1909" s="86"/>
      <c r="AT1909" s="86"/>
      <c r="AU1909" s="86"/>
      <c r="AV1909" s="86"/>
      <c r="AW1909" s="86"/>
      <c r="AX1909" s="43"/>
      <c r="AY1909" s="8"/>
      <c r="AZ1909" s="9"/>
      <c r="BA1909" s="9"/>
      <c r="BB1909" s="9"/>
      <c r="BC1909" s="9"/>
      <c r="BD1909" s="9"/>
      <c r="BE1909" s="9"/>
      <c r="BF1909" s="9"/>
      <c r="BG1909" s="9"/>
      <c r="BH1909" s="9"/>
      <c r="BI1909" s="2"/>
      <c r="BJ1909" s="61"/>
      <c r="BK1909" s="8"/>
      <c r="BL1909" s="8"/>
      <c r="BM1909" s="8"/>
      <c r="BN1909" s="73"/>
      <c r="BO1909" s="74"/>
      <c r="BP1909" s="74"/>
    </row>
    <row r="1910" spans="1:68" s="25" customFormat="1">
      <c r="A1910" s="8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68"/>
      <c r="X1910" s="9"/>
      <c r="Y1910" s="9"/>
      <c r="Z1910" s="9"/>
      <c r="AA1910" s="8"/>
      <c r="AB1910" s="9"/>
      <c r="AC1910" s="9"/>
      <c r="AD1910" s="3"/>
      <c r="AE1910" s="9"/>
      <c r="AF1910" s="9"/>
      <c r="AG1910" s="9"/>
      <c r="AH1910" s="8"/>
      <c r="AI1910" s="22"/>
      <c r="AJ1910" s="22"/>
      <c r="AK1910" s="22"/>
      <c r="AL1910" s="22"/>
      <c r="AM1910" s="23"/>
      <c r="AN1910" s="86"/>
      <c r="AO1910" s="86"/>
      <c r="AP1910" s="86"/>
      <c r="AQ1910" s="86"/>
      <c r="AR1910" s="86"/>
      <c r="AS1910" s="86"/>
      <c r="AT1910" s="86"/>
      <c r="AU1910" s="86"/>
      <c r="AV1910" s="86"/>
      <c r="AW1910" s="86"/>
      <c r="AX1910" s="43"/>
      <c r="AY1910" s="8"/>
      <c r="AZ1910" s="9"/>
      <c r="BA1910" s="9"/>
      <c r="BB1910" s="9"/>
      <c r="BC1910" s="9"/>
      <c r="BD1910" s="9"/>
      <c r="BE1910" s="9"/>
      <c r="BF1910" s="9"/>
      <c r="BG1910" s="9"/>
      <c r="BH1910" s="9"/>
      <c r="BI1910" s="2"/>
      <c r="BJ1910" s="61"/>
      <c r="BK1910" s="8"/>
      <c r="BL1910" s="8"/>
      <c r="BM1910" s="8"/>
      <c r="BN1910" s="73"/>
      <c r="BO1910" s="74"/>
      <c r="BP1910" s="74"/>
    </row>
    <row r="1911" spans="1:68" s="25" customFormat="1">
      <c r="A1911" s="8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68"/>
      <c r="X1911" s="9"/>
      <c r="Y1911" s="9"/>
      <c r="Z1911" s="9"/>
      <c r="AA1911" s="8"/>
      <c r="AB1911" s="9"/>
      <c r="AC1911" s="9"/>
      <c r="AD1911" s="3"/>
      <c r="AE1911" s="9"/>
      <c r="AF1911" s="9"/>
      <c r="AG1911" s="9"/>
      <c r="AH1911" s="8"/>
      <c r="AI1911" s="22"/>
      <c r="AJ1911" s="22"/>
      <c r="AK1911" s="22"/>
      <c r="AL1911" s="22"/>
      <c r="AM1911" s="23"/>
      <c r="AN1911" s="86"/>
      <c r="AO1911" s="86"/>
      <c r="AP1911" s="86"/>
      <c r="AQ1911" s="86"/>
      <c r="AR1911" s="86"/>
      <c r="AS1911" s="86"/>
      <c r="AT1911" s="86"/>
      <c r="AU1911" s="86"/>
      <c r="AV1911" s="86"/>
      <c r="AW1911" s="86"/>
      <c r="AX1911" s="43"/>
      <c r="AY1911" s="8"/>
      <c r="AZ1911" s="9"/>
      <c r="BA1911" s="9"/>
      <c r="BB1911" s="9"/>
      <c r="BC1911" s="9"/>
      <c r="BD1911" s="9"/>
      <c r="BE1911" s="9"/>
      <c r="BF1911" s="9"/>
      <c r="BG1911" s="9"/>
      <c r="BH1911" s="9"/>
      <c r="BI1911" s="2"/>
      <c r="BJ1911" s="61"/>
      <c r="BK1911" s="8"/>
      <c r="BL1911" s="8"/>
      <c r="BM1911" s="8"/>
      <c r="BN1911" s="73"/>
      <c r="BO1911" s="74"/>
      <c r="BP1911" s="74"/>
    </row>
    <row r="1912" spans="1:68" s="25" customFormat="1">
      <c r="A1912" s="8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68"/>
      <c r="X1912" s="9"/>
      <c r="Y1912" s="9"/>
      <c r="Z1912" s="9"/>
      <c r="AA1912" s="8"/>
      <c r="AB1912" s="9"/>
      <c r="AC1912" s="9"/>
      <c r="AD1912" s="3"/>
      <c r="AE1912" s="9"/>
      <c r="AF1912" s="9"/>
      <c r="AG1912" s="9"/>
      <c r="AH1912" s="8"/>
      <c r="AI1912" s="22"/>
      <c r="AJ1912" s="22"/>
      <c r="AK1912" s="22"/>
      <c r="AL1912" s="22"/>
      <c r="AM1912" s="23"/>
      <c r="AN1912" s="86"/>
      <c r="AO1912" s="86"/>
      <c r="AP1912" s="86"/>
      <c r="AQ1912" s="86"/>
      <c r="AR1912" s="86"/>
      <c r="AS1912" s="86"/>
      <c r="AT1912" s="86"/>
      <c r="AU1912" s="86"/>
      <c r="AV1912" s="86"/>
      <c r="AW1912" s="86"/>
      <c r="AX1912" s="43"/>
      <c r="AY1912" s="8"/>
      <c r="AZ1912" s="9"/>
      <c r="BA1912" s="9"/>
      <c r="BB1912" s="9"/>
      <c r="BC1912" s="9"/>
      <c r="BD1912" s="9"/>
      <c r="BE1912" s="9"/>
      <c r="BF1912" s="9"/>
      <c r="BG1912" s="9"/>
      <c r="BH1912" s="9"/>
      <c r="BI1912" s="2"/>
      <c r="BJ1912" s="60"/>
      <c r="BK1912" s="8"/>
      <c r="BL1912" s="8"/>
      <c r="BM1912" s="8"/>
      <c r="BN1912" s="73"/>
      <c r="BO1912" s="74"/>
      <c r="BP1912" s="74"/>
    </row>
    <row r="1913" spans="1:68" s="25" customFormat="1">
      <c r="A1913" s="8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68"/>
      <c r="X1913" s="9"/>
      <c r="Y1913" s="9"/>
      <c r="Z1913" s="9"/>
      <c r="AA1913" s="8"/>
      <c r="AB1913" s="9"/>
      <c r="AC1913" s="9"/>
      <c r="AD1913" s="3"/>
      <c r="AE1913" s="9"/>
      <c r="AF1913" s="9"/>
      <c r="AG1913" s="9"/>
      <c r="AH1913" s="8"/>
      <c r="AI1913" s="22"/>
      <c r="AJ1913" s="22"/>
      <c r="AK1913" s="22"/>
      <c r="AL1913" s="22"/>
      <c r="AM1913" s="23"/>
      <c r="AN1913" s="86"/>
      <c r="AO1913" s="86"/>
      <c r="AP1913" s="86"/>
      <c r="AQ1913" s="86"/>
      <c r="AR1913" s="86"/>
      <c r="AS1913" s="86"/>
      <c r="AT1913" s="86"/>
      <c r="AU1913" s="86"/>
      <c r="AV1913" s="86"/>
      <c r="AW1913" s="86"/>
      <c r="AX1913" s="43"/>
      <c r="AY1913" s="8"/>
      <c r="AZ1913" s="9"/>
      <c r="BA1913" s="9"/>
      <c r="BB1913" s="9"/>
      <c r="BC1913" s="9"/>
      <c r="BD1913" s="9"/>
      <c r="BE1913" s="9"/>
      <c r="BF1913" s="9"/>
      <c r="BG1913" s="9"/>
      <c r="BH1913" s="9"/>
      <c r="BI1913" s="2"/>
      <c r="BJ1913" s="60"/>
      <c r="BK1913" s="8"/>
      <c r="BL1913" s="8"/>
      <c r="BM1913" s="8"/>
      <c r="BN1913" s="73"/>
      <c r="BO1913" s="74"/>
      <c r="BP1913" s="74"/>
    </row>
    <row r="1914" spans="1:68" s="25" customFormat="1">
      <c r="A1914" s="8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68"/>
      <c r="X1914" s="9"/>
      <c r="Y1914" s="9"/>
      <c r="Z1914" s="9"/>
      <c r="AA1914" s="8"/>
      <c r="AB1914" s="9"/>
      <c r="AC1914" s="9"/>
      <c r="AD1914" s="3"/>
      <c r="AE1914" s="9"/>
      <c r="AF1914" s="9"/>
      <c r="AG1914" s="9"/>
      <c r="AH1914" s="8"/>
      <c r="AI1914" s="22"/>
      <c r="AJ1914" s="22"/>
      <c r="AK1914" s="22"/>
      <c r="AL1914" s="22"/>
      <c r="AM1914" s="23"/>
      <c r="AN1914" s="86"/>
      <c r="AO1914" s="86"/>
      <c r="AP1914" s="86"/>
      <c r="AQ1914" s="86"/>
      <c r="AR1914" s="86"/>
      <c r="AS1914" s="86"/>
      <c r="AT1914" s="86"/>
      <c r="AU1914" s="86"/>
      <c r="AV1914" s="86"/>
      <c r="AW1914" s="86"/>
      <c r="AX1914" s="43"/>
      <c r="AY1914" s="8"/>
      <c r="AZ1914" s="9"/>
      <c r="BA1914" s="9"/>
      <c r="BB1914" s="9"/>
      <c r="BC1914" s="9"/>
      <c r="BD1914" s="9"/>
      <c r="BE1914" s="9"/>
      <c r="BF1914" s="9"/>
      <c r="BG1914" s="9"/>
      <c r="BH1914" s="9"/>
      <c r="BI1914" s="2"/>
      <c r="BJ1914" s="60"/>
      <c r="BK1914" s="8"/>
      <c r="BL1914" s="8"/>
      <c r="BM1914" s="8"/>
      <c r="BN1914" s="73"/>
      <c r="BO1914" s="74"/>
      <c r="BP1914" s="74"/>
    </row>
    <row r="1915" spans="1:68" s="25" customFormat="1">
      <c r="A1915" s="8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68"/>
      <c r="X1915" s="9"/>
      <c r="Y1915" s="9"/>
      <c r="Z1915" s="9"/>
      <c r="AA1915" s="8"/>
      <c r="AB1915" s="9"/>
      <c r="AC1915" s="9"/>
      <c r="AD1915" s="3"/>
      <c r="AE1915" s="9"/>
      <c r="AF1915" s="9"/>
      <c r="AG1915" s="9"/>
      <c r="AH1915" s="8"/>
      <c r="AI1915" s="22"/>
      <c r="AJ1915" s="22"/>
      <c r="AK1915" s="22"/>
      <c r="AL1915" s="22"/>
      <c r="AM1915" s="23"/>
      <c r="AN1915" s="86"/>
      <c r="AO1915" s="86"/>
      <c r="AP1915" s="86"/>
      <c r="AQ1915" s="86"/>
      <c r="AR1915" s="86"/>
      <c r="AS1915" s="86"/>
      <c r="AT1915" s="86"/>
      <c r="AU1915" s="86"/>
      <c r="AV1915" s="86"/>
      <c r="AW1915" s="86"/>
      <c r="AX1915" s="43"/>
      <c r="AY1915" s="8"/>
      <c r="AZ1915" s="9"/>
      <c r="BA1915" s="9"/>
      <c r="BB1915" s="9"/>
      <c r="BC1915" s="9"/>
      <c r="BD1915" s="9"/>
      <c r="BE1915" s="9"/>
      <c r="BF1915" s="9"/>
      <c r="BG1915" s="9"/>
      <c r="BH1915" s="9"/>
      <c r="BI1915" s="2"/>
      <c r="BJ1915" s="60"/>
      <c r="BK1915" s="8"/>
      <c r="BL1915" s="8"/>
      <c r="BM1915" s="8"/>
      <c r="BN1915" s="73"/>
      <c r="BO1915" s="74"/>
      <c r="BP1915" s="74"/>
    </row>
    <row r="1916" spans="1:68" s="25" customFormat="1">
      <c r="A1916" s="8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68"/>
      <c r="X1916" s="9"/>
      <c r="Y1916" s="9"/>
      <c r="Z1916" s="9"/>
      <c r="AA1916" s="8"/>
      <c r="AB1916" s="9"/>
      <c r="AC1916" s="9"/>
      <c r="AD1916" s="3"/>
      <c r="AE1916" s="9"/>
      <c r="AF1916" s="9"/>
      <c r="AG1916" s="9"/>
      <c r="AH1916" s="8"/>
      <c r="AI1916" s="22"/>
      <c r="AJ1916" s="22"/>
      <c r="AK1916" s="22"/>
      <c r="AL1916" s="22"/>
      <c r="AM1916" s="23"/>
      <c r="AN1916" s="86"/>
      <c r="AO1916" s="86"/>
      <c r="AP1916" s="86"/>
      <c r="AQ1916" s="86"/>
      <c r="AR1916" s="86"/>
      <c r="AS1916" s="86"/>
      <c r="AT1916" s="86"/>
      <c r="AU1916" s="86"/>
      <c r="AV1916" s="86"/>
      <c r="AW1916" s="86"/>
      <c r="AX1916" s="43"/>
      <c r="AY1916" s="8"/>
      <c r="AZ1916" s="9"/>
      <c r="BA1916" s="9"/>
      <c r="BB1916" s="9"/>
      <c r="BC1916" s="9"/>
      <c r="BD1916" s="9"/>
      <c r="BE1916" s="9"/>
      <c r="BF1916" s="9"/>
      <c r="BG1916" s="9"/>
      <c r="BH1916" s="9"/>
      <c r="BI1916" s="2"/>
      <c r="BJ1916" s="60"/>
      <c r="BK1916" s="8"/>
      <c r="BL1916" s="8"/>
      <c r="BM1916" s="8"/>
      <c r="BN1916" s="73"/>
      <c r="BO1916" s="74"/>
      <c r="BP1916" s="74"/>
    </row>
    <row r="1917" spans="1:68" s="25" customFormat="1">
      <c r="A1917" s="8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68"/>
      <c r="X1917" s="9"/>
      <c r="Y1917" s="9"/>
      <c r="Z1917" s="9"/>
      <c r="AA1917" s="8"/>
      <c r="AB1917" s="9"/>
      <c r="AC1917" s="9"/>
      <c r="AD1917" s="3"/>
      <c r="AE1917" s="9"/>
      <c r="AF1917" s="9"/>
      <c r="AG1917" s="9"/>
      <c r="AH1917" s="8"/>
      <c r="AI1917" s="22"/>
      <c r="AJ1917" s="22"/>
      <c r="AK1917" s="22"/>
      <c r="AL1917" s="22"/>
      <c r="AM1917" s="23"/>
      <c r="AN1917" s="86"/>
      <c r="AO1917" s="86"/>
      <c r="AP1917" s="86"/>
      <c r="AQ1917" s="86"/>
      <c r="AR1917" s="86"/>
      <c r="AS1917" s="86"/>
      <c r="AT1917" s="86"/>
      <c r="AU1917" s="86"/>
      <c r="AV1917" s="86"/>
      <c r="AW1917" s="86"/>
      <c r="AX1917" s="43"/>
      <c r="AY1917" s="8"/>
      <c r="AZ1917" s="9"/>
      <c r="BA1917" s="9"/>
      <c r="BB1917" s="9"/>
      <c r="BC1917" s="9"/>
      <c r="BD1917" s="9"/>
      <c r="BE1917" s="9"/>
      <c r="BF1917" s="9"/>
      <c r="BG1917" s="9"/>
      <c r="BH1917" s="9"/>
      <c r="BI1917" s="2"/>
      <c r="BJ1917" s="60"/>
      <c r="BK1917" s="8"/>
      <c r="BL1917" s="8"/>
      <c r="BM1917" s="8"/>
      <c r="BN1917" s="73"/>
      <c r="BO1917" s="74"/>
      <c r="BP1917" s="74"/>
    </row>
    <row r="1918" spans="1:68" s="25" customFormat="1">
      <c r="A1918" s="8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68"/>
      <c r="X1918" s="9"/>
      <c r="Y1918" s="9"/>
      <c r="Z1918" s="9"/>
      <c r="AA1918" s="8"/>
      <c r="AB1918" s="9"/>
      <c r="AC1918" s="9"/>
      <c r="AD1918" s="3"/>
      <c r="AE1918" s="9"/>
      <c r="AF1918" s="9"/>
      <c r="AG1918" s="9"/>
      <c r="AH1918" s="8"/>
      <c r="AI1918" s="22"/>
      <c r="AJ1918" s="22"/>
      <c r="AK1918" s="22"/>
      <c r="AL1918" s="22"/>
      <c r="AM1918" s="23"/>
      <c r="AN1918" s="86"/>
      <c r="AO1918" s="86"/>
      <c r="AP1918" s="86"/>
      <c r="AQ1918" s="86"/>
      <c r="AR1918" s="86"/>
      <c r="AS1918" s="86"/>
      <c r="AT1918" s="86"/>
      <c r="AU1918" s="86"/>
      <c r="AV1918" s="86"/>
      <c r="AW1918" s="86"/>
      <c r="AX1918" s="43"/>
      <c r="AY1918" s="8"/>
      <c r="AZ1918" s="9"/>
      <c r="BA1918" s="9"/>
      <c r="BB1918" s="9"/>
      <c r="BC1918" s="9"/>
      <c r="BD1918" s="9"/>
      <c r="BE1918" s="9"/>
      <c r="BF1918" s="9"/>
      <c r="BG1918" s="9"/>
      <c r="BH1918" s="9"/>
      <c r="BI1918" s="2"/>
      <c r="BJ1918" s="60"/>
      <c r="BK1918" s="8"/>
      <c r="BL1918" s="8"/>
      <c r="BM1918" s="8"/>
      <c r="BN1918" s="73"/>
      <c r="BO1918" s="74"/>
      <c r="BP1918" s="74"/>
    </row>
    <row r="1919" spans="1:68" s="25" customFormat="1">
      <c r="A1919" s="8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68"/>
      <c r="X1919" s="9"/>
      <c r="Y1919" s="9"/>
      <c r="Z1919" s="9"/>
      <c r="AA1919" s="8"/>
      <c r="AB1919" s="9"/>
      <c r="AC1919" s="9"/>
      <c r="AD1919" s="3"/>
      <c r="AE1919" s="9"/>
      <c r="AF1919" s="9"/>
      <c r="AG1919" s="9"/>
      <c r="AH1919" s="8"/>
      <c r="AI1919" s="22"/>
      <c r="AJ1919" s="22"/>
      <c r="AK1919" s="22"/>
      <c r="AL1919" s="22"/>
      <c r="AM1919" s="23"/>
      <c r="AN1919" s="86"/>
      <c r="AO1919" s="86"/>
      <c r="AP1919" s="86"/>
      <c r="AQ1919" s="86"/>
      <c r="AR1919" s="86"/>
      <c r="AS1919" s="86"/>
      <c r="AT1919" s="86"/>
      <c r="AU1919" s="86"/>
      <c r="AV1919" s="86"/>
      <c r="AW1919" s="86"/>
      <c r="AX1919" s="43"/>
      <c r="AY1919" s="8"/>
      <c r="AZ1919" s="9"/>
      <c r="BA1919" s="9"/>
      <c r="BB1919" s="9"/>
      <c r="BC1919" s="9"/>
      <c r="BD1919" s="9"/>
      <c r="BE1919" s="9"/>
      <c r="BF1919" s="9"/>
      <c r="BG1919" s="9"/>
      <c r="BH1919" s="9"/>
      <c r="BI1919" s="2"/>
      <c r="BJ1919" s="60"/>
      <c r="BK1919" s="8"/>
      <c r="BL1919" s="8"/>
      <c r="BM1919" s="8"/>
      <c r="BN1919" s="73"/>
      <c r="BO1919" s="74"/>
      <c r="BP1919" s="74"/>
    </row>
    <row r="1920" spans="1:68" s="25" customFormat="1">
      <c r="A1920" s="8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68"/>
      <c r="X1920" s="9"/>
      <c r="Y1920" s="9"/>
      <c r="Z1920" s="9"/>
      <c r="AA1920" s="8"/>
      <c r="AB1920" s="9"/>
      <c r="AC1920" s="9"/>
      <c r="AD1920" s="3"/>
      <c r="AE1920" s="9"/>
      <c r="AF1920" s="9"/>
      <c r="AG1920" s="9"/>
      <c r="AH1920" s="8"/>
      <c r="AI1920" s="22"/>
      <c r="AJ1920" s="22"/>
      <c r="AK1920" s="22"/>
      <c r="AL1920" s="22"/>
      <c r="AM1920" s="23"/>
      <c r="AN1920" s="86"/>
      <c r="AO1920" s="86"/>
      <c r="AP1920" s="86"/>
      <c r="AQ1920" s="86"/>
      <c r="AR1920" s="86"/>
      <c r="AS1920" s="86"/>
      <c r="AT1920" s="86"/>
      <c r="AU1920" s="86"/>
      <c r="AV1920" s="86"/>
      <c r="AW1920" s="86"/>
      <c r="AX1920" s="43"/>
      <c r="AY1920" s="8"/>
      <c r="AZ1920" s="9"/>
      <c r="BA1920" s="9"/>
      <c r="BB1920" s="9"/>
      <c r="BC1920" s="9"/>
      <c r="BD1920" s="9"/>
      <c r="BE1920" s="9"/>
      <c r="BF1920" s="9"/>
      <c r="BG1920" s="9"/>
      <c r="BH1920" s="9"/>
      <c r="BI1920" s="2"/>
      <c r="BJ1920" s="60"/>
      <c r="BK1920" s="8"/>
      <c r="BL1920" s="8"/>
      <c r="BM1920" s="8"/>
      <c r="BN1920" s="73"/>
      <c r="BO1920" s="74"/>
      <c r="BP1920" s="74"/>
    </row>
    <row r="1921" spans="1:68" s="25" customFormat="1">
      <c r="A1921" s="8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68"/>
      <c r="X1921" s="9"/>
      <c r="Y1921" s="9"/>
      <c r="Z1921" s="9"/>
      <c r="AA1921" s="8"/>
      <c r="AB1921" s="9"/>
      <c r="AC1921" s="9"/>
      <c r="AD1921" s="3"/>
      <c r="AE1921" s="9"/>
      <c r="AF1921" s="9"/>
      <c r="AG1921" s="9"/>
      <c r="AH1921" s="8"/>
      <c r="AI1921" s="22"/>
      <c r="AJ1921" s="22"/>
      <c r="AK1921" s="22"/>
      <c r="AL1921" s="22"/>
      <c r="AM1921" s="23"/>
      <c r="AN1921" s="86"/>
      <c r="AO1921" s="86"/>
      <c r="AP1921" s="86"/>
      <c r="AQ1921" s="86"/>
      <c r="AR1921" s="86"/>
      <c r="AS1921" s="86"/>
      <c r="AT1921" s="86"/>
      <c r="AU1921" s="86"/>
      <c r="AV1921" s="86"/>
      <c r="AW1921" s="86"/>
      <c r="AX1921" s="43"/>
      <c r="AY1921" s="8"/>
      <c r="AZ1921" s="9"/>
      <c r="BA1921" s="9"/>
      <c r="BB1921" s="9"/>
      <c r="BC1921" s="9"/>
      <c r="BD1921" s="9"/>
      <c r="BE1921" s="9"/>
      <c r="BF1921" s="9"/>
      <c r="BG1921" s="9"/>
      <c r="BH1921" s="9"/>
      <c r="BI1921" s="2"/>
      <c r="BJ1921" s="60"/>
      <c r="BK1921" s="8"/>
      <c r="BL1921" s="8"/>
      <c r="BM1921" s="8"/>
      <c r="BN1921" s="73"/>
      <c r="BO1921" s="74"/>
      <c r="BP1921" s="74"/>
    </row>
    <row r="1922" spans="1:68" s="25" customFormat="1">
      <c r="A1922" s="8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68"/>
      <c r="X1922" s="9"/>
      <c r="Y1922" s="9"/>
      <c r="Z1922" s="9"/>
      <c r="AA1922" s="8"/>
      <c r="AB1922" s="9"/>
      <c r="AC1922" s="9"/>
      <c r="AD1922" s="3"/>
      <c r="AE1922" s="9"/>
      <c r="AF1922" s="9"/>
      <c r="AG1922" s="9"/>
      <c r="AH1922" s="8"/>
      <c r="AI1922" s="22"/>
      <c r="AJ1922" s="22"/>
      <c r="AK1922" s="22"/>
      <c r="AL1922" s="22"/>
      <c r="AM1922" s="23"/>
      <c r="AN1922" s="86"/>
      <c r="AO1922" s="86"/>
      <c r="AP1922" s="86"/>
      <c r="AQ1922" s="86"/>
      <c r="AR1922" s="86"/>
      <c r="AS1922" s="86"/>
      <c r="AT1922" s="86"/>
      <c r="AU1922" s="86"/>
      <c r="AV1922" s="86"/>
      <c r="AW1922" s="86"/>
      <c r="AX1922" s="43"/>
      <c r="AY1922" s="8"/>
      <c r="AZ1922" s="9"/>
      <c r="BA1922" s="9"/>
      <c r="BB1922" s="9"/>
      <c r="BC1922" s="9"/>
      <c r="BD1922" s="9"/>
      <c r="BE1922" s="9"/>
      <c r="BF1922" s="9"/>
      <c r="BG1922" s="9"/>
      <c r="BH1922" s="9"/>
      <c r="BI1922" s="2"/>
      <c r="BJ1922" s="60"/>
      <c r="BK1922" s="8"/>
      <c r="BL1922" s="8"/>
      <c r="BM1922" s="8"/>
      <c r="BN1922" s="73"/>
      <c r="BO1922" s="74"/>
      <c r="BP1922" s="74"/>
    </row>
    <row r="1923" spans="1:68" s="25" customFormat="1">
      <c r="A1923" s="8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68"/>
      <c r="X1923" s="9"/>
      <c r="Y1923" s="9"/>
      <c r="Z1923" s="9"/>
      <c r="AA1923" s="8"/>
      <c r="AB1923" s="9"/>
      <c r="AC1923" s="9"/>
      <c r="AD1923" s="3"/>
      <c r="AE1923" s="9"/>
      <c r="AF1923" s="9"/>
      <c r="AG1923" s="9"/>
      <c r="AH1923" s="8"/>
      <c r="AI1923" s="22"/>
      <c r="AJ1923" s="22"/>
      <c r="AK1923" s="22"/>
      <c r="AL1923" s="22"/>
      <c r="AM1923" s="23"/>
      <c r="AN1923" s="86"/>
      <c r="AO1923" s="86"/>
      <c r="AP1923" s="86"/>
      <c r="AQ1923" s="86"/>
      <c r="AR1923" s="86"/>
      <c r="AS1923" s="86"/>
      <c r="AT1923" s="86"/>
      <c r="AU1923" s="86"/>
      <c r="AV1923" s="86"/>
      <c r="AW1923" s="86"/>
      <c r="AX1923" s="43"/>
      <c r="AY1923" s="8"/>
      <c r="AZ1923" s="9"/>
      <c r="BA1923" s="9"/>
      <c r="BB1923" s="9"/>
      <c r="BC1923" s="9"/>
      <c r="BD1923" s="9"/>
      <c r="BE1923" s="9"/>
      <c r="BF1923" s="9"/>
      <c r="BG1923" s="9"/>
      <c r="BH1923" s="9"/>
      <c r="BI1923" s="2"/>
      <c r="BJ1923" s="60"/>
      <c r="BK1923" s="8"/>
      <c r="BL1923" s="8"/>
      <c r="BM1923" s="8"/>
      <c r="BN1923" s="73"/>
      <c r="BO1923" s="74"/>
      <c r="BP1923" s="74"/>
    </row>
    <row r="1924" spans="1:68" s="25" customFormat="1">
      <c r="A1924" s="8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68"/>
      <c r="X1924" s="9"/>
      <c r="Y1924" s="9"/>
      <c r="Z1924" s="9"/>
      <c r="AA1924" s="8"/>
      <c r="AB1924" s="9"/>
      <c r="AC1924" s="9"/>
      <c r="AD1924" s="3"/>
      <c r="AE1924" s="9"/>
      <c r="AF1924" s="9"/>
      <c r="AG1924" s="9"/>
      <c r="AH1924" s="8"/>
      <c r="AI1924" s="22"/>
      <c r="AJ1924" s="22"/>
      <c r="AK1924" s="22"/>
      <c r="AL1924" s="22"/>
      <c r="AM1924" s="23"/>
      <c r="AN1924" s="86"/>
      <c r="AO1924" s="86"/>
      <c r="AP1924" s="86"/>
      <c r="AQ1924" s="86"/>
      <c r="AR1924" s="86"/>
      <c r="AS1924" s="86"/>
      <c r="AT1924" s="86"/>
      <c r="AU1924" s="86"/>
      <c r="AV1924" s="86"/>
      <c r="AW1924" s="86"/>
      <c r="AX1924" s="43"/>
      <c r="AY1924" s="8"/>
      <c r="AZ1924" s="9"/>
      <c r="BA1924" s="9"/>
      <c r="BB1924" s="9"/>
      <c r="BC1924" s="9"/>
      <c r="BD1924" s="9"/>
      <c r="BE1924" s="9"/>
      <c r="BF1924" s="9"/>
      <c r="BG1924" s="9"/>
      <c r="BH1924" s="9"/>
      <c r="BI1924" s="2"/>
      <c r="BJ1924" s="60"/>
      <c r="BK1924" s="8"/>
      <c r="BL1924" s="8"/>
      <c r="BM1924" s="8"/>
      <c r="BN1924" s="73"/>
      <c r="BO1924" s="74"/>
      <c r="BP1924" s="74"/>
    </row>
    <row r="1925" spans="1:68" s="25" customFormat="1">
      <c r="A1925" s="8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68"/>
      <c r="X1925" s="9"/>
      <c r="Y1925" s="9"/>
      <c r="Z1925" s="9"/>
      <c r="AA1925" s="8"/>
      <c r="AB1925" s="9"/>
      <c r="AC1925" s="9"/>
      <c r="AD1925" s="3"/>
      <c r="AE1925" s="9"/>
      <c r="AF1925" s="9"/>
      <c r="AG1925" s="9"/>
      <c r="AH1925" s="8"/>
      <c r="AI1925" s="22"/>
      <c r="AJ1925" s="22"/>
      <c r="AK1925" s="22"/>
      <c r="AL1925" s="22"/>
      <c r="AM1925" s="23"/>
      <c r="AN1925" s="86"/>
      <c r="AO1925" s="86"/>
      <c r="AP1925" s="86"/>
      <c r="AQ1925" s="86"/>
      <c r="AR1925" s="86"/>
      <c r="AS1925" s="86"/>
      <c r="AT1925" s="86"/>
      <c r="AU1925" s="86"/>
      <c r="AV1925" s="86"/>
      <c r="AW1925" s="86"/>
      <c r="AX1925" s="43"/>
      <c r="AY1925" s="8"/>
      <c r="AZ1925" s="9"/>
      <c r="BA1925" s="9"/>
      <c r="BB1925" s="9"/>
      <c r="BC1925" s="9"/>
      <c r="BD1925" s="9"/>
      <c r="BE1925" s="9"/>
      <c r="BF1925" s="9"/>
      <c r="BG1925" s="9"/>
      <c r="BH1925" s="9"/>
      <c r="BI1925" s="2"/>
      <c r="BJ1925" s="60"/>
      <c r="BK1925" s="8"/>
      <c r="BL1925" s="8"/>
      <c r="BM1925" s="8"/>
      <c r="BN1925" s="73"/>
      <c r="BO1925" s="74"/>
      <c r="BP1925" s="74"/>
    </row>
    <row r="1926" spans="1:68" s="26" customFormat="1">
      <c r="A1926" s="8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68"/>
      <c r="X1926" s="9"/>
      <c r="Y1926" s="9"/>
      <c r="Z1926" s="9"/>
      <c r="AA1926" s="8"/>
      <c r="AB1926" s="9"/>
      <c r="AC1926" s="9"/>
      <c r="AD1926" s="3"/>
      <c r="AE1926" s="9"/>
      <c r="AF1926" s="9"/>
      <c r="AG1926" s="9"/>
      <c r="AH1926" s="8"/>
      <c r="AI1926" s="22"/>
      <c r="AJ1926" s="22"/>
      <c r="AK1926" s="22"/>
      <c r="AL1926" s="22"/>
      <c r="AM1926" s="23"/>
      <c r="AN1926" s="86"/>
      <c r="AO1926" s="86"/>
      <c r="AP1926" s="86"/>
      <c r="AQ1926" s="86"/>
      <c r="AR1926" s="86"/>
      <c r="AS1926" s="86"/>
      <c r="AT1926" s="86"/>
      <c r="AU1926" s="86"/>
      <c r="AV1926" s="86"/>
      <c r="AW1926" s="86"/>
      <c r="AX1926" s="43"/>
      <c r="AY1926" s="8"/>
      <c r="AZ1926" s="9"/>
      <c r="BA1926" s="9"/>
      <c r="BB1926" s="9"/>
      <c r="BC1926" s="9"/>
      <c r="BD1926" s="9"/>
      <c r="BE1926" s="9"/>
      <c r="BF1926" s="9"/>
      <c r="BG1926" s="9"/>
      <c r="BH1926" s="9"/>
      <c r="BI1926" s="2"/>
      <c r="BJ1926" s="60"/>
      <c r="BK1926" s="8"/>
      <c r="BL1926" s="8"/>
      <c r="BM1926" s="8"/>
      <c r="BN1926" s="73"/>
      <c r="BO1926" s="74"/>
      <c r="BP1926" s="74"/>
    </row>
    <row r="1927" spans="1:68" s="26" customFormat="1">
      <c r="A1927" s="8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68"/>
      <c r="X1927" s="9"/>
      <c r="Y1927" s="9"/>
      <c r="Z1927" s="9"/>
      <c r="AA1927" s="8"/>
      <c r="AB1927" s="9"/>
      <c r="AC1927" s="9"/>
      <c r="AD1927" s="3"/>
      <c r="AE1927" s="9"/>
      <c r="AF1927" s="9"/>
      <c r="AG1927" s="9"/>
      <c r="AH1927" s="8"/>
      <c r="AI1927" s="22"/>
      <c r="AJ1927" s="22"/>
      <c r="AK1927" s="22"/>
      <c r="AL1927" s="22"/>
      <c r="AM1927" s="23"/>
      <c r="AN1927" s="86"/>
      <c r="AO1927" s="86"/>
      <c r="AP1927" s="86"/>
      <c r="AQ1927" s="86"/>
      <c r="AR1927" s="86"/>
      <c r="AS1927" s="86"/>
      <c r="AT1927" s="86"/>
      <c r="AU1927" s="86"/>
      <c r="AV1927" s="86"/>
      <c r="AW1927" s="86"/>
      <c r="AX1927" s="43"/>
      <c r="AY1927" s="8"/>
      <c r="AZ1927" s="9"/>
      <c r="BA1927" s="9"/>
      <c r="BB1927" s="9"/>
      <c r="BC1927" s="9"/>
      <c r="BD1927" s="9"/>
      <c r="BE1927" s="9"/>
      <c r="BF1927" s="9"/>
      <c r="BG1927" s="9"/>
      <c r="BH1927" s="9"/>
      <c r="BI1927" s="2"/>
      <c r="BJ1927" s="60"/>
      <c r="BK1927" s="8"/>
      <c r="BL1927" s="8"/>
      <c r="BM1927" s="8"/>
      <c r="BN1927" s="73"/>
      <c r="BO1927" s="74"/>
      <c r="BP1927" s="74"/>
    </row>
    <row r="1928" spans="1:68" s="25" customFormat="1">
      <c r="A1928" s="8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68"/>
      <c r="X1928" s="9"/>
      <c r="Y1928" s="9"/>
      <c r="Z1928" s="9"/>
      <c r="AA1928" s="8"/>
      <c r="AB1928" s="9"/>
      <c r="AC1928" s="9"/>
      <c r="AD1928" s="3"/>
      <c r="AE1928" s="9"/>
      <c r="AF1928" s="9"/>
      <c r="AG1928" s="9"/>
      <c r="AH1928" s="8"/>
      <c r="AI1928" s="22"/>
      <c r="AJ1928" s="22"/>
      <c r="AK1928" s="22"/>
      <c r="AL1928" s="22"/>
      <c r="AM1928" s="23"/>
      <c r="AN1928" s="86"/>
      <c r="AO1928" s="86"/>
      <c r="AP1928" s="86"/>
      <c r="AQ1928" s="86"/>
      <c r="AR1928" s="86"/>
      <c r="AS1928" s="86"/>
      <c r="AT1928" s="86"/>
      <c r="AU1928" s="86"/>
      <c r="AV1928" s="86"/>
      <c r="AW1928" s="86"/>
      <c r="AX1928" s="43"/>
      <c r="AY1928" s="8"/>
      <c r="AZ1928" s="9"/>
      <c r="BA1928" s="9"/>
      <c r="BB1928" s="9"/>
      <c r="BC1928" s="9"/>
      <c r="BD1928" s="9"/>
      <c r="BE1928" s="9"/>
      <c r="BF1928" s="9"/>
      <c r="BG1928" s="9"/>
      <c r="BH1928" s="9"/>
      <c r="BI1928" s="2"/>
      <c r="BJ1928" s="60"/>
      <c r="BK1928" s="8"/>
      <c r="BL1928" s="8"/>
      <c r="BM1928" s="8"/>
      <c r="BN1928" s="73"/>
      <c r="BO1928" s="74"/>
      <c r="BP1928" s="74"/>
    </row>
    <row r="1929" spans="1:68" s="25" customFormat="1">
      <c r="A1929" s="8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68"/>
      <c r="X1929" s="9"/>
      <c r="Y1929" s="9"/>
      <c r="Z1929" s="9"/>
      <c r="AA1929" s="8"/>
      <c r="AB1929" s="9"/>
      <c r="AC1929" s="9"/>
      <c r="AD1929" s="3"/>
      <c r="AE1929" s="9"/>
      <c r="AF1929" s="9"/>
      <c r="AG1929" s="9"/>
      <c r="AH1929" s="8"/>
      <c r="AI1929" s="22"/>
      <c r="AJ1929" s="22"/>
      <c r="AK1929" s="22"/>
      <c r="AL1929" s="22"/>
      <c r="AM1929" s="23"/>
      <c r="AN1929" s="86"/>
      <c r="AO1929" s="86"/>
      <c r="AP1929" s="86"/>
      <c r="AQ1929" s="86"/>
      <c r="AR1929" s="86"/>
      <c r="AS1929" s="86"/>
      <c r="AT1929" s="86"/>
      <c r="AU1929" s="86"/>
      <c r="AV1929" s="86"/>
      <c r="AW1929" s="86"/>
      <c r="AX1929" s="43"/>
      <c r="AY1929" s="8"/>
      <c r="AZ1929" s="9"/>
      <c r="BA1929" s="9"/>
      <c r="BB1929" s="9"/>
      <c r="BC1929" s="9"/>
      <c r="BD1929" s="9"/>
      <c r="BE1929" s="9"/>
      <c r="BF1929" s="9"/>
      <c r="BG1929" s="9"/>
      <c r="BH1929" s="9"/>
      <c r="BI1929" s="2"/>
      <c r="BJ1929" s="60"/>
      <c r="BK1929" s="8"/>
      <c r="BL1929" s="8"/>
      <c r="BM1929" s="8"/>
      <c r="BN1929" s="73"/>
      <c r="BO1929" s="74"/>
      <c r="BP1929" s="74"/>
    </row>
    <row r="1930" spans="1:68" s="25" customFormat="1">
      <c r="A1930" s="8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68"/>
      <c r="X1930" s="9"/>
      <c r="Y1930" s="9"/>
      <c r="Z1930" s="9"/>
      <c r="AA1930" s="8"/>
      <c r="AB1930" s="9"/>
      <c r="AC1930" s="9"/>
      <c r="AD1930" s="3"/>
      <c r="AE1930" s="9"/>
      <c r="AF1930" s="9"/>
      <c r="AG1930" s="9"/>
      <c r="AH1930" s="8"/>
      <c r="AI1930" s="22"/>
      <c r="AJ1930" s="22"/>
      <c r="AK1930" s="22"/>
      <c r="AL1930" s="22"/>
      <c r="AM1930" s="23"/>
      <c r="AN1930" s="86"/>
      <c r="AO1930" s="86"/>
      <c r="AP1930" s="86"/>
      <c r="AQ1930" s="86"/>
      <c r="AR1930" s="86"/>
      <c r="AS1930" s="86"/>
      <c r="AT1930" s="86"/>
      <c r="AU1930" s="86"/>
      <c r="AV1930" s="86"/>
      <c r="AW1930" s="86"/>
      <c r="AX1930" s="43"/>
      <c r="AY1930" s="8"/>
      <c r="AZ1930" s="9"/>
      <c r="BA1930" s="9"/>
      <c r="BB1930" s="9"/>
      <c r="BC1930" s="9"/>
      <c r="BD1930" s="9"/>
      <c r="BE1930" s="9"/>
      <c r="BF1930" s="9"/>
      <c r="BG1930" s="9"/>
      <c r="BH1930" s="9"/>
      <c r="BI1930" s="2"/>
      <c r="BJ1930" s="60"/>
      <c r="BK1930" s="8"/>
      <c r="BL1930" s="8"/>
      <c r="BM1930" s="8"/>
      <c r="BN1930" s="73"/>
      <c r="BO1930" s="74"/>
      <c r="BP1930" s="74"/>
    </row>
    <row r="1931" spans="1:68" s="25" customFormat="1">
      <c r="A1931" s="8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68"/>
      <c r="X1931" s="9"/>
      <c r="Y1931" s="9"/>
      <c r="Z1931" s="9"/>
      <c r="AA1931" s="8"/>
      <c r="AB1931" s="9"/>
      <c r="AC1931" s="9"/>
      <c r="AD1931" s="3"/>
      <c r="AE1931" s="9"/>
      <c r="AF1931" s="9"/>
      <c r="AG1931" s="9"/>
      <c r="AH1931" s="8"/>
      <c r="AI1931" s="22"/>
      <c r="AJ1931" s="22"/>
      <c r="AK1931" s="22"/>
      <c r="AL1931" s="22"/>
      <c r="AM1931" s="23"/>
      <c r="AN1931" s="86"/>
      <c r="AO1931" s="86"/>
      <c r="AP1931" s="86"/>
      <c r="AQ1931" s="86"/>
      <c r="AR1931" s="86"/>
      <c r="AS1931" s="86"/>
      <c r="AT1931" s="86"/>
      <c r="AU1931" s="86"/>
      <c r="AV1931" s="86"/>
      <c r="AW1931" s="86"/>
      <c r="AX1931" s="43"/>
      <c r="AY1931" s="8"/>
      <c r="AZ1931" s="9"/>
      <c r="BA1931" s="9"/>
      <c r="BB1931" s="9"/>
      <c r="BC1931" s="9"/>
      <c r="BD1931" s="9"/>
      <c r="BE1931" s="9"/>
      <c r="BF1931" s="9"/>
      <c r="BG1931" s="9"/>
      <c r="BH1931" s="9"/>
      <c r="BI1931" s="2"/>
      <c r="BJ1931" s="67"/>
      <c r="BK1931" s="8"/>
      <c r="BL1931" s="8"/>
      <c r="BM1931" s="8"/>
      <c r="BN1931" s="73"/>
      <c r="BO1931" s="74"/>
      <c r="BP1931" s="74"/>
    </row>
    <row r="1932" spans="1:68" s="25" customFormat="1">
      <c r="A1932" s="8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68"/>
      <c r="X1932" s="9"/>
      <c r="Y1932" s="9"/>
      <c r="Z1932" s="9"/>
      <c r="AA1932" s="8"/>
      <c r="AB1932" s="9"/>
      <c r="AC1932" s="9"/>
      <c r="AD1932" s="3"/>
      <c r="AE1932" s="9"/>
      <c r="AF1932" s="9"/>
      <c r="AG1932" s="9"/>
      <c r="AH1932" s="8"/>
      <c r="AI1932" s="22"/>
      <c r="AJ1932" s="22"/>
      <c r="AK1932" s="22"/>
      <c r="AL1932" s="22"/>
      <c r="AM1932" s="23"/>
      <c r="AN1932" s="86"/>
      <c r="AO1932" s="86"/>
      <c r="AP1932" s="86"/>
      <c r="AQ1932" s="86"/>
      <c r="AR1932" s="86"/>
      <c r="AS1932" s="86"/>
      <c r="AT1932" s="86"/>
      <c r="AU1932" s="86"/>
      <c r="AV1932" s="86"/>
      <c r="AW1932" s="86"/>
      <c r="AX1932" s="43"/>
      <c r="AY1932" s="8"/>
      <c r="AZ1932" s="9"/>
      <c r="BA1932" s="9"/>
      <c r="BB1932" s="9"/>
      <c r="BC1932" s="9"/>
      <c r="BD1932" s="9"/>
      <c r="BE1932" s="9"/>
      <c r="BF1932" s="9"/>
      <c r="BG1932" s="9"/>
      <c r="BH1932" s="9"/>
      <c r="BI1932" s="2"/>
      <c r="BJ1932" s="67"/>
      <c r="BK1932" s="8"/>
      <c r="BL1932" s="8"/>
      <c r="BM1932" s="8"/>
      <c r="BN1932" s="73"/>
      <c r="BO1932" s="74"/>
      <c r="BP1932" s="74"/>
    </row>
    <row r="1933" spans="1:68" s="25" customFormat="1">
      <c r="A1933" s="8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68"/>
      <c r="X1933" s="9"/>
      <c r="Y1933" s="9"/>
      <c r="Z1933" s="9"/>
      <c r="AA1933" s="8"/>
      <c r="AB1933" s="9"/>
      <c r="AC1933" s="9"/>
      <c r="AD1933" s="3"/>
      <c r="AE1933" s="9"/>
      <c r="AF1933" s="9"/>
      <c r="AG1933" s="9"/>
      <c r="AH1933" s="8"/>
      <c r="AI1933" s="22"/>
      <c r="AJ1933" s="22"/>
      <c r="AK1933" s="22"/>
      <c r="AL1933" s="22"/>
      <c r="AM1933" s="23"/>
      <c r="AN1933" s="86"/>
      <c r="AO1933" s="86"/>
      <c r="AP1933" s="86"/>
      <c r="AQ1933" s="86"/>
      <c r="AR1933" s="86"/>
      <c r="AS1933" s="86"/>
      <c r="AT1933" s="86"/>
      <c r="AU1933" s="86"/>
      <c r="AV1933" s="86"/>
      <c r="AW1933" s="86"/>
      <c r="AX1933" s="43"/>
      <c r="AY1933" s="8"/>
      <c r="AZ1933" s="9"/>
      <c r="BA1933" s="9"/>
      <c r="BB1933" s="9"/>
      <c r="BC1933" s="9"/>
      <c r="BD1933" s="9"/>
      <c r="BE1933" s="9"/>
      <c r="BF1933" s="9"/>
      <c r="BG1933" s="9"/>
      <c r="BH1933" s="9"/>
      <c r="BI1933" s="2"/>
      <c r="BJ1933" s="67"/>
      <c r="BK1933" s="8"/>
      <c r="BL1933" s="8"/>
      <c r="BM1933" s="8"/>
      <c r="BN1933" s="73"/>
      <c r="BO1933" s="74"/>
      <c r="BP1933" s="74"/>
    </row>
    <row r="1934" spans="1:68" s="25" customFormat="1">
      <c r="A1934" s="8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68"/>
      <c r="X1934" s="9"/>
      <c r="Y1934" s="9"/>
      <c r="Z1934" s="9"/>
      <c r="AA1934" s="8"/>
      <c r="AB1934" s="9"/>
      <c r="AC1934" s="9"/>
      <c r="AD1934" s="3"/>
      <c r="AE1934" s="9"/>
      <c r="AF1934" s="9"/>
      <c r="AG1934" s="9"/>
      <c r="AH1934" s="8"/>
      <c r="AI1934" s="22"/>
      <c r="AJ1934" s="22"/>
      <c r="AK1934" s="22"/>
      <c r="AL1934" s="22"/>
      <c r="AM1934" s="23"/>
      <c r="AN1934" s="86"/>
      <c r="AO1934" s="86"/>
      <c r="AP1934" s="86"/>
      <c r="AQ1934" s="86"/>
      <c r="AR1934" s="86"/>
      <c r="AS1934" s="86"/>
      <c r="AT1934" s="86"/>
      <c r="AU1934" s="86"/>
      <c r="AV1934" s="86"/>
      <c r="AW1934" s="86"/>
      <c r="AX1934" s="43"/>
      <c r="AY1934" s="8"/>
      <c r="AZ1934" s="9"/>
      <c r="BA1934" s="9"/>
      <c r="BB1934" s="9"/>
      <c r="BC1934" s="9"/>
      <c r="BD1934" s="9"/>
      <c r="BE1934" s="9"/>
      <c r="BF1934" s="9"/>
      <c r="BG1934" s="9"/>
      <c r="BH1934" s="9"/>
      <c r="BI1934" s="2"/>
      <c r="BJ1934" s="67"/>
      <c r="BK1934" s="8"/>
      <c r="BL1934" s="8"/>
      <c r="BM1934" s="8"/>
      <c r="BN1934" s="73"/>
      <c r="BO1934" s="74"/>
      <c r="BP1934" s="74"/>
    </row>
    <row r="1935" spans="1:68" s="25" customFormat="1">
      <c r="A1935" s="8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68"/>
      <c r="X1935" s="9"/>
      <c r="Y1935" s="9"/>
      <c r="Z1935" s="9"/>
      <c r="AA1935" s="8"/>
      <c r="AB1935" s="9"/>
      <c r="AC1935" s="9"/>
      <c r="AD1935" s="3"/>
      <c r="AE1935" s="9"/>
      <c r="AF1935" s="9"/>
      <c r="AG1935" s="9"/>
      <c r="AH1935" s="8"/>
      <c r="AI1935" s="22"/>
      <c r="AJ1935" s="22"/>
      <c r="AK1935" s="22"/>
      <c r="AL1935" s="22"/>
      <c r="AM1935" s="23"/>
      <c r="AN1935" s="86"/>
      <c r="AO1935" s="86"/>
      <c r="AP1935" s="86"/>
      <c r="AQ1935" s="86"/>
      <c r="AR1935" s="86"/>
      <c r="AS1935" s="86"/>
      <c r="AT1935" s="86"/>
      <c r="AU1935" s="86"/>
      <c r="AV1935" s="86"/>
      <c r="AW1935" s="86"/>
      <c r="AX1935" s="43"/>
      <c r="AY1935" s="8"/>
      <c r="AZ1935" s="9"/>
      <c r="BA1935" s="9"/>
      <c r="BB1935" s="9"/>
      <c r="BC1935" s="9"/>
      <c r="BD1935" s="9"/>
      <c r="BE1935" s="9"/>
      <c r="BF1935" s="9"/>
      <c r="BG1935" s="9"/>
      <c r="BH1935" s="9"/>
      <c r="BI1935" s="2"/>
      <c r="BJ1935" s="67"/>
      <c r="BK1935" s="8"/>
      <c r="BL1935" s="8"/>
      <c r="BM1935" s="8"/>
      <c r="BN1935" s="73"/>
      <c r="BO1935" s="74"/>
      <c r="BP1935" s="74"/>
    </row>
    <row r="1936" spans="1:68" s="25" customFormat="1">
      <c r="A1936" s="8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68"/>
      <c r="X1936" s="9"/>
      <c r="Y1936" s="9"/>
      <c r="Z1936" s="9"/>
      <c r="AA1936" s="8"/>
      <c r="AB1936" s="9"/>
      <c r="AC1936" s="9"/>
      <c r="AD1936" s="3"/>
      <c r="AE1936" s="9"/>
      <c r="AF1936" s="9"/>
      <c r="AG1936" s="9"/>
      <c r="AH1936" s="8"/>
      <c r="AI1936" s="22"/>
      <c r="AJ1936" s="22"/>
      <c r="AK1936" s="22"/>
      <c r="AL1936" s="22"/>
      <c r="AM1936" s="23"/>
      <c r="AN1936" s="86"/>
      <c r="AO1936" s="86"/>
      <c r="AP1936" s="86"/>
      <c r="AQ1936" s="86"/>
      <c r="AR1936" s="86"/>
      <c r="AS1936" s="86"/>
      <c r="AT1936" s="86"/>
      <c r="AU1936" s="86"/>
      <c r="AV1936" s="86"/>
      <c r="AW1936" s="86"/>
      <c r="AX1936" s="43"/>
      <c r="AY1936" s="8"/>
      <c r="AZ1936" s="9"/>
      <c r="BA1936" s="9"/>
      <c r="BB1936" s="9"/>
      <c r="BC1936" s="9"/>
      <c r="BD1936" s="9"/>
      <c r="BE1936" s="9"/>
      <c r="BF1936" s="9"/>
      <c r="BG1936" s="9"/>
      <c r="BH1936" s="9"/>
      <c r="BI1936" s="2"/>
      <c r="BJ1936" s="67"/>
      <c r="BK1936" s="8"/>
      <c r="BL1936" s="8"/>
      <c r="BM1936" s="8"/>
      <c r="BN1936" s="73"/>
      <c r="BO1936" s="74"/>
      <c r="BP1936" s="74"/>
    </row>
    <row r="1937" spans="1:68" s="25" customFormat="1">
      <c r="A1937" s="8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68"/>
      <c r="X1937" s="9"/>
      <c r="Y1937" s="9"/>
      <c r="Z1937" s="9"/>
      <c r="AA1937" s="8"/>
      <c r="AB1937" s="9"/>
      <c r="AC1937" s="9"/>
      <c r="AD1937" s="3"/>
      <c r="AE1937" s="9"/>
      <c r="AF1937" s="9"/>
      <c r="AG1937" s="9"/>
      <c r="AH1937" s="8"/>
      <c r="AI1937" s="22"/>
      <c r="AJ1937" s="22"/>
      <c r="AK1937" s="22"/>
      <c r="AL1937" s="22"/>
      <c r="AM1937" s="23"/>
      <c r="AN1937" s="86"/>
      <c r="AO1937" s="86"/>
      <c r="AP1937" s="86"/>
      <c r="AQ1937" s="86"/>
      <c r="AR1937" s="86"/>
      <c r="AS1937" s="86"/>
      <c r="AT1937" s="86"/>
      <c r="AU1937" s="86"/>
      <c r="AV1937" s="86"/>
      <c r="AW1937" s="86"/>
      <c r="AX1937" s="43"/>
      <c r="AY1937" s="8"/>
      <c r="AZ1937" s="9"/>
      <c r="BA1937" s="9"/>
      <c r="BB1937" s="9"/>
      <c r="BC1937" s="9"/>
      <c r="BD1937" s="9"/>
      <c r="BE1937" s="9"/>
      <c r="BF1937" s="9"/>
      <c r="BG1937" s="9"/>
      <c r="BH1937" s="9"/>
      <c r="BI1937" s="2"/>
      <c r="BJ1937" s="67"/>
      <c r="BK1937" s="8"/>
      <c r="BL1937" s="8"/>
      <c r="BM1937" s="8"/>
      <c r="BN1937" s="73"/>
      <c r="BO1937" s="74"/>
      <c r="BP1937" s="74"/>
    </row>
    <row r="1938" spans="1:68" s="25" customFormat="1">
      <c r="A1938" s="8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68"/>
      <c r="X1938" s="9"/>
      <c r="Y1938" s="9"/>
      <c r="Z1938" s="9"/>
      <c r="AA1938" s="8"/>
      <c r="AB1938" s="9"/>
      <c r="AC1938" s="9"/>
      <c r="AD1938" s="3"/>
      <c r="AE1938" s="9"/>
      <c r="AF1938" s="9"/>
      <c r="AG1938" s="9"/>
      <c r="AH1938" s="8"/>
      <c r="AI1938" s="22"/>
      <c r="AJ1938" s="22"/>
      <c r="AK1938" s="22"/>
      <c r="AL1938" s="22"/>
      <c r="AM1938" s="23"/>
      <c r="AN1938" s="86"/>
      <c r="AO1938" s="86"/>
      <c r="AP1938" s="86"/>
      <c r="AQ1938" s="86"/>
      <c r="AR1938" s="86"/>
      <c r="AS1938" s="86"/>
      <c r="AT1938" s="86"/>
      <c r="AU1938" s="86"/>
      <c r="AV1938" s="86"/>
      <c r="AW1938" s="86"/>
      <c r="AX1938" s="43"/>
      <c r="AY1938" s="8"/>
      <c r="AZ1938" s="9"/>
      <c r="BA1938" s="9"/>
      <c r="BB1938" s="9"/>
      <c r="BC1938" s="9"/>
      <c r="BD1938" s="9"/>
      <c r="BE1938" s="9"/>
      <c r="BF1938" s="9"/>
      <c r="BG1938" s="9"/>
      <c r="BH1938" s="9"/>
      <c r="BI1938" s="2"/>
      <c r="BJ1938" s="67"/>
      <c r="BK1938" s="8"/>
      <c r="BL1938" s="8"/>
      <c r="BM1938" s="8"/>
      <c r="BN1938" s="73"/>
      <c r="BO1938" s="74"/>
      <c r="BP1938" s="74"/>
    </row>
    <row r="1939" spans="1:68" s="25" customFormat="1">
      <c r="A1939" s="8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68"/>
      <c r="X1939" s="9"/>
      <c r="Y1939" s="9"/>
      <c r="Z1939" s="9"/>
      <c r="AA1939" s="8"/>
      <c r="AB1939" s="9"/>
      <c r="AC1939" s="9"/>
      <c r="AD1939" s="3"/>
      <c r="AE1939" s="9"/>
      <c r="AF1939" s="9"/>
      <c r="AG1939" s="9"/>
      <c r="AH1939" s="8"/>
      <c r="AI1939" s="22"/>
      <c r="AJ1939" s="22"/>
      <c r="AK1939" s="22"/>
      <c r="AL1939" s="22"/>
      <c r="AM1939" s="23"/>
      <c r="AN1939" s="86"/>
      <c r="AO1939" s="86"/>
      <c r="AP1939" s="86"/>
      <c r="AQ1939" s="86"/>
      <c r="AR1939" s="86"/>
      <c r="AS1939" s="86"/>
      <c r="AT1939" s="86"/>
      <c r="AU1939" s="86"/>
      <c r="AV1939" s="86"/>
      <c r="AW1939" s="86"/>
      <c r="AX1939" s="43"/>
      <c r="AY1939" s="8"/>
      <c r="AZ1939" s="9"/>
      <c r="BA1939" s="9"/>
      <c r="BB1939" s="9"/>
      <c r="BC1939" s="9"/>
      <c r="BD1939" s="9"/>
      <c r="BE1939" s="9"/>
      <c r="BF1939" s="9"/>
      <c r="BG1939" s="9"/>
      <c r="BH1939" s="9"/>
      <c r="BI1939" s="2"/>
      <c r="BJ1939" s="67"/>
      <c r="BK1939" s="8"/>
      <c r="BL1939" s="8"/>
      <c r="BM1939" s="8"/>
      <c r="BN1939" s="73"/>
      <c r="BO1939" s="74"/>
      <c r="BP1939" s="74"/>
    </row>
    <row r="1940" spans="1:68" s="25" customFormat="1">
      <c r="A1940" s="8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68"/>
      <c r="X1940" s="9"/>
      <c r="Y1940" s="9"/>
      <c r="Z1940" s="9"/>
      <c r="AA1940" s="8"/>
      <c r="AB1940" s="9"/>
      <c r="AC1940" s="9"/>
      <c r="AD1940" s="3"/>
      <c r="AE1940" s="9"/>
      <c r="AF1940" s="9"/>
      <c r="AG1940" s="9"/>
      <c r="AH1940" s="8"/>
      <c r="AI1940" s="22"/>
      <c r="AJ1940" s="22"/>
      <c r="AK1940" s="22"/>
      <c r="AL1940" s="22"/>
      <c r="AM1940" s="23"/>
      <c r="AN1940" s="86"/>
      <c r="AO1940" s="86"/>
      <c r="AP1940" s="86"/>
      <c r="AQ1940" s="86"/>
      <c r="AR1940" s="86"/>
      <c r="AS1940" s="86"/>
      <c r="AT1940" s="86"/>
      <c r="AU1940" s="86"/>
      <c r="AV1940" s="86"/>
      <c r="AW1940" s="86"/>
      <c r="AX1940" s="43"/>
      <c r="AY1940" s="8"/>
      <c r="AZ1940" s="9"/>
      <c r="BA1940" s="9"/>
      <c r="BB1940" s="9"/>
      <c r="BC1940" s="9"/>
      <c r="BD1940" s="9"/>
      <c r="BE1940" s="9"/>
      <c r="BF1940" s="9"/>
      <c r="BG1940" s="9"/>
      <c r="BH1940" s="9"/>
      <c r="BI1940" s="2"/>
      <c r="BJ1940" s="67"/>
      <c r="BK1940" s="8"/>
      <c r="BL1940" s="8"/>
      <c r="BM1940" s="8"/>
      <c r="BN1940" s="73"/>
      <c r="BO1940" s="74"/>
      <c r="BP1940" s="74"/>
    </row>
    <row r="1941" spans="1:68" s="25" customFormat="1">
      <c r="A1941" s="8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68"/>
      <c r="X1941" s="9"/>
      <c r="Y1941" s="9"/>
      <c r="Z1941" s="9"/>
      <c r="AA1941" s="8"/>
      <c r="AB1941" s="9"/>
      <c r="AC1941" s="9"/>
      <c r="AD1941" s="3"/>
      <c r="AE1941" s="9"/>
      <c r="AF1941" s="9"/>
      <c r="AG1941" s="9"/>
      <c r="AH1941" s="8"/>
      <c r="AI1941" s="22"/>
      <c r="AJ1941" s="22"/>
      <c r="AK1941" s="22"/>
      <c r="AL1941" s="22"/>
      <c r="AM1941" s="23"/>
      <c r="AN1941" s="86"/>
      <c r="AO1941" s="86"/>
      <c r="AP1941" s="86"/>
      <c r="AQ1941" s="86"/>
      <c r="AR1941" s="86"/>
      <c r="AS1941" s="86"/>
      <c r="AT1941" s="86"/>
      <c r="AU1941" s="86"/>
      <c r="AV1941" s="86"/>
      <c r="AW1941" s="86"/>
      <c r="AX1941" s="43"/>
      <c r="AY1941" s="8"/>
      <c r="AZ1941" s="9"/>
      <c r="BA1941" s="9"/>
      <c r="BB1941" s="9"/>
      <c r="BC1941" s="9"/>
      <c r="BD1941" s="9"/>
      <c r="BE1941" s="9"/>
      <c r="BF1941" s="9"/>
      <c r="BG1941" s="9"/>
      <c r="BH1941" s="9"/>
      <c r="BI1941" s="2"/>
      <c r="BJ1941" s="67"/>
      <c r="BK1941" s="8"/>
      <c r="BL1941" s="8"/>
      <c r="BM1941" s="8"/>
      <c r="BN1941" s="73"/>
      <c r="BO1941" s="74"/>
      <c r="BP1941" s="74"/>
    </row>
    <row r="1942" spans="1:68" s="25" customFormat="1">
      <c r="A1942" s="8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68"/>
      <c r="X1942" s="9"/>
      <c r="Y1942" s="9"/>
      <c r="Z1942" s="9"/>
      <c r="AA1942" s="8"/>
      <c r="AB1942" s="9"/>
      <c r="AC1942" s="9"/>
      <c r="AD1942" s="3"/>
      <c r="AE1942" s="9"/>
      <c r="AF1942" s="9"/>
      <c r="AG1942" s="9"/>
      <c r="AH1942" s="8"/>
      <c r="AI1942" s="22"/>
      <c r="AJ1942" s="22"/>
      <c r="AK1942" s="22"/>
      <c r="AL1942" s="22"/>
      <c r="AM1942" s="23"/>
      <c r="AN1942" s="86"/>
      <c r="AO1942" s="86"/>
      <c r="AP1942" s="86"/>
      <c r="AQ1942" s="86"/>
      <c r="AR1942" s="86"/>
      <c r="AS1942" s="86"/>
      <c r="AT1942" s="86"/>
      <c r="AU1942" s="86"/>
      <c r="AV1942" s="86"/>
      <c r="AW1942" s="86"/>
      <c r="AX1942" s="43"/>
      <c r="AY1942" s="8"/>
      <c r="AZ1942" s="9"/>
      <c r="BA1942" s="9"/>
      <c r="BB1942" s="9"/>
      <c r="BC1942" s="9"/>
      <c r="BD1942" s="9"/>
      <c r="BE1942" s="9"/>
      <c r="BF1942" s="9"/>
      <c r="BG1942" s="9"/>
      <c r="BH1942" s="9"/>
      <c r="BI1942" s="2"/>
      <c r="BJ1942" s="60"/>
      <c r="BK1942" s="8"/>
      <c r="BL1942" s="8"/>
      <c r="BM1942" s="8"/>
      <c r="BN1942" s="73"/>
      <c r="BO1942" s="74"/>
      <c r="BP1942" s="74"/>
    </row>
    <row r="1943" spans="1:68" s="25" customFormat="1">
      <c r="A1943" s="8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68"/>
      <c r="X1943" s="9"/>
      <c r="Y1943" s="9"/>
      <c r="Z1943" s="9"/>
      <c r="AA1943" s="8"/>
      <c r="AB1943" s="9"/>
      <c r="AC1943" s="9"/>
      <c r="AD1943" s="3"/>
      <c r="AE1943" s="9"/>
      <c r="AF1943" s="9"/>
      <c r="AG1943" s="9"/>
      <c r="AH1943" s="8"/>
      <c r="AI1943" s="22"/>
      <c r="AJ1943" s="22"/>
      <c r="AK1943" s="22"/>
      <c r="AL1943" s="22"/>
      <c r="AM1943" s="23"/>
      <c r="AN1943" s="86"/>
      <c r="AO1943" s="86"/>
      <c r="AP1943" s="86"/>
      <c r="AQ1943" s="86"/>
      <c r="AR1943" s="86"/>
      <c r="AS1943" s="86"/>
      <c r="AT1943" s="86"/>
      <c r="AU1943" s="86"/>
      <c r="AV1943" s="86"/>
      <c r="AW1943" s="86"/>
      <c r="AX1943" s="43"/>
      <c r="AY1943" s="8"/>
      <c r="AZ1943" s="9"/>
      <c r="BA1943" s="9"/>
      <c r="BB1943" s="9"/>
      <c r="BC1943" s="9"/>
      <c r="BD1943" s="9"/>
      <c r="BE1943" s="9"/>
      <c r="BF1943" s="9"/>
      <c r="BG1943" s="9"/>
      <c r="BH1943" s="9"/>
      <c r="BI1943" s="2"/>
      <c r="BJ1943" s="60"/>
      <c r="BK1943" s="8"/>
      <c r="BL1943" s="8"/>
      <c r="BM1943" s="8"/>
      <c r="BN1943" s="73"/>
      <c r="BO1943" s="74"/>
      <c r="BP1943" s="74"/>
    </row>
    <row r="1944" spans="1:68" s="25" customFormat="1">
      <c r="A1944" s="8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68"/>
      <c r="X1944" s="9"/>
      <c r="Y1944" s="9"/>
      <c r="Z1944" s="9"/>
      <c r="AA1944" s="8"/>
      <c r="AB1944" s="9"/>
      <c r="AC1944" s="9"/>
      <c r="AD1944" s="3"/>
      <c r="AE1944" s="9"/>
      <c r="AF1944" s="9"/>
      <c r="AG1944" s="9"/>
      <c r="AH1944" s="8"/>
      <c r="AI1944" s="22"/>
      <c r="AJ1944" s="22"/>
      <c r="AK1944" s="22"/>
      <c r="AL1944" s="22"/>
      <c r="AM1944" s="23"/>
      <c r="AN1944" s="86"/>
      <c r="AO1944" s="86"/>
      <c r="AP1944" s="86"/>
      <c r="AQ1944" s="86"/>
      <c r="AR1944" s="86"/>
      <c r="AS1944" s="86"/>
      <c r="AT1944" s="86"/>
      <c r="AU1944" s="86"/>
      <c r="AV1944" s="86"/>
      <c r="AW1944" s="86"/>
      <c r="AX1944" s="43"/>
      <c r="AY1944" s="8"/>
      <c r="AZ1944" s="9"/>
      <c r="BA1944" s="9"/>
      <c r="BB1944" s="9"/>
      <c r="BC1944" s="9"/>
      <c r="BD1944" s="9"/>
      <c r="BE1944" s="9"/>
      <c r="BF1944" s="9"/>
      <c r="BG1944" s="9"/>
      <c r="BH1944" s="9"/>
      <c r="BI1944" s="2"/>
      <c r="BJ1944" s="60"/>
      <c r="BK1944" s="8"/>
      <c r="BL1944" s="8"/>
      <c r="BM1944" s="8"/>
      <c r="BN1944" s="73"/>
      <c r="BO1944" s="74"/>
      <c r="BP1944" s="74"/>
    </row>
    <row r="1945" spans="1:68" s="25" customFormat="1">
      <c r="A1945" s="8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68"/>
      <c r="X1945" s="9"/>
      <c r="Y1945" s="9"/>
      <c r="Z1945" s="9"/>
      <c r="AA1945" s="8"/>
      <c r="AB1945" s="9"/>
      <c r="AC1945" s="9"/>
      <c r="AD1945" s="3"/>
      <c r="AE1945" s="9"/>
      <c r="AF1945" s="9"/>
      <c r="AG1945" s="9"/>
      <c r="AH1945" s="8"/>
      <c r="AI1945" s="22"/>
      <c r="AJ1945" s="22"/>
      <c r="AK1945" s="22"/>
      <c r="AL1945" s="22"/>
      <c r="AM1945" s="23"/>
      <c r="AN1945" s="86"/>
      <c r="AO1945" s="86"/>
      <c r="AP1945" s="86"/>
      <c r="AQ1945" s="86"/>
      <c r="AR1945" s="86"/>
      <c r="AS1945" s="86"/>
      <c r="AT1945" s="86"/>
      <c r="AU1945" s="86"/>
      <c r="AV1945" s="86"/>
      <c r="AW1945" s="86"/>
      <c r="AX1945" s="43"/>
      <c r="AY1945" s="8"/>
      <c r="AZ1945" s="9"/>
      <c r="BA1945" s="9"/>
      <c r="BB1945" s="9"/>
      <c r="BC1945" s="9"/>
      <c r="BD1945" s="9"/>
      <c r="BE1945" s="9"/>
      <c r="BF1945" s="9"/>
      <c r="BG1945" s="9"/>
      <c r="BH1945" s="9"/>
      <c r="BI1945" s="2"/>
      <c r="BJ1945" s="60"/>
      <c r="BK1945" s="8"/>
      <c r="BL1945" s="8"/>
      <c r="BM1945" s="8"/>
      <c r="BN1945" s="73"/>
      <c r="BO1945" s="74"/>
      <c r="BP1945" s="74"/>
    </row>
    <row r="1946" spans="1:68" s="25" customFormat="1">
      <c r="A1946" s="8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68"/>
      <c r="X1946" s="9"/>
      <c r="Y1946" s="9"/>
      <c r="Z1946" s="9"/>
      <c r="AA1946" s="8"/>
      <c r="AB1946" s="9"/>
      <c r="AC1946" s="9"/>
      <c r="AD1946" s="3"/>
      <c r="AE1946" s="9"/>
      <c r="AF1946" s="9"/>
      <c r="AG1946" s="9"/>
      <c r="AH1946" s="8"/>
      <c r="AI1946" s="22"/>
      <c r="AJ1946" s="22"/>
      <c r="AK1946" s="22"/>
      <c r="AL1946" s="22"/>
      <c r="AM1946" s="23"/>
      <c r="AN1946" s="86"/>
      <c r="AO1946" s="86"/>
      <c r="AP1946" s="86"/>
      <c r="AQ1946" s="86"/>
      <c r="AR1946" s="86"/>
      <c r="AS1946" s="86"/>
      <c r="AT1946" s="86"/>
      <c r="AU1946" s="86"/>
      <c r="AV1946" s="86"/>
      <c r="AW1946" s="86"/>
      <c r="AX1946" s="43"/>
      <c r="AY1946" s="8"/>
      <c r="AZ1946" s="9"/>
      <c r="BA1946" s="9"/>
      <c r="BB1946" s="9"/>
      <c r="BC1946" s="9"/>
      <c r="BD1946" s="9"/>
      <c r="BE1946" s="9"/>
      <c r="BF1946" s="9"/>
      <c r="BG1946" s="9"/>
      <c r="BH1946" s="9"/>
      <c r="BI1946" s="2"/>
      <c r="BJ1946" s="60"/>
      <c r="BK1946" s="8"/>
      <c r="BL1946" s="8"/>
      <c r="BM1946" s="8"/>
      <c r="BN1946" s="73"/>
      <c r="BO1946" s="74"/>
      <c r="BP1946" s="74"/>
    </row>
    <row r="1947" spans="1:68" s="25" customFormat="1">
      <c r="A1947" s="8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68"/>
      <c r="X1947" s="9"/>
      <c r="Y1947" s="9"/>
      <c r="Z1947" s="9"/>
      <c r="AA1947" s="8"/>
      <c r="AB1947" s="9"/>
      <c r="AC1947" s="9"/>
      <c r="AD1947" s="3"/>
      <c r="AE1947" s="9"/>
      <c r="AF1947" s="9"/>
      <c r="AG1947" s="9"/>
      <c r="AH1947" s="8"/>
      <c r="AI1947" s="22"/>
      <c r="AJ1947" s="22"/>
      <c r="AK1947" s="22"/>
      <c r="AL1947" s="22"/>
      <c r="AM1947" s="23"/>
      <c r="AN1947" s="86"/>
      <c r="AO1947" s="86"/>
      <c r="AP1947" s="86"/>
      <c r="AQ1947" s="86"/>
      <c r="AR1947" s="86"/>
      <c r="AS1947" s="86"/>
      <c r="AT1947" s="86"/>
      <c r="AU1947" s="86"/>
      <c r="AV1947" s="86"/>
      <c r="AW1947" s="86"/>
      <c r="AX1947" s="43"/>
      <c r="AY1947" s="8"/>
      <c r="AZ1947" s="9"/>
      <c r="BA1947" s="9"/>
      <c r="BB1947" s="9"/>
      <c r="BC1947" s="9"/>
      <c r="BD1947" s="9"/>
      <c r="BE1947" s="9"/>
      <c r="BF1947" s="9"/>
      <c r="BG1947" s="9"/>
      <c r="BH1947" s="9"/>
      <c r="BI1947" s="2"/>
      <c r="BJ1947" s="60"/>
      <c r="BK1947" s="8"/>
      <c r="BL1947" s="8"/>
      <c r="BM1947" s="8"/>
      <c r="BN1947" s="73"/>
      <c r="BO1947" s="74"/>
      <c r="BP1947" s="74"/>
    </row>
    <row r="1948" spans="1:68" s="25" customFormat="1">
      <c r="A1948" s="8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68"/>
      <c r="X1948" s="9"/>
      <c r="Y1948" s="9"/>
      <c r="Z1948" s="9"/>
      <c r="AA1948" s="8"/>
      <c r="AB1948" s="9"/>
      <c r="AC1948" s="9"/>
      <c r="AD1948" s="3"/>
      <c r="AE1948" s="9"/>
      <c r="AF1948" s="9"/>
      <c r="AG1948" s="9"/>
      <c r="AH1948" s="8"/>
      <c r="AI1948" s="22"/>
      <c r="AJ1948" s="22"/>
      <c r="AK1948" s="22"/>
      <c r="AL1948" s="22"/>
      <c r="AM1948" s="23"/>
      <c r="AN1948" s="86"/>
      <c r="AO1948" s="86"/>
      <c r="AP1948" s="86"/>
      <c r="AQ1948" s="86"/>
      <c r="AR1948" s="86"/>
      <c r="AS1948" s="86"/>
      <c r="AT1948" s="86"/>
      <c r="AU1948" s="86"/>
      <c r="AV1948" s="86"/>
      <c r="AW1948" s="86"/>
      <c r="AX1948" s="43"/>
      <c r="AY1948" s="8"/>
      <c r="AZ1948" s="9"/>
      <c r="BA1948" s="9"/>
      <c r="BB1948" s="9"/>
      <c r="BC1948" s="9"/>
      <c r="BD1948" s="9"/>
      <c r="BE1948" s="9"/>
      <c r="BF1948" s="9"/>
      <c r="BG1948" s="9"/>
      <c r="BH1948" s="9"/>
      <c r="BI1948" s="2"/>
      <c r="BJ1948" s="61"/>
      <c r="BK1948" s="8"/>
      <c r="BL1948" s="8"/>
      <c r="BM1948" s="8"/>
      <c r="BN1948" s="73"/>
      <c r="BO1948" s="74"/>
      <c r="BP1948" s="74"/>
    </row>
    <row r="1949" spans="1:68" s="25" customFormat="1">
      <c r="A1949" s="8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68"/>
      <c r="X1949" s="9"/>
      <c r="Y1949" s="9"/>
      <c r="Z1949" s="9"/>
      <c r="AA1949" s="8"/>
      <c r="AB1949" s="9"/>
      <c r="AC1949" s="9"/>
      <c r="AD1949" s="3"/>
      <c r="AE1949" s="9"/>
      <c r="AF1949" s="9"/>
      <c r="AG1949" s="9"/>
      <c r="AH1949" s="8"/>
      <c r="AI1949" s="22"/>
      <c r="AJ1949" s="22"/>
      <c r="AK1949" s="22"/>
      <c r="AL1949" s="22"/>
      <c r="AM1949" s="23"/>
      <c r="AN1949" s="86"/>
      <c r="AO1949" s="86"/>
      <c r="AP1949" s="86"/>
      <c r="AQ1949" s="86"/>
      <c r="AR1949" s="86"/>
      <c r="AS1949" s="86"/>
      <c r="AT1949" s="86"/>
      <c r="AU1949" s="86"/>
      <c r="AV1949" s="86"/>
      <c r="AW1949" s="86"/>
      <c r="AX1949" s="43"/>
      <c r="AY1949" s="8"/>
      <c r="AZ1949" s="9"/>
      <c r="BA1949" s="9"/>
      <c r="BB1949" s="9"/>
      <c r="BC1949" s="9"/>
      <c r="BD1949" s="9"/>
      <c r="BE1949" s="9"/>
      <c r="BF1949" s="9"/>
      <c r="BG1949" s="9"/>
      <c r="BH1949" s="9"/>
      <c r="BI1949" s="2"/>
      <c r="BJ1949" s="61"/>
      <c r="BK1949" s="8"/>
      <c r="BL1949" s="8"/>
      <c r="BM1949" s="8"/>
      <c r="BN1949" s="73"/>
      <c r="BO1949" s="74"/>
      <c r="BP1949" s="74"/>
    </row>
    <row r="1950" spans="1:68" s="25" customFormat="1">
      <c r="A1950" s="8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68"/>
      <c r="X1950" s="9"/>
      <c r="Y1950" s="9"/>
      <c r="Z1950" s="9"/>
      <c r="AA1950" s="8"/>
      <c r="AB1950" s="9"/>
      <c r="AC1950" s="9"/>
      <c r="AD1950" s="3"/>
      <c r="AE1950" s="9"/>
      <c r="AF1950" s="9"/>
      <c r="AG1950" s="9"/>
      <c r="AH1950" s="8"/>
      <c r="AI1950" s="22"/>
      <c r="AJ1950" s="22"/>
      <c r="AK1950" s="22"/>
      <c r="AL1950" s="22"/>
      <c r="AM1950" s="23"/>
      <c r="AN1950" s="86"/>
      <c r="AO1950" s="86"/>
      <c r="AP1950" s="86"/>
      <c r="AQ1950" s="86"/>
      <c r="AR1950" s="86"/>
      <c r="AS1950" s="86"/>
      <c r="AT1950" s="86"/>
      <c r="AU1950" s="86"/>
      <c r="AV1950" s="86"/>
      <c r="AW1950" s="86"/>
      <c r="AX1950" s="43"/>
      <c r="AY1950" s="8"/>
      <c r="AZ1950" s="9"/>
      <c r="BA1950" s="9"/>
      <c r="BB1950" s="9"/>
      <c r="BC1950" s="9"/>
      <c r="BD1950" s="9"/>
      <c r="BE1950" s="9"/>
      <c r="BF1950" s="9"/>
      <c r="BG1950" s="9"/>
      <c r="BH1950" s="9"/>
      <c r="BI1950" s="2"/>
      <c r="BJ1950" s="60"/>
      <c r="BK1950" s="8"/>
      <c r="BL1950" s="8"/>
      <c r="BM1950" s="8"/>
      <c r="BN1950" s="73"/>
      <c r="BO1950" s="74"/>
      <c r="BP1950" s="74"/>
    </row>
    <row r="1951" spans="1:68" s="25" customFormat="1">
      <c r="A1951" s="8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68"/>
      <c r="X1951" s="9"/>
      <c r="Y1951" s="9"/>
      <c r="Z1951" s="9"/>
      <c r="AA1951" s="8"/>
      <c r="AB1951" s="9"/>
      <c r="AC1951" s="9"/>
      <c r="AD1951" s="3"/>
      <c r="AE1951" s="9"/>
      <c r="AF1951" s="9"/>
      <c r="AG1951" s="9"/>
      <c r="AH1951" s="8"/>
      <c r="AI1951" s="22"/>
      <c r="AJ1951" s="22"/>
      <c r="AK1951" s="22"/>
      <c r="AL1951" s="22"/>
      <c r="AM1951" s="23"/>
      <c r="AN1951" s="86"/>
      <c r="AO1951" s="86"/>
      <c r="AP1951" s="86"/>
      <c r="AQ1951" s="86"/>
      <c r="AR1951" s="86"/>
      <c r="AS1951" s="86"/>
      <c r="AT1951" s="86"/>
      <c r="AU1951" s="86"/>
      <c r="AV1951" s="86"/>
      <c r="AW1951" s="86"/>
      <c r="AX1951" s="43"/>
      <c r="AY1951" s="8"/>
      <c r="AZ1951" s="9"/>
      <c r="BA1951" s="9"/>
      <c r="BB1951" s="9"/>
      <c r="BC1951" s="9"/>
      <c r="BD1951" s="9"/>
      <c r="BE1951" s="9"/>
      <c r="BF1951" s="9"/>
      <c r="BG1951" s="9"/>
      <c r="BH1951" s="9"/>
      <c r="BI1951" s="2"/>
      <c r="BJ1951" s="60"/>
      <c r="BK1951" s="8"/>
      <c r="BL1951" s="8"/>
      <c r="BM1951" s="8"/>
      <c r="BN1951" s="73"/>
      <c r="BO1951" s="74"/>
      <c r="BP1951" s="74"/>
    </row>
    <row r="1952" spans="1:68" s="25" customFormat="1">
      <c r="A1952" s="8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68"/>
      <c r="X1952" s="9"/>
      <c r="Y1952" s="9"/>
      <c r="Z1952" s="9"/>
      <c r="AA1952" s="8"/>
      <c r="AB1952" s="9"/>
      <c r="AC1952" s="9"/>
      <c r="AD1952" s="3"/>
      <c r="AE1952" s="9"/>
      <c r="AF1952" s="9"/>
      <c r="AG1952" s="9"/>
      <c r="AH1952" s="8"/>
      <c r="AI1952" s="22"/>
      <c r="AJ1952" s="22"/>
      <c r="AK1952" s="22"/>
      <c r="AL1952" s="22"/>
      <c r="AM1952" s="23"/>
      <c r="AN1952" s="86"/>
      <c r="AO1952" s="86"/>
      <c r="AP1952" s="86"/>
      <c r="AQ1952" s="86"/>
      <c r="AR1952" s="86"/>
      <c r="AS1952" s="86"/>
      <c r="AT1952" s="86"/>
      <c r="AU1952" s="86"/>
      <c r="AV1952" s="86"/>
      <c r="AW1952" s="86"/>
      <c r="AX1952" s="43"/>
      <c r="AY1952" s="8"/>
      <c r="AZ1952" s="9"/>
      <c r="BA1952" s="9"/>
      <c r="BB1952" s="9"/>
      <c r="BC1952" s="9"/>
      <c r="BD1952" s="9"/>
      <c r="BE1952" s="9"/>
      <c r="BF1952" s="9"/>
      <c r="BG1952" s="9"/>
      <c r="BH1952" s="9"/>
      <c r="BI1952" s="2"/>
      <c r="BJ1952" s="60"/>
      <c r="BK1952" s="8"/>
      <c r="BL1952" s="8"/>
      <c r="BM1952" s="8"/>
      <c r="BN1952" s="73"/>
      <c r="BO1952" s="74"/>
      <c r="BP1952" s="74"/>
    </row>
    <row r="1953" spans="1:68" s="25" customFormat="1">
      <c r="A1953" s="8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68"/>
      <c r="X1953" s="9"/>
      <c r="Y1953" s="9"/>
      <c r="Z1953" s="9"/>
      <c r="AA1953" s="8"/>
      <c r="AB1953" s="9"/>
      <c r="AC1953" s="9"/>
      <c r="AD1953" s="3"/>
      <c r="AE1953" s="9"/>
      <c r="AF1953" s="9"/>
      <c r="AG1953" s="9"/>
      <c r="AH1953" s="8"/>
      <c r="AI1953" s="22"/>
      <c r="AJ1953" s="22"/>
      <c r="AK1953" s="22"/>
      <c r="AL1953" s="22"/>
      <c r="AM1953" s="23"/>
      <c r="AN1953" s="86"/>
      <c r="AO1953" s="86"/>
      <c r="AP1953" s="86"/>
      <c r="AQ1953" s="86"/>
      <c r="AR1953" s="86"/>
      <c r="AS1953" s="86"/>
      <c r="AT1953" s="86"/>
      <c r="AU1953" s="86"/>
      <c r="AV1953" s="86"/>
      <c r="AW1953" s="86"/>
      <c r="AX1953" s="43"/>
      <c r="AY1953" s="8"/>
      <c r="AZ1953" s="9"/>
      <c r="BA1953" s="9"/>
      <c r="BB1953" s="9"/>
      <c r="BC1953" s="9"/>
      <c r="BD1953" s="9"/>
      <c r="BE1953" s="9"/>
      <c r="BF1953" s="9"/>
      <c r="BG1953" s="9"/>
      <c r="BH1953" s="9"/>
      <c r="BI1953" s="2"/>
      <c r="BJ1953" s="60"/>
      <c r="BK1953" s="8"/>
      <c r="BL1953" s="8"/>
      <c r="BM1953" s="8"/>
      <c r="BN1953" s="73"/>
      <c r="BO1953" s="74"/>
      <c r="BP1953" s="74"/>
    </row>
    <row r="1954" spans="1:68" s="25" customFormat="1">
      <c r="A1954" s="8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68"/>
      <c r="X1954" s="9"/>
      <c r="Y1954" s="9"/>
      <c r="Z1954" s="9"/>
      <c r="AA1954" s="8"/>
      <c r="AB1954" s="9"/>
      <c r="AC1954" s="9"/>
      <c r="AD1954" s="3"/>
      <c r="AE1954" s="9"/>
      <c r="AF1954" s="9"/>
      <c r="AG1954" s="9"/>
      <c r="AH1954" s="8"/>
      <c r="AI1954" s="22"/>
      <c r="AJ1954" s="22"/>
      <c r="AK1954" s="22"/>
      <c r="AL1954" s="22"/>
      <c r="AM1954" s="23"/>
      <c r="AN1954" s="86"/>
      <c r="AO1954" s="86"/>
      <c r="AP1954" s="86"/>
      <c r="AQ1954" s="86"/>
      <c r="AR1954" s="86"/>
      <c r="AS1954" s="86"/>
      <c r="AT1954" s="86"/>
      <c r="AU1954" s="86"/>
      <c r="AV1954" s="86"/>
      <c r="AW1954" s="86"/>
      <c r="AX1954" s="43"/>
      <c r="AY1954" s="8"/>
      <c r="AZ1954" s="9"/>
      <c r="BA1954" s="9"/>
      <c r="BB1954" s="9"/>
      <c r="BC1954" s="9"/>
      <c r="BD1954" s="9"/>
      <c r="BE1954" s="9"/>
      <c r="BF1954" s="9"/>
      <c r="BG1954" s="9"/>
      <c r="BH1954" s="9"/>
      <c r="BI1954" s="2"/>
      <c r="BJ1954" s="60"/>
      <c r="BK1954" s="8"/>
      <c r="BL1954" s="8"/>
      <c r="BM1954" s="8"/>
      <c r="BN1954" s="73"/>
      <c r="BO1954" s="74"/>
      <c r="BP1954" s="74"/>
    </row>
    <row r="1955" spans="1:68" s="25" customFormat="1">
      <c r="A1955" s="8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68"/>
      <c r="X1955" s="9"/>
      <c r="Y1955" s="9"/>
      <c r="Z1955" s="9"/>
      <c r="AA1955" s="8"/>
      <c r="AB1955" s="9"/>
      <c r="AC1955" s="9"/>
      <c r="AD1955" s="3"/>
      <c r="AE1955" s="9"/>
      <c r="AF1955" s="9"/>
      <c r="AG1955" s="9"/>
      <c r="AH1955" s="8"/>
      <c r="AI1955" s="22"/>
      <c r="AJ1955" s="22"/>
      <c r="AK1955" s="22"/>
      <c r="AL1955" s="22"/>
      <c r="AM1955" s="23"/>
      <c r="AN1955" s="86"/>
      <c r="AO1955" s="86"/>
      <c r="AP1955" s="86"/>
      <c r="AQ1955" s="86"/>
      <c r="AR1955" s="86"/>
      <c r="AS1955" s="86"/>
      <c r="AT1955" s="86"/>
      <c r="AU1955" s="86"/>
      <c r="AV1955" s="86"/>
      <c r="AW1955" s="86"/>
      <c r="AX1955" s="43"/>
      <c r="AY1955" s="8"/>
      <c r="AZ1955" s="9"/>
      <c r="BA1955" s="9"/>
      <c r="BB1955" s="9"/>
      <c r="BC1955" s="9"/>
      <c r="BD1955" s="9"/>
      <c r="BE1955" s="9"/>
      <c r="BF1955" s="9"/>
      <c r="BG1955" s="9"/>
      <c r="BH1955" s="9"/>
      <c r="BI1955" s="2"/>
      <c r="BJ1955" s="60"/>
      <c r="BK1955" s="8"/>
      <c r="BL1955" s="8"/>
      <c r="BM1955" s="8"/>
      <c r="BN1955" s="73"/>
      <c r="BO1955" s="74"/>
      <c r="BP1955" s="74"/>
    </row>
    <row r="1956" spans="1:68" s="25" customFormat="1">
      <c r="A1956" s="8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68"/>
      <c r="X1956" s="9"/>
      <c r="Y1956" s="9"/>
      <c r="Z1956" s="9"/>
      <c r="AA1956" s="8"/>
      <c r="AB1956" s="9"/>
      <c r="AC1956" s="9"/>
      <c r="AD1956" s="3"/>
      <c r="AE1956" s="9"/>
      <c r="AF1956" s="9"/>
      <c r="AG1956" s="9"/>
      <c r="AH1956" s="8"/>
      <c r="AI1956" s="22"/>
      <c r="AJ1956" s="22"/>
      <c r="AK1956" s="22"/>
      <c r="AL1956" s="22"/>
      <c r="AM1956" s="23"/>
      <c r="AN1956" s="86"/>
      <c r="AO1956" s="86"/>
      <c r="AP1956" s="86"/>
      <c r="AQ1956" s="86"/>
      <c r="AR1956" s="86"/>
      <c r="AS1956" s="86"/>
      <c r="AT1956" s="86"/>
      <c r="AU1956" s="86"/>
      <c r="AV1956" s="86"/>
      <c r="AW1956" s="86"/>
      <c r="AX1956" s="43"/>
      <c r="AY1956" s="8"/>
      <c r="AZ1956" s="9"/>
      <c r="BA1956" s="9"/>
      <c r="BB1956" s="9"/>
      <c r="BC1956" s="9"/>
      <c r="BD1956" s="9"/>
      <c r="BE1956" s="9"/>
      <c r="BF1956" s="9"/>
      <c r="BG1956" s="9"/>
      <c r="BH1956" s="9"/>
      <c r="BI1956" s="2"/>
      <c r="BJ1956" s="60"/>
      <c r="BK1956" s="8"/>
      <c r="BL1956" s="8"/>
      <c r="BM1956" s="8"/>
      <c r="BN1956" s="73"/>
      <c r="BO1956" s="74"/>
      <c r="BP1956" s="74"/>
    </row>
    <row r="1957" spans="1:68" s="25" customFormat="1">
      <c r="A1957" s="8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68"/>
      <c r="X1957" s="9"/>
      <c r="Y1957" s="9"/>
      <c r="Z1957" s="9"/>
      <c r="AA1957" s="8"/>
      <c r="AB1957" s="9"/>
      <c r="AC1957" s="9"/>
      <c r="AD1957" s="3"/>
      <c r="AE1957" s="3"/>
      <c r="AF1957" s="107"/>
      <c r="AG1957" s="9"/>
      <c r="AH1957" s="8"/>
      <c r="AI1957" s="22"/>
      <c r="AJ1957" s="22"/>
      <c r="AK1957" s="22"/>
      <c r="AL1957" s="22"/>
      <c r="AM1957" s="23"/>
      <c r="AN1957" s="59"/>
      <c r="AO1957" s="59"/>
      <c r="AP1957" s="59"/>
      <c r="AQ1957" s="59"/>
      <c r="AR1957" s="59"/>
      <c r="AS1957" s="59"/>
      <c r="AT1957" s="59"/>
      <c r="AU1957" s="59"/>
      <c r="AV1957" s="59"/>
      <c r="AW1957" s="59"/>
      <c r="AX1957" s="43"/>
      <c r="AY1957" s="8"/>
      <c r="AZ1957" s="9"/>
      <c r="BA1957" s="9"/>
      <c r="BB1957" s="9"/>
      <c r="BC1957" s="9"/>
      <c r="BD1957" s="9"/>
      <c r="BE1957" s="9"/>
      <c r="BF1957" s="9"/>
      <c r="BG1957" s="9"/>
      <c r="BH1957" s="9"/>
      <c r="BI1957" s="2"/>
      <c r="BJ1957" s="60"/>
      <c r="BK1957" s="8"/>
      <c r="BL1957" s="8"/>
      <c r="BM1957" s="8"/>
      <c r="BN1957" s="73"/>
      <c r="BO1957" s="74"/>
      <c r="BP1957" s="74"/>
    </row>
    <row r="1958" spans="1:68" s="25" customFormat="1">
      <c r="A1958" s="8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68"/>
      <c r="X1958" s="9"/>
      <c r="Y1958" s="9"/>
      <c r="Z1958" s="9"/>
      <c r="AA1958" s="8"/>
      <c r="AB1958" s="9"/>
      <c r="AC1958" s="9"/>
      <c r="AD1958" s="3"/>
      <c r="AE1958" s="9"/>
      <c r="AF1958" s="9"/>
      <c r="AG1958" s="9"/>
      <c r="AH1958" s="8"/>
      <c r="AI1958" s="22"/>
      <c r="AJ1958" s="22"/>
      <c r="AK1958" s="22"/>
      <c r="AL1958" s="22"/>
      <c r="AM1958" s="23"/>
      <c r="AN1958" s="86"/>
      <c r="AO1958" s="86"/>
      <c r="AP1958" s="86"/>
      <c r="AQ1958" s="86"/>
      <c r="AR1958" s="86"/>
      <c r="AS1958" s="86"/>
      <c r="AT1958" s="86"/>
      <c r="AU1958" s="86"/>
      <c r="AV1958" s="86"/>
      <c r="AW1958" s="86"/>
      <c r="AX1958" s="43"/>
      <c r="AY1958" s="8"/>
      <c r="AZ1958" s="9"/>
      <c r="BA1958" s="9"/>
      <c r="BB1958" s="9"/>
      <c r="BC1958" s="9"/>
      <c r="BD1958" s="9"/>
      <c r="BE1958" s="9"/>
      <c r="BF1958" s="9"/>
      <c r="BG1958" s="9"/>
      <c r="BH1958" s="9"/>
      <c r="BI1958" s="2"/>
      <c r="BJ1958" s="60"/>
      <c r="BK1958" s="8"/>
      <c r="BL1958" s="8"/>
      <c r="BM1958" s="8"/>
      <c r="BN1958" s="73"/>
      <c r="BO1958" s="74"/>
      <c r="BP1958" s="74"/>
    </row>
    <row r="1959" spans="1:68" s="25" customFormat="1">
      <c r="A1959" s="8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68"/>
      <c r="X1959" s="9"/>
      <c r="Y1959" s="9"/>
      <c r="Z1959" s="9"/>
      <c r="AA1959" s="8"/>
      <c r="AB1959" s="9"/>
      <c r="AC1959" s="9"/>
      <c r="AD1959" s="3"/>
      <c r="AE1959" s="9"/>
      <c r="AF1959" s="9"/>
      <c r="AG1959" s="9"/>
      <c r="AH1959" s="8"/>
      <c r="AI1959" s="22"/>
      <c r="AJ1959" s="22"/>
      <c r="AK1959" s="22"/>
      <c r="AL1959" s="22"/>
      <c r="AM1959" s="23"/>
      <c r="AN1959" s="86"/>
      <c r="AO1959" s="86"/>
      <c r="AP1959" s="86"/>
      <c r="AQ1959" s="86"/>
      <c r="AR1959" s="86"/>
      <c r="AS1959" s="86"/>
      <c r="AT1959" s="86"/>
      <c r="AU1959" s="86"/>
      <c r="AV1959" s="86"/>
      <c r="AW1959" s="86"/>
      <c r="AX1959" s="43"/>
      <c r="AY1959" s="8"/>
      <c r="AZ1959" s="9"/>
      <c r="BA1959" s="9"/>
      <c r="BB1959" s="9"/>
      <c r="BC1959" s="9"/>
      <c r="BD1959" s="9"/>
      <c r="BE1959" s="9"/>
      <c r="BF1959" s="9"/>
      <c r="BG1959" s="9"/>
      <c r="BH1959" s="9"/>
      <c r="BI1959" s="2"/>
      <c r="BJ1959" s="60"/>
      <c r="BK1959" s="8"/>
      <c r="BL1959" s="8"/>
      <c r="BM1959" s="8"/>
      <c r="BN1959" s="73"/>
      <c r="BO1959" s="74"/>
      <c r="BP1959" s="74"/>
    </row>
    <row r="1960" spans="1:68" s="25" customFormat="1">
      <c r="A1960" s="8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68"/>
      <c r="X1960" s="9"/>
      <c r="Y1960" s="9"/>
      <c r="Z1960" s="9"/>
      <c r="AA1960" s="8"/>
      <c r="AB1960" s="9"/>
      <c r="AC1960" s="9"/>
      <c r="AD1960" s="3"/>
      <c r="AE1960" s="9"/>
      <c r="AF1960" s="9"/>
      <c r="AG1960" s="9"/>
      <c r="AH1960" s="8"/>
      <c r="AI1960" s="22"/>
      <c r="AJ1960" s="22"/>
      <c r="AK1960" s="22"/>
      <c r="AL1960" s="22"/>
      <c r="AM1960" s="23"/>
      <c r="AN1960" s="86"/>
      <c r="AO1960" s="86"/>
      <c r="AP1960" s="86"/>
      <c r="AQ1960" s="86"/>
      <c r="AR1960" s="86"/>
      <c r="AS1960" s="86"/>
      <c r="AT1960" s="86"/>
      <c r="AU1960" s="86"/>
      <c r="AV1960" s="86"/>
      <c r="AW1960" s="86"/>
      <c r="AX1960" s="43"/>
      <c r="AY1960" s="8"/>
      <c r="AZ1960" s="9"/>
      <c r="BA1960" s="9"/>
      <c r="BB1960" s="9"/>
      <c r="BC1960" s="9"/>
      <c r="BD1960" s="9"/>
      <c r="BE1960" s="9"/>
      <c r="BF1960" s="9"/>
      <c r="BG1960" s="9"/>
      <c r="BH1960" s="9"/>
      <c r="BI1960" s="2"/>
      <c r="BJ1960" s="60"/>
      <c r="BK1960" s="8"/>
      <c r="BL1960" s="8"/>
      <c r="BM1960" s="8"/>
      <c r="BN1960" s="73"/>
      <c r="BO1960" s="74"/>
      <c r="BP1960" s="74"/>
    </row>
    <row r="1961" spans="1:68" s="25" customFormat="1">
      <c r="A1961" s="8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68"/>
      <c r="X1961" s="9"/>
      <c r="Y1961" s="9"/>
      <c r="Z1961" s="9"/>
      <c r="AA1961" s="8"/>
      <c r="AB1961" s="9"/>
      <c r="AC1961" s="9"/>
      <c r="AD1961" s="3"/>
      <c r="AE1961" s="9"/>
      <c r="AF1961" s="9"/>
      <c r="AG1961" s="9"/>
      <c r="AH1961" s="8"/>
      <c r="AI1961" s="22"/>
      <c r="AJ1961" s="22"/>
      <c r="AK1961" s="22"/>
      <c r="AL1961" s="22"/>
      <c r="AM1961" s="23"/>
      <c r="AN1961" s="86"/>
      <c r="AO1961" s="86"/>
      <c r="AP1961" s="86"/>
      <c r="AQ1961" s="86"/>
      <c r="AR1961" s="86"/>
      <c r="AS1961" s="86"/>
      <c r="AT1961" s="86"/>
      <c r="AU1961" s="86"/>
      <c r="AV1961" s="86"/>
      <c r="AW1961" s="86"/>
      <c r="AX1961" s="43"/>
      <c r="AY1961" s="8"/>
      <c r="AZ1961" s="9"/>
      <c r="BA1961" s="9"/>
      <c r="BB1961" s="9"/>
      <c r="BC1961" s="9"/>
      <c r="BD1961" s="9"/>
      <c r="BE1961" s="9"/>
      <c r="BF1961" s="9"/>
      <c r="BG1961" s="9"/>
      <c r="BH1961" s="9"/>
      <c r="BI1961" s="2"/>
      <c r="BJ1961" s="60"/>
      <c r="BK1961" s="8"/>
      <c r="BL1961" s="8"/>
      <c r="BM1961" s="8"/>
      <c r="BN1961" s="73"/>
      <c r="BO1961" s="74"/>
      <c r="BP1961" s="74"/>
    </row>
    <row r="1962" spans="1:68" s="25" customFormat="1">
      <c r="A1962" s="8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68"/>
      <c r="X1962" s="9"/>
      <c r="Y1962" s="9"/>
      <c r="Z1962" s="9"/>
      <c r="AA1962" s="8"/>
      <c r="AB1962" s="9"/>
      <c r="AC1962" s="9"/>
      <c r="AD1962" s="3"/>
      <c r="AE1962" s="9"/>
      <c r="AF1962" s="9"/>
      <c r="AG1962" s="9"/>
      <c r="AH1962" s="8"/>
      <c r="AI1962" s="22"/>
      <c r="AJ1962" s="22"/>
      <c r="AK1962" s="22"/>
      <c r="AL1962" s="22"/>
      <c r="AM1962" s="23"/>
      <c r="AN1962" s="86"/>
      <c r="AO1962" s="86"/>
      <c r="AP1962" s="86"/>
      <c r="AQ1962" s="86"/>
      <c r="AR1962" s="86"/>
      <c r="AS1962" s="86"/>
      <c r="AT1962" s="86"/>
      <c r="AU1962" s="86"/>
      <c r="AV1962" s="86"/>
      <c r="AW1962" s="86"/>
      <c r="AX1962" s="43"/>
      <c r="AY1962" s="8"/>
      <c r="AZ1962" s="9"/>
      <c r="BA1962" s="9"/>
      <c r="BB1962" s="9"/>
      <c r="BC1962" s="9"/>
      <c r="BD1962" s="9"/>
      <c r="BE1962" s="9"/>
      <c r="BF1962" s="9"/>
      <c r="BG1962" s="9"/>
      <c r="BH1962" s="9"/>
      <c r="BI1962" s="2"/>
      <c r="BJ1962" s="60"/>
      <c r="BK1962" s="8"/>
      <c r="BL1962" s="8"/>
      <c r="BM1962" s="8"/>
      <c r="BN1962" s="73"/>
      <c r="BO1962" s="74"/>
      <c r="BP1962" s="74"/>
    </row>
    <row r="1963" spans="1:68" s="25" customFormat="1">
      <c r="A1963" s="8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68"/>
      <c r="X1963" s="9"/>
      <c r="Y1963" s="9"/>
      <c r="Z1963" s="9"/>
      <c r="AA1963" s="8"/>
      <c r="AB1963" s="9"/>
      <c r="AC1963" s="9"/>
      <c r="AD1963" s="3"/>
      <c r="AE1963" s="9"/>
      <c r="AF1963" s="9"/>
      <c r="AG1963" s="9"/>
      <c r="AH1963" s="8"/>
      <c r="AI1963" s="22"/>
      <c r="AJ1963" s="22"/>
      <c r="AK1963" s="22"/>
      <c r="AL1963" s="22"/>
      <c r="AM1963" s="23"/>
      <c r="AN1963" s="86"/>
      <c r="AO1963" s="86"/>
      <c r="AP1963" s="86"/>
      <c r="AQ1963" s="86"/>
      <c r="AR1963" s="86"/>
      <c r="AS1963" s="86"/>
      <c r="AT1963" s="86"/>
      <c r="AU1963" s="86"/>
      <c r="AV1963" s="86"/>
      <c r="AW1963" s="86"/>
      <c r="AX1963" s="43"/>
      <c r="AY1963" s="8"/>
      <c r="AZ1963" s="9"/>
      <c r="BA1963" s="9"/>
      <c r="BB1963" s="9"/>
      <c r="BC1963" s="9"/>
      <c r="BD1963" s="9"/>
      <c r="BE1963" s="9"/>
      <c r="BF1963" s="9"/>
      <c r="BG1963" s="9"/>
      <c r="BH1963" s="9"/>
      <c r="BI1963" s="2"/>
      <c r="BJ1963" s="60"/>
      <c r="BK1963" s="8"/>
      <c r="BL1963" s="8"/>
      <c r="BM1963" s="8"/>
      <c r="BN1963" s="73"/>
      <c r="BO1963" s="74"/>
      <c r="BP1963" s="74"/>
    </row>
    <row r="1964" spans="1:68" s="25" customFormat="1">
      <c r="A1964" s="8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68"/>
      <c r="X1964" s="9"/>
      <c r="Y1964" s="9"/>
      <c r="Z1964" s="9"/>
      <c r="AA1964" s="8"/>
      <c r="AB1964" s="9"/>
      <c r="AC1964" s="9"/>
      <c r="AD1964" s="3"/>
      <c r="AE1964" s="9"/>
      <c r="AF1964" s="9"/>
      <c r="AG1964" s="9"/>
      <c r="AH1964" s="8"/>
      <c r="AI1964" s="22"/>
      <c r="AJ1964" s="22"/>
      <c r="AK1964" s="22"/>
      <c r="AL1964" s="22"/>
      <c r="AM1964" s="23"/>
      <c r="AN1964" s="86"/>
      <c r="AO1964" s="86"/>
      <c r="AP1964" s="86"/>
      <c r="AQ1964" s="86"/>
      <c r="AR1964" s="86"/>
      <c r="AS1964" s="86"/>
      <c r="AT1964" s="86"/>
      <c r="AU1964" s="86"/>
      <c r="AV1964" s="86"/>
      <c r="AW1964" s="86"/>
      <c r="AX1964" s="43"/>
      <c r="AY1964" s="8"/>
      <c r="AZ1964" s="9"/>
      <c r="BA1964" s="9"/>
      <c r="BB1964" s="9"/>
      <c r="BC1964" s="9"/>
      <c r="BD1964" s="9"/>
      <c r="BE1964" s="9"/>
      <c r="BF1964" s="9"/>
      <c r="BG1964" s="9"/>
      <c r="BH1964" s="9"/>
      <c r="BI1964" s="2"/>
      <c r="BJ1964" s="60"/>
      <c r="BK1964" s="8"/>
      <c r="BL1964" s="8"/>
      <c r="BM1964" s="8"/>
      <c r="BN1964" s="73"/>
      <c r="BO1964" s="74"/>
      <c r="BP1964" s="74"/>
    </row>
    <row r="1965" spans="1:68" s="25" customFormat="1">
      <c r="A1965" s="8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68"/>
      <c r="X1965" s="9"/>
      <c r="Y1965" s="9"/>
      <c r="Z1965" s="9"/>
      <c r="AA1965" s="8"/>
      <c r="AB1965" s="9"/>
      <c r="AC1965" s="9"/>
      <c r="AD1965" s="3"/>
      <c r="AE1965" s="9"/>
      <c r="AF1965" s="9"/>
      <c r="AG1965" s="9"/>
      <c r="AH1965" s="8"/>
      <c r="AI1965" s="22"/>
      <c r="AJ1965" s="22"/>
      <c r="AK1965" s="22"/>
      <c r="AL1965" s="22"/>
      <c r="AM1965" s="23"/>
      <c r="AN1965" s="86"/>
      <c r="AO1965" s="86"/>
      <c r="AP1965" s="86"/>
      <c r="AQ1965" s="86"/>
      <c r="AR1965" s="86"/>
      <c r="AS1965" s="86"/>
      <c r="AT1965" s="86"/>
      <c r="AU1965" s="86"/>
      <c r="AV1965" s="86"/>
      <c r="AW1965" s="86"/>
      <c r="AX1965" s="43"/>
      <c r="AY1965" s="8"/>
      <c r="AZ1965" s="9"/>
      <c r="BA1965" s="9"/>
      <c r="BB1965" s="9"/>
      <c r="BC1965" s="9"/>
      <c r="BD1965" s="9"/>
      <c r="BE1965" s="9"/>
      <c r="BF1965" s="9"/>
      <c r="BG1965" s="9"/>
      <c r="BH1965" s="9"/>
      <c r="BI1965" s="2"/>
      <c r="BJ1965" s="60"/>
      <c r="BK1965" s="8"/>
      <c r="BL1965" s="8"/>
      <c r="BM1965" s="8"/>
      <c r="BN1965" s="73"/>
      <c r="BO1965" s="74"/>
      <c r="BP1965" s="74"/>
    </row>
    <row r="1966" spans="1:68" s="25" customFormat="1">
      <c r="A1966" s="8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68"/>
      <c r="X1966" s="9"/>
      <c r="Y1966" s="9"/>
      <c r="Z1966" s="9"/>
      <c r="AA1966" s="8"/>
      <c r="AB1966" s="9"/>
      <c r="AC1966" s="9"/>
      <c r="AD1966" s="3"/>
      <c r="AE1966" s="9"/>
      <c r="AF1966" s="9"/>
      <c r="AG1966" s="9"/>
      <c r="AH1966" s="8"/>
      <c r="AI1966" s="22"/>
      <c r="AJ1966" s="22"/>
      <c r="AK1966" s="22"/>
      <c r="AL1966" s="22"/>
      <c r="AM1966" s="23"/>
      <c r="AN1966" s="86"/>
      <c r="AO1966" s="86"/>
      <c r="AP1966" s="86"/>
      <c r="AQ1966" s="86"/>
      <c r="AR1966" s="86"/>
      <c r="AS1966" s="86"/>
      <c r="AT1966" s="86"/>
      <c r="AU1966" s="86"/>
      <c r="AV1966" s="86"/>
      <c r="AW1966" s="86"/>
      <c r="AX1966" s="43"/>
      <c r="AY1966" s="8"/>
      <c r="AZ1966" s="9"/>
      <c r="BA1966" s="9"/>
      <c r="BB1966" s="9"/>
      <c r="BC1966" s="9"/>
      <c r="BD1966" s="9"/>
      <c r="BE1966" s="9"/>
      <c r="BF1966" s="9"/>
      <c r="BG1966" s="9"/>
      <c r="BH1966" s="9"/>
      <c r="BI1966" s="2"/>
      <c r="BJ1966" s="60"/>
      <c r="BK1966" s="8"/>
      <c r="BL1966" s="8"/>
      <c r="BM1966" s="8"/>
      <c r="BN1966" s="73"/>
      <c r="BO1966" s="74"/>
      <c r="BP1966" s="74"/>
    </row>
    <row r="1967" spans="1:68" s="25" customFormat="1">
      <c r="A1967" s="8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68"/>
      <c r="X1967" s="9"/>
      <c r="Y1967" s="9"/>
      <c r="Z1967" s="9"/>
      <c r="AA1967" s="8"/>
      <c r="AB1967" s="9"/>
      <c r="AC1967" s="9"/>
      <c r="AD1967" s="3"/>
      <c r="AE1967" s="9"/>
      <c r="AF1967" s="9"/>
      <c r="AG1967" s="9"/>
      <c r="AH1967" s="8"/>
      <c r="AI1967" s="22"/>
      <c r="AJ1967" s="22"/>
      <c r="AK1967" s="22"/>
      <c r="AL1967" s="22"/>
      <c r="AM1967" s="23"/>
      <c r="AN1967" s="86"/>
      <c r="AO1967" s="86"/>
      <c r="AP1967" s="86"/>
      <c r="AQ1967" s="86"/>
      <c r="AR1967" s="86"/>
      <c r="AS1967" s="86"/>
      <c r="AT1967" s="86"/>
      <c r="AU1967" s="86"/>
      <c r="AV1967" s="86"/>
      <c r="AW1967" s="86"/>
      <c r="AX1967" s="43"/>
      <c r="AY1967" s="8"/>
      <c r="AZ1967" s="9"/>
      <c r="BA1967" s="9"/>
      <c r="BB1967" s="9"/>
      <c r="BC1967" s="9"/>
      <c r="BD1967" s="9"/>
      <c r="BE1967" s="9"/>
      <c r="BF1967" s="9"/>
      <c r="BG1967" s="9"/>
      <c r="BH1967" s="9"/>
      <c r="BI1967" s="2"/>
      <c r="BJ1967" s="60"/>
      <c r="BK1967" s="8"/>
      <c r="BL1967" s="8"/>
      <c r="BM1967" s="8"/>
      <c r="BN1967" s="73"/>
      <c r="BO1967" s="74"/>
      <c r="BP1967" s="74"/>
    </row>
    <row r="1968" spans="1:68" s="25" customFormat="1">
      <c r="A1968" s="8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68"/>
      <c r="X1968" s="9"/>
      <c r="Y1968" s="9"/>
      <c r="Z1968" s="9"/>
      <c r="AA1968" s="8"/>
      <c r="AB1968" s="9"/>
      <c r="AC1968" s="9"/>
      <c r="AD1968" s="3"/>
      <c r="AE1968" s="9"/>
      <c r="AF1968" s="9"/>
      <c r="AG1968" s="9"/>
      <c r="AH1968" s="8"/>
      <c r="AI1968" s="22"/>
      <c r="AJ1968" s="22"/>
      <c r="AK1968" s="22"/>
      <c r="AL1968" s="22"/>
      <c r="AM1968" s="23"/>
      <c r="AN1968" s="86"/>
      <c r="AO1968" s="86"/>
      <c r="AP1968" s="86"/>
      <c r="AQ1968" s="86"/>
      <c r="AR1968" s="86"/>
      <c r="AS1968" s="86"/>
      <c r="AT1968" s="86"/>
      <c r="AU1968" s="86"/>
      <c r="AV1968" s="86"/>
      <c r="AW1968" s="86"/>
      <c r="AX1968" s="43"/>
      <c r="AY1968" s="8"/>
      <c r="AZ1968" s="9"/>
      <c r="BA1968" s="9"/>
      <c r="BB1968" s="9"/>
      <c r="BC1968" s="9"/>
      <c r="BD1968" s="9"/>
      <c r="BE1968" s="9"/>
      <c r="BF1968" s="9"/>
      <c r="BG1968" s="9"/>
      <c r="BH1968" s="9"/>
      <c r="BI1968" s="2"/>
      <c r="BJ1968" s="61"/>
      <c r="BK1968" s="8"/>
      <c r="BL1968" s="8"/>
      <c r="BM1968" s="8"/>
      <c r="BN1968" s="73"/>
      <c r="BO1968" s="74"/>
      <c r="BP1968" s="74"/>
    </row>
    <row r="1969" spans="1:68" s="25" customFormat="1">
      <c r="A1969" s="8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68"/>
      <c r="X1969" s="9"/>
      <c r="Y1969" s="9"/>
      <c r="Z1969" s="9"/>
      <c r="AA1969" s="8"/>
      <c r="AB1969" s="9"/>
      <c r="AC1969" s="9"/>
      <c r="AD1969" s="3"/>
      <c r="AE1969" s="9"/>
      <c r="AF1969" s="9"/>
      <c r="AG1969" s="9"/>
      <c r="AH1969" s="8"/>
      <c r="AI1969" s="22"/>
      <c r="AJ1969" s="22"/>
      <c r="AK1969" s="22"/>
      <c r="AL1969" s="22"/>
      <c r="AM1969" s="23"/>
      <c r="AN1969" s="86"/>
      <c r="AO1969" s="86"/>
      <c r="AP1969" s="86"/>
      <c r="AQ1969" s="86"/>
      <c r="AR1969" s="86"/>
      <c r="AS1969" s="86"/>
      <c r="AT1969" s="86"/>
      <c r="AU1969" s="86"/>
      <c r="AV1969" s="86"/>
      <c r="AW1969" s="86"/>
      <c r="AX1969" s="43"/>
      <c r="AY1969" s="8"/>
      <c r="AZ1969" s="9"/>
      <c r="BA1969" s="9"/>
      <c r="BB1969" s="9"/>
      <c r="BC1969" s="9"/>
      <c r="BD1969" s="9"/>
      <c r="BE1969" s="9"/>
      <c r="BF1969" s="9"/>
      <c r="BG1969" s="9"/>
      <c r="BH1969" s="9"/>
      <c r="BI1969" s="2"/>
      <c r="BJ1969" s="61"/>
      <c r="BK1969" s="8"/>
      <c r="BL1969" s="8"/>
      <c r="BM1969" s="8"/>
      <c r="BN1969" s="73"/>
      <c r="BO1969" s="74"/>
      <c r="BP1969" s="74"/>
    </row>
    <row r="1970" spans="1:68" s="25" customFormat="1">
      <c r="A1970" s="8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68"/>
      <c r="X1970" s="9"/>
      <c r="Y1970" s="9"/>
      <c r="Z1970" s="9"/>
      <c r="AA1970" s="8"/>
      <c r="AB1970" s="9"/>
      <c r="AC1970" s="9"/>
      <c r="AD1970" s="3"/>
      <c r="AE1970" s="9"/>
      <c r="AF1970" s="9"/>
      <c r="AG1970" s="9"/>
      <c r="AH1970" s="8"/>
      <c r="AI1970" s="22"/>
      <c r="AJ1970" s="22"/>
      <c r="AK1970" s="22"/>
      <c r="AL1970" s="22"/>
      <c r="AM1970" s="23"/>
      <c r="AN1970" s="86"/>
      <c r="AO1970" s="86"/>
      <c r="AP1970" s="86"/>
      <c r="AQ1970" s="86"/>
      <c r="AR1970" s="86"/>
      <c r="AS1970" s="86"/>
      <c r="AT1970" s="86"/>
      <c r="AU1970" s="86"/>
      <c r="AV1970" s="86"/>
      <c r="AW1970" s="86"/>
      <c r="AX1970" s="43"/>
      <c r="AY1970" s="8"/>
      <c r="AZ1970" s="9"/>
      <c r="BA1970" s="9"/>
      <c r="BB1970" s="9"/>
      <c r="BC1970" s="9"/>
      <c r="BD1970" s="9"/>
      <c r="BE1970" s="9"/>
      <c r="BF1970" s="9"/>
      <c r="BG1970" s="9"/>
      <c r="BH1970" s="9"/>
      <c r="BI1970" s="2"/>
      <c r="BJ1970" s="61"/>
      <c r="BK1970" s="8"/>
      <c r="BL1970" s="8"/>
      <c r="BM1970" s="8"/>
      <c r="BN1970" s="73"/>
      <c r="BO1970" s="74"/>
      <c r="BP1970" s="74"/>
    </row>
    <row r="1971" spans="1:68" s="25" customFormat="1">
      <c r="A1971" s="8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68"/>
      <c r="X1971" s="9"/>
      <c r="Y1971" s="9"/>
      <c r="Z1971" s="9"/>
      <c r="AA1971" s="8"/>
      <c r="AB1971" s="9"/>
      <c r="AC1971" s="9"/>
      <c r="AD1971" s="3"/>
      <c r="AE1971" s="9"/>
      <c r="AF1971" s="9"/>
      <c r="AG1971" s="9"/>
      <c r="AH1971" s="8"/>
      <c r="AI1971" s="22"/>
      <c r="AJ1971" s="22"/>
      <c r="AK1971" s="22"/>
      <c r="AL1971" s="22"/>
      <c r="AM1971" s="23"/>
      <c r="AN1971" s="86"/>
      <c r="AO1971" s="86"/>
      <c r="AP1971" s="86"/>
      <c r="AQ1971" s="86"/>
      <c r="AR1971" s="86"/>
      <c r="AS1971" s="86"/>
      <c r="AT1971" s="86"/>
      <c r="AU1971" s="86"/>
      <c r="AV1971" s="86"/>
      <c r="AW1971" s="86"/>
      <c r="AX1971" s="43"/>
      <c r="AY1971" s="8"/>
      <c r="AZ1971" s="9"/>
      <c r="BA1971" s="9"/>
      <c r="BB1971" s="9"/>
      <c r="BC1971" s="9"/>
      <c r="BD1971" s="9"/>
      <c r="BE1971" s="9"/>
      <c r="BF1971" s="9"/>
      <c r="BG1971" s="9"/>
      <c r="BH1971" s="9"/>
      <c r="BI1971" s="2"/>
      <c r="BJ1971" s="61"/>
      <c r="BK1971" s="8"/>
      <c r="BL1971" s="8"/>
      <c r="BM1971" s="8"/>
      <c r="BN1971" s="73"/>
      <c r="BO1971" s="74"/>
      <c r="BP1971" s="74"/>
    </row>
    <row r="1972" spans="1:68" s="25" customFormat="1">
      <c r="A1972" s="8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68"/>
      <c r="X1972" s="9"/>
      <c r="Y1972" s="9"/>
      <c r="Z1972" s="9"/>
      <c r="AA1972" s="8"/>
      <c r="AB1972" s="9"/>
      <c r="AC1972" s="9"/>
      <c r="AD1972" s="3"/>
      <c r="AE1972" s="9"/>
      <c r="AF1972" s="9"/>
      <c r="AG1972" s="9"/>
      <c r="AH1972" s="8"/>
      <c r="AI1972" s="22"/>
      <c r="AJ1972" s="22"/>
      <c r="AK1972" s="22"/>
      <c r="AL1972" s="22"/>
      <c r="AM1972" s="23"/>
      <c r="AN1972" s="86"/>
      <c r="AO1972" s="86"/>
      <c r="AP1972" s="86"/>
      <c r="AQ1972" s="86"/>
      <c r="AR1972" s="86"/>
      <c r="AS1972" s="86"/>
      <c r="AT1972" s="86"/>
      <c r="AU1972" s="86"/>
      <c r="AV1972" s="86"/>
      <c r="AW1972" s="86"/>
      <c r="AX1972" s="43"/>
      <c r="AY1972" s="8"/>
      <c r="AZ1972" s="9"/>
      <c r="BA1972" s="9"/>
      <c r="BB1972" s="9"/>
      <c r="BC1972" s="9"/>
      <c r="BD1972" s="9"/>
      <c r="BE1972" s="9"/>
      <c r="BF1972" s="9"/>
      <c r="BG1972" s="9"/>
      <c r="BH1972" s="9"/>
      <c r="BI1972" s="2"/>
      <c r="BJ1972" s="61"/>
      <c r="BK1972" s="8"/>
      <c r="BL1972" s="8"/>
      <c r="BM1972" s="8"/>
      <c r="BN1972" s="73"/>
      <c r="BO1972" s="74"/>
      <c r="BP1972" s="74"/>
    </row>
    <row r="1973" spans="1:68" s="25" customFormat="1">
      <c r="A1973" s="8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68"/>
      <c r="X1973" s="9"/>
      <c r="Y1973" s="9"/>
      <c r="Z1973" s="9"/>
      <c r="AA1973" s="8"/>
      <c r="AB1973" s="9"/>
      <c r="AC1973" s="9"/>
      <c r="AD1973" s="3"/>
      <c r="AE1973" s="9"/>
      <c r="AF1973" s="9"/>
      <c r="AG1973" s="9"/>
      <c r="AH1973" s="8"/>
      <c r="AI1973" s="22"/>
      <c r="AJ1973" s="22"/>
      <c r="AK1973" s="22"/>
      <c r="AL1973" s="22"/>
      <c r="AM1973" s="23"/>
      <c r="AN1973" s="86"/>
      <c r="AO1973" s="86"/>
      <c r="AP1973" s="86"/>
      <c r="AQ1973" s="86"/>
      <c r="AR1973" s="86"/>
      <c r="AS1973" s="86"/>
      <c r="AT1973" s="86"/>
      <c r="AU1973" s="86"/>
      <c r="AV1973" s="86"/>
      <c r="AW1973" s="86"/>
      <c r="AX1973" s="43"/>
      <c r="AY1973" s="8"/>
      <c r="AZ1973" s="9"/>
      <c r="BA1973" s="9"/>
      <c r="BB1973" s="9"/>
      <c r="BC1973" s="9"/>
      <c r="BD1973" s="9"/>
      <c r="BE1973" s="9"/>
      <c r="BF1973" s="9"/>
      <c r="BG1973" s="9"/>
      <c r="BH1973" s="9"/>
      <c r="BI1973" s="2"/>
      <c r="BJ1973" s="61"/>
      <c r="BK1973" s="8"/>
      <c r="BL1973" s="8"/>
      <c r="BM1973" s="8"/>
      <c r="BN1973" s="73"/>
      <c r="BO1973" s="74"/>
      <c r="BP1973" s="74"/>
    </row>
    <row r="1974" spans="1:68" s="25" customFormat="1">
      <c r="A1974" s="8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68"/>
      <c r="X1974" s="9"/>
      <c r="Y1974" s="9"/>
      <c r="Z1974" s="9"/>
      <c r="AA1974" s="8"/>
      <c r="AB1974" s="9"/>
      <c r="AC1974" s="9"/>
      <c r="AD1974" s="3"/>
      <c r="AE1974" s="9"/>
      <c r="AF1974" s="9"/>
      <c r="AG1974" s="9"/>
      <c r="AH1974" s="8"/>
      <c r="AI1974" s="22"/>
      <c r="AJ1974" s="22"/>
      <c r="AK1974" s="22"/>
      <c r="AL1974" s="22"/>
      <c r="AM1974" s="23"/>
      <c r="AN1974" s="86"/>
      <c r="AO1974" s="86"/>
      <c r="AP1974" s="86"/>
      <c r="AQ1974" s="86"/>
      <c r="AR1974" s="86"/>
      <c r="AS1974" s="86"/>
      <c r="AT1974" s="86"/>
      <c r="AU1974" s="86"/>
      <c r="AV1974" s="86"/>
      <c r="AW1974" s="86"/>
      <c r="AX1974" s="43"/>
      <c r="AY1974" s="8"/>
      <c r="AZ1974" s="9"/>
      <c r="BA1974" s="9"/>
      <c r="BB1974" s="9"/>
      <c r="BC1974" s="9"/>
      <c r="BD1974" s="9"/>
      <c r="BE1974" s="9"/>
      <c r="BF1974" s="9"/>
      <c r="BG1974" s="9"/>
      <c r="BH1974" s="9"/>
      <c r="BI1974" s="2"/>
      <c r="BJ1974" s="61"/>
      <c r="BK1974" s="8"/>
      <c r="BL1974" s="8"/>
      <c r="BM1974" s="8"/>
      <c r="BN1974" s="73"/>
      <c r="BO1974" s="74"/>
      <c r="BP1974" s="74"/>
    </row>
    <row r="1975" spans="1:68" s="25" customFormat="1">
      <c r="A1975" s="8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68"/>
      <c r="X1975" s="9"/>
      <c r="Y1975" s="9"/>
      <c r="Z1975" s="9"/>
      <c r="AA1975" s="8"/>
      <c r="AB1975" s="9"/>
      <c r="AC1975" s="9"/>
      <c r="AD1975" s="3"/>
      <c r="AE1975" s="9"/>
      <c r="AF1975" s="9"/>
      <c r="AG1975" s="9"/>
      <c r="AH1975" s="8"/>
      <c r="AI1975" s="22"/>
      <c r="AJ1975" s="22"/>
      <c r="AK1975" s="22"/>
      <c r="AL1975" s="22"/>
      <c r="AM1975" s="23"/>
      <c r="AN1975" s="86"/>
      <c r="AO1975" s="86"/>
      <c r="AP1975" s="86"/>
      <c r="AQ1975" s="86"/>
      <c r="AR1975" s="86"/>
      <c r="AS1975" s="86"/>
      <c r="AT1975" s="86"/>
      <c r="AU1975" s="86"/>
      <c r="AV1975" s="86"/>
      <c r="AW1975" s="86"/>
      <c r="AX1975" s="43"/>
      <c r="AY1975" s="8"/>
      <c r="AZ1975" s="9"/>
      <c r="BA1975" s="9"/>
      <c r="BB1975" s="9"/>
      <c r="BC1975" s="9"/>
      <c r="BD1975" s="9"/>
      <c r="BE1975" s="9"/>
      <c r="BF1975" s="9"/>
      <c r="BG1975" s="9"/>
      <c r="BH1975" s="9"/>
      <c r="BI1975" s="2"/>
      <c r="BJ1975" s="61"/>
      <c r="BK1975" s="8"/>
      <c r="BL1975" s="8"/>
      <c r="BM1975" s="8"/>
      <c r="BN1975" s="73"/>
      <c r="BO1975" s="74"/>
      <c r="BP1975" s="74"/>
    </row>
    <row r="1976" spans="1:68" s="25" customFormat="1">
      <c r="A1976" s="8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68"/>
      <c r="X1976" s="9"/>
      <c r="Y1976" s="9"/>
      <c r="Z1976" s="9"/>
      <c r="AA1976" s="8"/>
      <c r="AB1976" s="9"/>
      <c r="AC1976" s="9"/>
      <c r="AD1976" s="3"/>
      <c r="AE1976" s="9"/>
      <c r="AF1976" s="9"/>
      <c r="AG1976" s="9"/>
      <c r="AH1976" s="8"/>
      <c r="AI1976" s="22"/>
      <c r="AJ1976" s="22"/>
      <c r="AK1976" s="22"/>
      <c r="AL1976" s="22"/>
      <c r="AM1976" s="23"/>
      <c r="AN1976" s="86"/>
      <c r="AO1976" s="86"/>
      <c r="AP1976" s="86"/>
      <c r="AQ1976" s="86"/>
      <c r="AR1976" s="86"/>
      <c r="AS1976" s="86"/>
      <c r="AT1976" s="86"/>
      <c r="AU1976" s="86"/>
      <c r="AV1976" s="86"/>
      <c r="AW1976" s="86"/>
      <c r="AX1976" s="43"/>
      <c r="AY1976" s="8"/>
      <c r="AZ1976" s="9"/>
      <c r="BA1976" s="9"/>
      <c r="BB1976" s="9"/>
      <c r="BC1976" s="9"/>
      <c r="BD1976" s="9"/>
      <c r="BE1976" s="9"/>
      <c r="BF1976" s="9"/>
      <c r="BG1976" s="9"/>
      <c r="BH1976" s="9"/>
      <c r="BI1976" s="2"/>
      <c r="BJ1976" s="61"/>
      <c r="BK1976" s="8"/>
      <c r="BL1976" s="8"/>
      <c r="BM1976" s="8"/>
      <c r="BN1976" s="73"/>
      <c r="BO1976" s="74"/>
      <c r="BP1976" s="74"/>
    </row>
    <row r="1977" spans="1:68" s="25" customFormat="1">
      <c r="A1977" s="8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68"/>
      <c r="X1977" s="9"/>
      <c r="Y1977" s="9"/>
      <c r="Z1977" s="9"/>
      <c r="AA1977" s="8"/>
      <c r="AB1977" s="9"/>
      <c r="AC1977" s="9"/>
      <c r="AD1977" s="3"/>
      <c r="AE1977" s="9"/>
      <c r="AF1977" s="9"/>
      <c r="AG1977" s="9"/>
      <c r="AH1977" s="8"/>
      <c r="AI1977" s="22"/>
      <c r="AJ1977" s="22"/>
      <c r="AK1977" s="22"/>
      <c r="AL1977" s="22"/>
      <c r="AM1977" s="23"/>
      <c r="AN1977" s="86"/>
      <c r="AO1977" s="86"/>
      <c r="AP1977" s="86"/>
      <c r="AQ1977" s="86"/>
      <c r="AR1977" s="86"/>
      <c r="AS1977" s="86"/>
      <c r="AT1977" s="86"/>
      <c r="AU1977" s="86"/>
      <c r="AV1977" s="86"/>
      <c r="AW1977" s="86"/>
      <c r="AX1977" s="43"/>
      <c r="AY1977" s="8"/>
      <c r="AZ1977" s="9"/>
      <c r="BA1977" s="9"/>
      <c r="BB1977" s="9"/>
      <c r="BC1977" s="9"/>
      <c r="BD1977" s="9"/>
      <c r="BE1977" s="9"/>
      <c r="BF1977" s="9"/>
      <c r="BG1977" s="9"/>
      <c r="BH1977" s="9"/>
      <c r="BI1977" s="2"/>
      <c r="BJ1977" s="61"/>
      <c r="BK1977" s="8"/>
      <c r="BL1977" s="8"/>
      <c r="BM1977" s="8"/>
      <c r="BN1977" s="73"/>
      <c r="BO1977" s="74"/>
      <c r="BP1977" s="74"/>
    </row>
    <row r="1978" spans="1:68" s="25" customFormat="1">
      <c r="A1978" s="8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68"/>
      <c r="X1978" s="9"/>
      <c r="Y1978" s="9"/>
      <c r="Z1978" s="9"/>
      <c r="AA1978" s="8"/>
      <c r="AB1978" s="9"/>
      <c r="AC1978" s="9"/>
      <c r="AD1978" s="3"/>
      <c r="AE1978" s="9"/>
      <c r="AF1978" s="9"/>
      <c r="AG1978" s="9"/>
      <c r="AH1978" s="8"/>
      <c r="AI1978" s="22"/>
      <c r="AJ1978" s="22"/>
      <c r="AK1978" s="22"/>
      <c r="AL1978" s="22"/>
      <c r="AM1978" s="23"/>
      <c r="AN1978" s="86"/>
      <c r="AO1978" s="86"/>
      <c r="AP1978" s="86"/>
      <c r="AQ1978" s="86"/>
      <c r="AR1978" s="86"/>
      <c r="AS1978" s="86"/>
      <c r="AT1978" s="86"/>
      <c r="AU1978" s="86"/>
      <c r="AV1978" s="86"/>
      <c r="AW1978" s="86"/>
      <c r="AX1978" s="43"/>
      <c r="AY1978" s="8"/>
      <c r="AZ1978" s="9"/>
      <c r="BA1978" s="9"/>
      <c r="BB1978" s="9"/>
      <c r="BC1978" s="9"/>
      <c r="BD1978" s="9"/>
      <c r="BE1978" s="9"/>
      <c r="BF1978" s="9"/>
      <c r="BG1978" s="9"/>
      <c r="BH1978" s="9"/>
      <c r="BI1978" s="2"/>
      <c r="BJ1978" s="61"/>
      <c r="BK1978" s="8"/>
      <c r="BL1978" s="8"/>
      <c r="BM1978" s="8"/>
      <c r="BN1978" s="73"/>
      <c r="BO1978" s="74"/>
      <c r="BP1978" s="74"/>
    </row>
    <row r="1979" spans="1:68" s="25" customFormat="1">
      <c r="A1979" s="8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68"/>
      <c r="X1979" s="9"/>
      <c r="Y1979" s="9"/>
      <c r="Z1979" s="9"/>
      <c r="AA1979" s="8"/>
      <c r="AB1979" s="9"/>
      <c r="AC1979" s="9"/>
      <c r="AD1979" s="3"/>
      <c r="AE1979" s="9"/>
      <c r="AF1979" s="9"/>
      <c r="AG1979" s="9"/>
      <c r="AH1979" s="8"/>
      <c r="AI1979" s="22"/>
      <c r="AJ1979" s="22"/>
      <c r="AK1979" s="22"/>
      <c r="AL1979" s="22"/>
      <c r="AM1979" s="23"/>
      <c r="AN1979" s="86"/>
      <c r="AO1979" s="86"/>
      <c r="AP1979" s="86"/>
      <c r="AQ1979" s="86"/>
      <c r="AR1979" s="86"/>
      <c r="AS1979" s="86"/>
      <c r="AT1979" s="86"/>
      <c r="AU1979" s="86"/>
      <c r="AV1979" s="86"/>
      <c r="AW1979" s="86"/>
      <c r="AX1979" s="43"/>
      <c r="AY1979" s="8"/>
      <c r="AZ1979" s="9"/>
      <c r="BA1979" s="9"/>
      <c r="BB1979" s="9"/>
      <c r="BC1979" s="9"/>
      <c r="BD1979" s="9"/>
      <c r="BE1979" s="9"/>
      <c r="BF1979" s="9"/>
      <c r="BG1979" s="9"/>
      <c r="BH1979" s="9"/>
      <c r="BI1979" s="2"/>
      <c r="BJ1979" s="61"/>
      <c r="BK1979" s="8"/>
      <c r="BL1979" s="8"/>
      <c r="BM1979" s="8"/>
      <c r="BN1979" s="73"/>
      <c r="BO1979" s="74"/>
      <c r="BP1979" s="74"/>
    </row>
    <row r="1980" spans="1:68" s="25" customFormat="1">
      <c r="A1980" s="8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68"/>
      <c r="X1980" s="9"/>
      <c r="Y1980" s="9"/>
      <c r="Z1980" s="9"/>
      <c r="AA1980" s="8"/>
      <c r="AB1980" s="9"/>
      <c r="AC1980" s="9"/>
      <c r="AD1980" s="3"/>
      <c r="AE1980" s="9"/>
      <c r="AF1980" s="9"/>
      <c r="AG1980" s="9"/>
      <c r="AH1980" s="8"/>
      <c r="AI1980" s="22"/>
      <c r="AJ1980" s="22"/>
      <c r="AK1980" s="22"/>
      <c r="AL1980" s="22"/>
      <c r="AM1980" s="23"/>
      <c r="AN1980" s="86"/>
      <c r="AO1980" s="86"/>
      <c r="AP1980" s="86"/>
      <c r="AQ1980" s="86"/>
      <c r="AR1980" s="86"/>
      <c r="AS1980" s="86"/>
      <c r="AT1980" s="86"/>
      <c r="AU1980" s="86"/>
      <c r="AV1980" s="86"/>
      <c r="AW1980" s="86"/>
      <c r="AX1980" s="43"/>
      <c r="AY1980" s="8"/>
      <c r="AZ1980" s="9"/>
      <c r="BA1980" s="9"/>
      <c r="BB1980" s="9"/>
      <c r="BC1980" s="9"/>
      <c r="BD1980" s="9"/>
      <c r="BE1980" s="9"/>
      <c r="BF1980" s="9"/>
      <c r="BG1980" s="9"/>
      <c r="BH1980" s="9"/>
      <c r="BI1980" s="2"/>
      <c r="BJ1980" s="61"/>
      <c r="BK1980" s="8"/>
      <c r="BL1980" s="8"/>
      <c r="BM1980" s="8"/>
      <c r="BN1980" s="73"/>
      <c r="BO1980" s="74"/>
      <c r="BP1980" s="74"/>
    </row>
    <row r="1981" spans="1:68" s="25" customFormat="1">
      <c r="A1981" s="8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68"/>
      <c r="X1981" s="9"/>
      <c r="Y1981" s="9"/>
      <c r="Z1981" s="9"/>
      <c r="AA1981" s="8"/>
      <c r="AB1981" s="9"/>
      <c r="AC1981" s="9"/>
      <c r="AD1981" s="3"/>
      <c r="AE1981" s="9"/>
      <c r="AF1981" s="9"/>
      <c r="AG1981" s="9"/>
      <c r="AH1981" s="8"/>
      <c r="AI1981" s="22"/>
      <c r="AJ1981" s="22"/>
      <c r="AK1981" s="22"/>
      <c r="AL1981" s="22"/>
      <c r="AM1981" s="23"/>
      <c r="AN1981" s="86"/>
      <c r="AO1981" s="86"/>
      <c r="AP1981" s="86"/>
      <c r="AQ1981" s="86"/>
      <c r="AR1981" s="86"/>
      <c r="AS1981" s="86"/>
      <c r="AT1981" s="86"/>
      <c r="AU1981" s="86"/>
      <c r="AV1981" s="86"/>
      <c r="AW1981" s="86"/>
      <c r="AX1981" s="43"/>
      <c r="AY1981" s="8"/>
      <c r="AZ1981" s="9"/>
      <c r="BA1981" s="9"/>
      <c r="BB1981" s="9"/>
      <c r="BC1981" s="9"/>
      <c r="BD1981" s="9"/>
      <c r="BE1981" s="9"/>
      <c r="BF1981" s="9"/>
      <c r="BG1981" s="9"/>
      <c r="BH1981" s="9"/>
      <c r="BI1981" s="2"/>
      <c r="BJ1981" s="61"/>
      <c r="BK1981" s="8"/>
      <c r="BL1981" s="8"/>
      <c r="BM1981" s="8"/>
      <c r="BN1981" s="73"/>
      <c r="BO1981" s="74"/>
      <c r="BP1981" s="74"/>
    </row>
    <row r="1982" spans="1:68" s="25" customFormat="1">
      <c r="A1982" s="8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68"/>
      <c r="X1982" s="9"/>
      <c r="Y1982" s="9"/>
      <c r="Z1982" s="9"/>
      <c r="AA1982" s="8"/>
      <c r="AB1982" s="9"/>
      <c r="AC1982" s="9"/>
      <c r="AD1982" s="3"/>
      <c r="AE1982" s="9"/>
      <c r="AF1982" s="9"/>
      <c r="AG1982" s="9"/>
      <c r="AH1982" s="8"/>
      <c r="AI1982" s="22"/>
      <c r="AJ1982" s="22"/>
      <c r="AK1982" s="22"/>
      <c r="AL1982" s="22"/>
      <c r="AM1982" s="23"/>
      <c r="AN1982" s="86"/>
      <c r="AO1982" s="86"/>
      <c r="AP1982" s="86"/>
      <c r="AQ1982" s="86"/>
      <c r="AR1982" s="86"/>
      <c r="AS1982" s="86"/>
      <c r="AT1982" s="86"/>
      <c r="AU1982" s="86"/>
      <c r="AV1982" s="86"/>
      <c r="AW1982" s="86"/>
      <c r="AX1982" s="43"/>
      <c r="AY1982" s="8"/>
      <c r="AZ1982" s="9"/>
      <c r="BA1982" s="9"/>
      <c r="BB1982" s="9"/>
      <c r="BC1982" s="9"/>
      <c r="BD1982" s="9"/>
      <c r="BE1982" s="9"/>
      <c r="BF1982" s="9"/>
      <c r="BG1982" s="9"/>
      <c r="BH1982" s="9"/>
      <c r="BI1982" s="2"/>
      <c r="BJ1982" s="61"/>
      <c r="BK1982" s="8"/>
      <c r="BL1982" s="8"/>
      <c r="BM1982" s="8"/>
      <c r="BN1982" s="73"/>
      <c r="BO1982" s="74"/>
      <c r="BP1982" s="74"/>
    </row>
    <row r="1983" spans="1:68" s="25" customFormat="1">
      <c r="A1983" s="8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68"/>
      <c r="X1983" s="9"/>
      <c r="Y1983" s="9"/>
      <c r="Z1983" s="9"/>
      <c r="AA1983" s="8"/>
      <c r="AB1983" s="9"/>
      <c r="AC1983" s="9"/>
      <c r="AD1983" s="3"/>
      <c r="AE1983" s="9"/>
      <c r="AF1983" s="9"/>
      <c r="AG1983" s="9"/>
      <c r="AH1983" s="8"/>
      <c r="AI1983" s="22"/>
      <c r="AJ1983" s="22"/>
      <c r="AK1983" s="22"/>
      <c r="AL1983" s="22"/>
      <c r="AM1983" s="23"/>
      <c r="AN1983" s="86"/>
      <c r="AO1983" s="86"/>
      <c r="AP1983" s="86"/>
      <c r="AQ1983" s="86"/>
      <c r="AR1983" s="86"/>
      <c r="AS1983" s="86"/>
      <c r="AT1983" s="86"/>
      <c r="AU1983" s="86"/>
      <c r="AV1983" s="86"/>
      <c r="AW1983" s="86"/>
      <c r="AX1983" s="43"/>
      <c r="AY1983" s="8"/>
      <c r="AZ1983" s="9"/>
      <c r="BA1983" s="9"/>
      <c r="BB1983" s="9"/>
      <c r="BC1983" s="9"/>
      <c r="BD1983" s="9"/>
      <c r="BE1983" s="9"/>
      <c r="BF1983" s="9"/>
      <c r="BG1983" s="9"/>
      <c r="BH1983" s="9"/>
      <c r="BI1983" s="2"/>
      <c r="BJ1983" s="61"/>
      <c r="BK1983" s="8"/>
      <c r="BL1983" s="8"/>
      <c r="BM1983" s="8"/>
      <c r="BN1983" s="73"/>
      <c r="BO1983" s="74"/>
      <c r="BP1983" s="74"/>
    </row>
    <row r="1984" spans="1:68" s="25" customFormat="1">
      <c r="A1984" s="8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68"/>
      <c r="X1984" s="9"/>
      <c r="Y1984" s="9"/>
      <c r="Z1984" s="9"/>
      <c r="AA1984" s="8"/>
      <c r="AB1984" s="9"/>
      <c r="AC1984" s="9"/>
      <c r="AD1984" s="3"/>
      <c r="AE1984" s="9"/>
      <c r="AF1984" s="9"/>
      <c r="AG1984" s="9"/>
      <c r="AH1984" s="8"/>
      <c r="AI1984" s="22"/>
      <c r="AJ1984" s="22"/>
      <c r="AK1984" s="22"/>
      <c r="AL1984" s="22"/>
      <c r="AM1984" s="23"/>
      <c r="AN1984" s="86"/>
      <c r="AO1984" s="86"/>
      <c r="AP1984" s="86"/>
      <c r="AQ1984" s="86"/>
      <c r="AR1984" s="86"/>
      <c r="AS1984" s="86"/>
      <c r="AT1984" s="86"/>
      <c r="AU1984" s="86"/>
      <c r="AV1984" s="86"/>
      <c r="AW1984" s="86"/>
      <c r="AX1984" s="43"/>
      <c r="AY1984" s="8"/>
      <c r="AZ1984" s="9"/>
      <c r="BA1984" s="9"/>
      <c r="BB1984" s="9"/>
      <c r="BC1984" s="9"/>
      <c r="BD1984" s="9"/>
      <c r="BE1984" s="9"/>
      <c r="BF1984" s="9"/>
      <c r="BG1984" s="9"/>
      <c r="BH1984" s="9"/>
      <c r="BI1984" s="2"/>
      <c r="BJ1984" s="61"/>
      <c r="BK1984" s="8"/>
      <c r="BL1984" s="8"/>
      <c r="BM1984" s="8"/>
      <c r="BN1984" s="73"/>
      <c r="BO1984" s="74"/>
      <c r="BP1984" s="74"/>
    </row>
    <row r="1985" spans="1:68" s="25" customFormat="1">
      <c r="A1985" s="8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68"/>
      <c r="X1985" s="9"/>
      <c r="Y1985" s="9"/>
      <c r="Z1985" s="9"/>
      <c r="AA1985" s="8"/>
      <c r="AB1985" s="9"/>
      <c r="AC1985" s="9"/>
      <c r="AD1985" s="3"/>
      <c r="AE1985" s="9"/>
      <c r="AF1985" s="9"/>
      <c r="AG1985" s="9"/>
      <c r="AH1985" s="8"/>
      <c r="AI1985" s="22"/>
      <c r="AJ1985" s="22"/>
      <c r="AK1985" s="22"/>
      <c r="AL1985" s="22"/>
      <c r="AM1985" s="23"/>
      <c r="AN1985" s="86"/>
      <c r="AO1985" s="86"/>
      <c r="AP1985" s="86"/>
      <c r="AQ1985" s="86"/>
      <c r="AR1985" s="86"/>
      <c r="AS1985" s="86"/>
      <c r="AT1985" s="86"/>
      <c r="AU1985" s="86"/>
      <c r="AV1985" s="86"/>
      <c r="AW1985" s="86"/>
      <c r="AX1985" s="43"/>
      <c r="AY1985" s="8"/>
      <c r="AZ1985" s="9"/>
      <c r="BA1985" s="9"/>
      <c r="BB1985" s="9"/>
      <c r="BC1985" s="9"/>
      <c r="BD1985" s="9"/>
      <c r="BE1985" s="9"/>
      <c r="BF1985" s="9"/>
      <c r="BG1985" s="9"/>
      <c r="BH1985" s="9"/>
      <c r="BI1985" s="2"/>
      <c r="BJ1985" s="61"/>
      <c r="BK1985" s="8"/>
      <c r="BL1985" s="8"/>
      <c r="BM1985" s="8"/>
      <c r="BN1985" s="73"/>
      <c r="BO1985" s="74"/>
      <c r="BP1985" s="74"/>
    </row>
    <row r="1986" spans="1:68" s="25" customFormat="1">
      <c r="A1986" s="8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68"/>
      <c r="X1986" s="9"/>
      <c r="Y1986" s="9"/>
      <c r="Z1986" s="9"/>
      <c r="AA1986" s="8"/>
      <c r="AB1986" s="9"/>
      <c r="AC1986" s="9"/>
      <c r="AD1986" s="3"/>
      <c r="AE1986" s="9"/>
      <c r="AF1986" s="9"/>
      <c r="AG1986" s="9"/>
      <c r="AH1986" s="8"/>
      <c r="AI1986" s="22"/>
      <c r="AJ1986" s="22"/>
      <c r="AK1986" s="22"/>
      <c r="AL1986" s="22"/>
      <c r="AM1986" s="23"/>
      <c r="AN1986" s="86"/>
      <c r="AO1986" s="86"/>
      <c r="AP1986" s="86"/>
      <c r="AQ1986" s="86"/>
      <c r="AR1986" s="86"/>
      <c r="AS1986" s="86"/>
      <c r="AT1986" s="86"/>
      <c r="AU1986" s="86"/>
      <c r="AV1986" s="86"/>
      <c r="AW1986" s="86"/>
      <c r="AX1986" s="43"/>
      <c r="AY1986" s="8"/>
      <c r="AZ1986" s="9"/>
      <c r="BA1986" s="9"/>
      <c r="BB1986" s="9"/>
      <c r="BC1986" s="9"/>
      <c r="BD1986" s="9"/>
      <c r="BE1986" s="9"/>
      <c r="BF1986" s="9"/>
      <c r="BG1986" s="9"/>
      <c r="BH1986" s="9"/>
      <c r="BI1986" s="2"/>
      <c r="BJ1986" s="61"/>
      <c r="BK1986" s="8"/>
      <c r="BL1986" s="8"/>
      <c r="BM1986" s="8"/>
      <c r="BN1986" s="73"/>
      <c r="BO1986" s="74"/>
      <c r="BP1986" s="74"/>
    </row>
    <row r="1987" spans="1:68" s="25" customFormat="1">
      <c r="A1987" s="8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68"/>
      <c r="X1987" s="9"/>
      <c r="Y1987" s="9"/>
      <c r="Z1987" s="9"/>
      <c r="AA1987" s="8"/>
      <c r="AB1987" s="9"/>
      <c r="AC1987" s="9"/>
      <c r="AD1987" s="3"/>
      <c r="AE1987" s="9"/>
      <c r="AF1987" s="9"/>
      <c r="AG1987" s="9"/>
      <c r="AH1987" s="8"/>
      <c r="AI1987" s="22"/>
      <c r="AJ1987" s="22"/>
      <c r="AK1987" s="22"/>
      <c r="AL1987" s="22"/>
      <c r="AM1987" s="23"/>
      <c r="AN1987" s="86"/>
      <c r="AO1987" s="86"/>
      <c r="AP1987" s="86"/>
      <c r="AQ1987" s="86"/>
      <c r="AR1987" s="86"/>
      <c r="AS1987" s="86"/>
      <c r="AT1987" s="86"/>
      <c r="AU1987" s="86"/>
      <c r="AV1987" s="86"/>
      <c r="AW1987" s="86"/>
      <c r="AX1987" s="43"/>
      <c r="AY1987" s="8"/>
      <c r="AZ1987" s="9"/>
      <c r="BA1987" s="9"/>
      <c r="BB1987" s="9"/>
      <c r="BC1987" s="9"/>
      <c r="BD1987" s="9"/>
      <c r="BE1987" s="9"/>
      <c r="BF1987" s="9"/>
      <c r="BG1987" s="9"/>
      <c r="BH1987" s="9"/>
      <c r="BI1987" s="2"/>
      <c r="BJ1987" s="61"/>
      <c r="BK1987" s="8"/>
      <c r="BL1987" s="8"/>
      <c r="BM1987" s="8"/>
      <c r="BN1987" s="73"/>
      <c r="BO1987" s="74"/>
      <c r="BP1987" s="74"/>
    </row>
    <row r="1988" spans="1:68" s="25" customFormat="1">
      <c r="A1988" s="8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68"/>
      <c r="X1988" s="9"/>
      <c r="Y1988" s="9"/>
      <c r="Z1988" s="9"/>
      <c r="AA1988" s="8"/>
      <c r="AB1988" s="9"/>
      <c r="AC1988" s="9"/>
      <c r="AD1988" s="3"/>
      <c r="AE1988" s="9"/>
      <c r="AF1988" s="9"/>
      <c r="AG1988" s="9"/>
      <c r="AH1988" s="8"/>
      <c r="AI1988" s="22"/>
      <c r="AJ1988" s="22"/>
      <c r="AK1988" s="22"/>
      <c r="AL1988" s="22"/>
      <c r="AM1988" s="23"/>
      <c r="AN1988" s="86"/>
      <c r="AO1988" s="86"/>
      <c r="AP1988" s="86"/>
      <c r="AQ1988" s="86"/>
      <c r="AR1988" s="86"/>
      <c r="AS1988" s="86"/>
      <c r="AT1988" s="86"/>
      <c r="AU1988" s="86"/>
      <c r="AV1988" s="86"/>
      <c r="AW1988" s="86"/>
      <c r="AX1988" s="43"/>
      <c r="AY1988" s="8"/>
      <c r="AZ1988" s="9"/>
      <c r="BA1988" s="9"/>
      <c r="BB1988" s="9"/>
      <c r="BC1988" s="9"/>
      <c r="BD1988" s="9"/>
      <c r="BE1988" s="9"/>
      <c r="BF1988" s="9"/>
      <c r="BG1988" s="9"/>
      <c r="BH1988" s="9"/>
      <c r="BI1988" s="2"/>
      <c r="BJ1988" s="61"/>
      <c r="BK1988" s="8"/>
      <c r="BL1988" s="8"/>
      <c r="BM1988" s="8"/>
      <c r="BN1988" s="73"/>
      <c r="BO1988" s="74"/>
      <c r="BP1988" s="74"/>
    </row>
    <row r="1989" spans="1:68" s="25" customFormat="1">
      <c r="A1989" s="8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68"/>
      <c r="X1989" s="9"/>
      <c r="Y1989" s="9"/>
      <c r="Z1989" s="9"/>
      <c r="AA1989" s="8"/>
      <c r="AB1989" s="9"/>
      <c r="AC1989" s="9"/>
      <c r="AD1989" s="3"/>
      <c r="AE1989" s="9"/>
      <c r="AF1989" s="9"/>
      <c r="AG1989" s="9"/>
      <c r="AH1989" s="8"/>
      <c r="AI1989" s="22"/>
      <c r="AJ1989" s="22"/>
      <c r="AK1989" s="22"/>
      <c r="AL1989" s="22"/>
      <c r="AM1989" s="23"/>
      <c r="AN1989" s="86"/>
      <c r="AO1989" s="86"/>
      <c r="AP1989" s="86"/>
      <c r="AQ1989" s="86"/>
      <c r="AR1989" s="86"/>
      <c r="AS1989" s="86"/>
      <c r="AT1989" s="86"/>
      <c r="AU1989" s="86"/>
      <c r="AV1989" s="86"/>
      <c r="AW1989" s="86"/>
      <c r="AX1989" s="43"/>
      <c r="AY1989" s="8"/>
      <c r="AZ1989" s="9"/>
      <c r="BA1989" s="9"/>
      <c r="BB1989" s="9"/>
      <c r="BC1989" s="9"/>
      <c r="BD1989" s="9"/>
      <c r="BE1989" s="9"/>
      <c r="BF1989" s="9"/>
      <c r="BG1989" s="9"/>
      <c r="BH1989" s="9"/>
      <c r="BI1989" s="2"/>
      <c r="BJ1989" s="61"/>
      <c r="BK1989" s="8"/>
      <c r="BL1989" s="8"/>
      <c r="BM1989" s="8"/>
      <c r="BN1989" s="73"/>
      <c r="BO1989" s="74"/>
      <c r="BP1989" s="74"/>
    </row>
    <row r="1990" spans="1:68" s="25" customFormat="1">
      <c r="A1990" s="8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68"/>
      <c r="X1990" s="9"/>
      <c r="Y1990" s="9"/>
      <c r="Z1990" s="9"/>
      <c r="AA1990" s="8"/>
      <c r="AB1990" s="9"/>
      <c r="AC1990" s="9"/>
      <c r="AD1990" s="3"/>
      <c r="AE1990" s="9"/>
      <c r="AF1990" s="9"/>
      <c r="AG1990" s="9"/>
      <c r="AH1990" s="8"/>
      <c r="AI1990" s="22"/>
      <c r="AJ1990" s="22"/>
      <c r="AK1990" s="22"/>
      <c r="AL1990" s="22"/>
      <c r="AM1990" s="23"/>
      <c r="AN1990" s="86"/>
      <c r="AO1990" s="86"/>
      <c r="AP1990" s="86"/>
      <c r="AQ1990" s="86"/>
      <c r="AR1990" s="86"/>
      <c r="AS1990" s="86"/>
      <c r="AT1990" s="86"/>
      <c r="AU1990" s="86"/>
      <c r="AV1990" s="86"/>
      <c r="AW1990" s="86"/>
      <c r="AX1990" s="43"/>
      <c r="AY1990" s="8"/>
      <c r="AZ1990" s="9"/>
      <c r="BA1990" s="9"/>
      <c r="BB1990" s="9"/>
      <c r="BC1990" s="9"/>
      <c r="BD1990" s="9"/>
      <c r="BE1990" s="9"/>
      <c r="BF1990" s="9"/>
      <c r="BG1990" s="9"/>
      <c r="BH1990" s="9"/>
      <c r="BI1990" s="2"/>
      <c r="BJ1990" s="61"/>
      <c r="BK1990" s="8"/>
      <c r="BL1990" s="8"/>
      <c r="BM1990" s="8"/>
      <c r="BN1990" s="73"/>
      <c r="BO1990" s="74"/>
      <c r="BP1990" s="74"/>
    </row>
    <row r="1991" spans="1:68" s="25" customFormat="1">
      <c r="A1991" s="8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68"/>
      <c r="X1991" s="9"/>
      <c r="Y1991" s="9"/>
      <c r="Z1991" s="9"/>
      <c r="AA1991" s="8"/>
      <c r="AB1991" s="9"/>
      <c r="AC1991" s="9"/>
      <c r="AD1991" s="3"/>
      <c r="AE1991" s="9"/>
      <c r="AF1991" s="9"/>
      <c r="AG1991" s="9"/>
      <c r="AH1991" s="8"/>
      <c r="AI1991" s="22"/>
      <c r="AJ1991" s="22"/>
      <c r="AK1991" s="22"/>
      <c r="AL1991" s="22"/>
      <c r="AM1991" s="23"/>
      <c r="AN1991" s="86"/>
      <c r="AO1991" s="86"/>
      <c r="AP1991" s="86"/>
      <c r="AQ1991" s="86"/>
      <c r="AR1991" s="86"/>
      <c r="AS1991" s="86"/>
      <c r="AT1991" s="86"/>
      <c r="AU1991" s="86"/>
      <c r="AV1991" s="86"/>
      <c r="AW1991" s="86"/>
      <c r="AX1991" s="43"/>
      <c r="AY1991" s="8"/>
      <c r="AZ1991" s="9"/>
      <c r="BA1991" s="9"/>
      <c r="BB1991" s="9"/>
      <c r="BC1991" s="9"/>
      <c r="BD1991" s="9"/>
      <c r="BE1991" s="9"/>
      <c r="BF1991" s="9"/>
      <c r="BG1991" s="9"/>
      <c r="BH1991" s="9"/>
      <c r="BI1991" s="2"/>
      <c r="BJ1991" s="61"/>
      <c r="BK1991" s="8"/>
      <c r="BL1991" s="8"/>
      <c r="BM1991" s="8"/>
      <c r="BN1991" s="73"/>
      <c r="BO1991" s="74"/>
      <c r="BP1991" s="74"/>
    </row>
    <row r="1992" spans="1:68" s="25" customFormat="1">
      <c r="A1992" s="8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68"/>
      <c r="X1992" s="9"/>
      <c r="Y1992" s="9"/>
      <c r="Z1992" s="9"/>
      <c r="AA1992" s="8"/>
      <c r="AB1992" s="9"/>
      <c r="AC1992" s="9"/>
      <c r="AD1992" s="3"/>
      <c r="AE1992" s="9"/>
      <c r="AF1992" s="9"/>
      <c r="AG1992" s="9"/>
      <c r="AH1992" s="8"/>
      <c r="AI1992" s="22"/>
      <c r="AJ1992" s="22"/>
      <c r="AK1992" s="22"/>
      <c r="AL1992" s="22"/>
      <c r="AM1992" s="23"/>
      <c r="AN1992" s="86"/>
      <c r="AO1992" s="86"/>
      <c r="AP1992" s="86"/>
      <c r="AQ1992" s="86"/>
      <c r="AR1992" s="86"/>
      <c r="AS1992" s="86"/>
      <c r="AT1992" s="86"/>
      <c r="AU1992" s="86"/>
      <c r="AV1992" s="86"/>
      <c r="AW1992" s="86"/>
      <c r="AX1992" s="43"/>
      <c r="AY1992" s="8"/>
      <c r="AZ1992" s="9"/>
      <c r="BA1992" s="9"/>
      <c r="BB1992" s="9"/>
      <c r="BC1992" s="9"/>
      <c r="BD1992" s="9"/>
      <c r="BE1992" s="9"/>
      <c r="BF1992" s="9"/>
      <c r="BG1992" s="9"/>
      <c r="BH1992" s="9"/>
      <c r="BI1992" s="2"/>
      <c r="BJ1992" s="61"/>
      <c r="BK1992" s="8"/>
      <c r="BL1992" s="8"/>
      <c r="BM1992" s="8"/>
      <c r="BN1992" s="73"/>
      <c r="BO1992" s="74"/>
      <c r="BP1992" s="74"/>
    </row>
    <row r="1993" spans="1:68" s="25" customFormat="1">
      <c r="A1993" s="8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68"/>
      <c r="X1993" s="9"/>
      <c r="Y1993" s="9"/>
      <c r="Z1993" s="9"/>
      <c r="AA1993" s="8"/>
      <c r="AB1993" s="9"/>
      <c r="AC1993" s="9"/>
      <c r="AD1993" s="3"/>
      <c r="AE1993" s="9"/>
      <c r="AF1993" s="9"/>
      <c r="AG1993" s="9"/>
      <c r="AH1993" s="8"/>
      <c r="AI1993" s="22"/>
      <c r="AJ1993" s="22"/>
      <c r="AK1993" s="22"/>
      <c r="AL1993" s="22"/>
      <c r="AM1993" s="23"/>
      <c r="AN1993" s="86"/>
      <c r="AO1993" s="86"/>
      <c r="AP1993" s="86"/>
      <c r="AQ1993" s="86"/>
      <c r="AR1993" s="86"/>
      <c r="AS1993" s="86"/>
      <c r="AT1993" s="86"/>
      <c r="AU1993" s="86"/>
      <c r="AV1993" s="86"/>
      <c r="AW1993" s="86"/>
      <c r="AX1993" s="43"/>
      <c r="AY1993" s="8"/>
      <c r="AZ1993" s="9"/>
      <c r="BA1993" s="9"/>
      <c r="BB1993" s="9"/>
      <c r="BC1993" s="9"/>
      <c r="BD1993" s="9"/>
      <c r="BE1993" s="9"/>
      <c r="BF1993" s="9"/>
      <c r="BG1993" s="9"/>
      <c r="BH1993" s="9"/>
      <c r="BI1993" s="2"/>
      <c r="BJ1993" s="61"/>
      <c r="BK1993" s="8"/>
      <c r="BL1993" s="8"/>
      <c r="BM1993" s="8"/>
      <c r="BN1993" s="73"/>
      <c r="BO1993" s="74"/>
      <c r="BP1993" s="74"/>
    </row>
    <row r="1994" spans="1:68" s="25" customFormat="1">
      <c r="A1994" s="8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68"/>
      <c r="X1994" s="9"/>
      <c r="Y1994" s="9"/>
      <c r="Z1994" s="9"/>
      <c r="AA1994" s="8"/>
      <c r="AB1994" s="9"/>
      <c r="AC1994" s="9"/>
      <c r="AD1994" s="3"/>
      <c r="AE1994" s="9"/>
      <c r="AF1994" s="9"/>
      <c r="AG1994" s="9"/>
      <c r="AH1994" s="8"/>
      <c r="AI1994" s="22"/>
      <c r="AJ1994" s="22"/>
      <c r="AK1994" s="22"/>
      <c r="AL1994" s="22"/>
      <c r="AM1994" s="23"/>
      <c r="AN1994" s="86"/>
      <c r="AO1994" s="86"/>
      <c r="AP1994" s="86"/>
      <c r="AQ1994" s="86"/>
      <c r="AR1994" s="86"/>
      <c r="AS1994" s="86"/>
      <c r="AT1994" s="86"/>
      <c r="AU1994" s="86"/>
      <c r="AV1994" s="86"/>
      <c r="AW1994" s="86"/>
      <c r="AX1994" s="43"/>
      <c r="AY1994" s="8"/>
      <c r="AZ1994" s="9"/>
      <c r="BA1994" s="9"/>
      <c r="BB1994" s="9"/>
      <c r="BC1994" s="9"/>
      <c r="BD1994" s="9"/>
      <c r="BE1994" s="9"/>
      <c r="BF1994" s="9"/>
      <c r="BG1994" s="9"/>
      <c r="BH1994" s="9"/>
      <c r="BI1994" s="2"/>
      <c r="BJ1994" s="61"/>
      <c r="BK1994" s="8"/>
      <c r="BL1994" s="8"/>
      <c r="BM1994" s="8"/>
      <c r="BN1994" s="73"/>
      <c r="BO1994" s="74"/>
      <c r="BP1994" s="74"/>
    </row>
    <row r="1995" spans="1:68" s="25" customFormat="1">
      <c r="A1995" s="8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68"/>
      <c r="X1995" s="9"/>
      <c r="Y1995" s="9"/>
      <c r="Z1995" s="9"/>
      <c r="AA1995" s="8"/>
      <c r="AB1995" s="9"/>
      <c r="AC1995" s="9"/>
      <c r="AD1995" s="3"/>
      <c r="AE1995" s="9"/>
      <c r="AF1995" s="9"/>
      <c r="AG1995" s="9"/>
      <c r="AH1995" s="8"/>
      <c r="AI1995" s="22"/>
      <c r="AJ1995" s="22"/>
      <c r="AK1995" s="22"/>
      <c r="AL1995" s="22"/>
      <c r="AM1995" s="23"/>
      <c r="AN1995" s="86"/>
      <c r="AO1995" s="86"/>
      <c r="AP1995" s="86"/>
      <c r="AQ1995" s="86"/>
      <c r="AR1995" s="86"/>
      <c r="AS1995" s="86"/>
      <c r="AT1995" s="86"/>
      <c r="AU1995" s="86"/>
      <c r="AV1995" s="86"/>
      <c r="AW1995" s="86"/>
      <c r="AX1995" s="43"/>
      <c r="AY1995" s="8"/>
      <c r="AZ1995" s="9"/>
      <c r="BA1995" s="9"/>
      <c r="BB1995" s="9"/>
      <c r="BC1995" s="9"/>
      <c r="BD1995" s="9"/>
      <c r="BE1995" s="9"/>
      <c r="BF1995" s="9"/>
      <c r="BG1995" s="9"/>
      <c r="BH1995" s="9"/>
      <c r="BI1995" s="2"/>
      <c r="BJ1995" s="61"/>
      <c r="BK1995" s="8"/>
      <c r="BL1995" s="8"/>
      <c r="BM1995" s="8"/>
      <c r="BN1995" s="73"/>
      <c r="BO1995" s="74"/>
      <c r="BP1995" s="74"/>
    </row>
    <row r="1996" spans="1:68" s="25" customFormat="1">
      <c r="A1996" s="8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68"/>
      <c r="X1996" s="9"/>
      <c r="Y1996" s="9"/>
      <c r="Z1996" s="9"/>
      <c r="AA1996" s="8"/>
      <c r="AB1996" s="9"/>
      <c r="AC1996" s="9"/>
      <c r="AD1996" s="3"/>
      <c r="AE1996" s="9"/>
      <c r="AF1996" s="9"/>
      <c r="AG1996" s="9"/>
      <c r="AH1996" s="8"/>
      <c r="AI1996" s="22"/>
      <c r="AJ1996" s="22"/>
      <c r="AK1996" s="22"/>
      <c r="AL1996" s="22"/>
      <c r="AM1996" s="23"/>
      <c r="AN1996" s="86"/>
      <c r="AO1996" s="86"/>
      <c r="AP1996" s="86"/>
      <c r="AQ1996" s="86"/>
      <c r="AR1996" s="86"/>
      <c r="AS1996" s="86"/>
      <c r="AT1996" s="86"/>
      <c r="AU1996" s="86"/>
      <c r="AV1996" s="86"/>
      <c r="AW1996" s="86"/>
      <c r="AX1996" s="43"/>
      <c r="AY1996" s="8"/>
      <c r="AZ1996" s="9"/>
      <c r="BA1996" s="9"/>
      <c r="BB1996" s="9"/>
      <c r="BC1996" s="9"/>
      <c r="BD1996" s="9"/>
      <c r="BE1996" s="9"/>
      <c r="BF1996" s="9"/>
      <c r="BG1996" s="9"/>
      <c r="BH1996" s="9"/>
      <c r="BI1996" s="2"/>
      <c r="BJ1996" s="61"/>
      <c r="BK1996" s="8"/>
      <c r="BL1996" s="8"/>
      <c r="BM1996" s="8"/>
      <c r="BN1996" s="73"/>
      <c r="BO1996" s="74"/>
      <c r="BP1996" s="74"/>
    </row>
    <row r="1997" spans="1:68" s="25" customFormat="1">
      <c r="A1997" s="8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68"/>
      <c r="X1997" s="9"/>
      <c r="Y1997" s="9"/>
      <c r="Z1997" s="9"/>
      <c r="AA1997" s="8"/>
      <c r="AB1997" s="9"/>
      <c r="AC1997" s="9"/>
      <c r="AD1997" s="3"/>
      <c r="AE1997" s="9"/>
      <c r="AF1997" s="9"/>
      <c r="AG1997" s="9"/>
      <c r="AH1997" s="8"/>
      <c r="AI1997" s="22"/>
      <c r="AJ1997" s="22"/>
      <c r="AK1997" s="22"/>
      <c r="AL1997" s="22"/>
      <c r="AM1997" s="23"/>
      <c r="AN1997" s="86"/>
      <c r="AO1997" s="86"/>
      <c r="AP1997" s="86"/>
      <c r="AQ1997" s="86"/>
      <c r="AR1997" s="86"/>
      <c r="AS1997" s="86"/>
      <c r="AT1997" s="86"/>
      <c r="AU1997" s="86"/>
      <c r="AV1997" s="86"/>
      <c r="AW1997" s="86"/>
      <c r="AX1997" s="43"/>
      <c r="AY1997" s="8"/>
      <c r="AZ1997" s="9"/>
      <c r="BA1997" s="9"/>
      <c r="BB1997" s="9"/>
      <c r="BC1997" s="9"/>
      <c r="BD1997" s="9"/>
      <c r="BE1997" s="9"/>
      <c r="BF1997" s="9"/>
      <c r="BG1997" s="9"/>
      <c r="BH1997" s="9"/>
      <c r="BI1997" s="2"/>
      <c r="BJ1997" s="61"/>
      <c r="BK1997" s="8"/>
      <c r="BL1997" s="8"/>
      <c r="BM1997" s="8"/>
      <c r="BN1997" s="73"/>
      <c r="BO1997" s="74"/>
      <c r="BP1997" s="74"/>
    </row>
    <row r="1998" spans="1:68" s="25" customFormat="1">
      <c r="A1998" s="8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68"/>
      <c r="X1998" s="9"/>
      <c r="Y1998" s="9"/>
      <c r="Z1998" s="9"/>
      <c r="AA1998" s="8"/>
      <c r="AB1998" s="9"/>
      <c r="AC1998" s="9"/>
      <c r="AD1998" s="3"/>
      <c r="AE1998" s="9"/>
      <c r="AF1998" s="9"/>
      <c r="AG1998" s="9"/>
      <c r="AH1998" s="8"/>
      <c r="AI1998" s="22"/>
      <c r="AJ1998" s="22"/>
      <c r="AK1998" s="22"/>
      <c r="AL1998" s="22"/>
      <c r="AM1998" s="23"/>
      <c r="AN1998" s="86"/>
      <c r="AO1998" s="86"/>
      <c r="AP1998" s="86"/>
      <c r="AQ1998" s="86"/>
      <c r="AR1998" s="86"/>
      <c r="AS1998" s="86"/>
      <c r="AT1998" s="86"/>
      <c r="AU1998" s="86"/>
      <c r="AV1998" s="86"/>
      <c r="AW1998" s="86"/>
      <c r="AX1998" s="43"/>
      <c r="AY1998" s="8"/>
      <c r="AZ1998" s="9"/>
      <c r="BA1998" s="9"/>
      <c r="BB1998" s="9"/>
      <c r="BC1998" s="9"/>
      <c r="BD1998" s="9"/>
      <c r="BE1998" s="9"/>
      <c r="BF1998" s="9"/>
      <c r="BG1998" s="9"/>
      <c r="BH1998" s="9"/>
      <c r="BI1998" s="2"/>
      <c r="BJ1998" s="61"/>
      <c r="BK1998" s="8"/>
      <c r="BL1998" s="8"/>
      <c r="BM1998" s="8"/>
      <c r="BN1998" s="73"/>
      <c r="BO1998" s="74"/>
      <c r="BP1998" s="74"/>
    </row>
    <row r="1999" spans="1:68" s="25" customFormat="1">
      <c r="A1999" s="8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68"/>
      <c r="X1999" s="9"/>
      <c r="Y1999" s="9"/>
      <c r="Z1999" s="9"/>
      <c r="AA1999" s="8"/>
      <c r="AB1999" s="9"/>
      <c r="AC1999" s="9"/>
      <c r="AD1999" s="3"/>
      <c r="AE1999" s="9"/>
      <c r="AF1999" s="9"/>
      <c r="AG1999" s="9"/>
      <c r="AH1999" s="8"/>
      <c r="AI1999" s="22"/>
      <c r="AJ1999" s="22"/>
      <c r="AK1999" s="22"/>
      <c r="AL1999" s="22"/>
      <c r="AM1999" s="23"/>
      <c r="AN1999" s="86"/>
      <c r="AO1999" s="86"/>
      <c r="AP1999" s="86"/>
      <c r="AQ1999" s="86"/>
      <c r="AR1999" s="86"/>
      <c r="AS1999" s="86"/>
      <c r="AT1999" s="86"/>
      <c r="AU1999" s="86"/>
      <c r="AV1999" s="86"/>
      <c r="AW1999" s="86"/>
      <c r="AX1999" s="43"/>
      <c r="AY1999" s="8"/>
      <c r="AZ1999" s="9"/>
      <c r="BA1999" s="9"/>
      <c r="BB1999" s="9"/>
      <c r="BC1999" s="9"/>
      <c r="BD1999" s="9"/>
      <c r="BE1999" s="9"/>
      <c r="BF1999" s="9"/>
      <c r="BG1999" s="9"/>
      <c r="BH1999" s="9"/>
      <c r="BI1999" s="2"/>
      <c r="BJ1999" s="61"/>
      <c r="BK1999" s="8"/>
      <c r="BL1999" s="8"/>
      <c r="BM1999" s="8"/>
      <c r="BN1999" s="73"/>
      <c r="BO1999" s="74"/>
      <c r="BP1999" s="74"/>
    </row>
    <row r="2000" spans="1:68" s="25" customFormat="1">
      <c r="A2000" s="8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68"/>
      <c r="X2000" s="9"/>
      <c r="Y2000" s="9"/>
      <c r="Z2000" s="9"/>
      <c r="AA2000" s="8"/>
      <c r="AB2000" s="9"/>
      <c r="AC2000" s="9"/>
      <c r="AD2000" s="3"/>
      <c r="AE2000" s="9"/>
      <c r="AF2000" s="9"/>
      <c r="AG2000" s="9"/>
      <c r="AH2000" s="8"/>
      <c r="AI2000" s="22"/>
      <c r="AJ2000" s="22"/>
      <c r="AK2000" s="22"/>
      <c r="AL2000" s="22"/>
      <c r="AM2000" s="23"/>
      <c r="AN2000" s="86"/>
      <c r="AO2000" s="86"/>
      <c r="AP2000" s="86"/>
      <c r="AQ2000" s="86"/>
      <c r="AR2000" s="86"/>
      <c r="AS2000" s="86"/>
      <c r="AT2000" s="86"/>
      <c r="AU2000" s="86"/>
      <c r="AV2000" s="86"/>
      <c r="AW2000" s="86"/>
      <c r="AX2000" s="43"/>
      <c r="AY2000" s="8"/>
      <c r="AZ2000" s="9"/>
      <c r="BA2000" s="9"/>
      <c r="BB2000" s="9"/>
      <c r="BC2000" s="9"/>
      <c r="BD2000" s="9"/>
      <c r="BE2000" s="9"/>
      <c r="BF2000" s="9"/>
      <c r="BG2000" s="9"/>
      <c r="BH2000" s="9"/>
      <c r="BI2000" s="2"/>
      <c r="BJ2000" s="61"/>
      <c r="BK2000" s="8"/>
      <c r="BL2000" s="8"/>
      <c r="BM2000" s="8"/>
      <c r="BN2000" s="73"/>
      <c r="BO2000" s="74"/>
      <c r="BP2000" s="74"/>
    </row>
    <row r="2001" spans="1:68" s="25" customFormat="1">
      <c r="A2001" s="8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68"/>
      <c r="X2001" s="9"/>
      <c r="Y2001" s="9"/>
      <c r="Z2001" s="9"/>
      <c r="AA2001" s="8"/>
      <c r="AB2001" s="9"/>
      <c r="AC2001" s="9"/>
      <c r="AD2001" s="3"/>
      <c r="AE2001" s="9"/>
      <c r="AF2001" s="9"/>
      <c r="AG2001" s="9"/>
      <c r="AH2001" s="8"/>
      <c r="AI2001" s="22"/>
      <c r="AJ2001" s="22"/>
      <c r="AK2001" s="22"/>
      <c r="AL2001" s="22"/>
      <c r="AM2001" s="23"/>
      <c r="AN2001" s="86"/>
      <c r="AO2001" s="86"/>
      <c r="AP2001" s="86"/>
      <c r="AQ2001" s="86"/>
      <c r="AR2001" s="86"/>
      <c r="AS2001" s="86"/>
      <c r="AT2001" s="86"/>
      <c r="AU2001" s="86"/>
      <c r="AV2001" s="86"/>
      <c r="AW2001" s="86"/>
      <c r="AX2001" s="43"/>
      <c r="AY2001" s="8"/>
      <c r="AZ2001" s="9"/>
      <c r="BA2001" s="9"/>
      <c r="BB2001" s="9"/>
      <c r="BC2001" s="9"/>
      <c r="BD2001" s="9"/>
      <c r="BE2001" s="9"/>
      <c r="BF2001" s="9"/>
      <c r="BG2001" s="9"/>
      <c r="BH2001" s="9"/>
      <c r="BI2001" s="2"/>
      <c r="BJ2001" s="61"/>
      <c r="BK2001" s="8"/>
      <c r="BL2001" s="8"/>
      <c r="BM2001" s="8"/>
      <c r="BN2001" s="73"/>
      <c r="BO2001" s="74"/>
      <c r="BP2001" s="74"/>
    </row>
    <row r="2002" spans="1:68" s="25" customFormat="1">
      <c r="A2002" s="8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68"/>
      <c r="X2002" s="9"/>
      <c r="Y2002" s="9"/>
      <c r="Z2002" s="9"/>
      <c r="AA2002" s="8"/>
      <c r="AB2002" s="9"/>
      <c r="AC2002" s="9"/>
      <c r="AD2002" s="3"/>
      <c r="AE2002" s="9"/>
      <c r="AF2002" s="9"/>
      <c r="AG2002" s="9"/>
      <c r="AH2002" s="8"/>
      <c r="AI2002" s="22"/>
      <c r="AJ2002" s="22"/>
      <c r="AK2002" s="22"/>
      <c r="AL2002" s="22"/>
      <c r="AM2002" s="23"/>
      <c r="AN2002" s="86"/>
      <c r="AO2002" s="86"/>
      <c r="AP2002" s="86"/>
      <c r="AQ2002" s="86"/>
      <c r="AR2002" s="86"/>
      <c r="AS2002" s="86"/>
      <c r="AT2002" s="86"/>
      <c r="AU2002" s="86"/>
      <c r="AV2002" s="86"/>
      <c r="AW2002" s="86"/>
      <c r="AX2002" s="43"/>
      <c r="AY2002" s="8"/>
      <c r="AZ2002" s="9"/>
      <c r="BA2002" s="9"/>
      <c r="BB2002" s="9"/>
      <c r="BC2002" s="9"/>
      <c r="BD2002" s="9"/>
      <c r="BE2002" s="9"/>
      <c r="BF2002" s="9"/>
      <c r="BG2002" s="9"/>
      <c r="BH2002" s="9"/>
      <c r="BI2002" s="2"/>
      <c r="BJ2002" s="61"/>
      <c r="BK2002" s="8"/>
      <c r="BL2002" s="8"/>
      <c r="BM2002" s="8"/>
      <c r="BN2002" s="73"/>
      <c r="BO2002" s="74"/>
      <c r="BP2002" s="74"/>
    </row>
    <row r="2003" spans="1:68" s="25" customFormat="1">
      <c r="A2003" s="8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68"/>
      <c r="X2003" s="9"/>
      <c r="Y2003" s="9"/>
      <c r="Z2003" s="9"/>
      <c r="AA2003" s="8"/>
      <c r="AB2003" s="9"/>
      <c r="AC2003" s="9"/>
      <c r="AD2003" s="3"/>
      <c r="AE2003" s="9"/>
      <c r="AF2003" s="9"/>
      <c r="AG2003" s="9"/>
      <c r="AH2003" s="8"/>
      <c r="AI2003" s="22"/>
      <c r="AJ2003" s="22"/>
      <c r="AK2003" s="22"/>
      <c r="AL2003" s="22"/>
      <c r="AM2003" s="23"/>
      <c r="AN2003" s="86"/>
      <c r="AO2003" s="86"/>
      <c r="AP2003" s="86"/>
      <c r="AQ2003" s="86"/>
      <c r="AR2003" s="86"/>
      <c r="AS2003" s="86"/>
      <c r="AT2003" s="86"/>
      <c r="AU2003" s="86"/>
      <c r="AV2003" s="86"/>
      <c r="AW2003" s="86"/>
      <c r="AX2003" s="43"/>
      <c r="AY2003" s="8"/>
      <c r="AZ2003" s="9"/>
      <c r="BA2003" s="9"/>
      <c r="BB2003" s="9"/>
      <c r="BC2003" s="9"/>
      <c r="BD2003" s="9"/>
      <c r="BE2003" s="9"/>
      <c r="BF2003" s="9"/>
      <c r="BG2003" s="9"/>
      <c r="BH2003" s="9"/>
      <c r="BI2003" s="2"/>
      <c r="BJ2003" s="61"/>
      <c r="BK2003" s="8"/>
      <c r="BL2003" s="8"/>
      <c r="BM2003" s="8"/>
      <c r="BN2003" s="73"/>
      <c r="BO2003" s="74"/>
      <c r="BP2003" s="74"/>
    </row>
    <row r="2004" spans="1:68" s="25" customFormat="1">
      <c r="A2004" s="8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68"/>
      <c r="X2004" s="9"/>
      <c r="Y2004" s="9"/>
      <c r="Z2004" s="9"/>
      <c r="AA2004" s="8"/>
      <c r="AB2004" s="9"/>
      <c r="AC2004" s="9"/>
      <c r="AD2004" s="3"/>
      <c r="AE2004" s="9"/>
      <c r="AF2004" s="9"/>
      <c r="AG2004" s="9"/>
      <c r="AH2004" s="8"/>
      <c r="AI2004" s="22"/>
      <c r="AJ2004" s="22"/>
      <c r="AK2004" s="22"/>
      <c r="AL2004" s="22"/>
      <c r="AM2004" s="23"/>
      <c r="AN2004" s="86"/>
      <c r="AO2004" s="86"/>
      <c r="AP2004" s="86"/>
      <c r="AQ2004" s="86"/>
      <c r="AR2004" s="86"/>
      <c r="AS2004" s="86"/>
      <c r="AT2004" s="86"/>
      <c r="AU2004" s="86"/>
      <c r="AV2004" s="86"/>
      <c r="AW2004" s="86"/>
      <c r="AX2004" s="43"/>
      <c r="AY2004" s="8"/>
      <c r="AZ2004" s="9"/>
      <c r="BA2004" s="9"/>
      <c r="BB2004" s="9"/>
      <c r="BC2004" s="9"/>
      <c r="BD2004" s="9"/>
      <c r="BE2004" s="9"/>
      <c r="BF2004" s="9"/>
      <c r="BG2004" s="9"/>
      <c r="BH2004" s="9"/>
      <c r="BI2004" s="2"/>
      <c r="BJ2004" s="61"/>
      <c r="BK2004" s="8"/>
      <c r="BL2004" s="8"/>
      <c r="BM2004" s="8"/>
      <c r="BN2004" s="73"/>
      <c r="BO2004" s="74"/>
      <c r="BP2004" s="74"/>
    </row>
    <row r="2005" spans="1:68" s="25" customFormat="1">
      <c r="A2005" s="8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68"/>
      <c r="X2005" s="9"/>
      <c r="Y2005" s="9"/>
      <c r="Z2005" s="9"/>
      <c r="AA2005" s="8"/>
      <c r="AB2005" s="9"/>
      <c r="AC2005" s="9"/>
      <c r="AD2005" s="3"/>
      <c r="AE2005" s="9"/>
      <c r="AF2005" s="9"/>
      <c r="AG2005" s="9"/>
      <c r="AH2005" s="8"/>
      <c r="AI2005" s="22"/>
      <c r="AJ2005" s="22"/>
      <c r="AK2005" s="22"/>
      <c r="AL2005" s="22"/>
      <c r="AM2005" s="23"/>
      <c r="AN2005" s="86"/>
      <c r="AO2005" s="86"/>
      <c r="AP2005" s="86"/>
      <c r="AQ2005" s="86"/>
      <c r="AR2005" s="86"/>
      <c r="AS2005" s="86"/>
      <c r="AT2005" s="86"/>
      <c r="AU2005" s="86"/>
      <c r="AV2005" s="86"/>
      <c r="AW2005" s="86"/>
      <c r="AX2005" s="43"/>
      <c r="AY2005" s="8"/>
      <c r="AZ2005" s="9"/>
      <c r="BA2005" s="9"/>
      <c r="BB2005" s="9"/>
      <c r="BC2005" s="9"/>
      <c r="BD2005" s="9"/>
      <c r="BE2005" s="9"/>
      <c r="BF2005" s="9"/>
      <c r="BG2005" s="9"/>
      <c r="BH2005" s="9"/>
      <c r="BI2005" s="2"/>
      <c r="BJ2005" s="61"/>
      <c r="BK2005" s="8"/>
      <c r="BL2005" s="8"/>
      <c r="BM2005" s="8"/>
      <c r="BN2005" s="73"/>
      <c r="BO2005" s="74"/>
      <c r="BP2005" s="74"/>
    </row>
    <row r="2006" spans="1:68" s="25" customFormat="1">
      <c r="A2006" s="8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68"/>
      <c r="X2006" s="9"/>
      <c r="Y2006" s="9"/>
      <c r="Z2006" s="9"/>
      <c r="AA2006" s="8"/>
      <c r="AB2006" s="9"/>
      <c r="AC2006" s="9"/>
      <c r="AD2006" s="3"/>
      <c r="AE2006" s="9"/>
      <c r="AF2006" s="9"/>
      <c r="AG2006" s="9"/>
      <c r="AH2006" s="8"/>
      <c r="AI2006" s="22"/>
      <c r="AJ2006" s="22"/>
      <c r="AK2006" s="22"/>
      <c r="AL2006" s="22"/>
      <c r="AM2006" s="23"/>
      <c r="AN2006" s="86"/>
      <c r="AO2006" s="86"/>
      <c r="AP2006" s="86"/>
      <c r="AQ2006" s="86"/>
      <c r="AR2006" s="86"/>
      <c r="AS2006" s="86"/>
      <c r="AT2006" s="86"/>
      <c r="AU2006" s="86"/>
      <c r="AV2006" s="86"/>
      <c r="AW2006" s="86"/>
      <c r="AX2006" s="43"/>
      <c r="AY2006" s="8"/>
      <c r="AZ2006" s="9"/>
      <c r="BA2006" s="9"/>
      <c r="BB2006" s="9"/>
      <c r="BC2006" s="9"/>
      <c r="BD2006" s="9"/>
      <c r="BE2006" s="9"/>
      <c r="BF2006" s="9"/>
      <c r="BG2006" s="9"/>
      <c r="BH2006" s="9"/>
      <c r="BI2006" s="2"/>
      <c r="BJ2006" s="60"/>
      <c r="BK2006" s="8"/>
      <c r="BL2006" s="8"/>
      <c r="BM2006" s="8"/>
      <c r="BN2006" s="73"/>
      <c r="BO2006" s="74"/>
      <c r="BP2006" s="74"/>
    </row>
    <row r="2007" spans="1:68" s="25" customFormat="1">
      <c r="A2007" s="8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68"/>
      <c r="X2007" s="9"/>
      <c r="Y2007" s="9"/>
      <c r="Z2007" s="9"/>
      <c r="AA2007" s="8"/>
      <c r="AB2007" s="9"/>
      <c r="AC2007" s="9"/>
      <c r="AD2007" s="3"/>
      <c r="AE2007" s="9"/>
      <c r="AF2007" s="9"/>
      <c r="AG2007" s="9"/>
      <c r="AH2007" s="8"/>
      <c r="AI2007" s="22"/>
      <c r="AJ2007" s="22"/>
      <c r="AK2007" s="22"/>
      <c r="AL2007" s="22"/>
      <c r="AM2007" s="23"/>
      <c r="AN2007" s="86"/>
      <c r="AO2007" s="86"/>
      <c r="AP2007" s="86"/>
      <c r="AQ2007" s="86"/>
      <c r="AR2007" s="86"/>
      <c r="AS2007" s="86"/>
      <c r="AT2007" s="86"/>
      <c r="AU2007" s="86"/>
      <c r="AV2007" s="86"/>
      <c r="AW2007" s="86"/>
      <c r="AX2007" s="43"/>
      <c r="AY2007" s="8"/>
      <c r="AZ2007" s="9"/>
      <c r="BA2007" s="9"/>
      <c r="BB2007" s="9"/>
      <c r="BC2007" s="9"/>
      <c r="BD2007" s="9"/>
      <c r="BE2007" s="9"/>
      <c r="BF2007" s="9"/>
      <c r="BG2007" s="9"/>
      <c r="BH2007" s="9"/>
      <c r="BI2007" s="2"/>
      <c r="BJ2007" s="60"/>
      <c r="BK2007" s="8"/>
      <c r="BL2007" s="8"/>
      <c r="BM2007" s="8"/>
      <c r="BN2007" s="73"/>
      <c r="BO2007" s="74"/>
      <c r="BP2007" s="74"/>
    </row>
    <row r="2008" spans="1:68" s="25" customFormat="1">
      <c r="A2008" s="8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68"/>
      <c r="X2008" s="9"/>
      <c r="Y2008" s="9"/>
      <c r="Z2008" s="9"/>
      <c r="AA2008" s="8"/>
      <c r="AB2008" s="9"/>
      <c r="AC2008" s="9"/>
      <c r="AD2008" s="3"/>
      <c r="AE2008" s="9"/>
      <c r="AF2008" s="9"/>
      <c r="AG2008" s="9"/>
      <c r="AH2008" s="8"/>
      <c r="AI2008" s="22"/>
      <c r="AJ2008" s="22"/>
      <c r="AK2008" s="22"/>
      <c r="AL2008" s="22"/>
      <c r="AM2008" s="23"/>
      <c r="AN2008" s="86"/>
      <c r="AO2008" s="86"/>
      <c r="AP2008" s="86"/>
      <c r="AQ2008" s="86"/>
      <c r="AR2008" s="86"/>
      <c r="AS2008" s="86"/>
      <c r="AT2008" s="86"/>
      <c r="AU2008" s="86"/>
      <c r="AV2008" s="86"/>
      <c r="AW2008" s="86"/>
      <c r="AX2008" s="43"/>
      <c r="AY2008" s="8"/>
      <c r="AZ2008" s="9"/>
      <c r="BA2008" s="9"/>
      <c r="BB2008" s="9"/>
      <c r="BC2008" s="9"/>
      <c r="BD2008" s="9"/>
      <c r="BE2008" s="9"/>
      <c r="BF2008" s="9"/>
      <c r="BG2008" s="9"/>
      <c r="BH2008" s="9"/>
      <c r="BI2008" s="2"/>
      <c r="BJ2008" s="61"/>
      <c r="BK2008" s="8"/>
      <c r="BL2008" s="8"/>
      <c r="BM2008" s="8"/>
      <c r="BN2008" s="73"/>
      <c r="BO2008" s="74"/>
      <c r="BP2008" s="74"/>
    </row>
    <row r="2009" spans="1:68" s="25" customFormat="1">
      <c r="A2009" s="8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68"/>
      <c r="X2009" s="9"/>
      <c r="Y2009" s="9"/>
      <c r="Z2009" s="9"/>
      <c r="AA2009" s="8"/>
      <c r="AB2009" s="9"/>
      <c r="AC2009" s="9"/>
      <c r="AD2009" s="3"/>
      <c r="AE2009" s="9"/>
      <c r="AF2009" s="9"/>
      <c r="AG2009" s="9"/>
      <c r="AH2009" s="8"/>
      <c r="AI2009" s="22"/>
      <c r="AJ2009" s="22"/>
      <c r="AK2009" s="22"/>
      <c r="AL2009" s="22"/>
      <c r="AM2009" s="23"/>
      <c r="AN2009" s="86"/>
      <c r="AO2009" s="86"/>
      <c r="AP2009" s="86"/>
      <c r="AQ2009" s="86"/>
      <c r="AR2009" s="86"/>
      <c r="AS2009" s="86"/>
      <c r="AT2009" s="86"/>
      <c r="AU2009" s="86"/>
      <c r="AV2009" s="86"/>
      <c r="AW2009" s="86"/>
      <c r="AX2009" s="43"/>
      <c r="AY2009" s="8"/>
      <c r="AZ2009" s="9"/>
      <c r="BA2009" s="9"/>
      <c r="BB2009" s="9"/>
      <c r="BC2009" s="9"/>
      <c r="BD2009" s="9"/>
      <c r="BE2009" s="9"/>
      <c r="BF2009" s="9"/>
      <c r="BG2009" s="9"/>
      <c r="BH2009" s="9"/>
      <c r="BI2009" s="2"/>
      <c r="BJ2009" s="61"/>
      <c r="BK2009" s="8"/>
      <c r="BL2009" s="8"/>
      <c r="BM2009" s="8"/>
      <c r="BN2009" s="73"/>
      <c r="BO2009" s="74"/>
      <c r="BP2009" s="74"/>
    </row>
    <row r="2010" spans="1:68" s="25" customFormat="1">
      <c r="A2010" s="8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68"/>
      <c r="X2010" s="9"/>
      <c r="Y2010" s="9"/>
      <c r="Z2010" s="9"/>
      <c r="AA2010" s="8"/>
      <c r="AB2010" s="9"/>
      <c r="AC2010" s="9"/>
      <c r="AD2010" s="3"/>
      <c r="AE2010" s="9"/>
      <c r="AF2010" s="9"/>
      <c r="AG2010" s="9"/>
      <c r="AH2010" s="8"/>
      <c r="AI2010" s="22"/>
      <c r="AJ2010" s="22"/>
      <c r="AK2010" s="22"/>
      <c r="AL2010" s="22"/>
      <c r="AM2010" s="23"/>
      <c r="AN2010" s="86"/>
      <c r="AO2010" s="86"/>
      <c r="AP2010" s="86"/>
      <c r="AQ2010" s="86"/>
      <c r="AR2010" s="86"/>
      <c r="AS2010" s="86"/>
      <c r="AT2010" s="86"/>
      <c r="AU2010" s="86"/>
      <c r="AV2010" s="86"/>
      <c r="AW2010" s="86"/>
      <c r="AX2010" s="43"/>
      <c r="AY2010" s="8"/>
      <c r="AZ2010" s="9"/>
      <c r="BA2010" s="9"/>
      <c r="BB2010" s="9"/>
      <c r="BC2010" s="9"/>
      <c r="BD2010" s="9"/>
      <c r="BE2010" s="9"/>
      <c r="BF2010" s="9"/>
      <c r="BG2010" s="9"/>
      <c r="BH2010" s="9"/>
      <c r="BI2010" s="2"/>
      <c r="BJ2010" s="61"/>
      <c r="BK2010" s="8"/>
      <c r="BL2010" s="8"/>
      <c r="BM2010" s="8"/>
      <c r="BN2010" s="73"/>
      <c r="BO2010" s="74"/>
      <c r="BP2010" s="74"/>
    </row>
    <row r="2011" spans="1:68" s="25" customFormat="1">
      <c r="A2011" s="8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68"/>
      <c r="X2011" s="9"/>
      <c r="Y2011" s="9"/>
      <c r="Z2011" s="9"/>
      <c r="AA2011" s="8"/>
      <c r="AB2011" s="9"/>
      <c r="AC2011" s="9"/>
      <c r="AD2011" s="3"/>
      <c r="AE2011" s="9"/>
      <c r="AF2011" s="9"/>
      <c r="AG2011" s="9"/>
      <c r="AH2011" s="8"/>
      <c r="AI2011" s="22"/>
      <c r="AJ2011" s="22"/>
      <c r="AK2011" s="22"/>
      <c r="AL2011" s="22"/>
      <c r="AM2011" s="23"/>
      <c r="AN2011" s="86"/>
      <c r="AO2011" s="86"/>
      <c r="AP2011" s="86"/>
      <c r="AQ2011" s="86"/>
      <c r="AR2011" s="86"/>
      <c r="AS2011" s="86"/>
      <c r="AT2011" s="86"/>
      <c r="AU2011" s="86"/>
      <c r="AV2011" s="86"/>
      <c r="AW2011" s="86"/>
      <c r="AX2011" s="43"/>
      <c r="AY2011" s="8"/>
      <c r="AZ2011" s="9"/>
      <c r="BA2011" s="9"/>
      <c r="BB2011" s="9"/>
      <c r="BC2011" s="9"/>
      <c r="BD2011" s="9"/>
      <c r="BE2011" s="9"/>
      <c r="BF2011" s="9"/>
      <c r="BG2011" s="9"/>
      <c r="BH2011" s="9"/>
      <c r="BI2011" s="2"/>
      <c r="BJ2011" s="61"/>
      <c r="BK2011" s="8"/>
      <c r="BL2011" s="8"/>
      <c r="BM2011" s="8"/>
      <c r="BN2011" s="73"/>
      <c r="BO2011" s="74"/>
      <c r="BP2011" s="74"/>
    </row>
    <row r="2012" spans="1:68" s="25" customFormat="1">
      <c r="A2012" s="8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68"/>
      <c r="X2012" s="9"/>
      <c r="Y2012" s="9"/>
      <c r="Z2012" s="9"/>
      <c r="AA2012" s="8"/>
      <c r="AB2012" s="9"/>
      <c r="AC2012" s="9"/>
      <c r="AD2012" s="3"/>
      <c r="AE2012" s="9"/>
      <c r="AF2012" s="9"/>
      <c r="AG2012" s="9"/>
      <c r="AH2012" s="8"/>
      <c r="AI2012" s="22"/>
      <c r="AJ2012" s="22"/>
      <c r="AK2012" s="22"/>
      <c r="AL2012" s="22"/>
      <c r="AM2012" s="23"/>
      <c r="AN2012" s="86"/>
      <c r="AO2012" s="86"/>
      <c r="AP2012" s="86"/>
      <c r="AQ2012" s="86"/>
      <c r="AR2012" s="86"/>
      <c r="AS2012" s="86"/>
      <c r="AT2012" s="86"/>
      <c r="AU2012" s="86"/>
      <c r="AV2012" s="86"/>
      <c r="AW2012" s="86"/>
      <c r="AX2012" s="43"/>
      <c r="AY2012" s="8"/>
      <c r="AZ2012" s="9"/>
      <c r="BA2012" s="9"/>
      <c r="BB2012" s="9"/>
      <c r="BC2012" s="9"/>
      <c r="BD2012" s="9"/>
      <c r="BE2012" s="9"/>
      <c r="BF2012" s="9"/>
      <c r="BG2012" s="9"/>
      <c r="BH2012" s="9"/>
      <c r="BI2012" s="2"/>
      <c r="BJ2012" s="61"/>
      <c r="BK2012" s="8"/>
      <c r="BL2012" s="8"/>
      <c r="BM2012" s="8"/>
      <c r="BN2012" s="73"/>
      <c r="BO2012" s="74"/>
      <c r="BP2012" s="74"/>
    </row>
    <row r="2013" spans="1:68" s="25" customFormat="1">
      <c r="A2013" s="8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68"/>
      <c r="X2013" s="9"/>
      <c r="Y2013" s="9"/>
      <c r="Z2013" s="9"/>
      <c r="AA2013" s="8"/>
      <c r="AB2013" s="9"/>
      <c r="AC2013" s="9"/>
      <c r="AD2013" s="3"/>
      <c r="AE2013" s="9"/>
      <c r="AF2013" s="9"/>
      <c r="AG2013" s="9"/>
      <c r="AH2013" s="8"/>
      <c r="AI2013" s="22"/>
      <c r="AJ2013" s="22"/>
      <c r="AK2013" s="22"/>
      <c r="AL2013" s="22"/>
      <c r="AM2013" s="23"/>
      <c r="AN2013" s="86"/>
      <c r="AO2013" s="86"/>
      <c r="AP2013" s="86"/>
      <c r="AQ2013" s="86"/>
      <c r="AR2013" s="86"/>
      <c r="AS2013" s="86"/>
      <c r="AT2013" s="86"/>
      <c r="AU2013" s="86"/>
      <c r="AV2013" s="86"/>
      <c r="AW2013" s="86"/>
      <c r="AX2013" s="43"/>
      <c r="AY2013" s="8"/>
      <c r="AZ2013" s="9"/>
      <c r="BA2013" s="9"/>
      <c r="BB2013" s="9"/>
      <c r="BC2013" s="9"/>
      <c r="BD2013" s="9"/>
      <c r="BE2013" s="9"/>
      <c r="BF2013" s="9"/>
      <c r="BG2013" s="9"/>
      <c r="BH2013" s="9"/>
      <c r="BI2013" s="2"/>
      <c r="BJ2013" s="61"/>
      <c r="BK2013" s="8"/>
      <c r="BL2013" s="8"/>
      <c r="BM2013" s="8"/>
      <c r="BN2013" s="73"/>
      <c r="BO2013" s="74"/>
      <c r="BP2013" s="74"/>
    </row>
    <row r="2014" spans="1:68" s="25" customFormat="1">
      <c r="A2014" s="8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68"/>
      <c r="X2014" s="9"/>
      <c r="Y2014" s="9"/>
      <c r="Z2014" s="9"/>
      <c r="AA2014" s="8"/>
      <c r="AB2014" s="9"/>
      <c r="AC2014" s="9"/>
      <c r="AD2014" s="3"/>
      <c r="AE2014" s="9"/>
      <c r="AF2014" s="9"/>
      <c r="AG2014" s="9"/>
      <c r="AH2014" s="8"/>
      <c r="AI2014" s="22"/>
      <c r="AJ2014" s="22"/>
      <c r="AK2014" s="22"/>
      <c r="AL2014" s="22"/>
      <c r="AM2014" s="23"/>
      <c r="AN2014" s="86"/>
      <c r="AO2014" s="86"/>
      <c r="AP2014" s="86"/>
      <c r="AQ2014" s="86"/>
      <c r="AR2014" s="86"/>
      <c r="AS2014" s="86"/>
      <c r="AT2014" s="86"/>
      <c r="AU2014" s="86"/>
      <c r="AV2014" s="86"/>
      <c r="AW2014" s="86"/>
      <c r="AX2014" s="43"/>
      <c r="AY2014" s="8"/>
      <c r="AZ2014" s="9"/>
      <c r="BA2014" s="9"/>
      <c r="BB2014" s="9"/>
      <c r="BC2014" s="9"/>
      <c r="BD2014" s="9"/>
      <c r="BE2014" s="9"/>
      <c r="BF2014" s="9"/>
      <c r="BG2014" s="9"/>
      <c r="BH2014" s="9"/>
      <c r="BI2014" s="2"/>
      <c r="BJ2014" s="61"/>
      <c r="BK2014" s="8"/>
      <c r="BL2014" s="8"/>
      <c r="BM2014" s="8"/>
      <c r="BN2014" s="73"/>
      <c r="BO2014" s="74"/>
      <c r="BP2014" s="74"/>
    </row>
    <row r="2015" spans="1:68" s="25" customFormat="1">
      <c r="A2015" s="8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68"/>
      <c r="X2015" s="9"/>
      <c r="Y2015" s="9"/>
      <c r="Z2015" s="9"/>
      <c r="AA2015" s="8"/>
      <c r="AB2015" s="9"/>
      <c r="AC2015" s="9"/>
      <c r="AD2015" s="3"/>
      <c r="AE2015" s="9"/>
      <c r="AF2015" s="9"/>
      <c r="AG2015" s="9"/>
      <c r="AH2015" s="8"/>
      <c r="AI2015" s="22"/>
      <c r="AJ2015" s="22"/>
      <c r="AK2015" s="22"/>
      <c r="AL2015" s="22"/>
      <c r="AM2015" s="23"/>
      <c r="AN2015" s="86"/>
      <c r="AO2015" s="86"/>
      <c r="AP2015" s="86"/>
      <c r="AQ2015" s="86"/>
      <c r="AR2015" s="86"/>
      <c r="AS2015" s="86"/>
      <c r="AT2015" s="86"/>
      <c r="AU2015" s="86"/>
      <c r="AV2015" s="86"/>
      <c r="AW2015" s="86"/>
      <c r="AX2015" s="43"/>
      <c r="AY2015" s="8"/>
      <c r="AZ2015" s="9"/>
      <c r="BA2015" s="9"/>
      <c r="BB2015" s="9"/>
      <c r="BC2015" s="9"/>
      <c r="BD2015" s="9"/>
      <c r="BE2015" s="9"/>
      <c r="BF2015" s="9"/>
      <c r="BG2015" s="9"/>
      <c r="BH2015" s="9"/>
      <c r="BI2015" s="2"/>
      <c r="BJ2015" s="61"/>
      <c r="BK2015" s="8"/>
      <c r="BL2015" s="8"/>
      <c r="BM2015" s="8"/>
      <c r="BN2015" s="73"/>
      <c r="BO2015" s="74"/>
      <c r="BP2015" s="74"/>
    </row>
    <row r="2016" spans="1:68" s="25" customFormat="1">
      <c r="A2016" s="8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68"/>
      <c r="X2016" s="9"/>
      <c r="Y2016" s="9"/>
      <c r="Z2016" s="9"/>
      <c r="AA2016" s="8"/>
      <c r="AB2016" s="9"/>
      <c r="AC2016" s="9"/>
      <c r="AD2016" s="3"/>
      <c r="AE2016" s="9"/>
      <c r="AF2016" s="9"/>
      <c r="AG2016" s="9"/>
      <c r="AH2016" s="8"/>
      <c r="AI2016" s="22"/>
      <c r="AJ2016" s="22"/>
      <c r="AK2016" s="22"/>
      <c r="AL2016" s="22"/>
      <c r="AM2016" s="23"/>
      <c r="AN2016" s="86"/>
      <c r="AO2016" s="86"/>
      <c r="AP2016" s="86"/>
      <c r="AQ2016" s="86"/>
      <c r="AR2016" s="86"/>
      <c r="AS2016" s="86"/>
      <c r="AT2016" s="86"/>
      <c r="AU2016" s="86"/>
      <c r="AV2016" s="86"/>
      <c r="AW2016" s="86"/>
      <c r="AX2016" s="43"/>
      <c r="AY2016" s="8"/>
      <c r="AZ2016" s="9"/>
      <c r="BA2016" s="9"/>
      <c r="BB2016" s="9"/>
      <c r="BC2016" s="9"/>
      <c r="BD2016" s="9"/>
      <c r="BE2016" s="9"/>
      <c r="BF2016" s="9"/>
      <c r="BG2016" s="9"/>
      <c r="BH2016" s="9"/>
      <c r="BI2016" s="2"/>
      <c r="BJ2016" s="61"/>
      <c r="BK2016" s="8"/>
      <c r="BL2016" s="8"/>
      <c r="BM2016" s="8"/>
      <c r="BN2016" s="73"/>
      <c r="BO2016" s="74"/>
      <c r="BP2016" s="74"/>
    </row>
    <row r="2017" spans="1:68" s="25" customFormat="1">
      <c r="A2017" s="8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68"/>
      <c r="X2017" s="9"/>
      <c r="Y2017" s="9"/>
      <c r="Z2017" s="9"/>
      <c r="AA2017" s="8"/>
      <c r="AB2017" s="9"/>
      <c r="AC2017" s="9"/>
      <c r="AD2017" s="3"/>
      <c r="AE2017" s="9"/>
      <c r="AF2017" s="9"/>
      <c r="AG2017" s="9"/>
      <c r="AH2017" s="8"/>
      <c r="AI2017" s="22"/>
      <c r="AJ2017" s="22"/>
      <c r="AK2017" s="22"/>
      <c r="AL2017" s="22"/>
      <c r="AM2017" s="23"/>
      <c r="AN2017" s="86"/>
      <c r="AO2017" s="86"/>
      <c r="AP2017" s="86"/>
      <c r="AQ2017" s="86"/>
      <c r="AR2017" s="86"/>
      <c r="AS2017" s="86"/>
      <c r="AT2017" s="86"/>
      <c r="AU2017" s="86"/>
      <c r="AV2017" s="86"/>
      <c r="AW2017" s="86"/>
      <c r="AX2017" s="43"/>
      <c r="AY2017" s="8"/>
      <c r="AZ2017" s="9"/>
      <c r="BA2017" s="9"/>
      <c r="BB2017" s="9"/>
      <c r="BC2017" s="9"/>
      <c r="BD2017" s="9"/>
      <c r="BE2017" s="9"/>
      <c r="BF2017" s="9"/>
      <c r="BG2017" s="9"/>
      <c r="BH2017" s="9"/>
      <c r="BI2017" s="2"/>
      <c r="BJ2017" s="61"/>
      <c r="BK2017" s="8"/>
      <c r="BL2017" s="8"/>
      <c r="BM2017" s="8"/>
      <c r="BN2017" s="73"/>
      <c r="BO2017" s="74"/>
      <c r="BP2017" s="74"/>
    </row>
    <row r="2018" spans="1:68" s="25" customFormat="1">
      <c r="A2018" s="8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68"/>
      <c r="X2018" s="9"/>
      <c r="Y2018" s="9"/>
      <c r="Z2018" s="9"/>
      <c r="AA2018" s="8"/>
      <c r="AB2018" s="9"/>
      <c r="AC2018" s="9"/>
      <c r="AD2018" s="3"/>
      <c r="AE2018" s="9"/>
      <c r="AF2018" s="9"/>
      <c r="AG2018" s="9"/>
      <c r="AH2018" s="8"/>
      <c r="AI2018" s="22"/>
      <c r="AJ2018" s="22"/>
      <c r="AK2018" s="22"/>
      <c r="AL2018" s="22"/>
      <c r="AM2018" s="23"/>
      <c r="AN2018" s="86"/>
      <c r="AO2018" s="86"/>
      <c r="AP2018" s="86"/>
      <c r="AQ2018" s="86"/>
      <c r="AR2018" s="86"/>
      <c r="AS2018" s="86"/>
      <c r="AT2018" s="86"/>
      <c r="AU2018" s="86"/>
      <c r="AV2018" s="86"/>
      <c r="AW2018" s="86"/>
      <c r="AX2018" s="43"/>
      <c r="AY2018" s="8"/>
      <c r="AZ2018" s="9"/>
      <c r="BA2018" s="9"/>
      <c r="BB2018" s="9"/>
      <c r="BC2018" s="9"/>
      <c r="BD2018" s="9"/>
      <c r="BE2018" s="9"/>
      <c r="BF2018" s="9"/>
      <c r="BG2018" s="9"/>
      <c r="BH2018" s="9"/>
      <c r="BI2018" s="2"/>
      <c r="BJ2018" s="61"/>
      <c r="BK2018" s="8"/>
      <c r="BL2018" s="8"/>
      <c r="BM2018" s="8"/>
      <c r="BN2018" s="73"/>
      <c r="BO2018" s="74"/>
      <c r="BP2018" s="74"/>
    </row>
    <row r="2019" spans="1:68" s="25" customFormat="1">
      <c r="A2019" s="8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68"/>
      <c r="X2019" s="9"/>
      <c r="Y2019" s="9"/>
      <c r="Z2019" s="9"/>
      <c r="AA2019" s="8"/>
      <c r="AB2019" s="9"/>
      <c r="AC2019" s="9"/>
      <c r="AD2019" s="3"/>
      <c r="AE2019" s="9"/>
      <c r="AF2019" s="9"/>
      <c r="AG2019" s="9"/>
      <c r="AH2019" s="8"/>
      <c r="AI2019" s="22"/>
      <c r="AJ2019" s="22"/>
      <c r="AK2019" s="22"/>
      <c r="AL2019" s="22"/>
      <c r="AM2019" s="23"/>
      <c r="AN2019" s="86"/>
      <c r="AO2019" s="86"/>
      <c r="AP2019" s="86"/>
      <c r="AQ2019" s="86"/>
      <c r="AR2019" s="86"/>
      <c r="AS2019" s="86"/>
      <c r="AT2019" s="86"/>
      <c r="AU2019" s="86"/>
      <c r="AV2019" s="86"/>
      <c r="AW2019" s="86"/>
      <c r="AX2019" s="43"/>
      <c r="AY2019" s="8"/>
      <c r="AZ2019" s="9"/>
      <c r="BA2019" s="9"/>
      <c r="BB2019" s="9"/>
      <c r="BC2019" s="9"/>
      <c r="BD2019" s="9"/>
      <c r="BE2019" s="9"/>
      <c r="BF2019" s="9"/>
      <c r="BG2019" s="9"/>
      <c r="BH2019" s="9"/>
      <c r="BI2019" s="2"/>
      <c r="BJ2019" s="61"/>
      <c r="BK2019" s="8"/>
      <c r="BL2019" s="8"/>
      <c r="BM2019" s="8"/>
      <c r="BN2019" s="73"/>
      <c r="BO2019" s="74"/>
      <c r="BP2019" s="74"/>
    </row>
    <row r="2020" spans="1:68" s="25" customFormat="1">
      <c r="A2020" s="8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68"/>
      <c r="X2020" s="9"/>
      <c r="Y2020" s="9"/>
      <c r="Z2020" s="9"/>
      <c r="AA2020" s="8"/>
      <c r="AB2020" s="9"/>
      <c r="AC2020" s="9"/>
      <c r="AD2020" s="3"/>
      <c r="AE2020" s="9"/>
      <c r="AF2020" s="9"/>
      <c r="AG2020" s="9"/>
      <c r="AH2020" s="8"/>
      <c r="AI2020" s="22"/>
      <c r="AJ2020" s="22"/>
      <c r="AK2020" s="22"/>
      <c r="AL2020" s="22"/>
      <c r="AM2020" s="23"/>
      <c r="AN2020" s="86"/>
      <c r="AO2020" s="86"/>
      <c r="AP2020" s="86"/>
      <c r="AQ2020" s="86"/>
      <c r="AR2020" s="86"/>
      <c r="AS2020" s="86"/>
      <c r="AT2020" s="86"/>
      <c r="AU2020" s="86"/>
      <c r="AV2020" s="86"/>
      <c r="AW2020" s="86"/>
      <c r="AX2020" s="43"/>
      <c r="AY2020" s="8"/>
      <c r="AZ2020" s="9"/>
      <c r="BA2020" s="9"/>
      <c r="BB2020" s="9"/>
      <c r="BC2020" s="9"/>
      <c r="BD2020" s="9"/>
      <c r="BE2020" s="9"/>
      <c r="BF2020" s="9"/>
      <c r="BG2020" s="9"/>
      <c r="BH2020" s="9"/>
      <c r="BI2020" s="2"/>
      <c r="BJ2020" s="61"/>
      <c r="BK2020" s="8"/>
      <c r="BL2020" s="8"/>
      <c r="BM2020" s="8"/>
      <c r="BN2020" s="73"/>
      <c r="BO2020" s="74"/>
      <c r="BP2020" s="74"/>
    </row>
    <row r="2021" spans="1:68" s="25" customFormat="1">
      <c r="A2021" s="8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68"/>
      <c r="X2021" s="9"/>
      <c r="Y2021" s="9"/>
      <c r="Z2021" s="9"/>
      <c r="AA2021" s="8"/>
      <c r="AB2021" s="9"/>
      <c r="AC2021" s="9"/>
      <c r="AD2021" s="3"/>
      <c r="AE2021" s="9"/>
      <c r="AF2021" s="9"/>
      <c r="AG2021" s="9"/>
      <c r="AH2021" s="8"/>
      <c r="AI2021" s="22"/>
      <c r="AJ2021" s="22"/>
      <c r="AK2021" s="22"/>
      <c r="AL2021" s="22"/>
      <c r="AM2021" s="23"/>
      <c r="AN2021" s="86"/>
      <c r="AO2021" s="86"/>
      <c r="AP2021" s="86"/>
      <c r="AQ2021" s="86"/>
      <c r="AR2021" s="86"/>
      <c r="AS2021" s="86"/>
      <c r="AT2021" s="86"/>
      <c r="AU2021" s="86"/>
      <c r="AV2021" s="86"/>
      <c r="AW2021" s="86"/>
      <c r="AX2021" s="43"/>
      <c r="AY2021" s="8"/>
      <c r="AZ2021" s="9"/>
      <c r="BA2021" s="9"/>
      <c r="BB2021" s="9"/>
      <c r="BC2021" s="9"/>
      <c r="BD2021" s="9"/>
      <c r="BE2021" s="9"/>
      <c r="BF2021" s="9"/>
      <c r="BG2021" s="9"/>
      <c r="BH2021" s="9"/>
      <c r="BI2021" s="2"/>
      <c r="BJ2021" s="61"/>
      <c r="BK2021" s="8"/>
      <c r="BL2021" s="8"/>
      <c r="BM2021" s="8"/>
      <c r="BN2021" s="73"/>
      <c r="BO2021" s="74"/>
      <c r="BP2021" s="74"/>
    </row>
    <row r="2022" spans="1:68" s="25" customFormat="1">
      <c r="A2022" s="8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68"/>
      <c r="X2022" s="9"/>
      <c r="Y2022" s="9"/>
      <c r="Z2022" s="9"/>
      <c r="AA2022" s="8"/>
      <c r="AB2022" s="9"/>
      <c r="AC2022" s="9"/>
      <c r="AD2022" s="3"/>
      <c r="AE2022" s="9"/>
      <c r="AF2022" s="9"/>
      <c r="AG2022" s="9"/>
      <c r="AH2022" s="8"/>
      <c r="AI2022" s="22"/>
      <c r="AJ2022" s="22"/>
      <c r="AK2022" s="22"/>
      <c r="AL2022" s="22"/>
      <c r="AM2022" s="23"/>
      <c r="AN2022" s="86"/>
      <c r="AO2022" s="86"/>
      <c r="AP2022" s="86"/>
      <c r="AQ2022" s="86"/>
      <c r="AR2022" s="86"/>
      <c r="AS2022" s="86"/>
      <c r="AT2022" s="86"/>
      <c r="AU2022" s="86"/>
      <c r="AV2022" s="86"/>
      <c r="AW2022" s="86"/>
      <c r="AX2022" s="43"/>
      <c r="AY2022" s="8"/>
      <c r="AZ2022" s="9"/>
      <c r="BA2022" s="9"/>
      <c r="BB2022" s="9"/>
      <c r="BC2022" s="9"/>
      <c r="BD2022" s="9"/>
      <c r="BE2022" s="9"/>
      <c r="BF2022" s="9"/>
      <c r="BG2022" s="9"/>
      <c r="BH2022" s="9"/>
      <c r="BI2022" s="2"/>
      <c r="BJ2022" s="61"/>
      <c r="BK2022" s="8"/>
      <c r="BL2022" s="8"/>
      <c r="BM2022" s="8"/>
      <c r="BN2022" s="73"/>
      <c r="BO2022" s="74"/>
      <c r="BP2022" s="74"/>
    </row>
    <row r="2023" spans="1:68" s="25" customFormat="1">
      <c r="A2023" s="8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68"/>
      <c r="X2023" s="9"/>
      <c r="Y2023" s="9"/>
      <c r="Z2023" s="9"/>
      <c r="AA2023" s="8"/>
      <c r="AB2023" s="9"/>
      <c r="AC2023" s="9"/>
      <c r="AD2023" s="3"/>
      <c r="AE2023" s="9"/>
      <c r="AF2023" s="9"/>
      <c r="AG2023" s="9"/>
      <c r="AH2023" s="8"/>
      <c r="AI2023" s="22"/>
      <c r="AJ2023" s="22"/>
      <c r="AK2023" s="22"/>
      <c r="AL2023" s="22"/>
      <c r="AM2023" s="23"/>
      <c r="AN2023" s="86"/>
      <c r="AO2023" s="86"/>
      <c r="AP2023" s="86"/>
      <c r="AQ2023" s="86"/>
      <c r="AR2023" s="86"/>
      <c r="AS2023" s="86"/>
      <c r="AT2023" s="86"/>
      <c r="AU2023" s="86"/>
      <c r="AV2023" s="86"/>
      <c r="AW2023" s="86"/>
      <c r="AX2023" s="43"/>
      <c r="AY2023" s="8"/>
      <c r="AZ2023" s="9"/>
      <c r="BA2023" s="9"/>
      <c r="BB2023" s="9"/>
      <c r="BC2023" s="9"/>
      <c r="BD2023" s="9"/>
      <c r="BE2023" s="9"/>
      <c r="BF2023" s="9"/>
      <c r="BG2023" s="9"/>
      <c r="BH2023" s="9"/>
      <c r="BI2023" s="2"/>
      <c r="BJ2023" s="61"/>
      <c r="BK2023" s="8"/>
      <c r="BL2023" s="8"/>
      <c r="BM2023" s="8"/>
      <c r="BN2023" s="73"/>
      <c r="BO2023" s="74"/>
      <c r="BP2023" s="74"/>
    </row>
    <row r="2024" spans="1:68" s="25" customFormat="1">
      <c r="A2024" s="8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68"/>
      <c r="X2024" s="9"/>
      <c r="Y2024" s="9"/>
      <c r="Z2024" s="9"/>
      <c r="AA2024" s="8"/>
      <c r="AB2024" s="9"/>
      <c r="AC2024" s="9"/>
      <c r="AD2024" s="3"/>
      <c r="AE2024" s="9"/>
      <c r="AF2024" s="9"/>
      <c r="AG2024" s="9"/>
      <c r="AH2024" s="8"/>
      <c r="AI2024" s="22"/>
      <c r="AJ2024" s="22"/>
      <c r="AK2024" s="22"/>
      <c r="AL2024" s="22"/>
      <c r="AM2024" s="23"/>
      <c r="AN2024" s="86"/>
      <c r="AO2024" s="86"/>
      <c r="AP2024" s="86"/>
      <c r="AQ2024" s="86"/>
      <c r="AR2024" s="86"/>
      <c r="AS2024" s="86"/>
      <c r="AT2024" s="86"/>
      <c r="AU2024" s="86"/>
      <c r="AV2024" s="86"/>
      <c r="AW2024" s="86"/>
      <c r="AX2024" s="43"/>
      <c r="AY2024" s="8"/>
      <c r="AZ2024" s="9"/>
      <c r="BA2024" s="9"/>
      <c r="BB2024" s="9"/>
      <c r="BC2024" s="9"/>
      <c r="BD2024" s="9"/>
      <c r="BE2024" s="9"/>
      <c r="BF2024" s="9"/>
      <c r="BG2024" s="9"/>
      <c r="BH2024" s="9"/>
      <c r="BI2024" s="2"/>
      <c r="BJ2024" s="61"/>
      <c r="BK2024" s="8"/>
      <c r="BL2024" s="8"/>
      <c r="BM2024" s="8"/>
      <c r="BN2024" s="73"/>
      <c r="BO2024" s="74"/>
      <c r="BP2024" s="74"/>
    </row>
    <row r="2025" spans="1:68" s="25" customFormat="1">
      <c r="A2025" s="8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68"/>
      <c r="X2025" s="9"/>
      <c r="Y2025" s="9"/>
      <c r="Z2025" s="9"/>
      <c r="AA2025" s="8"/>
      <c r="AB2025" s="9"/>
      <c r="AC2025" s="9"/>
      <c r="AD2025" s="3"/>
      <c r="AE2025" s="9"/>
      <c r="AF2025" s="9"/>
      <c r="AG2025" s="9"/>
      <c r="AH2025" s="8"/>
      <c r="AI2025" s="22"/>
      <c r="AJ2025" s="22"/>
      <c r="AK2025" s="22"/>
      <c r="AL2025" s="22"/>
      <c r="AM2025" s="23"/>
      <c r="AN2025" s="86"/>
      <c r="AO2025" s="86"/>
      <c r="AP2025" s="86"/>
      <c r="AQ2025" s="86"/>
      <c r="AR2025" s="86"/>
      <c r="AS2025" s="86"/>
      <c r="AT2025" s="86"/>
      <c r="AU2025" s="86"/>
      <c r="AV2025" s="86"/>
      <c r="AW2025" s="86"/>
      <c r="AX2025" s="43"/>
      <c r="AY2025" s="8"/>
      <c r="AZ2025" s="9"/>
      <c r="BA2025" s="9"/>
      <c r="BB2025" s="9"/>
      <c r="BC2025" s="9"/>
      <c r="BD2025" s="9"/>
      <c r="BE2025" s="9"/>
      <c r="BF2025" s="9"/>
      <c r="BG2025" s="9"/>
      <c r="BH2025" s="9"/>
      <c r="BI2025" s="2"/>
      <c r="BJ2025" s="61"/>
      <c r="BK2025" s="8"/>
      <c r="BL2025" s="8"/>
      <c r="BM2025" s="8"/>
      <c r="BN2025" s="73"/>
      <c r="BO2025" s="74"/>
      <c r="BP2025" s="74"/>
    </row>
    <row r="2026" spans="1:68" s="25" customFormat="1">
      <c r="A2026" s="8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68"/>
      <c r="X2026" s="9"/>
      <c r="Y2026" s="9"/>
      <c r="Z2026" s="9"/>
      <c r="AA2026" s="8"/>
      <c r="AB2026" s="9"/>
      <c r="AC2026" s="9"/>
      <c r="AD2026" s="3"/>
      <c r="AE2026" s="9"/>
      <c r="AF2026" s="9"/>
      <c r="AG2026" s="9"/>
      <c r="AH2026" s="8"/>
      <c r="AI2026" s="22"/>
      <c r="AJ2026" s="22"/>
      <c r="AK2026" s="22"/>
      <c r="AL2026" s="22"/>
      <c r="AM2026" s="23"/>
      <c r="AN2026" s="86"/>
      <c r="AO2026" s="86"/>
      <c r="AP2026" s="86"/>
      <c r="AQ2026" s="86"/>
      <c r="AR2026" s="86"/>
      <c r="AS2026" s="86"/>
      <c r="AT2026" s="86"/>
      <c r="AU2026" s="86"/>
      <c r="AV2026" s="86"/>
      <c r="AW2026" s="86"/>
      <c r="AX2026" s="43"/>
      <c r="AY2026" s="8"/>
      <c r="AZ2026" s="9"/>
      <c r="BA2026" s="9"/>
      <c r="BB2026" s="9"/>
      <c r="BC2026" s="9"/>
      <c r="BD2026" s="9"/>
      <c r="BE2026" s="9"/>
      <c r="BF2026" s="9"/>
      <c r="BG2026" s="9"/>
      <c r="BH2026" s="9"/>
      <c r="BI2026" s="2"/>
      <c r="BJ2026" s="61"/>
      <c r="BK2026" s="8"/>
      <c r="BL2026" s="8"/>
      <c r="BM2026" s="8"/>
      <c r="BN2026" s="73"/>
      <c r="BO2026" s="74"/>
      <c r="BP2026" s="74"/>
    </row>
    <row r="2027" spans="1:68" s="25" customFormat="1">
      <c r="A2027" s="8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68"/>
      <c r="X2027" s="9"/>
      <c r="Y2027" s="9"/>
      <c r="Z2027" s="9"/>
      <c r="AA2027" s="8"/>
      <c r="AB2027" s="9"/>
      <c r="AC2027" s="9"/>
      <c r="AD2027" s="3"/>
      <c r="AE2027" s="9"/>
      <c r="AF2027" s="9"/>
      <c r="AG2027" s="9"/>
      <c r="AH2027" s="8"/>
      <c r="AI2027" s="22"/>
      <c r="AJ2027" s="22"/>
      <c r="AK2027" s="22"/>
      <c r="AL2027" s="22"/>
      <c r="AM2027" s="23"/>
      <c r="AN2027" s="86"/>
      <c r="AO2027" s="86"/>
      <c r="AP2027" s="86"/>
      <c r="AQ2027" s="86"/>
      <c r="AR2027" s="86"/>
      <c r="AS2027" s="86"/>
      <c r="AT2027" s="86"/>
      <c r="AU2027" s="86"/>
      <c r="AV2027" s="86"/>
      <c r="AW2027" s="86"/>
      <c r="AX2027" s="43"/>
      <c r="AY2027" s="8"/>
      <c r="AZ2027" s="9"/>
      <c r="BA2027" s="9"/>
      <c r="BB2027" s="9"/>
      <c r="BC2027" s="9"/>
      <c r="BD2027" s="9"/>
      <c r="BE2027" s="9"/>
      <c r="BF2027" s="9"/>
      <c r="BG2027" s="9"/>
      <c r="BH2027" s="9"/>
      <c r="BI2027" s="2"/>
      <c r="BJ2027" s="61"/>
      <c r="BK2027" s="8"/>
      <c r="BL2027" s="8"/>
      <c r="BM2027" s="8"/>
      <c r="BN2027" s="73"/>
      <c r="BO2027" s="74"/>
      <c r="BP2027" s="74"/>
    </row>
    <row r="2028" spans="1:68" s="25" customFormat="1">
      <c r="A2028" s="8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68"/>
      <c r="X2028" s="9"/>
      <c r="Y2028" s="9"/>
      <c r="Z2028" s="9"/>
      <c r="AA2028" s="8"/>
      <c r="AB2028" s="9"/>
      <c r="AC2028" s="9"/>
      <c r="AD2028" s="3"/>
      <c r="AE2028" s="9"/>
      <c r="AF2028" s="9"/>
      <c r="AG2028" s="9"/>
      <c r="AH2028" s="8"/>
      <c r="AI2028" s="22"/>
      <c r="AJ2028" s="22"/>
      <c r="AK2028" s="22"/>
      <c r="AL2028" s="22"/>
      <c r="AM2028" s="23"/>
      <c r="AN2028" s="86"/>
      <c r="AO2028" s="86"/>
      <c r="AP2028" s="86"/>
      <c r="AQ2028" s="86"/>
      <c r="AR2028" s="86"/>
      <c r="AS2028" s="86"/>
      <c r="AT2028" s="86"/>
      <c r="AU2028" s="86"/>
      <c r="AV2028" s="86"/>
      <c r="AW2028" s="86"/>
      <c r="AX2028" s="43"/>
      <c r="AY2028" s="8"/>
      <c r="AZ2028" s="9"/>
      <c r="BA2028" s="9"/>
      <c r="BB2028" s="9"/>
      <c r="BC2028" s="9"/>
      <c r="BD2028" s="9"/>
      <c r="BE2028" s="9"/>
      <c r="BF2028" s="9"/>
      <c r="BG2028" s="9"/>
      <c r="BH2028" s="9"/>
      <c r="BI2028" s="2"/>
      <c r="BJ2028" s="61"/>
      <c r="BK2028" s="8"/>
      <c r="BL2028" s="8"/>
      <c r="BM2028" s="8"/>
      <c r="BN2028" s="73"/>
      <c r="BO2028" s="74"/>
      <c r="BP2028" s="74"/>
    </row>
    <row r="2029" spans="1:68" s="25" customFormat="1">
      <c r="A2029" s="8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68"/>
      <c r="X2029" s="9"/>
      <c r="Y2029" s="9"/>
      <c r="Z2029" s="9"/>
      <c r="AA2029" s="8"/>
      <c r="AB2029" s="9"/>
      <c r="AC2029" s="9"/>
      <c r="AD2029" s="3"/>
      <c r="AE2029" s="9"/>
      <c r="AF2029" s="9"/>
      <c r="AG2029" s="9"/>
      <c r="AH2029" s="8"/>
      <c r="AI2029" s="22"/>
      <c r="AJ2029" s="22"/>
      <c r="AK2029" s="22"/>
      <c r="AL2029" s="22"/>
      <c r="AM2029" s="23"/>
      <c r="AN2029" s="86"/>
      <c r="AO2029" s="86"/>
      <c r="AP2029" s="86"/>
      <c r="AQ2029" s="86"/>
      <c r="AR2029" s="86"/>
      <c r="AS2029" s="86"/>
      <c r="AT2029" s="86"/>
      <c r="AU2029" s="86"/>
      <c r="AV2029" s="86"/>
      <c r="AW2029" s="86"/>
      <c r="AX2029" s="43"/>
      <c r="AY2029" s="8"/>
      <c r="AZ2029" s="9"/>
      <c r="BA2029" s="9"/>
      <c r="BB2029" s="9"/>
      <c r="BC2029" s="9"/>
      <c r="BD2029" s="9"/>
      <c r="BE2029" s="9"/>
      <c r="BF2029" s="9"/>
      <c r="BG2029" s="9"/>
      <c r="BH2029" s="9"/>
      <c r="BI2029" s="2"/>
      <c r="BJ2029" s="61"/>
      <c r="BK2029" s="8"/>
      <c r="BL2029" s="8"/>
      <c r="BM2029" s="8"/>
      <c r="BN2029" s="73"/>
      <c r="BO2029" s="74"/>
      <c r="BP2029" s="74"/>
    </row>
    <row r="2030" spans="1:68" s="25" customFormat="1">
      <c r="A2030" s="8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68"/>
      <c r="X2030" s="9"/>
      <c r="Y2030" s="9"/>
      <c r="Z2030" s="9"/>
      <c r="AA2030" s="8"/>
      <c r="AB2030" s="9"/>
      <c r="AC2030" s="9"/>
      <c r="AD2030" s="3"/>
      <c r="AE2030" s="9"/>
      <c r="AF2030" s="9"/>
      <c r="AG2030" s="9"/>
      <c r="AH2030" s="8"/>
      <c r="AI2030" s="22"/>
      <c r="AJ2030" s="22"/>
      <c r="AK2030" s="22"/>
      <c r="AL2030" s="22"/>
      <c r="AM2030" s="23"/>
      <c r="AN2030" s="86"/>
      <c r="AO2030" s="86"/>
      <c r="AP2030" s="86"/>
      <c r="AQ2030" s="86"/>
      <c r="AR2030" s="86"/>
      <c r="AS2030" s="86"/>
      <c r="AT2030" s="86"/>
      <c r="AU2030" s="86"/>
      <c r="AV2030" s="86"/>
      <c r="AW2030" s="86"/>
      <c r="AX2030" s="43"/>
      <c r="AY2030" s="8"/>
      <c r="AZ2030" s="9"/>
      <c r="BA2030" s="9"/>
      <c r="BB2030" s="9"/>
      <c r="BC2030" s="9"/>
      <c r="BD2030" s="9"/>
      <c r="BE2030" s="9"/>
      <c r="BF2030" s="9"/>
      <c r="BG2030" s="9"/>
      <c r="BH2030" s="9"/>
      <c r="BI2030" s="2"/>
      <c r="BJ2030" s="61"/>
      <c r="BK2030" s="8"/>
      <c r="BL2030" s="8"/>
      <c r="BM2030" s="8"/>
      <c r="BN2030" s="73"/>
      <c r="BO2030" s="74"/>
      <c r="BP2030" s="74"/>
    </row>
    <row r="2031" spans="1:68" s="25" customFormat="1">
      <c r="A2031" s="8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68"/>
      <c r="X2031" s="9"/>
      <c r="Y2031" s="9"/>
      <c r="Z2031" s="9"/>
      <c r="AA2031" s="8"/>
      <c r="AB2031" s="9"/>
      <c r="AC2031" s="9"/>
      <c r="AD2031" s="3"/>
      <c r="AE2031" s="9"/>
      <c r="AF2031" s="9"/>
      <c r="AG2031" s="9"/>
      <c r="AH2031" s="8"/>
      <c r="AI2031" s="22"/>
      <c r="AJ2031" s="22"/>
      <c r="AK2031" s="22"/>
      <c r="AL2031" s="22"/>
      <c r="AM2031" s="23"/>
      <c r="AN2031" s="86"/>
      <c r="AO2031" s="86"/>
      <c r="AP2031" s="86"/>
      <c r="AQ2031" s="86"/>
      <c r="AR2031" s="86"/>
      <c r="AS2031" s="86"/>
      <c r="AT2031" s="86"/>
      <c r="AU2031" s="86"/>
      <c r="AV2031" s="86"/>
      <c r="AW2031" s="86"/>
      <c r="AX2031" s="43"/>
      <c r="AY2031" s="8"/>
      <c r="AZ2031" s="9"/>
      <c r="BA2031" s="9"/>
      <c r="BB2031" s="9"/>
      <c r="BC2031" s="9"/>
      <c r="BD2031" s="9"/>
      <c r="BE2031" s="9"/>
      <c r="BF2031" s="9"/>
      <c r="BG2031" s="9"/>
      <c r="BH2031" s="9"/>
      <c r="BI2031" s="2"/>
      <c r="BJ2031" s="61"/>
      <c r="BK2031" s="8"/>
      <c r="BL2031" s="8"/>
      <c r="BM2031" s="8"/>
      <c r="BN2031" s="73"/>
      <c r="BO2031" s="74"/>
      <c r="BP2031" s="74"/>
    </row>
    <row r="2032" spans="1:68" s="25" customFormat="1">
      <c r="A2032" s="8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68"/>
      <c r="X2032" s="9"/>
      <c r="Y2032" s="9"/>
      <c r="Z2032" s="9"/>
      <c r="AA2032" s="8"/>
      <c r="AB2032" s="9"/>
      <c r="AC2032" s="9"/>
      <c r="AD2032" s="3"/>
      <c r="AE2032" s="9"/>
      <c r="AF2032" s="9"/>
      <c r="AG2032" s="9"/>
      <c r="AH2032" s="8"/>
      <c r="AI2032" s="22"/>
      <c r="AJ2032" s="22"/>
      <c r="AK2032" s="22"/>
      <c r="AL2032" s="22"/>
      <c r="AM2032" s="23"/>
      <c r="AN2032" s="86"/>
      <c r="AO2032" s="86"/>
      <c r="AP2032" s="86"/>
      <c r="AQ2032" s="86"/>
      <c r="AR2032" s="86"/>
      <c r="AS2032" s="86"/>
      <c r="AT2032" s="86"/>
      <c r="AU2032" s="86"/>
      <c r="AV2032" s="86"/>
      <c r="AW2032" s="86"/>
      <c r="AX2032" s="43"/>
      <c r="AY2032" s="8"/>
      <c r="AZ2032" s="9"/>
      <c r="BA2032" s="9"/>
      <c r="BB2032" s="9"/>
      <c r="BC2032" s="9"/>
      <c r="BD2032" s="9"/>
      <c r="BE2032" s="9"/>
      <c r="BF2032" s="9"/>
      <c r="BG2032" s="9"/>
      <c r="BH2032" s="9"/>
      <c r="BI2032" s="2"/>
      <c r="BJ2032" s="61"/>
      <c r="BK2032" s="8"/>
      <c r="BL2032" s="8"/>
      <c r="BM2032" s="8"/>
      <c r="BN2032" s="73"/>
      <c r="BO2032" s="74"/>
      <c r="BP2032" s="74"/>
    </row>
    <row r="2033" spans="1:68" s="25" customFormat="1">
      <c r="A2033" s="8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68"/>
      <c r="X2033" s="9"/>
      <c r="Y2033" s="9"/>
      <c r="Z2033" s="9"/>
      <c r="AA2033" s="8"/>
      <c r="AB2033" s="9"/>
      <c r="AC2033" s="9"/>
      <c r="AD2033" s="3"/>
      <c r="AE2033" s="9"/>
      <c r="AF2033" s="9"/>
      <c r="AG2033" s="9"/>
      <c r="AH2033" s="8"/>
      <c r="AI2033" s="22"/>
      <c r="AJ2033" s="22"/>
      <c r="AK2033" s="22"/>
      <c r="AL2033" s="22"/>
      <c r="AM2033" s="23"/>
      <c r="AN2033" s="86"/>
      <c r="AO2033" s="86"/>
      <c r="AP2033" s="86"/>
      <c r="AQ2033" s="86"/>
      <c r="AR2033" s="86"/>
      <c r="AS2033" s="86"/>
      <c r="AT2033" s="86"/>
      <c r="AU2033" s="86"/>
      <c r="AV2033" s="86"/>
      <c r="AW2033" s="86"/>
      <c r="AX2033" s="43"/>
      <c r="AY2033" s="8"/>
      <c r="AZ2033" s="9"/>
      <c r="BA2033" s="9"/>
      <c r="BB2033" s="9"/>
      <c r="BC2033" s="9"/>
      <c r="BD2033" s="9"/>
      <c r="BE2033" s="9"/>
      <c r="BF2033" s="9"/>
      <c r="BG2033" s="9"/>
      <c r="BH2033" s="9"/>
      <c r="BI2033" s="2"/>
      <c r="BJ2033" s="61"/>
      <c r="BK2033" s="8"/>
      <c r="BL2033" s="8"/>
      <c r="BM2033" s="8"/>
      <c r="BN2033" s="73"/>
      <c r="BO2033" s="74"/>
      <c r="BP2033" s="74"/>
    </row>
    <row r="2034" spans="1:68" s="25" customFormat="1">
      <c r="A2034" s="8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68"/>
      <c r="X2034" s="9"/>
      <c r="Y2034" s="9"/>
      <c r="Z2034" s="9"/>
      <c r="AA2034" s="8"/>
      <c r="AB2034" s="9"/>
      <c r="AC2034" s="9"/>
      <c r="AD2034" s="3"/>
      <c r="AE2034" s="9"/>
      <c r="AF2034" s="9"/>
      <c r="AG2034" s="9"/>
      <c r="AH2034" s="8"/>
      <c r="AI2034" s="22"/>
      <c r="AJ2034" s="22"/>
      <c r="AK2034" s="22"/>
      <c r="AL2034" s="22"/>
      <c r="AM2034" s="23"/>
      <c r="AN2034" s="86"/>
      <c r="AO2034" s="86"/>
      <c r="AP2034" s="86"/>
      <c r="AQ2034" s="86"/>
      <c r="AR2034" s="86"/>
      <c r="AS2034" s="86"/>
      <c r="AT2034" s="86"/>
      <c r="AU2034" s="86"/>
      <c r="AV2034" s="86"/>
      <c r="AW2034" s="86"/>
      <c r="AX2034" s="43"/>
      <c r="AY2034" s="8"/>
      <c r="AZ2034" s="9"/>
      <c r="BA2034" s="9"/>
      <c r="BB2034" s="9"/>
      <c r="BC2034" s="9"/>
      <c r="BD2034" s="9"/>
      <c r="BE2034" s="9"/>
      <c r="BF2034" s="9"/>
      <c r="BG2034" s="9"/>
      <c r="BH2034" s="9"/>
      <c r="BI2034" s="2"/>
      <c r="BJ2034" s="61"/>
      <c r="BK2034" s="8"/>
      <c r="BL2034" s="8"/>
      <c r="BM2034" s="8"/>
      <c r="BN2034" s="73"/>
      <c r="BO2034" s="74"/>
      <c r="BP2034" s="74"/>
    </row>
    <row r="2035" spans="1:68" s="25" customFormat="1">
      <c r="A2035" s="8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68"/>
      <c r="X2035" s="9"/>
      <c r="Y2035" s="9"/>
      <c r="Z2035" s="9"/>
      <c r="AA2035" s="8"/>
      <c r="AB2035" s="9"/>
      <c r="AC2035" s="9"/>
      <c r="AD2035" s="3"/>
      <c r="AE2035" s="9"/>
      <c r="AF2035" s="9"/>
      <c r="AG2035" s="9"/>
      <c r="AH2035" s="8"/>
      <c r="AI2035" s="22"/>
      <c r="AJ2035" s="22"/>
      <c r="AK2035" s="22"/>
      <c r="AL2035" s="22"/>
      <c r="AM2035" s="23"/>
      <c r="AN2035" s="86"/>
      <c r="AO2035" s="86"/>
      <c r="AP2035" s="86"/>
      <c r="AQ2035" s="86"/>
      <c r="AR2035" s="86"/>
      <c r="AS2035" s="86"/>
      <c r="AT2035" s="86"/>
      <c r="AU2035" s="86"/>
      <c r="AV2035" s="86"/>
      <c r="AW2035" s="86"/>
      <c r="AX2035" s="43"/>
      <c r="AY2035" s="8"/>
      <c r="AZ2035" s="9"/>
      <c r="BA2035" s="9"/>
      <c r="BB2035" s="9"/>
      <c r="BC2035" s="9"/>
      <c r="BD2035" s="9"/>
      <c r="BE2035" s="9"/>
      <c r="BF2035" s="9"/>
      <c r="BG2035" s="9"/>
      <c r="BH2035" s="9"/>
      <c r="BI2035" s="2"/>
      <c r="BJ2035" s="61"/>
      <c r="BK2035" s="8"/>
      <c r="BL2035" s="8"/>
      <c r="BM2035" s="8"/>
      <c r="BN2035" s="73"/>
      <c r="BO2035" s="74"/>
      <c r="BP2035" s="74"/>
    </row>
    <row r="2036" spans="1:68" s="25" customFormat="1">
      <c r="A2036" s="8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68"/>
      <c r="X2036" s="9"/>
      <c r="Y2036" s="9"/>
      <c r="Z2036" s="9"/>
      <c r="AA2036" s="8"/>
      <c r="AB2036" s="9"/>
      <c r="AC2036" s="9"/>
      <c r="AD2036" s="3"/>
      <c r="AE2036" s="9"/>
      <c r="AF2036" s="9"/>
      <c r="AG2036" s="9"/>
      <c r="AH2036" s="8"/>
      <c r="AI2036" s="22"/>
      <c r="AJ2036" s="22"/>
      <c r="AK2036" s="22"/>
      <c r="AL2036" s="22"/>
      <c r="AM2036" s="23"/>
      <c r="AN2036" s="86"/>
      <c r="AO2036" s="86"/>
      <c r="AP2036" s="86"/>
      <c r="AQ2036" s="86"/>
      <c r="AR2036" s="86"/>
      <c r="AS2036" s="86"/>
      <c r="AT2036" s="86"/>
      <c r="AU2036" s="86"/>
      <c r="AV2036" s="86"/>
      <c r="AW2036" s="86"/>
      <c r="AX2036" s="43"/>
      <c r="AY2036" s="8"/>
      <c r="AZ2036" s="9"/>
      <c r="BA2036" s="9"/>
      <c r="BB2036" s="9"/>
      <c r="BC2036" s="9"/>
      <c r="BD2036" s="9"/>
      <c r="BE2036" s="9"/>
      <c r="BF2036" s="9"/>
      <c r="BG2036" s="9"/>
      <c r="BH2036" s="9"/>
      <c r="BI2036" s="2"/>
      <c r="BJ2036" s="61"/>
      <c r="BK2036" s="8"/>
      <c r="BL2036" s="8"/>
      <c r="BM2036" s="8"/>
      <c r="BN2036" s="73"/>
      <c r="BO2036" s="74"/>
      <c r="BP2036" s="74"/>
    </row>
    <row r="2037" spans="1:68" s="25" customFormat="1">
      <c r="A2037" s="8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68"/>
      <c r="X2037" s="9"/>
      <c r="Y2037" s="9"/>
      <c r="Z2037" s="9"/>
      <c r="AA2037" s="8"/>
      <c r="AB2037" s="9"/>
      <c r="AC2037" s="9"/>
      <c r="AD2037" s="3"/>
      <c r="AE2037" s="9"/>
      <c r="AF2037" s="9"/>
      <c r="AG2037" s="9"/>
      <c r="AH2037" s="8"/>
      <c r="AI2037" s="22"/>
      <c r="AJ2037" s="22"/>
      <c r="AK2037" s="22"/>
      <c r="AL2037" s="22"/>
      <c r="AM2037" s="23"/>
      <c r="AN2037" s="86"/>
      <c r="AO2037" s="86"/>
      <c r="AP2037" s="86"/>
      <c r="AQ2037" s="86"/>
      <c r="AR2037" s="86"/>
      <c r="AS2037" s="86"/>
      <c r="AT2037" s="86"/>
      <c r="AU2037" s="86"/>
      <c r="AV2037" s="86"/>
      <c r="AW2037" s="86"/>
      <c r="AX2037" s="43"/>
      <c r="AY2037" s="8"/>
      <c r="AZ2037" s="9"/>
      <c r="BA2037" s="9"/>
      <c r="BB2037" s="9"/>
      <c r="BC2037" s="9"/>
      <c r="BD2037" s="9"/>
      <c r="BE2037" s="9"/>
      <c r="BF2037" s="9"/>
      <c r="BG2037" s="9"/>
      <c r="BH2037" s="9"/>
      <c r="BI2037" s="2"/>
      <c r="BJ2037" s="61"/>
      <c r="BK2037" s="8"/>
      <c r="BL2037" s="8"/>
      <c r="BM2037" s="8"/>
      <c r="BN2037" s="73"/>
      <c r="BO2037" s="74"/>
      <c r="BP2037" s="74"/>
    </row>
    <row r="2038" spans="1:68" s="25" customFormat="1">
      <c r="A2038" s="8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68"/>
      <c r="X2038" s="9"/>
      <c r="Y2038" s="9"/>
      <c r="Z2038" s="9"/>
      <c r="AA2038" s="8"/>
      <c r="AB2038" s="9"/>
      <c r="AC2038" s="9"/>
      <c r="AD2038" s="3"/>
      <c r="AE2038" s="9"/>
      <c r="AF2038" s="9"/>
      <c r="AG2038" s="9"/>
      <c r="AH2038" s="8"/>
      <c r="AI2038" s="22"/>
      <c r="AJ2038" s="22"/>
      <c r="AK2038" s="22"/>
      <c r="AL2038" s="22"/>
      <c r="AM2038" s="23"/>
      <c r="AN2038" s="86"/>
      <c r="AO2038" s="86"/>
      <c r="AP2038" s="86"/>
      <c r="AQ2038" s="86"/>
      <c r="AR2038" s="86"/>
      <c r="AS2038" s="86"/>
      <c r="AT2038" s="86"/>
      <c r="AU2038" s="86"/>
      <c r="AV2038" s="86"/>
      <c r="AW2038" s="86"/>
      <c r="AX2038" s="43"/>
      <c r="AY2038" s="8"/>
      <c r="AZ2038" s="9"/>
      <c r="BA2038" s="9"/>
      <c r="BB2038" s="9"/>
      <c r="BC2038" s="9"/>
      <c r="BD2038" s="9"/>
      <c r="BE2038" s="9"/>
      <c r="BF2038" s="9"/>
      <c r="BG2038" s="9"/>
      <c r="BH2038" s="9"/>
      <c r="BI2038" s="2"/>
      <c r="BJ2038" s="61"/>
      <c r="BK2038" s="8"/>
      <c r="BL2038" s="8"/>
      <c r="BM2038" s="8"/>
      <c r="BN2038" s="73"/>
      <c r="BO2038" s="74"/>
      <c r="BP2038" s="74"/>
    </row>
    <row r="2039" spans="1:68" s="26" customFormat="1">
      <c r="A2039" s="8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68"/>
      <c r="X2039" s="9"/>
      <c r="Y2039" s="9"/>
      <c r="Z2039" s="9"/>
      <c r="AA2039" s="8"/>
      <c r="AB2039" s="9"/>
      <c r="AC2039" s="9"/>
      <c r="AD2039" s="3"/>
      <c r="AE2039" s="9"/>
      <c r="AF2039" s="9"/>
      <c r="AG2039" s="9"/>
      <c r="AH2039" s="8"/>
      <c r="AI2039" s="22"/>
      <c r="AJ2039" s="22"/>
      <c r="AK2039" s="22"/>
      <c r="AL2039" s="22"/>
      <c r="AM2039" s="23"/>
      <c r="AN2039" s="86"/>
      <c r="AO2039" s="86"/>
      <c r="AP2039" s="86"/>
      <c r="AQ2039" s="86"/>
      <c r="AR2039" s="86"/>
      <c r="AS2039" s="86"/>
      <c r="AT2039" s="86"/>
      <c r="AU2039" s="86"/>
      <c r="AV2039" s="86"/>
      <c r="AW2039" s="86"/>
      <c r="AX2039" s="43"/>
      <c r="AY2039" s="8"/>
      <c r="AZ2039" s="9"/>
      <c r="BA2039" s="9"/>
      <c r="BB2039" s="9"/>
      <c r="BC2039" s="9"/>
      <c r="BD2039" s="9"/>
      <c r="BE2039" s="9"/>
      <c r="BF2039" s="9"/>
      <c r="BG2039" s="9"/>
      <c r="BH2039" s="9"/>
      <c r="BI2039" s="2"/>
      <c r="BJ2039" s="61"/>
      <c r="BK2039" s="8"/>
      <c r="BL2039" s="8"/>
      <c r="BM2039" s="8"/>
      <c r="BN2039" s="73"/>
      <c r="BO2039" s="74"/>
      <c r="BP2039" s="74"/>
    </row>
    <row r="2040" spans="1:68" s="25" customFormat="1">
      <c r="A2040" s="8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68"/>
      <c r="X2040" s="9"/>
      <c r="Y2040" s="9"/>
      <c r="Z2040" s="9"/>
      <c r="AA2040" s="8"/>
      <c r="AB2040" s="9"/>
      <c r="AC2040" s="9"/>
      <c r="AD2040" s="3"/>
      <c r="AE2040" s="9"/>
      <c r="AF2040" s="9"/>
      <c r="AG2040" s="9"/>
      <c r="AH2040" s="8"/>
      <c r="AI2040" s="22"/>
      <c r="AJ2040" s="22"/>
      <c r="AK2040" s="22"/>
      <c r="AL2040" s="22"/>
      <c r="AM2040" s="23"/>
      <c r="AN2040" s="86"/>
      <c r="AO2040" s="86"/>
      <c r="AP2040" s="86"/>
      <c r="AQ2040" s="86"/>
      <c r="AR2040" s="86"/>
      <c r="AS2040" s="86"/>
      <c r="AT2040" s="86"/>
      <c r="AU2040" s="86"/>
      <c r="AV2040" s="86"/>
      <c r="AW2040" s="86"/>
      <c r="AX2040" s="43"/>
      <c r="AY2040" s="8"/>
      <c r="AZ2040" s="9"/>
      <c r="BA2040" s="9"/>
      <c r="BB2040" s="9"/>
      <c r="BC2040" s="9"/>
      <c r="BD2040" s="9"/>
      <c r="BE2040" s="9"/>
      <c r="BF2040" s="9"/>
      <c r="BG2040" s="9"/>
      <c r="BH2040" s="9"/>
      <c r="BI2040" s="2"/>
      <c r="BJ2040" s="61"/>
      <c r="BK2040" s="8"/>
      <c r="BL2040" s="8"/>
      <c r="BM2040" s="8"/>
      <c r="BN2040" s="73"/>
      <c r="BO2040" s="74"/>
      <c r="BP2040" s="74"/>
    </row>
    <row r="2041" spans="1:68" s="25" customFormat="1">
      <c r="A2041" s="8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68"/>
      <c r="X2041" s="9"/>
      <c r="Y2041" s="9"/>
      <c r="Z2041" s="9"/>
      <c r="AA2041" s="8"/>
      <c r="AB2041" s="9"/>
      <c r="AC2041" s="9"/>
      <c r="AD2041" s="3"/>
      <c r="AE2041" s="9"/>
      <c r="AF2041" s="9"/>
      <c r="AG2041" s="9"/>
      <c r="AH2041" s="8"/>
      <c r="AI2041" s="22"/>
      <c r="AJ2041" s="22"/>
      <c r="AK2041" s="22"/>
      <c r="AL2041" s="22"/>
      <c r="AM2041" s="23"/>
      <c r="AN2041" s="86"/>
      <c r="AO2041" s="86"/>
      <c r="AP2041" s="86"/>
      <c r="AQ2041" s="86"/>
      <c r="AR2041" s="86"/>
      <c r="AS2041" s="86"/>
      <c r="AT2041" s="86"/>
      <c r="AU2041" s="86"/>
      <c r="AV2041" s="86"/>
      <c r="AW2041" s="86"/>
      <c r="AX2041" s="43"/>
      <c r="AY2041" s="8"/>
      <c r="AZ2041" s="9"/>
      <c r="BA2041" s="9"/>
      <c r="BB2041" s="9"/>
      <c r="BC2041" s="9"/>
      <c r="BD2041" s="9"/>
      <c r="BE2041" s="9"/>
      <c r="BF2041" s="9"/>
      <c r="BG2041" s="9"/>
      <c r="BH2041" s="9"/>
      <c r="BI2041" s="2"/>
      <c r="BJ2041" s="61"/>
      <c r="BK2041" s="8"/>
      <c r="BL2041" s="8"/>
      <c r="BM2041" s="8"/>
      <c r="BN2041" s="73"/>
      <c r="BO2041" s="74"/>
      <c r="BP2041" s="74"/>
    </row>
    <row r="2042" spans="1:68" s="25" customFormat="1">
      <c r="A2042" s="8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68"/>
      <c r="X2042" s="9"/>
      <c r="Y2042" s="9"/>
      <c r="Z2042" s="9"/>
      <c r="AA2042" s="8"/>
      <c r="AB2042" s="9"/>
      <c r="AC2042" s="9"/>
      <c r="AD2042" s="3"/>
      <c r="AE2042" s="9"/>
      <c r="AF2042" s="9"/>
      <c r="AG2042" s="9"/>
      <c r="AH2042" s="8"/>
      <c r="AI2042" s="22"/>
      <c r="AJ2042" s="22"/>
      <c r="AK2042" s="22"/>
      <c r="AL2042" s="22"/>
      <c r="AM2042" s="23"/>
      <c r="AN2042" s="86"/>
      <c r="AO2042" s="86"/>
      <c r="AP2042" s="86"/>
      <c r="AQ2042" s="86"/>
      <c r="AR2042" s="86"/>
      <c r="AS2042" s="86"/>
      <c r="AT2042" s="86"/>
      <c r="AU2042" s="86"/>
      <c r="AV2042" s="86"/>
      <c r="AW2042" s="86"/>
      <c r="AX2042" s="43"/>
      <c r="AY2042" s="8"/>
      <c r="AZ2042" s="9"/>
      <c r="BA2042" s="9"/>
      <c r="BB2042" s="9"/>
      <c r="BC2042" s="9"/>
      <c r="BD2042" s="9"/>
      <c r="BE2042" s="9"/>
      <c r="BF2042" s="9"/>
      <c r="BG2042" s="9"/>
      <c r="BH2042" s="9"/>
      <c r="BI2042" s="2"/>
      <c r="BJ2042" s="61"/>
      <c r="BK2042" s="8"/>
      <c r="BL2042" s="8"/>
      <c r="BM2042" s="8"/>
      <c r="BN2042" s="73"/>
      <c r="BO2042" s="74"/>
      <c r="BP2042" s="74"/>
    </row>
    <row r="2043" spans="1:68" s="25" customFormat="1">
      <c r="A2043" s="8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68"/>
      <c r="X2043" s="9"/>
      <c r="Y2043" s="9"/>
      <c r="Z2043" s="9"/>
      <c r="AA2043" s="8"/>
      <c r="AB2043" s="9"/>
      <c r="AC2043" s="9"/>
      <c r="AD2043" s="3"/>
      <c r="AE2043" s="9"/>
      <c r="AF2043" s="9"/>
      <c r="AG2043" s="9"/>
      <c r="AH2043" s="8"/>
      <c r="AI2043" s="22"/>
      <c r="AJ2043" s="22"/>
      <c r="AK2043" s="22"/>
      <c r="AL2043" s="22"/>
      <c r="AM2043" s="23"/>
      <c r="AN2043" s="86"/>
      <c r="AO2043" s="86"/>
      <c r="AP2043" s="86"/>
      <c r="AQ2043" s="86"/>
      <c r="AR2043" s="86"/>
      <c r="AS2043" s="86"/>
      <c r="AT2043" s="86"/>
      <c r="AU2043" s="86"/>
      <c r="AV2043" s="86"/>
      <c r="AW2043" s="86"/>
      <c r="AX2043" s="43"/>
      <c r="AY2043" s="8"/>
      <c r="AZ2043" s="9"/>
      <c r="BA2043" s="9"/>
      <c r="BB2043" s="9"/>
      <c r="BC2043" s="9"/>
      <c r="BD2043" s="9"/>
      <c r="BE2043" s="9"/>
      <c r="BF2043" s="9"/>
      <c r="BG2043" s="9"/>
      <c r="BH2043" s="9"/>
      <c r="BI2043" s="2"/>
      <c r="BJ2043" s="61"/>
      <c r="BK2043" s="8"/>
      <c r="BL2043" s="8"/>
      <c r="BM2043" s="8"/>
      <c r="BN2043" s="73"/>
      <c r="BO2043" s="74"/>
      <c r="BP2043" s="74"/>
    </row>
    <row r="2044" spans="1:68" s="25" customFormat="1">
      <c r="A2044" s="8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68"/>
      <c r="X2044" s="9"/>
      <c r="Y2044" s="9"/>
      <c r="Z2044" s="9"/>
      <c r="AA2044" s="8"/>
      <c r="AB2044" s="9"/>
      <c r="AC2044" s="9"/>
      <c r="AD2044" s="3"/>
      <c r="AE2044" s="9"/>
      <c r="AF2044" s="9"/>
      <c r="AG2044" s="9"/>
      <c r="AH2044" s="8"/>
      <c r="AI2044" s="22"/>
      <c r="AJ2044" s="22"/>
      <c r="AK2044" s="22"/>
      <c r="AL2044" s="22"/>
      <c r="AM2044" s="23"/>
      <c r="AN2044" s="86"/>
      <c r="AO2044" s="86"/>
      <c r="AP2044" s="86"/>
      <c r="AQ2044" s="86"/>
      <c r="AR2044" s="86"/>
      <c r="AS2044" s="86"/>
      <c r="AT2044" s="86"/>
      <c r="AU2044" s="86"/>
      <c r="AV2044" s="86"/>
      <c r="AW2044" s="86"/>
      <c r="AX2044" s="43"/>
      <c r="AY2044" s="8"/>
      <c r="AZ2044" s="9"/>
      <c r="BA2044" s="9"/>
      <c r="BB2044" s="9"/>
      <c r="BC2044" s="9"/>
      <c r="BD2044" s="9"/>
      <c r="BE2044" s="9"/>
      <c r="BF2044" s="9"/>
      <c r="BG2044" s="9"/>
      <c r="BH2044" s="9"/>
      <c r="BI2044" s="2"/>
      <c r="BJ2044" s="61"/>
      <c r="BK2044" s="8"/>
      <c r="BL2044" s="8"/>
      <c r="BM2044" s="8"/>
      <c r="BN2044" s="73"/>
      <c r="BO2044" s="74"/>
      <c r="BP2044" s="74"/>
    </row>
    <row r="2045" spans="1:68" s="25" customFormat="1">
      <c r="A2045" s="8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68"/>
      <c r="X2045" s="9"/>
      <c r="Y2045" s="9"/>
      <c r="Z2045" s="9"/>
      <c r="AA2045" s="8"/>
      <c r="AB2045" s="9"/>
      <c r="AC2045" s="9"/>
      <c r="AD2045" s="3"/>
      <c r="AE2045" s="9"/>
      <c r="AF2045" s="9"/>
      <c r="AG2045" s="9"/>
      <c r="AH2045" s="8"/>
      <c r="AI2045" s="22"/>
      <c r="AJ2045" s="22"/>
      <c r="AK2045" s="22"/>
      <c r="AL2045" s="22"/>
      <c r="AM2045" s="23"/>
      <c r="AN2045" s="86"/>
      <c r="AO2045" s="86"/>
      <c r="AP2045" s="86"/>
      <c r="AQ2045" s="86"/>
      <c r="AR2045" s="86"/>
      <c r="AS2045" s="86"/>
      <c r="AT2045" s="86"/>
      <c r="AU2045" s="86"/>
      <c r="AV2045" s="86"/>
      <c r="AW2045" s="86"/>
      <c r="AX2045" s="43"/>
      <c r="AY2045" s="8"/>
      <c r="AZ2045" s="9"/>
      <c r="BA2045" s="9"/>
      <c r="BB2045" s="9"/>
      <c r="BC2045" s="9"/>
      <c r="BD2045" s="9"/>
      <c r="BE2045" s="9"/>
      <c r="BF2045" s="9"/>
      <c r="BG2045" s="9"/>
      <c r="BH2045" s="9"/>
      <c r="BI2045" s="2"/>
      <c r="BJ2045" s="61"/>
      <c r="BK2045" s="8"/>
      <c r="BL2045" s="8"/>
      <c r="BM2045" s="8"/>
      <c r="BN2045" s="73"/>
      <c r="BO2045" s="74"/>
      <c r="BP2045" s="74"/>
    </row>
    <row r="2046" spans="1:68" s="25" customFormat="1">
      <c r="A2046" s="8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68"/>
      <c r="X2046" s="9"/>
      <c r="Y2046" s="9"/>
      <c r="Z2046" s="9"/>
      <c r="AA2046" s="8"/>
      <c r="AB2046" s="9"/>
      <c r="AC2046" s="9"/>
      <c r="AD2046" s="3"/>
      <c r="AE2046" s="9"/>
      <c r="AF2046" s="9"/>
      <c r="AG2046" s="9"/>
      <c r="AH2046" s="8"/>
      <c r="AI2046" s="22"/>
      <c r="AJ2046" s="22"/>
      <c r="AK2046" s="22"/>
      <c r="AL2046" s="22"/>
      <c r="AM2046" s="23"/>
      <c r="AN2046" s="86"/>
      <c r="AO2046" s="86"/>
      <c r="AP2046" s="86"/>
      <c r="AQ2046" s="86"/>
      <c r="AR2046" s="86"/>
      <c r="AS2046" s="86"/>
      <c r="AT2046" s="86"/>
      <c r="AU2046" s="86"/>
      <c r="AV2046" s="86"/>
      <c r="AW2046" s="86"/>
      <c r="AX2046" s="43"/>
      <c r="AY2046" s="8"/>
      <c r="AZ2046" s="9"/>
      <c r="BA2046" s="9"/>
      <c r="BB2046" s="9"/>
      <c r="BC2046" s="9"/>
      <c r="BD2046" s="9"/>
      <c r="BE2046" s="9"/>
      <c r="BF2046" s="9"/>
      <c r="BG2046" s="9"/>
      <c r="BH2046" s="9"/>
      <c r="BI2046" s="2"/>
      <c r="BJ2046" s="61"/>
      <c r="BK2046" s="8"/>
      <c r="BL2046" s="8"/>
      <c r="BM2046" s="8"/>
      <c r="BN2046" s="73"/>
      <c r="BO2046" s="74"/>
      <c r="BP2046" s="74"/>
    </row>
    <row r="2047" spans="1:68" s="25" customFormat="1">
      <c r="A2047" s="8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68"/>
      <c r="X2047" s="9"/>
      <c r="Y2047" s="9"/>
      <c r="Z2047" s="9"/>
      <c r="AA2047" s="8"/>
      <c r="AB2047" s="9"/>
      <c r="AC2047" s="9"/>
      <c r="AD2047" s="3"/>
      <c r="AE2047" s="9"/>
      <c r="AF2047" s="9"/>
      <c r="AG2047" s="9"/>
      <c r="AH2047" s="8"/>
      <c r="AI2047" s="22"/>
      <c r="AJ2047" s="22"/>
      <c r="AK2047" s="22"/>
      <c r="AL2047" s="22"/>
      <c r="AM2047" s="23"/>
      <c r="AN2047" s="86"/>
      <c r="AO2047" s="86"/>
      <c r="AP2047" s="86"/>
      <c r="AQ2047" s="86"/>
      <c r="AR2047" s="86"/>
      <c r="AS2047" s="86"/>
      <c r="AT2047" s="86"/>
      <c r="AU2047" s="86"/>
      <c r="AV2047" s="86"/>
      <c r="AW2047" s="86"/>
      <c r="AX2047" s="43"/>
      <c r="AY2047" s="8"/>
      <c r="AZ2047" s="9"/>
      <c r="BA2047" s="9"/>
      <c r="BB2047" s="9"/>
      <c r="BC2047" s="9"/>
      <c r="BD2047" s="9"/>
      <c r="BE2047" s="9"/>
      <c r="BF2047" s="9"/>
      <c r="BG2047" s="9"/>
      <c r="BH2047" s="9"/>
      <c r="BI2047" s="2"/>
      <c r="BJ2047" s="61"/>
      <c r="BK2047" s="8"/>
      <c r="BL2047" s="8"/>
      <c r="BM2047" s="8"/>
      <c r="BN2047" s="73"/>
      <c r="BO2047" s="74"/>
      <c r="BP2047" s="74"/>
    </row>
    <row r="2048" spans="1:68" s="25" customFormat="1">
      <c r="A2048" s="8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68"/>
      <c r="X2048" s="9"/>
      <c r="Y2048" s="9"/>
      <c r="Z2048" s="9"/>
      <c r="AA2048" s="8"/>
      <c r="AB2048" s="9"/>
      <c r="AC2048" s="9"/>
      <c r="AD2048" s="3"/>
      <c r="AE2048" s="9"/>
      <c r="AF2048" s="9"/>
      <c r="AG2048" s="9"/>
      <c r="AH2048" s="8"/>
      <c r="AI2048" s="22"/>
      <c r="AJ2048" s="22"/>
      <c r="AK2048" s="22"/>
      <c r="AL2048" s="22"/>
      <c r="AM2048" s="23"/>
      <c r="AN2048" s="86"/>
      <c r="AO2048" s="86"/>
      <c r="AP2048" s="86"/>
      <c r="AQ2048" s="86"/>
      <c r="AR2048" s="86"/>
      <c r="AS2048" s="86"/>
      <c r="AT2048" s="86"/>
      <c r="AU2048" s="86"/>
      <c r="AV2048" s="86"/>
      <c r="AW2048" s="86"/>
      <c r="AX2048" s="43"/>
      <c r="AY2048" s="8"/>
      <c r="AZ2048" s="9"/>
      <c r="BA2048" s="9"/>
      <c r="BB2048" s="9"/>
      <c r="BC2048" s="9"/>
      <c r="BD2048" s="9"/>
      <c r="BE2048" s="9"/>
      <c r="BF2048" s="9"/>
      <c r="BG2048" s="9"/>
      <c r="BH2048" s="9"/>
      <c r="BI2048" s="2"/>
      <c r="BJ2048" s="61"/>
      <c r="BK2048" s="8"/>
      <c r="BL2048" s="8"/>
      <c r="BM2048" s="8"/>
      <c r="BN2048" s="73"/>
      <c r="BO2048" s="74"/>
      <c r="BP2048" s="74"/>
    </row>
    <row r="2049" spans="1:68" s="25" customFormat="1">
      <c r="A2049" s="8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68"/>
      <c r="X2049" s="9"/>
      <c r="Y2049" s="9"/>
      <c r="Z2049" s="9"/>
      <c r="AA2049" s="8"/>
      <c r="AB2049" s="9"/>
      <c r="AC2049" s="9"/>
      <c r="AD2049" s="3"/>
      <c r="AE2049" s="9"/>
      <c r="AF2049" s="9"/>
      <c r="AG2049" s="9"/>
      <c r="AH2049" s="8"/>
      <c r="AI2049" s="22"/>
      <c r="AJ2049" s="22"/>
      <c r="AK2049" s="22"/>
      <c r="AL2049" s="22"/>
      <c r="AM2049" s="23"/>
      <c r="AN2049" s="86"/>
      <c r="AO2049" s="86"/>
      <c r="AP2049" s="86"/>
      <c r="AQ2049" s="86"/>
      <c r="AR2049" s="86"/>
      <c r="AS2049" s="86"/>
      <c r="AT2049" s="86"/>
      <c r="AU2049" s="86"/>
      <c r="AV2049" s="86"/>
      <c r="AW2049" s="86"/>
      <c r="AX2049" s="43"/>
      <c r="AY2049" s="8"/>
      <c r="AZ2049" s="9"/>
      <c r="BA2049" s="9"/>
      <c r="BB2049" s="9"/>
      <c r="BC2049" s="9"/>
      <c r="BD2049" s="9"/>
      <c r="BE2049" s="9"/>
      <c r="BF2049" s="9"/>
      <c r="BG2049" s="9"/>
      <c r="BH2049" s="9"/>
      <c r="BI2049" s="2"/>
      <c r="BJ2049" s="61"/>
      <c r="BK2049" s="8"/>
      <c r="BL2049" s="8"/>
      <c r="BM2049" s="8"/>
      <c r="BN2049" s="73"/>
      <c r="BO2049" s="74"/>
      <c r="BP2049" s="74"/>
    </row>
    <row r="2050" spans="1:68" s="25" customFormat="1">
      <c r="A2050" s="8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68"/>
      <c r="X2050" s="9"/>
      <c r="Y2050" s="9"/>
      <c r="Z2050" s="9"/>
      <c r="AA2050" s="8"/>
      <c r="AB2050" s="9"/>
      <c r="AC2050" s="9"/>
      <c r="AD2050" s="3"/>
      <c r="AE2050" s="9"/>
      <c r="AF2050" s="9"/>
      <c r="AG2050" s="9"/>
      <c r="AH2050" s="8"/>
      <c r="AI2050" s="22"/>
      <c r="AJ2050" s="22"/>
      <c r="AK2050" s="22"/>
      <c r="AL2050" s="22"/>
      <c r="AM2050" s="23"/>
      <c r="AN2050" s="86"/>
      <c r="AO2050" s="86"/>
      <c r="AP2050" s="86"/>
      <c r="AQ2050" s="86"/>
      <c r="AR2050" s="86"/>
      <c r="AS2050" s="86"/>
      <c r="AT2050" s="86"/>
      <c r="AU2050" s="86"/>
      <c r="AV2050" s="86"/>
      <c r="AW2050" s="86"/>
      <c r="AX2050" s="43"/>
      <c r="AY2050" s="8"/>
      <c r="AZ2050" s="9"/>
      <c r="BA2050" s="9"/>
      <c r="BB2050" s="9"/>
      <c r="BC2050" s="9"/>
      <c r="BD2050" s="9"/>
      <c r="BE2050" s="9"/>
      <c r="BF2050" s="9"/>
      <c r="BG2050" s="9"/>
      <c r="BH2050" s="9"/>
      <c r="BI2050" s="2"/>
      <c r="BJ2050" s="61"/>
      <c r="BK2050" s="8"/>
      <c r="BL2050" s="8"/>
      <c r="BM2050" s="8"/>
      <c r="BN2050" s="73"/>
      <c r="BO2050" s="74"/>
      <c r="BP2050" s="74"/>
    </row>
    <row r="2051" spans="1:68" s="25" customFormat="1">
      <c r="A2051" s="8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68"/>
      <c r="X2051" s="9"/>
      <c r="Y2051" s="9"/>
      <c r="Z2051" s="9"/>
      <c r="AA2051" s="8"/>
      <c r="AB2051" s="9"/>
      <c r="AC2051" s="9"/>
      <c r="AD2051" s="3"/>
      <c r="AE2051" s="9"/>
      <c r="AF2051" s="9"/>
      <c r="AG2051" s="9"/>
      <c r="AH2051" s="8"/>
      <c r="AI2051" s="22"/>
      <c r="AJ2051" s="22"/>
      <c r="AK2051" s="22"/>
      <c r="AL2051" s="22"/>
      <c r="AM2051" s="23"/>
      <c r="AN2051" s="86"/>
      <c r="AO2051" s="86"/>
      <c r="AP2051" s="86"/>
      <c r="AQ2051" s="86"/>
      <c r="AR2051" s="86"/>
      <c r="AS2051" s="86"/>
      <c r="AT2051" s="86"/>
      <c r="AU2051" s="86"/>
      <c r="AV2051" s="86"/>
      <c r="AW2051" s="86"/>
      <c r="AX2051" s="43"/>
      <c r="AY2051" s="8"/>
      <c r="AZ2051" s="9"/>
      <c r="BA2051" s="9"/>
      <c r="BB2051" s="9"/>
      <c r="BC2051" s="9"/>
      <c r="BD2051" s="9"/>
      <c r="BE2051" s="9"/>
      <c r="BF2051" s="9"/>
      <c r="BG2051" s="9"/>
      <c r="BH2051" s="9"/>
      <c r="BI2051" s="2"/>
      <c r="BJ2051" s="61"/>
      <c r="BK2051" s="8"/>
      <c r="BL2051" s="8"/>
      <c r="BM2051" s="8"/>
      <c r="BN2051" s="73"/>
      <c r="BO2051" s="74"/>
      <c r="BP2051" s="74"/>
    </row>
    <row r="2052" spans="1:68" s="25" customFormat="1">
      <c r="A2052" s="8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68"/>
      <c r="X2052" s="9"/>
      <c r="Y2052" s="9"/>
      <c r="Z2052" s="9"/>
      <c r="AA2052" s="8"/>
      <c r="AB2052" s="9"/>
      <c r="AC2052" s="9"/>
      <c r="AD2052" s="3"/>
      <c r="AE2052" s="9"/>
      <c r="AF2052" s="9"/>
      <c r="AG2052" s="9"/>
      <c r="AH2052" s="8"/>
      <c r="AI2052" s="22"/>
      <c r="AJ2052" s="22"/>
      <c r="AK2052" s="22"/>
      <c r="AL2052" s="22"/>
      <c r="AM2052" s="23"/>
      <c r="AN2052" s="86"/>
      <c r="AO2052" s="86"/>
      <c r="AP2052" s="86"/>
      <c r="AQ2052" s="86"/>
      <c r="AR2052" s="86"/>
      <c r="AS2052" s="86"/>
      <c r="AT2052" s="86"/>
      <c r="AU2052" s="86"/>
      <c r="AV2052" s="86"/>
      <c r="AW2052" s="86"/>
      <c r="AX2052" s="43"/>
      <c r="AY2052" s="8"/>
      <c r="AZ2052" s="9"/>
      <c r="BA2052" s="9"/>
      <c r="BB2052" s="9"/>
      <c r="BC2052" s="9"/>
      <c r="BD2052" s="9"/>
      <c r="BE2052" s="9"/>
      <c r="BF2052" s="9"/>
      <c r="BG2052" s="9"/>
      <c r="BH2052" s="9"/>
      <c r="BI2052" s="2"/>
      <c r="BJ2052" s="61"/>
      <c r="BK2052" s="8"/>
      <c r="BL2052" s="8"/>
      <c r="BM2052" s="8"/>
      <c r="BN2052" s="73"/>
      <c r="BO2052" s="74"/>
      <c r="BP2052" s="74"/>
    </row>
    <row r="2053" spans="1:68" s="25" customFormat="1">
      <c r="A2053" s="8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68"/>
      <c r="X2053" s="9"/>
      <c r="Y2053" s="9"/>
      <c r="Z2053" s="9"/>
      <c r="AA2053" s="8"/>
      <c r="AB2053" s="9"/>
      <c r="AC2053" s="9"/>
      <c r="AD2053" s="3"/>
      <c r="AE2053" s="9"/>
      <c r="AF2053" s="9"/>
      <c r="AG2053" s="9"/>
      <c r="AH2053" s="8"/>
      <c r="AI2053" s="22"/>
      <c r="AJ2053" s="22"/>
      <c r="AK2053" s="22"/>
      <c r="AL2053" s="22"/>
      <c r="AM2053" s="23"/>
      <c r="AN2053" s="86"/>
      <c r="AO2053" s="86"/>
      <c r="AP2053" s="86"/>
      <c r="AQ2053" s="86"/>
      <c r="AR2053" s="86"/>
      <c r="AS2053" s="86"/>
      <c r="AT2053" s="86"/>
      <c r="AU2053" s="86"/>
      <c r="AV2053" s="86"/>
      <c r="AW2053" s="86"/>
      <c r="AX2053" s="43"/>
      <c r="AY2053" s="8"/>
      <c r="AZ2053" s="9"/>
      <c r="BA2053" s="9"/>
      <c r="BB2053" s="9"/>
      <c r="BC2053" s="9"/>
      <c r="BD2053" s="9"/>
      <c r="BE2053" s="9"/>
      <c r="BF2053" s="9"/>
      <c r="BG2053" s="9"/>
      <c r="BH2053" s="9"/>
      <c r="BI2053" s="2"/>
      <c r="BJ2053" s="61"/>
      <c r="BK2053" s="8"/>
      <c r="BL2053" s="8"/>
      <c r="BM2053" s="8"/>
      <c r="BN2053" s="73"/>
      <c r="BO2053" s="74"/>
      <c r="BP2053" s="74"/>
    </row>
    <row r="2054" spans="1:68" s="25" customFormat="1">
      <c r="A2054" s="8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68"/>
      <c r="X2054" s="9"/>
      <c r="Y2054" s="9"/>
      <c r="Z2054" s="9"/>
      <c r="AA2054" s="8"/>
      <c r="AB2054" s="9"/>
      <c r="AC2054" s="9"/>
      <c r="AD2054" s="3"/>
      <c r="AE2054" s="9"/>
      <c r="AF2054" s="9"/>
      <c r="AG2054" s="9"/>
      <c r="AH2054" s="8"/>
      <c r="AI2054" s="22"/>
      <c r="AJ2054" s="22"/>
      <c r="AK2054" s="22"/>
      <c r="AL2054" s="22"/>
      <c r="AM2054" s="23"/>
      <c r="AN2054" s="86"/>
      <c r="AO2054" s="86"/>
      <c r="AP2054" s="86"/>
      <c r="AQ2054" s="86"/>
      <c r="AR2054" s="86"/>
      <c r="AS2054" s="86"/>
      <c r="AT2054" s="86"/>
      <c r="AU2054" s="86"/>
      <c r="AV2054" s="86"/>
      <c r="AW2054" s="86"/>
      <c r="AX2054" s="43"/>
      <c r="AY2054" s="8"/>
      <c r="AZ2054" s="9"/>
      <c r="BA2054" s="9"/>
      <c r="BB2054" s="9"/>
      <c r="BC2054" s="9"/>
      <c r="BD2054" s="9"/>
      <c r="BE2054" s="9"/>
      <c r="BF2054" s="9"/>
      <c r="BG2054" s="9"/>
      <c r="BH2054" s="9"/>
      <c r="BI2054" s="2"/>
      <c r="BJ2054" s="61"/>
      <c r="BK2054" s="8"/>
      <c r="BL2054" s="8"/>
      <c r="BM2054" s="8"/>
      <c r="BN2054" s="73"/>
      <c r="BO2054" s="74"/>
      <c r="BP2054" s="74"/>
    </row>
    <row r="2055" spans="1:68" s="25" customFormat="1">
      <c r="A2055" s="8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68"/>
      <c r="X2055" s="9"/>
      <c r="Y2055" s="9"/>
      <c r="Z2055" s="9"/>
      <c r="AA2055" s="8"/>
      <c r="AB2055" s="9"/>
      <c r="AC2055" s="9"/>
      <c r="AD2055" s="3"/>
      <c r="AE2055" s="9"/>
      <c r="AF2055" s="9"/>
      <c r="AG2055" s="9"/>
      <c r="AH2055" s="8"/>
      <c r="AI2055" s="22"/>
      <c r="AJ2055" s="22"/>
      <c r="AK2055" s="22"/>
      <c r="AL2055" s="22"/>
      <c r="AM2055" s="23"/>
      <c r="AN2055" s="86"/>
      <c r="AO2055" s="86"/>
      <c r="AP2055" s="86"/>
      <c r="AQ2055" s="86"/>
      <c r="AR2055" s="86"/>
      <c r="AS2055" s="86"/>
      <c r="AT2055" s="86"/>
      <c r="AU2055" s="86"/>
      <c r="AV2055" s="86"/>
      <c r="AW2055" s="86"/>
      <c r="AX2055" s="43"/>
      <c r="AY2055" s="8"/>
      <c r="AZ2055" s="9"/>
      <c r="BA2055" s="9"/>
      <c r="BB2055" s="9"/>
      <c r="BC2055" s="9"/>
      <c r="BD2055" s="9"/>
      <c r="BE2055" s="9"/>
      <c r="BF2055" s="9"/>
      <c r="BG2055" s="9"/>
      <c r="BH2055" s="9"/>
      <c r="BI2055" s="2"/>
      <c r="BJ2055" s="61"/>
      <c r="BK2055" s="8"/>
      <c r="BL2055" s="8"/>
      <c r="BM2055" s="8"/>
      <c r="BN2055" s="73"/>
      <c r="BO2055" s="74"/>
      <c r="BP2055" s="74"/>
    </row>
    <row r="2056" spans="1:68" s="25" customFormat="1">
      <c r="A2056" s="8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68"/>
      <c r="X2056" s="9"/>
      <c r="Y2056" s="9"/>
      <c r="Z2056" s="9"/>
      <c r="AA2056" s="8"/>
      <c r="AB2056" s="9"/>
      <c r="AC2056" s="9"/>
      <c r="AD2056" s="3"/>
      <c r="AE2056" s="9"/>
      <c r="AF2056" s="9"/>
      <c r="AG2056" s="9"/>
      <c r="AH2056" s="8"/>
      <c r="AI2056" s="22"/>
      <c r="AJ2056" s="22"/>
      <c r="AK2056" s="22"/>
      <c r="AL2056" s="22"/>
      <c r="AM2056" s="23"/>
      <c r="AN2056" s="86"/>
      <c r="AO2056" s="86"/>
      <c r="AP2056" s="86"/>
      <c r="AQ2056" s="86"/>
      <c r="AR2056" s="86"/>
      <c r="AS2056" s="86"/>
      <c r="AT2056" s="86"/>
      <c r="AU2056" s="86"/>
      <c r="AV2056" s="86"/>
      <c r="AW2056" s="86"/>
      <c r="AX2056" s="43"/>
      <c r="AY2056" s="8"/>
      <c r="AZ2056" s="9"/>
      <c r="BA2056" s="9"/>
      <c r="BB2056" s="9"/>
      <c r="BC2056" s="9"/>
      <c r="BD2056" s="9"/>
      <c r="BE2056" s="9"/>
      <c r="BF2056" s="9"/>
      <c r="BG2056" s="9"/>
      <c r="BH2056" s="9"/>
      <c r="BI2056" s="2"/>
      <c r="BJ2056" s="61"/>
      <c r="BK2056" s="8"/>
      <c r="BL2056" s="8"/>
      <c r="BM2056" s="8"/>
      <c r="BN2056" s="73"/>
      <c r="BO2056" s="74"/>
      <c r="BP2056" s="74"/>
    </row>
    <row r="2057" spans="1:68" s="26" customFormat="1">
      <c r="A2057" s="8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68"/>
      <c r="X2057" s="9"/>
      <c r="Y2057" s="9"/>
      <c r="Z2057" s="9"/>
      <c r="AA2057" s="8"/>
      <c r="AB2057" s="9"/>
      <c r="AC2057" s="9"/>
      <c r="AD2057" s="3"/>
      <c r="AE2057" s="9"/>
      <c r="AF2057" s="9"/>
      <c r="AG2057" s="9"/>
      <c r="AH2057" s="8"/>
      <c r="AI2057" s="22"/>
      <c r="AJ2057" s="22"/>
      <c r="AK2057" s="22"/>
      <c r="AL2057" s="22"/>
      <c r="AM2057" s="23"/>
      <c r="AN2057" s="86"/>
      <c r="AO2057" s="86"/>
      <c r="AP2057" s="86"/>
      <c r="AQ2057" s="86"/>
      <c r="AR2057" s="86"/>
      <c r="AS2057" s="86"/>
      <c r="AT2057" s="86"/>
      <c r="AU2057" s="86"/>
      <c r="AV2057" s="86"/>
      <c r="AW2057" s="86"/>
      <c r="AX2057" s="43"/>
      <c r="AY2057" s="8"/>
      <c r="AZ2057" s="9"/>
      <c r="BA2057" s="9"/>
      <c r="BB2057" s="9"/>
      <c r="BC2057" s="9"/>
      <c r="BD2057" s="9"/>
      <c r="BE2057" s="9"/>
      <c r="BF2057" s="9"/>
      <c r="BG2057" s="9"/>
      <c r="BH2057" s="9"/>
      <c r="BI2057" s="2"/>
      <c r="BJ2057" s="61"/>
      <c r="BK2057" s="8"/>
      <c r="BL2057" s="8"/>
      <c r="BM2057" s="8"/>
      <c r="BN2057" s="73"/>
      <c r="BO2057" s="74"/>
      <c r="BP2057" s="74"/>
    </row>
    <row r="2058" spans="1:68" s="25" customFormat="1">
      <c r="A2058" s="8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68"/>
      <c r="X2058" s="9"/>
      <c r="Y2058" s="9"/>
      <c r="Z2058" s="9"/>
      <c r="AA2058" s="8"/>
      <c r="AB2058" s="9"/>
      <c r="AC2058" s="9"/>
      <c r="AD2058" s="3"/>
      <c r="AE2058" s="9"/>
      <c r="AF2058" s="9"/>
      <c r="AG2058" s="9"/>
      <c r="AH2058" s="8"/>
      <c r="AI2058" s="22"/>
      <c r="AJ2058" s="22"/>
      <c r="AK2058" s="22"/>
      <c r="AL2058" s="22"/>
      <c r="AM2058" s="23"/>
      <c r="AN2058" s="86"/>
      <c r="AO2058" s="86"/>
      <c r="AP2058" s="86"/>
      <c r="AQ2058" s="86"/>
      <c r="AR2058" s="86"/>
      <c r="AS2058" s="86"/>
      <c r="AT2058" s="86"/>
      <c r="AU2058" s="86"/>
      <c r="AV2058" s="86"/>
      <c r="AW2058" s="86"/>
      <c r="AX2058" s="43"/>
      <c r="AY2058" s="8"/>
      <c r="AZ2058" s="9"/>
      <c r="BA2058" s="9"/>
      <c r="BB2058" s="9"/>
      <c r="BC2058" s="9"/>
      <c r="BD2058" s="9"/>
      <c r="BE2058" s="9"/>
      <c r="BF2058" s="9"/>
      <c r="BG2058" s="9"/>
      <c r="BH2058" s="9"/>
      <c r="BI2058" s="2"/>
      <c r="BJ2058" s="61"/>
      <c r="BK2058" s="8"/>
      <c r="BL2058" s="8"/>
      <c r="BM2058" s="8"/>
      <c r="BN2058" s="73"/>
      <c r="BO2058" s="74"/>
      <c r="BP2058" s="74"/>
    </row>
    <row r="2059" spans="1:68" s="25" customFormat="1">
      <c r="A2059" s="8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68"/>
      <c r="X2059" s="9"/>
      <c r="Y2059" s="9"/>
      <c r="Z2059" s="9"/>
      <c r="AA2059" s="8"/>
      <c r="AB2059" s="9"/>
      <c r="AC2059" s="9"/>
      <c r="AD2059" s="3"/>
      <c r="AE2059" s="9"/>
      <c r="AF2059" s="9"/>
      <c r="AG2059" s="9"/>
      <c r="AH2059" s="8"/>
      <c r="AI2059" s="22"/>
      <c r="AJ2059" s="22"/>
      <c r="AK2059" s="22"/>
      <c r="AL2059" s="22"/>
      <c r="AM2059" s="23"/>
      <c r="AN2059" s="86"/>
      <c r="AO2059" s="86"/>
      <c r="AP2059" s="86"/>
      <c r="AQ2059" s="86"/>
      <c r="AR2059" s="86"/>
      <c r="AS2059" s="86"/>
      <c r="AT2059" s="86"/>
      <c r="AU2059" s="86"/>
      <c r="AV2059" s="86"/>
      <c r="AW2059" s="86"/>
      <c r="AX2059" s="43"/>
      <c r="AY2059" s="8"/>
      <c r="AZ2059" s="9"/>
      <c r="BA2059" s="9"/>
      <c r="BB2059" s="9"/>
      <c r="BC2059" s="9"/>
      <c r="BD2059" s="9"/>
      <c r="BE2059" s="9"/>
      <c r="BF2059" s="9"/>
      <c r="BG2059" s="9"/>
      <c r="BH2059" s="9"/>
      <c r="BI2059" s="2"/>
      <c r="BJ2059" s="61"/>
      <c r="BK2059" s="8"/>
      <c r="BL2059" s="8"/>
      <c r="BM2059" s="8"/>
      <c r="BN2059" s="73"/>
      <c r="BO2059" s="74"/>
      <c r="BP2059" s="74"/>
    </row>
    <row r="2060" spans="1:68" s="25" customFormat="1">
      <c r="A2060" s="8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68"/>
      <c r="X2060" s="9"/>
      <c r="Y2060" s="9"/>
      <c r="Z2060" s="9"/>
      <c r="AA2060" s="8"/>
      <c r="AB2060" s="9"/>
      <c r="AC2060" s="9"/>
      <c r="AD2060" s="3"/>
      <c r="AE2060" s="9"/>
      <c r="AF2060" s="9"/>
      <c r="AG2060" s="9"/>
      <c r="AH2060" s="8"/>
      <c r="AI2060" s="22"/>
      <c r="AJ2060" s="22"/>
      <c r="AK2060" s="22"/>
      <c r="AL2060" s="22"/>
      <c r="AM2060" s="23"/>
      <c r="AN2060" s="86"/>
      <c r="AO2060" s="86"/>
      <c r="AP2060" s="86"/>
      <c r="AQ2060" s="86"/>
      <c r="AR2060" s="86"/>
      <c r="AS2060" s="86"/>
      <c r="AT2060" s="86"/>
      <c r="AU2060" s="86"/>
      <c r="AV2060" s="86"/>
      <c r="AW2060" s="86"/>
      <c r="AX2060" s="43"/>
      <c r="AY2060" s="8"/>
      <c r="AZ2060" s="9"/>
      <c r="BA2060" s="9"/>
      <c r="BB2060" s="9"/>
      <c r="BC2060" s="9"/>
      <c r="BD2060" s="9"/>
      <c r="BE2060" s="9"/>
      <c r="BF2060" s="9"/>
      <c r="BG2060" s="9"/>
      <c r="BH2060" s="9"/>
      <c r="BI2060" s="2"/>
      <c r="BJ2060" s="61"/>
      <c r="BK2060" s="8"/>
      <c r="BL2060" s="8"/>
      <c r="BM2060" s="8"/>
      <c r="BN2060" s="73"/>
      <c r="BO2060" s="74"/>
      <c r="BP2060" s="74"/>
    </row>
    <row r="2061" spans="1:68" s="25" customFormat="1">
      <c r="A2061" s="8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68"/>
      <c r="X2061" s="9"/>
      <c r="Y2061" s="9"/>
      <c r="Z2061" s="9"/>
      <c r="AA2061" s="8"/>
      <c r="AB2061" s="9"/>
      <c r="AC2061" s="9"/>
      <c r="AD2061" s="3"/>
      <c r="AE2061" s="9"/>
      <c r="AF2061" s="9"/>
      <c r="AG2061" s="9"/>
      <c r="AH2061" s="8"/>
      <c r="AI2061" s="22"/>
      <c r="AJ2061" s="22"/>
      <c r="AK2061" s="22"/>
      <c r="AL2061" s="22"/>
      <c r="AM2061" s="23"/>
      <c r="AN2061" s="86"/>
      <c r="AO2061" s="86"/>
      <c r="AP2061" s="86"/>
      <c r="AQ2061" s="86"/>
      <c r="AR2061" s="86"/>
      <c r="AS2061" s="86"/>
      <c r="AT2061" s="86"/>
      <c r="AU2061" s="86"/>
      <c r="AV2061" s="86"/>
      <c r="AW2061" s="86"/>
      <c r="AX2061" s="43"/>
      <c r="AY2061" s="8"/>
      <c r="AZ2061" s="9"/>
      <c r="BA2061" s="9"/>
      <c r="BB2061" s="9"/>
      <c r="BC2061" s="9"/>
      <c r="BD2061" s="9"/>
      <c r="BE2061" s="9"/>
      <c r="BF2061" s="9"/>
      <c r="BG2061" s="9"/>
      <c r="BH2061" s="9"/>
      <c r="BI2061" s="2"/>
      <c r="BJ2061" s="61"/>
      <c r="BK2061" s="8"/>
      <c r="BL2061" s="8"/>
      <c r="BM2061" s="8"/>
      <c r="BN2061" s="73"/>
      <c r="BO2061" s="74"/>
      <c r="BP2061" s="74"/>
    </row>
    <row r="2062" spans="1:68" s="25" customFormat="1">
      <c r="A2062" s="8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68"/>
      <c r="X2062" s="9"/>
      <c r="Y2062" s="9"/>
      <c r="Z2062" s="9"/>
      <c r="AA2062" s="8"/>
      <c r="AB2062" s="9"/>
      <c r="AC2062" s="9"/>
      <c r="AD2062" s="3"/>
      <c r="AE2062" s="9"/>
      <c r="AF2062" s="9"/>
      <c r="AG2062" s="9"/>
      <c r="AH2062" s="8"/>
      <c r="AI2062" s="22"/>
      <c r="AJ2062" s="22"/>
      <c r="AK2062" s="22"/>
      <c r="AL2062" s="22"/>
      <c r="AM2062" s="23"/>
      <c r="AN2062" s="86"/>
      <c r="AO2062" s="86"/>
      <c r="AP2062" s="86"/>
      <c r="AQ2062" s="86"/>
      <c r="AR2062" s="86"/>
      <c r="AS2062" s="86"/>
      <c r="AT2062" s="86"/>
      <c r="AU2062" s="86"/>
      <c r="AV2062" s="86"/>
      <c r="AW2062" s="86"/>
      <c r="AX2062" s="43"/>
      <c r="AY2062" s="8"/>
      <c r="AZ2062" s="9"/>
      <c r="BA2062" s="9"/>
      <c r="BB2062" s="9"/>
      <c r="BC2062" s="9"/>
      <c r="BD2062" s="9"/>
      <c r="BE2062" s="9"/>
      <c r="BF2062" s="9"/>
      <c r="BG2062" s="9"/>
      <c r="BH2062" s="9"/>
      <c r="BI2062" s="2"/>
      <c r="BJ2062" s="61"/>
      <c r="BK2062" s="8"/>
      <c r="BL2062" s="8"/>
      <c r="BM2062" s="8"/>
      <c r="BN2062" s="73"/>
      <c r="BO2062" s="74"/>
      <c r="BP2062" s="74"/>
    </row>
    <row r="2063" spans="1:68" s="26" customFormat="1">
      <c r="A2063" s="8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68"/>
      <c r="X2063" s="9"/>
      <c r="Y2063" s="9"/>
      <c r="Z2063" s="9"/>
      <c r="AA2063" s="8"/>
      <c r="AB2063" s="9"/>
      <c r="AC2063" s="9"/>
      <c r="AD2063" s="3"/>
      <c r="AE2063" s="9"/>
      <c r="AF2063" s="9"/>
      <c r="AG2063" s="9"/>
      <c r="AH2063" s="8"/>
      <c r="AI2063" s="22"/>
      <c r="AJ2063" s="22"/>
      <c r="AK2063" s="22"/>
      <c r="AL2063" s="22"/>
      <c r="AM2063" s="23"/>
      <c r="AN2063" s="86"/>
      <c r="AO2063" s="86"/>
      <c r="AP2063" s="86"/>
      <c r="AQ2063" s="86"/>
      <c r="AR2063" s="86"/>
      <c r="AS2063" s="86"/>
      <c r="AT2063" s="86"/>
      <c r="AU2063" s="86"/>
      <c r="AV2063" s="86"/>
      <c r="AW2063" s="86"/>
      <c r="AX2063" s="43"/>
      <c r="AY2063" s="8"/>
      <c r="AZ2063" s="9"/>
      <c r="BA2063" s="9"/>
      <c r="BB2063" s="9"/>
      <c r="BC2063" s="9"/>
      <c r="BD2063" s="9"/>
      <c r="BE2063" s="9"/>
      <c r="BF2063" s="9"/>
      <c r="BG2063" s="9"/>
      <c r="BH2063" s="9"/>
      <c r="BI2063" s="2"/>
      <c r="BJ2063" s="61"/>
      <c r="BK2063" s="8"/>
      <c r="BL2063" s="8"/>
      <c r="BM2063" s="8"/>
      <c r="BN2063" s="73"/>
      <c r="BO2063" s="74"/>
      <c r="BP2063" s="74"/>
    </row>
    <row r="2064" spans="1:68" s="25" customFormat="1">
      <c r="A2064" s="8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68"/>
      <c r="X2064" s="9"/>
      <c r="Y2064" s="9"/>
      <c r="Z2064" s="9"/>
      <c r="AA2064" s="8"/>
      <c r="AB2064" s="9"/>
      <c r="AC2064" s="9"/>
      <c r="AD2064" s="3"/>
      <c r="AE2064" s="9"/>
      <c r="AF2064" s="9"/>
      <c r="AG2064" s="9"/>
      <c r="AH2064" s="8"/>
      <c r="AI2064" s="22"/>
      <c r="AJ2064" s="22"/>
      <c r="AK2064" s="22"/>
      <c r="AL2064" s="22"/>
      <c r="AM2064" s="23"/>
      <c r="AN2064" s="86"/>
      <c r="AO2064" s="86"/>
      <c r="AP2064" s="86"/>
      <c r="AQ2064" s="86"/>
      <c r="AR2064" s="86"/>
      <c r="AS2064" s="86"/>
      <c r="AT2064" s="86"/>
      <c r="AU2064" s="86"/>
      <c r="AV2064" s="86"/>
      <c r="AW2064" s="86"/>
      <c r="AX2064" s="43"/>
      <c r="AY2064" s="8"/>
      <c r="AZ2064" s="9"/>
      <c r="BA2064" s="9"/>
      <c r="BB2064" s="9"/>
      <c r="BC2064" s="9"/>
      <c r="BD2064" s="9"/>
      <c r="BE2064" s="9"/>
      <c r="BF2064" s="9"/>
      <c r="BG2064" s="9"/>
      <c r="BH2064" s="9"/>
      <c r="BI2064" s="2"/>
      <c r="BJ2064" s="61"/>
      <c r="BK2064" s="8"/>
      <c r="BL2064" s="8"/>
      <c r="BM2064" s="8"/>
      <c r="BN2064" s="73"/>
      <c r="BO2064" s="74"/>
      <c r="BP2064" s="74"/>
    </row>
    <row r="2065" spans="1:68" s="25" customFormat="1">
      <c r="A2065" s="8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68"/>
      <c r="X2065" s="9"/>
      <c r="Y2065" s="9"/>
      <c r="Z2065" s="9"/>
      <c r="AA2065" s="8"/>
      <c r="AB2065" s="9"/>
      <c r="AC2065" s="9"/>
      <c r="AD2065" s="3"/>
      <c r="AE2065" s="9"/>
      <c r="AF2065" s="9"/>
      <c r="AG2065" s="9"/>
      <c r="AH2065" s="8"/>
      <c r="AI2065" s="22"/>
      <c r="AJ2065" s="22"/>
      <c r="AK2065" s="22"/>
      <c r="AL2065" s="22"/>
      <c r="AM2065" s="23"/>
      <c r="AN2065" s="86"/>
      <c r="AO2065" s="86"/>
      <c r="AP2065" s="86"/>
      <c r="AQ2065" s="86"/>
      <c r="AR2065" s="86"/>
      <c r="AS2065" s="86"/>
      <c r="AT2065" s="86"/>
      <c r="AU2065" s="86"/>
      <c r="AV2065" s="86"/>
      <c r="AW2065" s="86"/>
      <c r="AX2065" s="43"/>
      <c r="AY2065" s="8"/>
      <c r="AZ2065" s="9"/>
      <c r="BA2065" s="9"/>
      <c r="BB2065" s="9"/>
      <c r="BC2065" s="9"/>
      <c r="BD2065" s="9"/>
      <c r="BE2065" s="9"/>
      <c r="BF2065" s="9"/>
      <c r="BG2065" s="9"/>
      <c r="BH2065" s="9"/>
      <c r="BI2065" s="2"/>
      <c r="BJ2065" s="61"/>
      <c r="BK2065" s="8"/>
      <c r="BL2065" s="8"/>
      <c r="BM2065" s="8"/>
      <c r="BN2065" s="73"/>
      <c r="BO2065" s="74"/>
      <c r="BP2065" s="74"/>
    </row>
    <row r="2066" spans="1:68" s="25" customFormat="1">
      <c r="A2066" s="8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68"/>
      <c r="X2066" s="9"/>
      <c r="Y2066" s="9"/>
      <c r="Z2066" s="9"/>
      <c r="AA2066" s="8"/>
      <c r="AB2066" s="9"/>
      <c r="AC2066" s="9"/>
      <c r="AD2066" s="3"/>
      <c r="AE2066" s="9"/>
      <c r="AF2066" s="9"/>
      <c r="AG2066" s="9"/>
      <c r="AH2066" s="8"/>
      <c r="AI2066" s="22"/>
      <c r="AJ2066" s="22"/>
      <c r="AK2066" s="22"/>
      <c r="AL2066" s="22"/>
      <c r="AM2066" s="23"/>
      <c r="AN2066" s="86"/>
      <c r="AO2066" s="86"/>
      <c r="AP2066" s="86"/>
      <c r="AQ2066" s="86"/>
      <c r="AR2066" s="86"/>
      <c r="AS2066" s="86"/>
      <c r="AT2066" s="86"/>
      <c r="AU2066" s="86"/>
      <c r="AV2066" s="86"/>
      <c r="AW2066" s="86"/>
      <c r="AX2066" s="43"/>
      <c r="AY2066" s="8"/>
      <c r="AZ2066" s="9"/>
      <c r="BA2066" s="9"/>
      <c r="BB2066" s="9"/>
      <c r="BC2066" s="9"/>
      <c r="BD2066" s="9"/>
      <c r="BE2066" s="9"/>
      <c r="BF2066" s="9"/>
      <c r="BG2066" s="9"/>
      <c r="BH2066" s="9"/>
      <c r="BI2066" s="2"/>
      <c r="BJ2066" s="61"/>
      <c r="BK2066" s="8"/>
      <c r="BL2066" s="8"/>
      <c r="BM2066" s="8"/>
      <c r="BN2066" s="73"/>
      <c r="BO2066" s="74"/>
      <c r="BP2066" s="74"/>
    </row>
    <row r="2067" spans="1:68" s="25" customFormat="1">
      <c r="A2067" s="8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68"/>
      <c r="X2067" s="9"/>
      <c r="Y2067" s="9"/>
      <c r="Z2067" s="9"/>
      <c r="AA2067" s="8"/>
      <c r="AB2067" s="9"/>
      <c r="AC2067" s="9"/>
      <c r="AD2067" s="3"/>
      <c r="AE2067" s="9"/>
      <c r="AF2067" s="9"/>
      <c r="AG2067" s="9"/>
      <c r="AH2067" s="8"/>
      <c r="AI2067" s="22"/>
      <c r="AJ2067" s="22"/>
      <c r="AK2067" s="22"/>
      <c r="AL2067" s="22"/>
      <c r="AM2067" s="23"/>
      <c r="AN2067" s="86"/>
      <c r="AO2067" s="86"/>
      <c r="AP2067" s="86"/>
      <c r="AQ2067" s="86"/>
      <c r="AR2067" s="86"/>
      <c r="AS2067" s="86"/>
      <c r="AT2067" s="86"/>
      <c r="AU2067" s="86"/>
      <c r="AV2067" s="86"/>
      <c r="AW2067" s="86"/>
      <c r="AX2067" s="43"/>
      <c r="AY2067" s="8"/>
      <c r="AZ2067" s="9"/>
      <c r="BA2067" s="9"/>
      <c r="BB2067" s="9"/>
      <c r="BC2067" s="9"/>
      <c r="BD2067" s="9"/>
      <c r="BE2067" s="9"/>
      <c r="BF2067" s="9"/>
      <c r="BG2067" s="9"/>
      <c r="BH2067" s="9"/>
      <c r="BI2067" s="2"/>
      <c r="BJ2067" s="61"/>
      <c r="BK2067" s="8"/>
      <c r="BL2067" s="8"/>
      <c r="BM2067" s="8"/>
      <c r="BN2067" s="73"/>
      <c r="BO2067" s="74"/>
      <c r="BP2067" s="74"/>
    </row>
    <row r="2068" spans="1:68" s="25" customFormat="1">
      <c r="A2068" s="8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68"/>
      <c r="X2068" s="9"/>
      <c r="Y2068" s="9"/>
      <c r="Z2068" s="9"/>
      <c r="AA2068" s="8"/>
      <c r="AB2068" s="9"/>
      <c r="AC2068" s="9"/>
      <c r="AD2068" s="3"/>
      <c r="AE2068" s="9"/>
      <c r="AF2068" s="9"/>
      <c r="AG2068" s="9"/>
      <c r="AH2068" s="8"/>
      <c r="AI2068" s="22"/>
      <c r="AJ2068" s="22"/>
      <c r="AK2068" s="22"/>
      <c r="AL2068" s="22"/>
      <c r="AM2068" s="23"/>
      <c r="AN2068" s="86"/>
      <c r="AO2068" s="86"/>
      <c r="AP2068" s="86"/>
      <c r="AQ2068" s="86"/>
      <c r="AR2068" s="86"/>
      <c r="AS2068" s="86"/>
      <c r="AT2068" s="86"/>
      <c r="AU2068" s="86"/>
      <c r="AV2068" s="86"/>
      <c r="AW2068" s="86"/>
      <c r="AX2068" s="43"/>
      <c r="AY2068" s="8"/>
      <c r="AZ2068" s="9"/>
      <c r="BA2068" s="9"/>
      <c r="BB2068" s="9"/>
      <c r="BC2068" s="9"/>
      <c r="BD2068" s="9"/>
      <c r="BE2068" s="9"/>
      <c r="BF2068" s="9"/>
      <c r="BG2068" s="9"/>
      <c r="BH2068" s="9"/>
      <c r="BI2068" s="2"/>
      <c r="BJ2068" s="61"/>
      <c r="BK2068" s="8"/>
      <c r="BL2068" s="8"/>
      <c r="BM2068" s="8"/>
      <c r="BN2068" s="73"/>
      <c r="BO2068" s="74"/>
      <c r="BP2068" s="74"/>
    </row>
    <row r="2069" spans="1:68" s="25" customFormat="1">
      <c r="A2069" s="8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68"/>
      <c r="X2069" s="9"/>
      <c r="Y2069" s="9"/>
      <c r="Z2069" s="9"/>
      <c r="AA2069" s="8"/>
      <c r="AB2069" s="9"/>
      <c r="AC2069" s="9"/>
      <c r="AD2069" s="3"/>
      <c r="AE2069" s="9"/>
      <c r="AF2069" s="9"/>
      <c r="AG2069" s="9"/>
      <c r="AH2069" s="8"/>
      <c r="AI2069" s="22"/>
      <c r="AJ2069" s="22"/>
      <c r="AK2069" s="22"/>
      <c r="AL2069" s="22"/>
      <c r="AM2069" s="23"/>
      <c r="AN2069" s="86"/>
      <c r="AO2069" s="86"/>
      <c r="AP2069" s="86"/>
      <c r="AQ2069" s="86"/>
      <c r="AR2069" s="86"/>
      <c r="AS2069" s="86"/>
      <c r="AT2069" s="86"/>
      <c r="AU2069" s="86"/>
      <c r="AV2069" s="86"/>
      <c r="AW2069" s="86"/>
      <c r="AX2069" s="43"/>
      <c r="AY2069" s="8"/>
      <c r="AZ2069" s="9"/>
      <c r="BA2069" s="9"/>
      <c r="BB2069" s="9"/>
      <c r="BC2069" s="9"/>
      <c r="BD2069" s="9"/>
      <c r="BE2069" s="9"/>
      <c r="BF2069" s="9"/>
      <c r="BG2069" s="9"/>
      <c r="BH2069" s="9"/>
      <c r="BI2069" s="2"/>
      <c r="BJ2069" s="61"/>
      <c r="BK2069" s="8"/>
      <c r="BL2069" s="8"/>
      <c r="BM2069" s="8"/>
      <c r="BN2069" s="73"/>
      <c r="BO2069" s="74"/>
      <c r="BP2069" s="74"/>
    </row>
    <row r="2070" spans="1:68" s="25" customFormat="1">
      <c r="A2070" s="8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68"/>
      <c r="X2070" s="9"/>
      <c r="Y2070" s="9"/>
      <c r="Z2070" s="9"/>
      <c r="AA2070" s="8"/>
      <c r="AB2070" s="9"/>
      <c r="AC2070" s="9"/>
      <c r="AD2070" s="3"/>
      <c r="AE2070" s="9"/>
      <c r="AF2070" s="9"/>
      <c r="AG2070" s="9"/>
      <c r="AH2070" s="8"/>
      <c r="AI2070" s="22"/>
      <c r="AJ2070" s="22"/>
      <c r="AK2070" s="22"/>
      <c r="AL2070" s="22"/>
      <c r="AM2070" s="23"/>
      <c r="AN2070" s="86"/>
      <c r="AO2070" s="86"/>
      <c r="AP2070" s="86"/>
      <c r="AQ2070" s="86"/>
      <c r="AR2070" s="86"/>
      <c r="AS2070" s="86"/>
      <c r="AT2070" s="86"/>
      <c r="AU2070" s="86"/>
      <c r="AV2070" s="86"/>
      <c r="AW2070" s="86"/>
      <c r="AX2070" s="43"/>
      <c r="AY2070" s="8"/>
      <c r="AZ2070" s="9"/>
      <c r="BA2070" s="9"/>
      <c r="BB2070" s="9"/>
      <c r="BC2070" s="9"/>
      <c r="BD2070" s="9"/>
      <c r="BE2070" s="9"/>
      <c r="BF2070" s="9"/>
      <c r="BG2070" s="9"/>
      <c r="BH2070" s="9"/>
      <c r="BI2070" s="2"/>
      <c r="BJ2070" s="61"/>
      <c r="BK2070" s="8"/>
      <c r="BL2070" s="8"/>
      <c r="BM2070" s="8"/>
      <c r="BN2070" s="73"/>
      <c r="BO2070" s="74"/>
      <c r="BP2070" s="74"/>
    </row>
    <row r="2071" spans="1:68" s="25" customFormat="1">
      <c r="A2071" s="8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68"/>
      <c r="X2071" s="9"/>
      <c r="Y2071" s="9"/>
      <c r="Z2071" s="9"/>
      <c r="AA2071" s="8"/>
      <c r="AB2071" s="9"/>
      <c r="AC2071" s="9"/>
      <c r="AD2071" s="3"/>
      <c r="AE2071" s="9"/>
      <c r="AF2071" s="9"/>
      <c r="AG2071" s="9"/>
      <c r="AH2071" s="8"/>
      <c r="AI2071" s="22"/>
      <c r="AJ2071" s="22"/>
      <c r="AK2071" s="22"/>
      <c r="AL2071" s="22"/>
      <c r="AM2071" s="23"/>
      <c r="AN2071" s="86"/>
      <c r="AO2071" s="86"/>
      <c r="AP2071" s="86"/>
      <c r="AQ2071" s="86"/>
      <c r="AR2071" s="86"/>
      <c r="AS2071" s="86"/>
      <c r="AT2071" s="86"/>
      <c r="AU2071" s="86"/>
      <c r="AV2071" s="86"/>
      <c r="AW2071" s="86"/>
      <c r="AX2071" s="43"/>
      <c r="AY2071" s="8"/>
      <c r="AZ2071" s="9"/>
      <c r="BA2071" s="9"/>
      <c r="BB2071" s="9"/>
      <c r="BC2071" s="9"/>
      <c r="BD2071" s="9"/>
      <c r="BE2071" s="9"/>
      <c r="BF2071" s="9"/>
      <c r="BG2071" s="9"/>
      <c r="BH2071" s="9"/>
      <c r="BI2071" s="2"/>
      <c r="BJ2071" s="61"/>
      <c r="BK2071" s="8"/>
      <c r="BL2071" s="8"/>
      <c r="BM2071" s="8"/>
      <c r="BN2071" s="73"/>
      <c r="BO2071" s="74"/>
      <c r="BP2071" s="74"/>
    </row>
    <row r="2072" spans="1:68" s="25" customFormat="1">
      <c r="A2072" s="8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68"/>
      <c r="X2072" s="9"/>
      <c r="Y2072" s="9"/>
      <c r="Z2072" s="9"/>
      <c r="AA2072" s="8"/>
      <c r="AB2072" s="9"/>
      <c r="AC2072" s="9"/>
      <c r="AD2072" s="3"/>
      <c r="AE2072" s="9"/>
      <c r="AF2072" s="9"/>
      <c r="AG2072" s="9"/>
      <c r="AH2072" s="8"/>
      <c r="AI2072" s="22"/>
      <c r="AJ2072" s="22"/>
      <c r="AK2072" s="22"/>
      <c r="AL2072" s="22"/>
      <c r="AM2072" s="23"/>
      <c r="AN2072" s="86"/>
      <c r="AO2072" s="86"/>
      <c r="AP2072" s="86"/>
      <c r="AQ2072" s="86"/>
      <c r="AR2072" s="86"/>
      <c r="AS2072" s="86"/>
      <c r="AT2072" s="86"/>
      <c r="AU2072" s="86"/>
      <c r="AV2072" s="86"/>
      <c r="AW2072" s="86"/>
      <c r="AX2072" s="43"/>
      <c r="AY2072" s="8"/>
      <c r="AZ2072" s="9"/>
      <c r="BA2072" s="9"/>
      <c r="BB2072" s="9"/>
      <c r="BC2072" s="9"/>
      <c r="BD2072" s="9"/>
      <c r="BE2072" s="9"/>
      <c r="BF2072" s="9"/>
      <c r="BG2072" s="9"/>
      <c r="BH2072" s="9"/>
      <c r="BI2072" s="2"/>
      <c r="BJ2072" s="61"/>
      <c r="BK2072" s="8"/>
      <c r="BL2072" s="8"/>
      <c r="BM2072" s="8"/>
      <c r="BN2072" s="73"/>
      <c r="BO2072" s="74"/>
      <c r="BP2072" s="74"/>
    </row>
    <row r="2073" spans="1:68" s="25" customFormat="1">
      <c r="A2073" s="8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68"/>
      <c r="X2073" s="9"/>
      <c r="Y2073" s="9"/>
      <c r="Z2073" s="9"/>
      <c r="AA2073" s="8"/>
      <c r="AB2073" s="9"/>
      <c r="AC2073" s="9"/>
      <c r="AD2073" s="3"/>
      <c r="AE2073" s="9"/>
      <c r="AF2073" s="9"/>
      <c r="AG2073" s="9"/>
      <c r="AH2073" s="8"/>
      <c r="AI2073" s="22"/>
      <c r="AJ2073" s="22"/>
      <c r="AK2073" s="22"/>
      <c r="AL2073" s="22"/>
      <c r="AM2073" s="23"/>
      <c r="AN2073" s="86"/>
      <c r="AO2073" s="86"/>
      <c r="AP2073" s="86"/>
      <c r="AQ2073" s="86"/>
      <c r="AR2073" s="86"/>
      <c r="AS2073" s="86"/>
      <c r="AT2073" s="86"/>
      <c r="AU2073" s="86"/>
      <c r="AV2073" s="86"/>
      <c r="AW2073" s="86"/>
      <c r="AX2073" s="43"/>
      <c r="AY2073" s="8"/>
      <c r="AZ2073" s="9"/>
      <c r="BA2073" s="9"/>
      <c r="BB2073" s="9"/>
      <c r="BC2073" s="9"/>
      <c r="BD2073" s="9"/>
      <c r="BE2073" s="9"/>
      <c r="BF2073" s="9"/>
      <c r="BG2073" s="9"/>
      <c r="BH2073" s="9"/>
      <c r="BI2073" s="2"/>
      <c r="BJ2073" s="61"/>
      <c r="BK2073" s="8"/>
      <c r="BL2073" s="8"/>
      <c r="BM2073" s="8"/>
      <c r="BN2073" s="73"/>
      <c r="BO2073" s="74"/>
      <c r="BP2073" s="74"/>
    </row>
    <row r="2074" spans="1:68" s="25" customFormat="1">
      <c r="A2074" s="8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68"/>
      <c r="X2074" s="9"/>
      <c r="Y2074" s="9"/>
      <c r="Z2074" s="9"/>
      <c r="AA2074" s="8"/>
      <c r="AB2074" s="9"/>
      <c r="AC2074" s="9"/>
      <c r="AD2074" s="3"/>
      <c r="AE2074" s="9"/>
      <c r="AF2074" s="9"/>
      <c r="AG2074" s="9"/>
      <c r="AH2074" s="8"/>
      <c r="AI2074" s="22"/>
      <c r="AJ2074" s="22"/>
      <c r="AK2074" s="22"/>
      <c r="AL2074" s="22"/>
      <c r="AM2074" s="23"/>
      <c r="AN2074" s="59"/>
      <c r="AO2074" s="59"/>
      <c r="AP2074" s="59"/>
      <c r="AQ2074" s="59"/>
      <c r="AR2074" s="59"/>
      <c r="AS2074" s="59"/>
      <c r="AT2074" s="59"/>
      <c r="AU2074" s="59"/>
      <c r="AV2074" s="59"/>
      <c r="AW2074" s="59"/>
      <c r="AX2074" s="43"/>
      <c r="AY2074" s="8"/>
      <c r="AZ2074" s="9"/>
      <c r="BA2074" s="9"/>
      <c r="BB2074" s="9"/>
      <c r="BC2074" s="9"/>
      <c r="BD2074" s="9"/>
      <c r="BE2074" s="9"/>
      <c r="BF2074" s="9"/>
      <c r="BG2074" s="9"/>
      <c r="BH2074" s="9"/>
      <c r="BI2074" s="2"/>
      <c r="BJ2074" s="61"/>
      <c r="BK2074" s="8"/>
      <c r="BL2074" s="8"/>
      <c r="BM2074" s="8"/>
      <c r="BN2074" s="73"/>
      <c r="BO2074" s="74"/>
      <c r="BP2074" s="74"/>
    </row>
    <row r="2075" spans="1:68" s="24" customFormat="1">
      <c r="A2075" s="8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68"/>
      <c r="X2075" s="9"/>
      <c r="Y2075" s="9"/>
      <c r="Z2075" s="9"/>
      <c r="AA2075" s="8"/>
      <c r="AB2075" s="9"/>
      <c r="AC2075" s="9"/>
      <c r="AD2075" s="3"/>
      <c r="AE2075" s="9"/>
      <c r="AF2075" s="9"/>
      <c r="AG2075" s="9"/>
      <c r="AH2075" s="8"/>
      <c r="AI2075" s="22"/>
      <c r="AJ2075" s="22"/>
      <c r="AK2075" s="22"/>
      <c r="AL2075" s="22"/>
      <c r="AM2075" s="23"/>
      <c r="AN2075" s="59"/>
      <c r="AO2075" s="59"/>
      <c r="AP2075" s="59"/>
      <c r="AQ2075" s="59"/>
      <c r="AR2075" s="59"/>
      <c r="AS2075" s="59"/>
      <c r="AT2075" s="59"/>
      <c r="AU2075" s="59"/>
      <c r="AV2075" s="59"/>
      <c r="AW2075" s="59"/>
      <c r="AX2075" s="43"/>
      <c r="AY2075" s="8"/>
      <c r="AZ2075" s="9"/>
      <c r="BA2075" s="9"/>
      <c r="BB2075" s="9"/>
      <c r="BC2075" s="9"/>
      <c r="BD2075" s="9"/>
      <c r="BE2075" s="9"/>
      <c r="BF2075" s="9"/>
      <c r="BG2075" s="9"/>
      <c r="BH2075" s="9"/>
      <c r="BI2075" s="2"/>
      <c r="BJ2075" s="61"/>
      <c r="BK2075" s="8"/>
      <c r="BL2075" s="8"/>
      <c r="BM2075" s="8"/>
      <c r="BN2075" s="73"/>
      <c r="BO2075" s="74"/>
      <c r="BP2075" s="74"/>
    </row>
    <row r="2076" spans="1:68" s="24" customFormat="1">
      <c r="A2076" s="8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68"/>
      <c r="X2076" s="9"/>
      <c r="Y2076" s="9"/>
      <c r="Z2076" s="9"/>
      <c r="AA2076" s="8"/>
      <c r="AB2076" s="9"/>
      <c r="AC2076" s="9"/>
      <c r="AD2076" s="3"/>
      <c r="AE2076" s="9"/>
      <c r="AF2076" s="9"/>
      <c r="AG2076" s="9"/>
      <c r="AH2076" s="8"/>
      <c r="AI2076" s="22"/>
      <c r="AJ2076" s="22"/>
      <c r="AK2076" s="22"/>
      <c r="AL2076" s="22"/>
      <c r="AM2076" s="23"/>
      <c r="AN2076" s="86"/>
      <c r="AO2076" s="86"/>
      <c r="AP2076" s="86"/>
      <c r="AQ2076" s="86"/>
      <c r="AR2076" s="86"/>
      <c r="AS2076" s="86"/>
      <c r="AT2076" s="86"/>
      <c r="AU2076" s="86"/>
      <c r="AV2076" s="86"/>
      <c r="AW2076" s="86"/>
      <c r="AX2076" s="43"/>
      <c r="AY2076" s="8"/>
      <c r="AZ2076" s="9"/>
      <c r="BA2076" s="9"/>
      <c r="BB2076" s="9"/>
      <c r="BC2076" s="9"/>
      <c r="BD2076" s="9"/>
      <c r="BE2076" s="9"/>
      <c r="BF2076" s="9"/>
      <c r="BG2076" s="9"/>
      <c r="BH2076" s="9"/>
      <c r="BI2076" s="2"/>
      <c r="BJ2076" s="61"/>
      <c r="BK2076" s="8"/>
      <c r="BL2076" s="8"/>
      <c r="BM2076" s="8"/>
      <c r="BN2076" s="73"/>
      <c r="BO2076" s="74"/>
      <c r="BP2076" s="74"/>
    </row>
    <row r="2077" spans="1:68" s="25" customFormat="1">
      <c r="A2077" s="8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68"/>
      <c r="X2077" s="9"/>
      <c r="Y2077" s="9"/>
      <c r="Z2077" s="9"/>
      <c r="AA2077" s="8"/>
      <c r="AB2077" s="9"/>
      <c r="AC2077" s="9"/>
      <c r="AD2077" s="3"/>
      <c r="AE2077" s="9"/>
      <c r="AF2077" s="9"/>
      <c r="AG2077" s="9"/>
      <c r="AH2077" s="8"/>
      <c r="AI2077" s="22"/>
      <c r="AJ2077" s="22"/>
      <c r="AK2077" s="22"/>
      <c r="AL2077" s="22"/>
      <c r="AM2077" s="23"/>
      <c r="AN2077" s="86"/>
      <c r="AO2077" s="86"/>
      <c r="AP2077" s="86"/>
      <c r="AQ2077" s="86"/>
      <c r="AR2077" s="86"/>
      <c r="AS2077" s="86"/>
      <c r="AT2077" s="86"/>
      <c r="AU2077" s="86"/>
      <c r="AV2077" s="86"/>
      <c r="AW2077" s="86"/>
      <c r="AX2077" s="43"/>
      <c r="AY2077" s="8"/>
      <c r="AZ2077" s="9"/>
      <c r="BA2077" s="9"/>
      <c r="BB2077" s="9"/>
      <c r="BC2077" s="9"/>
      <c r="BD2077" s="9"/>
      <c r="BE2077" s="9"/>
      <c r="BF2077" s="9"/>
      <c r="BG2077" s="9"/>
      <c r="BH2077" s="9"/>
      <c r="BI2077" s="2"/>
      <c r="BJ2077" s="61"/>
      <c r="BK2077" s="8"/>
      <c r="BL2077" s="8"/>
      <c r="BM2077" s="8"/>
      <c r="BN2077" s="73"/>
      <c r="BO2077" s="74"/>
      <c r="BP2077" s="74"/>
    </row>
    <row r="2078" spans="1:68" s="25" customFormat="1">
      <c r="A2078" s="8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68"/>
      <c r="X2078" s="9"/>
      <c r="Y2078" s="9"/>
      <c r="Z2078" s="9"/>
      <c r="AA2078" s="8"/>
      <c r="AB2078" s="9"/>
      <c r="AC2078" s="9"/>
      <c r="AD2078" s="3"/>
      <c r="AE2078" s="9"/>
      <c r="AF2078" s="9"/>
      <c r="AG2078" s="9"/>
      <c r="AH2078" s="8"/>
      <c r="AI2078" s="22"/>
      <c r="AJ2078" s="22"/>
      <c r="AK2078" s="22"/>
      <c r="AL2078" s="22"/>
      <c r="AM2078" s="23"/>
      <c r="AN2078" s="86"/>
      <c r="AO2078" s="86"/>
      <c r="AP2078" s="86"/>
      <c r="AQ2078" s="86"/>
      <c r="AR2078" s="86"/>
      <c r="AS2078" s="86"/>
      <c r="AT2078" s="86"/>
      <c r="AU2078" s="86"/>
      <c r="AV2078" s="86"/>
      <c r="AW2078" s="86"/>
      <c r="AX2078" s="43"/>
      <c r="AY2078" s="8"/>
      <c r="AZ2078" s="9"/>
      <c r="BA2078" s="9"/>
      <c r="BB2078" s="9"/>
      <c r="BC2078" s="9"/>
      <c r="BD2078" s="9"/>
      <c r="BE2078" s="9"/>
      <c r="BF2078" s="9"/>
      <c r="BG2078" s="9"/>
      <c r="BH2078" s="9"/>
      <c r="BI2078" s="2"/>
      <c r="BJ2078" s="61"/>
      <c r="BK2078" s="8"/>
      <c r="BL2078" s="8"/>
      <c r="BM2078" s="8"/>
      <c r="BN2078" s="73"/>
      <c r="BO2078" s="74"/>
      <c r="BP2078" s="74"/>
    </row>
    <row r="2079" spans="1:68" s="25" customFormat="1">
      <c r="A2079" s="8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68"/>
      <c r="X2079" s="9"/>
      <c r="Y2079" s="9"/>
      <c r="Z2079" s="9"/>
      <c r="AA2079" s="8"/>
      <c r="AB2079" s="9"/>
      <c r="AC2079" s="9"/>
      <c r="AD2079" s="3"/>
      <c r="AE2079" s="9"/>
      <c r="AF2079" s="9"/>
      <c r="AG2079" s="9"/>
      <c r="AH2079" s="8"/>
      <c r="AI2079" s="22"/>
      <c r="AJ2079" s="22"/>
      <c r="AK2079" s="22"/>
      <c r="AL2079" s="22"/>
      <c r="AM2079" s="23"/>
      <c r="AN2079" s="86"/>
      <c r="AO2079" s="86"/>
      <c r="AP2079" s="86"/>
      <c r="AQ2079" s="86"/>
      <c r="AR2079" s="86"/>
      <c r="AS2079" s="86"/>
      <c r="AT2079" s="86"/>
      <c r="AU2079" s="86"/>
      <c r="AV2079" s="86"/>
      <c r="AW2079" s="86"/>
      <c r="AX2079" s="43"/>
      <c r="AY2079" s="8"/>
      <c r="AZ2079" s="9"/>
      <c r="BA2079" s="9"/>
      <c r="BB2079" s="9"/>
      <c r="BC2079" s="9"/>
      <c r="BD2079" s="9"/>
      <c r="BE2079" s="9"/>
      <c r="BF2079" s="9"/>
      <c r="BG2079" s="9"/>
      <c r="BH2079" s="9"/>
      <c r="BI2079" s="2"/>
      <c r="BJ2079" s="61"/>
      <c r="BK2079" s="8"/>
      <c r="BL2079" s="8"/>
      <c r="BM2079" s="8"/>
      <c r="BN2079" s="73"/>
      <c r="BO2079" s="74"/>
      <c r="BP2079" s="74"/>
    </row>
    <row r="2080" spans="1:68" s="25" customFormat="1">
      <c r="A2080" s="8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68"/>
      <c r="X2080" s="9"/>
      <c r="Y2080" s="9"/>
      <c r="Z2080" s="9"/>
      <c r="AA2080" s="8"/>
      <c r="AB2080" s="9"/>
      <c r="AC2080" s="9"/>
      <c r="AD2080" s="3"/>
      <c r="AE2080" s="9"/>
      <c r="AF2080" s="9"/>
      <c r="AG2080" s="9"/>
      <c r="AH2080" s="8"/>
      <c r="AI2080" s="22"/>
      <c r="AJ2080" s="22"/>
      <c r="AK2080" s="22"/>
      <c r="AL2080" s="22"/>
      <c r="AM2080" s="23"/>
      <c r="AN2080" s="86"/>
      <c r="AO2080" s="86"/>
      <c r="AP2080" s="86"/>
      <c r="AQ2080" s="86"/>
      <c r="AR2080" s="86"/>
      <c r="AS2080" s="86"/>
      <c r="AT2080" s="86"/>
      <c r="AU2080" s="86"/>
      <c r="AV2080" s="86"/>
      <c r="AW2080" s="86"/>
      <c r="AX2080" s="43"/>
      <c r="AY2080" s="8"/>
      <c r="AZ2080" s="9"/>
      <c r="BA2080" s="9"/>
      <c r="BB2080" s="9"/>
      <c r="BC2080" s="9"/>
      <c r="BD2080" s="9"/>
      <c r="BE2080" s="9"/>
      <c r="BF2080" s="9"/>
      <c r="BG2080" s="9"/>
      <c r="BH2080" s="9"/>
      <c r="BI2080" s="2"/>
      <c r="BJ2080" s="61"/>
      <c r="BK2080" s="8"/>
      <c r="BL2080" s="8"/>
      <c r="BM2080" s="8"/>
      <c r="BN2080" s="73"/>
      <c r="BO2080" s="74"/>
      <c r="BP2080" s="74"/>
    </row>
    <row r="2081" spans="1:68" s="25" customFormat="1">
      <c r="A2081" s="8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68"/>
      <c r="X2081" s="9"/>
      <c r="Y2081" s="9"/>
      <c r="Z2081" s="9"/>
      <c r="AA2081" s="8"/>
      <c r="AB2081" s="9"/>
      <c r="AC2081" s="9"/>
      <c r="AD2081" s="3"/>
      <c r="AE2081" s="9"/>
      <c r="AF2081" s="9"/>
      <c r="AG2081" s="9"/>
      <c r="AH2081" s="8"/>
      <c r="AI2081" s="22"/>
      <c r="AJ2081" s="22"/>
      <c r="AK2081" s="22"/>
      <c r="AL2081" s="22"/>
      <c r="AM2081" s="23"/>
      <c r="AN2081" s="86"/>
      <c r="AO2081" s="86"/>
      <c r="AP2081" s="86"/>
      <c r="AQ2081" s="86"/>
      <c r="AR2081" s="86"/>
      <c r="AS2081" s="86"/>
      <c r="AT2081" s="86"/>
      <c r="AU2081" s="86"/>
      <c r="AV2081" s="86"/>
      <c r="AW2081" s="86"/>
      <c r="AX2081" s="43"/>
      <c r="AY2081" s="8"/>
      <c r="AZ2081" s="9"/>
      <c r="BA2081" s="9"/>
      <c r="BB2081" s="9"/>
      <c r="BC2081" s="9"/>
      <c r="BD2081" s="9"/>
      <c r="BE2081" s="9"/>
      <c r="BF2081" s="9"/>
      <c r="BG2081" s="9"/>
      <c r="BH2081" s="9"/>
      <c r="BI2081" s="2"/>
      <c r="BJ2081" s="61"/>
      <c r="BK2081" s="8"/>
      <c r="BL2081" s="8"/>
      <c r="BM2081" s="8"/>
      <c r="BN2081" s="73"/>
      <c r="BO2081" s="74"/>
      <c r="BP2081" s="74"/>
    </row>
    <row r="2082" spans="1:68" s="25" customFormat="1">
      <c r="A2082" s="8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68"/>
      <c r="X2082" s="9"/>
      <c r="Y2082" s="9"/>
      <c r="Z2082" s="9"/>
      <c r="AA2082" s="8"/>
      <c r="AB2082" s="9"/>
      <c r="AC2082" s="9"/>
      <c r="AD2082" s="3"/>
      <c r="AE2082" s="9"/>
      <c r="AF2082" s="9"/>
      <c r="AG2082" s="9"/>
      <c r="AH2082" s="8"/>
      <c r="AI2082" s="22"/>
      <c r="AJ2082" s="22"/>
      <c r="AK2082" s="22"/>
      <c r="AL2082" s="22"/>
      <c r="AM2082" s="23"/>
      <c r="AN2082" s="86"/>
      <c r="AO2082" s="86"/>
      <c r="AP2082" s="86"/>
      <c r="AQ2082" s="86"/>
      <c r="AR2082" s="86"/>
      <c r="AS2082" s="86"/>
      <c r="AT2082" s="86"/>
      <c r="AU2082" s="86"/>
      <c r="AV2082" s="86"/>
      <c r="AW2082" s="86"/>
      <c r="AX2082" s="43"/>
      <c r="AY2082" s="8"/>
      <c r="AZ2082" s="9"/>
      <c r="BA2082" s="9"/>
      <c r="BB2082" s="9"/>
      <c r="BC2082" s="9"/>
      <c r="BD2082" s="9"/>
      <c r="BE2082" s="9"/>
      <c r="BF2082" s="9"/>
      <c r="BG2082" s="9"/>
      <c r="BH2082" s="9"/>
      <c r="BI2082" s="2"/>
      <c r="BJ2082" s="61"/>
      <c r="BK2082" s="8"/>
      <c r="BL2082" s="8"/>
      <c r="BM2082" s="8"/>
      <c r="BN2082" s="73"/>
      <c r="BO2082" s="74"/>
      <c r="BP2082" s="74"/>
    </row>
    <row r="2083" spans="1:68" s="25" customFormat="1">
      <c r="A2083" s="8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68"/>
      <c r="X2083" s="9"/>
      <c r="Y2083" s="9"/>
      <c r="Z2083" s="9"/>
      <c r="AA2083" s="8"/>
      <c r="AB2083" s="9"/>
      <c r="AC2083" s="9"/>
      <c r="AD2083" s="3"/>
      <c r="AE2083" s="9"/>
      <c r="AF2083" s="9"/>
      <c r="AG2083" s="9"/>
      <c r="AH2083" s="8"/>
      <c r="AI2083" s="22"/>
      <c r="AJ2083" s="22"/>
      <c r="AK2083" s="22"/>
      <c r="AL2083" s="22"/>
      <c r="AM2083" s="23"/>
      <c r="AN2083" s="86"/>
      <c r="AO2083" s="86"/>
      <c r="AP2083" s="86"/>
      <c r="AQ2083" s="86"/>
      <c r="AR2083" s="86"/>
      <c r="AS2083" s="86"/>
      <c r="AT2083" s="86"/>
      <c r="AU2083" s="86"/>
      <c r="AV2083" s="86"/>
      <c r="AW2083" s="86"/>
      <c r="AX2083" s="43"/>
      <c r="AY2083" s="8"/>
      <c r="AZ2083" s="9"/>
      <c r="BA2083" s="9"/>
      <c r="BB2083" s="9"/>
      <c r="BC2083" s="9"/>
      <c r="BD2083" s="9"/>
      <c r="BE2083" s="9"/>
      <c r="BF2083" s="9"/>
      <c r="BG2083" s="9"/>
      <c r="BH2083" s="9"/>
      <c r="BI2083" s="2"/>
      <c r="BJ2083" s="61"/>
      <c r="BK2083" s="8"/>
      <c r="BL2083" s="8"/>
      <c r="BM2083" s="8"/>
      <c r="BN2083" s="73"/>
      <c r="BO2083" s="74"/>
      <c r="BP2083" s="74"/>
    </row>
    <row r="2084" spans="1:68" s="25" customFormat="1">
      <c r="A2084" s="8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68"/>
      <c r="X2084" s="9"/>
      <c r="Y2084" s="9"/>
      <c r="Z2084" s="9"/>
      <c r="AA2084" s="8"/>
      <c r="AB2084" s="9"/>
      <c r="AC2084" s="9"/>
      <c r="AD2084" s="3"/>
      <c r="AE2084" s="9"/>
      <c r="AF2084" s="9"/>
      <c r="AG2084" s="9"/>
      <c r="AH2084" s="8"/>
      <c r="AI2084" s="22"/>
      <c r="AJ2084" s="22"/>
      <c r="AK2084" s="22"/>
      <c r="AL2084" s="22"/>
      <c r="AM2084" s="23"/>
      <c r="AN2084" s="86"/>
      <c r="AO2084" s="86"/>
      <c r="AP2084" s="86"/>
      <c r="AQ2084" s="86"/>
      <c r="AR2084" s="86"/>
      <c r="AS2084" s="86"/>
      <c r="AT2084" s="86"/>
      <c r="AU2084" s="86"/>
      <c r="AV2084" s="86"/>
      <c r="AW2084" s="86"/>
      <c r="AX2084" s="43"/>
      <c r="AY2084" s="8"/>
      <c r="AZ2084" s="9"/>
      <c r="BA2084" s="9"/>
      <c r="BB2084" s="9"/>
      <c r="BC2084" s="9"/>
      <c r="BD2084" s="9"/>
      <c r="BE2084" s="9"/>
      <c r="BF2084" s="9"/>
      <c r="BG2084" s="9"/>
      <c r="BH2084" s="9"/>
      <c r="BI2084" s="2"/>
      <c r="BJ2084" s="61"/>
      <c r="BK2084" s="8"/>
      <c r="BL2084" s="8"/>
      <c r="BM2084" s="8"/>
      <c r="BN2084" s="73"/>
      <c r="BO2084" s="74"/>
      <c r="BP2084" s="74"/>
    </row>
    <row r="2085" spans="1:68" s="25" customFormat="1">
      <c r="A2085" s="8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68"/>
      <c r="X2085" s="9"/>
      <c r="Y2085" s="9"/>
      <c r="Z2085" s="9"/>
      <c r="AA2085" s="8"/>
      <c r="AB2085" s="9"/>
      <c r="AC2085" s="9"/>
      <c r="AD2085" s="3"/>
      <c r="AE2085" s="9"/>
      <c r="AF2085" s="9"/>
      <c r="AG2085" s="9"/>
      <c r="AH2085" s="8"/>
      <c r="AI2085" s="22"/>
      <c r="AJ2085" s="22"/>
      <c r="AK2085" s="22"/>
      <c r="AL2085" s="22"/>
      <c r="AM2085" s="23"/>
      <c r="AN2085" s="86"/>
      <c r="AO2085" s="86"/>
      <c r="AP2085" s="86"/>
      <c r="AQ2085" s="86"/>
      <c r="AR2085" s="86"/>
      <c r="AS2085" s="86"/>
      <c r="AT2085" s="86"/>
      <c r="AU2085" s="86"/>
      <c r="AV2085" s="86"/>
      <c r="AW2085" s="86"/>
      <c r="AX2085" s="43"/>
      <c r="AY2085" s="8"/>
      <c r="AZ2085" s="9"/>
      <c r="BA2085" s="9"/>
      <c r="BB2085" s="9"/>
      <c r="BC2085" s="9"/>
      <c r="BD2085" s="9"/>
      <c r="BE2085" s="9"/>
      <c r="BF2085" s="9"/>
      <c r="BG2085" s="9"/>
      <c r="BH2085" s="9"/>
      <c r="BI2085" s="2"/>
      <c r="BJ2085" s="61"/>
      <c r="BK2085" s="8"/>
      <c r="BL2085" s="8"/>
      <c r="BM2085" s="8"/>
      <c r="BN2085" s="73"/>
      <c r="BO2085" s="74"/>
      <c r="BP2085" s="74"/>
    </row>
    <row r="2086" spans="1:68" s="25" customFormat="1">
      <c r="A2086" s="8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68"/>
      <c r="X2086" s="9"/>
      <c r="Y2086" s="9"/>
      <c r="Z2086" s="9"/>
      <c r="AA2086" s="8"/>
      <c r="AB2086" s="9"/>
      <c r="AC2086" s="9"/>
      <c r="AD2086" s="3"/>
      <c r="AE2086" s="9"/>
      <c r="AF2086" s="9"/>
      <c r="AG2086" s="9"/>
      <c r="AH2086" s="8"/>
      <c r="AI2086" s="22"/>
      <c r="AJ2086" s="22"/>
      <c r="AK2086" s="22"/>
      <c r="AL2086" s="22"/>
      <c r="AM2086" s="23"/>
      <c r="AN2086" s="86"/>
      <c r="AO2086" s="86"/>
      <c r="AP2086" s="86"/>
      <c r="AQ2086" s="86"/>
      <c r="AR2086" s="86"/>
      <c r="AS2086" s="86"/>
      <c r="AT2086" s="86"/>
      <c r="AU2086" s="86"/>
      <c r="AV2086" s="86"/>
      <c r="AW2086" s="86"/>
      <c r="AX2086" s="43"/>
      <c r="AY2086" s="8"/>
      <c r="AZ2086" s="9"/>
      <c r="BA2086" s="9"/>
      <c r="BB2086" s="9"/>
      <c r="BC2086" s="9"/>
      <c r="BD2086" s="9"/>
      <c r="BE2086" s="9"/>
      <c r="BF2086" s="9"/>
      <c r="BG2086" s="9"/>
      <c r="BH2086" s="9"/>
      <c r="BI2086" s="2"/>
      <c r="BJ2086" s="61"/>
      <c r="BK2086" s="8"/>
      <c r="BL2086" s="8"/>
      <c r="BM2086" s="8"/>
      <c r="BN2086" s="73"/>
      <c r="BO2086" s="74"/>
      <c r="BP2086" s="74"/>
    </row>
    <row r="2087" spans="1:68" s="25" customFormat="1">
      <c r="A2087" s="8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68"/>
      <c r="X2087" s="9"/>
      <c r="Y2087" s="9"/>
      <c r="Z2087" s="9"/>
      <c r="AA2087" s="8"/>
      <c r="AB2087" s="9"/>
      <c r="AC2087" s="9"/>
      <c r="AD2087" s="3"/>
      <c r="AE2087" s="9"/>
      <c r="AF2087" s="9"/>
      <c r="AG2087" s="9"/>
      <c r="AH2087" s="8"/>
      <c r="AI2087" s="22"/>
      <c r="AJ2087" s="22"/>
      <c r="AK2087" s="22"/>
      <c r="AL2087" s="22"/>
      <c r="AM2087" s="23"/>
      <c r="AN2087" s="86"/>
      <c r="AO2087" s="86"/>
      <c r="AP2087" s="86"/>
      <c r="AQ2087" s="86"/>
      <c r="AR2087" s="86"/>
      <c r="AS2087" s="86"/>
      <c r="AT2087" s="86"/>
      <c r="AU2087" s="86"/>
      <c r="AV2087" s="86"/>
      <c r="AW2087" s="86"/>
      <c r="AX2087" s="43"/>
      <c r="AY2087" s="8"/>
      <c r="AZ2087" s="9"/>
      <c r="BA2087" s="9"/>
      <c r="BB2087" s="9"/>
      <c r="BC2087" s="9"/>
      <c r="BD2087" s="9"/>
      <c r="BE2087" s="9"/>
      <c r="BF2087" s="9"/>
      <c r="BG2087" s="9"/>
      <c r="BH2087" s="9"/>
      <c r="BI2087" s="2"/>
      <c r="BJ2087" s="61"/>
      <c r="BK2087" s="8"/>
      <c r="BL2087" s="8"/>
      <c r="BM2087" s="8"/>
      <c r="BN2087" s="73"/>
      <c r="BO2087" s="74"/>
      <c r="BP2087" s="74"/>
    </row>
    <row r="2088" spans="1:68" s="25" customFormat="1">
      <c r="A2088" s="8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68"/>
      <c r="X2088" s="9"/>
      <c r="Y2088" s="9"/>
      <c r="Z2088" s="9"/>
      <c r="AA2088" s="8"/>
      <c r="AB2088" s="9"/>
      <c r="AC2088" s="9"/>
      <c r="AD2088" s="3"/>
      <c r="AE2088" s="9"/>
      <c r="AF2088" s="9"/>
      <c r="AG2088" s="9"/>
      <c r="AH2088" s="8"/>
      <c r="AI2088" s="22"/>
      <c r="AJ2088" s="22"/>
      <c r="AK2088" s="22"/>
      <c r="AL2088" s="22"/>
      <c r="AM2088" s="23"/>
      <c r="AN2088" s="86"/>
      <c r="AO2088" s="86"/>
      <c r="AP2088" s="86"/>
      <c r="AQ2088" s="86"/>
      <c r="AR2088" s="86"/>
      <c r="AS2088" s="86"/>
      <c r="AT2088" s="86"/>
      <c r="AU2088" s="86"/>
      <c r="AV2088" s="86"/>
      <c r="AW2088" s="86"/>
      <c r="AX2088" s="43"/>
      <c r="AY2088" s="8"/>
      <c r="AZ2088" s="9"/>
      <c r="BA2088" s="9"/>
      <c r="BB2088" s="9"/>
      <c r="BC2088" s="9"/>
      <c r="BD2088" s="9"/>
      <c r="BE2088" s="9"/>
      <c r="BF2088" s="9"/>
      <c r="BG2088" s="9"/>
      <c r="BH2088" s="9"/>
      <c r="BI2088" s="2"/>
      <c r="BJ2088" s="61"/>
      <c r="BK2088" s="8"/>
      <c r="BL2088" s="8"/>
      <c r="BM2088" s="8"/>
      <c r="BN2088" s="73"/>
      <c r="BO2088" s="74"/>
      <c r="BP2088" s="74"/>
    </row>
    <row r="2089" spans="1:68" s="25" customFormat="1">
      <c r="A2089" s="8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68"/>
      <c r="X2089" s="9"/>
      <c r="Y2089" s="9"/>
      <c r="Z2089" s="9"/>
      <c r="AA2089" s="8"/>
      <c r="AB2089" s="9"/>
      <c r="AC2089" s="9"/>
      <c r="AD2089" s="3"/>
      <c r="AE2089" s="9"/>
      <c r="AF2089" s="9"/>
      <c r="AG2089" s="9"/>
      <c r="AH2089" s="8"/>
      <c r="AI2089" s="22"/>
      <c r="AJ2089" s="22"/>
      <c r="AK2089" s="22"/>
      <c r="AL2089" s="22"/>
      <c r="AM2089" s="23"/>
      <c r="AN2089" s="86"/>
      <c r="AO2089" s="86"/>
      <c r="AP2089" s="86"/>
      <c r="AQ2089" s="86"/>
      <c r="AR2089" s="86"/>
      <c r="AS2089" s="86"/>
      <c r="AT2089" s="86"/>
      <c r="AU2089" s="86"/>
      <c r="AV2089" s="86"/>
      <c r="AW2089" s="86"/>
      <c r="AX2089" s="43"/>
      <c r="AY2089" s="8"/>
      <c r="AZ2089" s="9"/>
      <c r="BA2089" s="9"/>
      <c r="BB2089" s="9"/>
      <c r="BC2089" s="9"/>
      <c r="BD2089" s="9"/>
      <c r="BE2089" s="9"/>
      <c r="BF2089" s="9"/>
      <c r="BG2089" s="9"/>
      <c r="BH2089" s="9"/>
      <c r="BI2089" s="2"/>
      <c r="BJ2089" s="61"/>
      <c r="BK2089" s="8"/>
      <c r="BL2089" s="8"/>
      <c r="BM2089" s="8"/>
      <c r="BN2089" s="73"/>
      <c r="BO2089" s="74"/>
      <c r="BP2089" s="74"/>
    </row>
    <row r="2090" spans="1:68" s="26" customFormat="1">
      <c r="A2090" s="8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68"/>
      <c r="X2090" s="9"/>
      <c r="Y2090" s="9"/>
      <c r="Z2090" s="9"/>
      <c r="AA2090" s="8"/>
      <c r="AB2090" s="9"/>
      <c r="AC2090" s="9"/>
      <c r="AD2090" s="3"/>
      <c r="AE2090" s="9"/>
      <c r="AF2090" s="9"/>
      <c r="AG2090" s="9"/>
      <c r="AH2090" s="8"/>
      <c r="AI2090" s="22"/>
      <c r="AJ2090" s="22"/>
      <c r="AK2090" s="22"/>
      <c r="AL2090" s="22"/>
      <c r="AM2090" s="23"/>
      <c r="AN2090" s="86"/>
      <c r="AO2090" s="86"/>
      <c r="AP2090" s="86"/>
      <c r="AQ2090" s="86"/>
      <c r="AR2090" s="86"/>
      <c r="AS2090" s="86"/>
      <c r="AT2090" s="86"/>
      <c r="AU2090" s="86"/>
      <c r="AV2090" s="86"/>
      <c r="AW2090" s="86"/>
      <c r="AX2090" s="43"/>
      <c r="AY2090" s="8"/>
      <c r="AZ2090" s="9"/>
      <c r="BA2090" s="9"/>
      <c r="BB2090" s="9"/>
      <c r="BC2090" s="9"/>
      <c r="BD2090" s="9"/>
      <c r="BE2090" s="9"/>
      <c r="BF2090" s="9"/>
      <c r="BG2090" s="9"/>
      <c r="BH2090" s="9"/>
      <c r="BI2090" s="2"/>
      <c r="BJ2090" s="61"/>
      <c r="BK2090" s="8"/>
      <c r="BL2090" s="8"/>
      <c r="BM2090" s="8"/>
      <c r="BN2090" s="73"/>
      <c r="BO2090" s="74"/>
      <c r="BP2090" s="74"/>
    </row>
    <row r="2091" spans="1:68" s="25" customFormat="1">
      <c r="A2091" s="8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68"/>
      <c r="X2091" s="9"/>
      <c r="Y2091" s="9"/>
      <c r="Z2091" s="9"/>
      <c r="AA2091" s="8"/>
      <c r="AB2091" s="9"/>
      <c r="AC2091" s="9"/>
      <c r="AD2091" s="3"/>
      <c r="AE2091" s="9"/>
      <c r="AF2091" s="9"/>
      <c r="AG2091" s="9"/>
      <c r="AH2091" s="8"/>
      <c r="AI2091" s="22"/>
      <c r="AJ2091" s="22"/>
      <c r="AK2091" s="22"/>
      <c r="AL2091" s="22"/>
      <c r="AM2091" s="23"/>
      <c r="AN2091" s="86"/>
      <c r="AO2091" s="86"/>
      <c r="AP2091" s="86"/>
      <c r="AQ2091" s="86"/>
      <c r="AR2091" s="86"/>
      <c r="AS2091" s="86"/>
      <c r="AT2091" s="86"/>
      <c r="AU2091" s="86"/>
      <c r="AV2091" s="86"/>
      <c r="AW2091" s="86"/>
      <c r="AX2091" s="43"/>
      <c r="AY2091" s="8"/>
      <c r="AZ2091" s="9"/>
      <c r="BA2091" s="9"/>
      <c r="BB2091" s="9"/>
      <c r="BC2091" s="9"/>
      <c r="BD2091" s="9"/>
      <c r="BE2091" s="9"/>
      <c r="BF2091" s="9"/>
      <c r="BG2091" s="9"/>
      <c r="BH2091" s="9"/>
      <c r="BI2091" s="2"/>
      <c r="BJ2091" s="61"/>
      <c r="BK2091" s="8"/>
      <c r="BL2091" s="8"/>
      <c r="BM2091" s="8"/>
      <c r="BN2091" s="73"/>
      <c r="BO2091" s="74"/>
      <c r="BP2091" s="74"/>
    </row>
    <row r="2092" spans="1:68" s="25" customFormat="1">
      <c r="A2092" s="8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68"/>
      <c r="X2092" s="9"/>
      <c r="Y2092" s="9"/>
      <c r="Z2092" s="9"/>
      <c r="AA2092" s="8"/>
      <c r="AB2092" s="9"/>
      <c r="AC2092" s="9"/>
      <c r="AD2092" s="3"/>
      <c r="AE2092" s="9"/>
      <c r="AF2092" s="9"/>
      <c r="AG2092" s="9"/>
      <c r="AH2092" s="8"/>
      <c r="AI2092" s="22"/>
      <c r="AJ2092" s="22"/>
      <c r="AK2092" s="22"/>
      <c r="AL2092" s="22"/>
      <c r="AM2092" s="23"/>
      <c r="AN2092" s="86"/>
      <c r="AO2092" s="86"/>
      <c r="AP2092" s="86"/>
      <c r="AQ2092" s="86"/>
      <c r="AR2092" s="86"/>
      <c r="AS2092" s="86"/>
      <c r="AT2092" s="86"/>
      <c r="AU2092" s="86"/>
      <c r="AV2092" s="86"/>
      <c r="AW2092" s="86"/>
      <c r="AX2092" s="43"/>
      <c r="AY2092" s="8"/>
      <c r="AZ2092" s="9"/>
      <c r="BA2092" s="9"/>
      <c r="BB2092" s="9"/>
      <c r="BC2092" s="9"/>
      <c r="BD2092" s="9"/>
      <c r="BE2092" s="9"/>
      <c r="BF2092" s="9"/>
      <c r="BG2092" s="9"/>
      <c r="BH2092" s="9"/>
      <c r="BI2092" s="2"/>
      <c r="BJ2092" s="61"/>
      <c r="BK2092" s="8"/>
      <c r="BL2092" s="8"/>
      <c r="BM2092" s="8"/>
      <c r="BN2092" s="73"/>
      <c r="BO2092" s="74"/>
      <c r="BP2092" s="74"/>
    </row>
    <row r="2093" spans="1:68" s="25" customFormat="1">
      <c r="A2093" s="8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68"/>
      <c r="X2093" s="9"/>
      <c r="Y2093" s="9"/>
      <c r="Z2093" s="9"/>
      <c r="AA2093" s="8"/>
      <c r="AB2093" s="9"/>
      <c r="AC2093" s="9"/>
      <c r="AD2093" s="3"/>
      <c r="AE2093" s="9"/>
      <c r="AF2093" s="9"/>
      <c r="AG2093" s="9"/>
      <c r="AH2093" s="8"/>
      <c r="AI2093" s="22"/>
      <c r="AJ2093" s="22"/>
      <c r="AK2093" s="22"/>
      <c r="AL2093" s="22"/>
      <c r="AM2093" s="23"/>
      <c r="AN2093" s="86"/>
      <c r="AO2093" s="86"/>
      <c r="AP2093" s="86"/>
      <c r="AQ2093" s="86"/>
      <c r="AR2093" s="86"/>
      <c r="AS2093" s="86"/>
      <c r="AT2093" s="86"/>
      <c r="AU2093" s="86"/>
      <c r="AV2093" s="86"/>
      <c r="AW2093" s="86"/>
      <c r="AX2093" s="43"/>
      <c r="AY2093" s="8"/>
      <c r="AZ2093" s="9"/>
      <c r="BA2093" s="9"/>
      <c r="BB2093" s="9"/>
      <c r="BC2093" s="9"/>
      <c r="BD2093" s="9"/>
      <c r="BE2093" s="9"/>
      <c r="BF2093" s="9"/>
      <c r="BG2093" s="9"/>
      <c r="BH2093" s="9"/>
      <c r="BI2093" s="2"/>
      <c r="BJ2093" s="61"/>
      <c r="BK2093" s="8"/>
      <c r="BL2093" s="8"/>
      <c r="BM2093" s="8"/>
      <c r="BN2093" s="73"/>
      <c r="BO2093" s="74"/>
      <c r="BP2093" s="74"/>
    </row>
    <row r="2094" spans="1:68" s="25" customFormat="1">
      <c r="A2094" s="8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68"/>
      <c r="X2094" s="9"/>
      <c r="Y2094" s="9"/>
      <c r="Z2094" s="9"/>
      <c r="AA2094" s="8"/>
      <c r="AB2094" s="9"/>
      <c r="AC2094" s="9"/>
      <c r="AD2094" s="3"/>
      <c r="AE2094" s="9"/>
      <c r="AF2094" s="9"/>
      <c r="AG2094" s="9"/>
      <c r="AH2094" s="8"/>
      <c r="AI2094" s="22"/>
      <c r="AJ2094" s="22"/>
      <c r="AK2094" s="22"/>
      <c r="AL2094" s="22"/>
      <c r="AM2094" s="23"/>
      <c r="AN2094" s="86"/>
      <c r="AO2094" s="86"/>
      <c r="AP2094" s="86"/>
      <c r="AQ2094" s="86"/>
      <c r="AR2094" s="86"/>
      <c r="AS2094" s="86"/>
      <c r="AT2094" s="86"/>
      <c r="AU2094" s="86"/>
      <c r="AV2094" s="86"/>
      <c r="AW2094" s="86"/>
      <c r="AX2094" s="43"/>
      <c r="AY2094" s="8"/>
      <c r="AZ2094" s="9"/>
      <c r="BA2094" s="9"/>
      <c r="BB2094" s="9"/>
      <c r="BC2094" s="9"/>
      <c r="BD2094" s="9"/>
      <c r="BE2094" s="9"/>
      <c r="BF2094" s="9"/>
      <c r="BG2094" s="9"/>
      <c r="BH2094" s="9"/>
      <c r="BI2094" s="2"/>
      <c r="BJ2094" s="61"/>
      <c r="BK2094" s="8"/>
      <c r="BL2094" s="8"/>
      <c r="BM2094" s="8"/>
      <c r="BN2094" s="73"/>
      <c r="BO2094" s="74"/>
      <c r="BP2094" s="74"/>
    </row>
    <row r="2095" spans="1:68" s="25" customFormat="1">
      <c r="A2095" s="8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68"/>
      <c r="X2095" s="9"/>
      <c r="Y2095" s="9"/>
      <c r="Z2095" s="9"/>
      <c r="AA2095" s="8"/>
      <c r="AB2095" s="9"/>
      <c r="AC2095" s="9"/>
      <c r="AD2095" s="3"/>
      <c r="AE2095" s="9"/>
      <c r="AF2095" s="9"/>
      <c r="AG2095" s="9"/>
      <c r="AH2095" s="8"/>
      <c r="AI2095" s="22"/>
      <c r="AJ2095" s="22"/>
      <c r="AK2095" s="22"/>
      <c r="AL2095" s="22"/>
      <c r="AM2095" s="23"/>
      <c r="AN2095" s="86"/>
      <c r="AO2095" s="86"/>
      <c r="AP2095" s="86"/>
      <c r="AQ2095" s="86"/>
      <c r="AR2095" s="86"/>
      <c r="AS2095" s="86"/>
      <c r="AT2095" s="86"/>
      <c r="AU2095" s="86"/>
      <c r="AV2095" s="86"/>
      <c r="AW2095" s="86"/>
      <c r="AX2095" s="43"/>
      <c r="AY2095" s="8"/>
      <c r="AZ2095" s="9"/>
      <c r="BA2095" s="9"/>
      <c r="BB2095" s="9"/>
      <c r="BC2095" s="9"/>
      <c r="BD2095" s="9"/>
      <c r="BE2095" s="9"/>
      <c r="BF2095" s="9"/>
      <c r="BG2095" s="9"/>
      <c r="BH2095" s="9"/>
      <c r="BI2095" s="2"/>
      <c r="BJ2095" s="61"/>
      <c r="BK2095" s="8"/>
      <c r="BL2095" s="8"/>
      <c r="BM2095" s="8"/>
      <c r="BN2095" s="73"/>
      <c r="BO2095" s="74"/>
      <c r="BP2095" s="74"/>
    </row>
    <row r="2096" spans="1:68" s="25" customFormat="1">
      <c r="A2096" s="8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68"/>
      <c r="X2096" s="9"/>
      <c r="Y2096" s="9"/>
      <c r="Z2096" s="9"/>
      <c r="AA2096" s="8"/>
      <c r="AB2096" s="9"/>
      <c r="AC2096" s="9"/>
      <c r="AD2096" s="3"/>
      <c r="AE2096" s="9"/>
      <c r="AF2096" s="9"/>
      <c r="AG2096" s="9"/>
      <c r="AH2096" s="8"/>
      <c r="AI2096" s="22"/>
      <c r="AJ2096" s="22"/>
      <c r="AK2096" s="22"/>
      <c r="AL2096" s="22"/>
      <c r="AM2096" s="23"/>
      <c r="AN2096" s="86"/>
      <c r="AO2096" s="86"/>
      <c r="AP2096" s="86"/>
      <c r="AQ2096" s="86"/>
      <c r="AR2096" s="86"/>
      <c r="AS2096" s="86"/>
      <c r="AT2096" s="86"/>
      <c r="AU2096" s="86"/>
      <c r="AV2096" s="86"/>
      <c r="AW2096" s="86"/>
      <c r="AX2096" s="43"/>
      <c r="AY2096" s="8"/>
      <c r="AZ2096" s="9"/>
      <c r="BA2096" s="9"/>
      <c r="BB2096" s="9"/>
      <c r="BC2096" s="9"/>
      <c r="BD2096" s="9"/>
      <c r="BE2096" s="9"/>
      <c r="BF2096" s="9"/>
      <c r="BG2096" s="9"/>
      <c r="BH2096" s="9"/>
      <c r="BI2096" s="2"/>
      <c r="BJ2096" s="61"/>
      <c r="BK2096" s="8"/>
      <c r="BL2096" s="8"/>
      <c r="BM2096" s="8"/>
      <c r="BN2096" s="73"/>
      <c r="BO2096" s="74"/>
      <c r="BP2096" s="74"/>
    </row>
    <row r="2097" spans="1:68" s="25" customFormat="1">
      <c r="A2097" s="8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68"/>
      <c r="X2097" s="9"/>
      <c r="Y2097" s="9"/>
      <c r="Z2097" s="9"/>
      <c r="AA2097" s="8"/>
      <c r="AB2097" s="9"/>
      <c r="AC2097" s="9"/>
      <c r="AD2097" s="3"/>
      <c r="AE2097" s="9"/>
      <c r="AF2097" s="9"/>
      <c r="AG2097" s="9"/>
      <c r="AH2097" s="8"/>
      <c r="AI2097" s="22"/>
      <c r="AJ2097" s="22"/>
      <c r="AK2097" s="22"/>
      <c r="AL2097" s="22"/>
      <c r="AM2097" s="23"/>
      <c r="AN2097" s="86"/>
      <c r="AO2097" s="86"/>
      <c r="AP2097" s="86"/>
      <c r="AQ2097" s="86"/>
      <c r="AR2097" s="86"/>
      <c r="AS2097" s="86"/>
      <c r="AT2097" s="86"/>
      <c r="AU2097" s="86"/>
      <c r="AV2097" s="86"/>
      <c r="AW2097" s="86"/>
      <c r="AX2097" s="43"/>
      <c r="AY2097" s="8"/>
      <c r="AZ2097" s="9"/>
      <c r="BA2097" s="9"/>
      <c r="BB2097" s="9"/>
      <c r="BC2097" s="9"/>
      <c r="BD2097" s="9"/>
      <c r="BE2097" s="9"/>
      <c r="BF2097" s="9"/>
      <c r="BG2097" s="9"/>
      <c r="BH2097" s="9"/>
      <c r="BI2097" s="2"/>
      <c r="BJ2097" s="61"/>
      <c r="BK2097" s="8"/>
      <c r="BL2097" s="8"/>
      <c r="BM2097" s="8"/>
      <c r="BN2097" s="73"/>
      <c r="BO2097" s="74"/>
      <c r="BP2097" s="74"/>
    </row>
    <row r="2098" spans="1:68" s="25" customFormat="1">
      <c r="A2098" s="8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68"/>
      <c r="X2098" s="9"/>
      <c r="Y2098" s="9"/>
      <c r="Z2098" s="9"/>
      <c r="AA2098" s="8"/>
      <c r="AB2098" s="9"/>
      <c r="AC2098" s="9"/>
      <c r="AD2098" s="3"/>
      <c r="AE2098" s="9"/>
      <c r="AF2098" s="9"/>
      <c r="AG2098" s="9"/>
      <c r="AH2098" s="8"/>
      <c r="AI2098" s="22"/>
      <c r="AJ2098" s="22"/>
      <c r="AK2098" s="22"/>
      <c r="AL2098" s="22"/>
      <c r="AM2098" s="23"/>
      <c r="AN2098" s="86"/>
      <c r="AO2098" s="86"/>
      <c r="AP2098" s="86"/>
      <c r="AQ2098" s="86"/>
      <c r="AR2098" s="86"/>
      <c r="AS2098" s="86"/>
      <c r="AT2098" s="86"/>
      <c r="AU2098" s="86"/>
      <c r="AV2098" s="86"/>
      <c r="AW2098" s="86"/>
      <c r="AX2098" s="43"/>
      <c r="AY2098" s="8"/>
      <c r="AZ2098" s="9"/>
      <c r="BA2098" s="9"/>
      <c r="BB2098" s="9"/>
      <c r="BC2098" s="9"/>
      <c r="BD2098" s="9"/>
      <c r="BE2098" s="9"/>
      <c r="BF2098" s="9"/>
      <c r="BG2098" s="9"/>
      <c r="BH2098" s="9"/>
      <c r="BI2098" s="2"/>
      <c r="BJ2098" s="61"/>
      <c r="BK2098" s="8"/>
      <c r="BL2098" s="8"/>
      <c r="BM2098" s="8"/>
      <c r="BN2098" s="73"/>
      <c r="BO2098" s="74"/>
      <c r="BP2098" s="74"/>
    </row>
    <row r="2099" spans="1:68" s="25" customFormat="1">
      <c r="A2099" s="8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68"/>
      <c r="X2099" s="9"/>
      <c r="Y2099" s="9"/>
      <c r="Z2099" s="9"/>
      <c r="AA2099" s="8"/>
      <c r="AB2099" s="9"/>
      <c r="AC2099" s="9"/>
      <c r="AD2099" s="3"/>
      <c r="AE2099" s="9"/>
      <c r="AF2099" s="9"/>
      <c r="AG2099" s="9"/>
      <c r="AH2099" s="8"/>
      <c r="AI2099" s="22"/>
      <c r="AJ2099" s="22"/>
      <c r="AK2099" s="22"/>
      <c r="AL2099" s="22"/>
      <c r="AM2099" s="23"/>
      <c r="AN2099" s="86"/>
      <c r="AO2099" s="86"/>
      <c r="AP2099" s="86"/>
      <c r="AQ2099" s="86"/>
      <c r="AR2099" s="86"/>
      <c r="AS2099" s="86"/>
      <c r="AT2099" s="86"/>
      <c r="AU2099" s="86"/>
      <c r="AV2099" s="86"/>
      <c r="AW2099" s="86"/>
      <c r="AX2099" s="43"/>
      <c r="AY2099" s="8"/>
      <c r="AZ2099" s="9"/>
      <c r="BA2099" s="9"/>
      <c r="BB2099" s="9"/>
      <c r="BC2099" s="9"/>
      <c r="BD2099" s="9"/>
      <c r="BE2099" s="9"/>
      <c r="BF2099" s="9"/>
      <c r="BG2099" s="9"/>
      <c r="BH2099" s="9"/>
      <c r="BI2099" s="2"/>
      <c r="BJ2099" s="61"/>
      <c r="BK2099" s="8"/>
      <c r="BL2099" s="8"/>
      <c r="BM2099" s="8"/>
      <c r="BN2099" s="73"/>
      <c r="BO2099" s="74"/>
      <c r="BP2099" s="74"/>
    </row>
    <row r="2100" spans="1:68" s="25" customFormat="1">
      <c r="A2100" s="8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68"/>
      <c r="X2100" s="9"/>
      <c r="Y2100" s="9"/>
      <c r="Z2100" s="9"/>
      <c r="AA2100" s="8"/>
      <c r="AB2100" s="9"/>
      <c r="AC2100" s="9"/>
      <c r="AD2100" s="3"/>
      <c r="AE2100" s="9"/>
      <c r="AF2100" s="9"/>
      <c r="AG2100" s="9"/>
      <c r="AH2100" s="8"/>
      <c r="AI2100" s="22"/>
      <c r="AJ2100" s="22"/>
      <c r="AK2100" s="22"/>
      <c r="AL2100" s="22"/>
      <c r="AM2100" s="23"/>
      <c r="AN2100" s="86"/>
      <c r="AO2100" s="86"/>
      <c r="AP2100" s="86"/>
      <c r="AQ2100" s="86"/>
      <c r="AR2100" s="86"/>
      <c r="AS2100" s="86"/>
      <c r="AT2100" s="86"/>
      <c r="AU2100" s="86"/>
      <c r="AV2100" s="86"/>
      <c r="AW2100" s="86"/>
      <c r="AX2100" s="43"/>
      <c r="AY2100" s="8"/>
      <c r="AZ2100" s="9"/>
      <c r="BA2100" s="9"/>
      <c r="BB2100" s="9"/>
      <c r="BC2100" s="9"/>
      <c r="BD2100" s="9"/>
      <c r="BE2100" s="9"/>
      <c r="BF2100" s="9"/>
      <c r="BG2100" s="9"/>
      <c r="BH2100" s="9"/>
      <c r="BI2100" s="2"/>
      <c r="BJ2100" s="61"/>
      <c r="BK2100" s="8"/>
      <c r="BL2100" s="8"/>
      <c r="BM2100" s="8"/>
      <c r="BN2100" s="73"/>
      <c r="BO2100" s="74"/>
      <c r="BP2100" s="74"/>
    </row>
    <row r="2101" spans="1:68" s="25" customFormat="1">
      <c r="A2101" s="8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68"/>
      <c r="X2101" s="9"/>
      <c r="Y2101" s="9"/>
      <c r="Z2101" s="9"/>
      <c r="AA2101" s="8"/>
      <c r="AB2101" s="9"/>
      <c r="AC2101" s="9"/>
      <c r="AD2101" s="3"/>
      <c r="AE2101" s="9"/>
      <c r="AF2101" s="9"/>
      <c r="AG2101" s="9"/>
      <c r="AH2101" s="8"/>
      <c r="AI2101" s="22"/>
      <c r="AJ2101" s="22"/>
      <c r="AK2101" s="22"/>
      <c r="AL2101" s="22"/>
      <c r="AM2101" s="23"/>
      <c r="AN2101" s="86"/>
      <c r="AO2101" s="86"/>
      <c r="AP2101" s="86"/>
      <c r="AQ2101" s="86"/>
      <c r="AR2101" s="86"/>
      <c r="AS2101" s="86"/>
      <c r="AT2101" s="86"/>
      <c r="AU2101" s="86"/>
      <c r="AV2101" s="86"/>
      <c r="AW2101" s="86"/>
      <c r="AX2101" s="43"/>
      <c r="AY2101" s="8"/>
      <c r="AZ2101" s="9"/>
      <c r="BA2101" s="9"/>
      <c r="BB2101" s="9"/>
      <c r="BC2101" s="9"/>
      <c r="BD2101" s="9"/>
      <c r="BE2101" s="9"/>
      <c r="BF2101" s="9"/>
      <c r="BG2101" s="9"/>
      <c r="BH2101" s="9"/>
      <c r="BI2101" s="2"/>
      <c r="BJ2101" s="61"/>
      <c r="BK2101" s="8"/>
      <c r="BL2101" s="8"/>
      <c r="BM2101" s="8"/>
      <c r="BN2101" s="73"/>
      <c r="BO2101" s="74"/>
      <c r="BP2101" s="74"/>
    </row>
    <row r="2102" spans="1:68" s="25" customFormat="1">
      <c r="A2102" s="8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68"/>
      <c r="X2102" s="9"/>
      <c r="Y2102" s="9"/>
      <c r="Z2102" s="9"/>
      <c r="AA2102" s="8"/>
      <c r="AB2102" s="9"/>
      <c r="AC2102" s="9"/>
      <c r="AD2102" s="3"/>
      <c r="AE2102" s="9"/>
      <c r="AF2102" s="9"/>
      <c r="AG2102" s="9"/>
      <c r="AH2102" s="8"/>
      <c r="AI2102" s="22"/>
      <c r="AJ2102" s="22"/>
      <c r="AK2102" s="22"/>
      <c r="AL2102" s="22"/>
      <c r="AM2102" s="23"/>
      <c r="AN2102" s="86"/>
      <c r="AO2102" s="86"/>
      <c r="AP2102" s="86"/>
      <c r="AQ2102" s="86"/>
      <c r="AR2102" s="86"/>
      <c r="AS2102" s="86"/>
      <c r="AT2102" s="86"/>
      <c r="AU2102" s="86"/>
      <c r="AV2102" s="86"/>
      <c r="AW2102" s="86"/>
      <c r="AX2102" s="43"/>
      <c r="AY2102" s="8"/>
      <c r="AZ2102" s="9"/>
      <c r="BA2102" s="9"/>
      <c r="BB2102" s="9"/>
      <c r="BC2102" s="9"/>
      <c r="BD2102" s="9"/>
      <c r="BE2102" s="9"/>
      <c r="BF2102" s="9"/>
      <c r="BG2102" s="9"/>
      <c r="BH2102" s="9"/>
      <c r="BI2102" s="2"/>
      <c r="BJ2102" s="61"/>
      <c r="BK2102" s="8"/>
      <c r="BL2102" s="8"/>
      <c r="BM2102" s="8"/>
      <c r="BN2102" s="73"/>
      <c r="BO2102" s="74"/>
      <c r="BP2102" s="74"/>
    </row>
    <row r="2103" spans="1:68" s="25" customFormat="1">
      <c r="A2103" s="8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68"/>
      <c r="X2103" s="9"/>
      <c r="Y2103" s="9"/>
      <c r="Z2103" s="9"/>
      <c r="AA2103" s="8"/>
      <c r="AB2103" s="9"/>
      <c r="AC2103" s="9"/>
      <c r="AD2103" s="3"/>
      <c r="AE2103" s="9"/>
      <c r="AF2103" s="9"/>
      <c r="AG2103" s="9"/>
      <c r="AH2103" s="8"/>
      <c r="AI2103" s="22"/>
      <c r="AJ2103" s="22"/>
      <c r="AK2103" s="22"/>
      <c r="AL2103" s="22"/>
      <c r="AM2103" s="23"/>
      <c r="AN2103" s="86"/>
      <c r="AO2103" s="86"/>
      <c r="AP2103" s="86"/>
      <c r="AQ2103" s="86"/>
      <c r="AR2103" s="86"/>
      <c r="AS2103" s="86"/>
      <c r="AT2103" s="86"/>
      <c r="AU2103" s="86"/>
      <c r="AV2103" s="86"/>
      <c r="AW2103" s="86"/>
      <c r="AX2103" s="43"/>
      <c r="AY2103" s="8"/>
      <c r="AZ2103" s="9"/>
      <c r="BA2103" s="9"/>
      <c r="BB2103" s="9"/>
      <c r="BC2103" s="9"/>
      <c r="BD2103" s="9"/>
      <c r="BE2103" s="9"/>
      <c r="BF2103" s="9"/>
      <c r="BG2103" s="9"/>
      <c r="BH2103" s="9"/>
      <c r="BI2103" s="2"/>
      <c r="BJ2103" s="61"/>
      <c r="BK2103" s="8"/>
      <c r="BL2103" s="8"/>
      <c r="BM2103" s="8"/>
      <c r="BN2103" s="73"/>
      <c r="BO2103" s="74"/>
      <c r="BP2103" s="74"/>
    </row>
    <row r="2104" spans="1:68" s="25" customFormat="1">
      <c r="A2104" s="8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68"/>
      <c r="X2104" s="9"/>
      <c r="Y2104" s="9"/>
      <c r="Z2104" s="9"/>
      <c r="AA2104" s="8"/>
      <c r="AB2104" s="9"/>
      <c r="AC2104" s="9"/>
      <c r="AD2104" s="3"/>
      <c r="AE2104" s="9"/>
      <c r="AF2104" s="9"/>
      <c r="AG2104" s="9"/>
      <c r="AH2104" s="8"/>
      <c r="AI2104" s="22"/>
      <c r="AJ2104" s="22"/>
      <c r="AK2104" s="22"/>
      <c r="AL2104" s="22"/>
      <c r="AM2104" s="23"/>
      <c r="AN2104" s="86"/>
      <c r="AO2104" s="86"/>
      <c r="AP2104" s="86"/>
      <c r="AQ2104" s="86"/>
      <c r="AR2104" s="86"/>
      <c r="AS2104" s="86"/>
      <c r="AT2104" s="86"/>
      <c r="AU2104" s="86"/>
      <c r="AV2104" s="86"/>
      <c r="AW2104" s="86"/>
      <c r="AX2104" s="43"/>
      <c r="AY2104" s="8"/>
      <c r="AZ2104" s="9"/>
      <c r="BA2104" s="9"/>
      <c r="BB2104" s="9"/>
      <c r="BC2104" s="9"/>
      <c r="BD2104" s="9"/>
      <c r="BE2104" s="9"/>
      <c r="BF2104" s="9"/>
      <c r="BG2104" s="9"/>
      <c r="BH2104" s="9"/>
      <c r="BI2104" s="2"/>
      <c r="BJ2104" s="61"/>
      <c r="BK2104" s="8"/>
      <c r="BL2104" s="8"/>
      <c r="BM2104" s="8"/>
      <c r="BN2104" s="73"/>
      <c r="BO2104" s="74"/>
      <c r="BP2104" s="74"/>
    </row>
    <row r="2105" spans="1:68" s="25" customFormat="1">
      <c r="A2105" s="8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68"/>
      <c r="X2105" s="9"/>
      <c r="Y2105" s="9"/>
      <c r="Z2105" s="9"/>
      <c r="AA2105" s="8"/>
      <c r="AB2105" s="9"/>
      <c r="AC2105" s="9"/>
      <c r="AD2105" s="3"/>
      <c r="AE2105" s="9"/>
      <c r="AF2105" s="9"/>
      <c r="AG2105" s="9"/>
      <c r="AH2105" s="8"/>
      <c r="AI2105" s="22"/>
      <c r="AJ2105" s="22"/>
      <c r="AK2105" s="22"/>
      <c r="AL2105" s="22"/>
      <c r="AM2105" s="23"/>
      <c r="AN2105" s="86"/>
      <c r="AO2105" s="86"/>
      <c r="AP2105" s="86"/>
      <c r="AQ2105" s="86"/>
      <c r="AR2105" s="86"/>
      <c r="AS2105" s="86"/>
      <c r="AT2105" s="86"/>
      <c r="AU2105" s="86"/>
      <c r="AV2105" s="86"/>
      <c r="AW2105" s="86"/>
      <c r="AX2105" s="43"/>
      <c r="AY2105" s="8"/>
      <c r="AZ2105" s="9"/>
      <c r="BA2105" s="9"/>
      <c r="BB2105" s="9"/>
      <c r="BC2105" s="9"/>
      <c r="BD2105" s="9"/>
      <c r="BE2105" s="9"/>
      <c r="BF2105" s="9"/>
      <c r="BG2105" s="9"/>
      <c r="BH2105" s="9"/>
      <c r="BI2105" s="2"/>
      <c r="BJ2105" s="61"/>
      <c r="BK2105" s="8"/>
      <c r="BL2105" s="8"/>
      <c r="BM2105" s="8"/>
      <c r="BN2105" s="73"/>
      <c r="BO2105" s="74"/>
      <c r="BP2105" s="74"/>
    </row>
    <row r="2106" spans="1:68" s="25" customFormat="1">
      <c r="A2106" s="8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68"/>
      <c r="X2106" s="9"/>
      <c r="Y2106" s="9"/>
      <c r="Z2106" s="9"/>
      <c r="AA2106" s="8"/>
      <c r="AB2106" s="9"/>
      <c r="AC2106" s="9"/>
      <c r="AD2106" s="3"/>
      <c r="AE2106" s="9"/>
      <c r="AF2106" s="9"/>
      <c r="AG2106" s="9"/>
      <c r="AH2106" s="8"/>
      <c r="AI2106" s="22"/>
      <c r="AJ2106" s="22"/>
      <c r="AK2106" s="22"/>
      <c r="AL2106" s="22"/>
      <c r="AM2106" s="23"/>
      <c r="AN2106" s="86"/>
      <c r="AO2106" s="86"/>
      <c r="AP2106" s="86"/>
      <c r="AQ2106" s="86"/>
      <c r="AR2106" s="86"/>
      <c r="AS2106" s="86"/>
      <c r="AT2106" s="86"/>
      <c r="AU2106" s="86"/>
      <c r="AV2106" s="86"/>
      <c r="AW2106" s="86"/>
      <c r="AX2106" s="43"/>
      <c r="AY2106" s="8"/>
      <c r="AZ2106" s="9"/>
      <c r="BA2106" s="9"/>
      <c r="BB2106" s="9"/>
      <c r="BC2106" s="9"/>
      <c r="BD2106" s="9"/>
      <c r="BE2106" s="9"/>
      <c r="BF2106" s="9"/>
      <c r="BG2106" s="9"/>
      <c r="BH2106" s="9"/>
      <c r="BI2106" s="2"/>
      <c r="BJ2106" s="61"/>
      <c r="BK2106" s="8"/>
      <c r="BL2106" s="8"/>
      <c r="BM2106" s="8"/>
      <c r="BN2106" s="73"/>
      <c r="BO2106" s="74"/>
      <c r="BP2106" s="74"/>
    </row>
    <row r="2107" spans="1:68" s="25" customFormat="1">
      <c r="A2107" s="8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68"/>
      <c r="X2107" s="9"/>
      <c r="Y2107" s="9"/>
      <c r="Z2107" s="9"/>
      <c r="AA2107" s="8"/>
      <c r="AB2107" s="9"/>
      <c r="AC2107" s="9"/>
      <c r="AD2107" s="3"/>
      <c r="AE2107" s="9"/>
      <c r="AF2107" s="9"/>
      <c r="AG2107" s="9"/>
      <c r="AH2107" s="8"/>
      <c r="AI2107" s="22"/>
      <c r="AJ2107" s="22"/>
      <c r="AK2107" s="22"/>
      <c r="AL2107" s="22"/>
      <c r="AM2107" s="23"/>
      <c r="AN2107" s="86"/>
      <c r="AO2107" s="86"/>
      <c r="AP2107" s="86"/>
      <c r="AQ2107" s="86"/>
      <c r="AR2107" s="86"/>
      <c r="AS2107" s="86"/>
      <c r="AT2107" s="86"/>
      <c r="AU2107" s="86"/>
      <c r="AV2107" s="86"/>
      <c r="AW2107" s="86"/>
      <c r="AX2107" s="43"/>
      <c r="AY2107" s="8"/>
      <c r="AZ2107" s="9"/>
      <c r="BA2107" s="9"/>
      <c r="BB2107" s="9"/>
      <c r="BC2107" s="9"/>
      <c r="BD2107" s="9"/>
      <c r="BE2107" s="9"/>
      <c r="BF2107" s="9"/>
      <c r="BG2107" s="9"/>
      <c r="BH2107" s="9"/>
      <c r="BI2107" s="2"/>
      <c r="BJ2107" s="61"/>
      <c r="BK2107" s="8"/>
      <c r="BL2107" s="8"/>
      <c r="BM2107" s="8"/>
      <c r="BN2107" s="73"/>
      <c r="BO2107" s="74"/>
      <c r="BP2107" s="74"/>
    </row>
    <row r="2108" spans="1:68" s="25" customFormat="1">
      <c r="A2108" s="8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68"/>
      <c r="X2108" s="9"/>
      <c r="Y2108" s="9"/>
      <c r="Z2108" s="9"/>
      <c r="AA2108" s="8"/>
      <c r="AB2108" s="9"/>
      <c r="AC2108" s="9"/>
      <c r="AD2108" s="3"/>
      <c r="AE2108" s="9"/>
      <c r="AF2108" s="9"/>
      <c r="AG2108" s="9"/>
      <c r="AH2108" s="8"/>
      <c r="AI2108" s="22"/>
      <c r="AJ2108" s="22"/>
      <c r="AK2108" s="22"/>
      <c r="AL2108" s="22"/>
      <c r="AM2108" s="23"/>
      <c r="AN2108" s="86"/>
      <c r="AO2108" s="86"/>
      <c r="AP2108" s="86"/>
      <c r="AQ2108" s="86"/>
      <c r="AR2108" s="86"/>
      <c r="AS2108" s="86"/>
      <c r="AT2108" s="86"/>
      <c r="AU2108" s="86"/>
      <c r="AV2108" s="86"/>
      <c r="AW2108" s="86"/>
      <c r="AX2108" s="43"/>
      <c r="AY2108" s="8"/>
      <c r="AZ2108" s="9"/>
      <c r="BA2108" s="9"/>
      <c r="BB2108" s="9"/>
      <c r="BC2108" s="9"/>
      <c r="BD2108" s="9"/>
      <c r="BE2108" s="9"/>
      <c r="BF2108" s="9"/>
      <c r="BG2108" s="9"/>
      <c r="BH2108" s="9"/>
      <c r="BI2108" s="2"/>
      <c r="BJ2108" s="61"/>
      <c r="BK2108" s="8"/>
      <c r="BL2108" s="8"/>
      <c r="BM2108" s="8"/>
      <c r="BN2108" s="73"/>
      <c r="BO2108" s="74"/>
      <c r="BP2108" s="74"/>
    </row>
    <row r="2109" spans="1:68" s="25" customFormat="1">
      <c r="A2109" s="8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68"/>
      <c r="X2109" s="9"/>
      <c r="Y2109" s="9"/>
      <c r="Z2109" s="9"/>
      <c r="AA2109" s="8"/>
      <c r="AB2109" s="9"/>
      <c r="AC2109" s="9"/>
      <c r="AD2109" s="3"/>
      <c r="AE2109" s="9"/>
      <c r="AF2109" s="9"/>
      <c r="AG2109" s="9"/>
      <c r="AH2109" s="8"/>
      <c r="AI2109" s="22"/>
      <c r="AJ2109" s="22"/>
      <c r="AK2109" s="22"/>
      <c r="AL2109" s="22"/>
      <c r="AM2109" s="23"/>
      <c r="AN2109" s="86"/>
      <c r="AO2109" s="86"/>
      <c r="AP2109" s="86"/>
      <c r="AQ2109" s="86"/>
      <c r="AR2109" s="86"/>
      <c r="AS2109" s="86"/>
      <c r="AT2109" s="86"/>
      <c r="AU2109" s="86"/>
      <c r="AV2109" s="86"/>
      <c r="AW2109" s="86"/>
      <c r="AX2109" s="43"/>
      <c r="AY2109" s="8"/>
      <c r="AZ2109" s="9"/>
      <c r="BA2109" s="9"/>
      <c r="BB2109" s="9"/>
      <c r="BC2109" s="9"/>
      <c r="BD2109" s="9"/>
      <c r="BE2109" s="9"/>
      <c r="BF2109" s="9"/>
      <c r="BG2109" s="9"/>
      <c r="BH2109" s="9"/>
      <c r="BI2109" s="2"/>
      <c r="BJ2109" s="61"/>
      <c r="BK2109" s="8"/>
      <c r="BL2109" s="8"/>
      <c r="BM2109" s="8"/>
      <c r="BN2109" s="73"/>
      <c r="BO2109" s="74"/>
      <c r="BP2109" s="74"/>
    </row>
    <row r="2110" spans="1:68" s="25" customFormat="1">
      <c r="A2110" s="8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68"/>
      <c r="X2110" s="9"/>
      <c r="Y2110" s="9"/>
      <c r="Z2110" s="9"/>
      <c r="AA2110" s="8"/>
      <c r="AB2110" s="9"/>
      <c r="AC2110" s="9"/>
      <c r="AD2110" s="3"/>
      <c r="AE2110" s="9"/>
      <c r="AF2110" s="9"/>
      <c r="AG2110" s="9"/>
      <c r="AH2110" s="8"/>
      <c r="AI2110" s="22"/>
      <c r="AJ2110" s="22"/>
      <c r="AK2110" s="22"/>
      <c r="AL2110" s="22"/>
      <c r="AM2110" s="23"/>
      <c r="AN2110" s="86"/>
      <c r="AO2110" s="86"/>
      <c r="AP2110" s="86"/>
      <c r="AQ2110" s="86"/>
      <c r="AR2110" s="86"/>
      <c r="AS2110" s="86"/>
      <c r="AT2110" s="86"/>
      <c r="AU2110" s="86"/>
      <c r="AV2110" s="86"/>
      <c r="AW2110" s="86"/>
      <c r="AX2110" s="43"/>
      <c r="AY2110" s="8"/>
      <c r="AZ2110" s="9"/>
      <c r="BA2110" s="9"/>
      <c r="BB2110" s="9"/>
      <c r="BC2110" s="9"/>
      <c r="BD2110" s="9"/>
      <c r="BE2110" s="9"/>
      <c r="BF2110" s="9"/>
      <c r="BG2110" s="9"/>
      <c r="BH2110" s="9"/>
      <c r="BI2110" s="2"/>
      <c r="BJ2110" s="61"/>
      <c r="BK2110" s="8"/>
      <c r="BL2110" s="8"/>
      <c r="BM2110" s="8"/>
      <c r="BN2110" s="73"/>
      <c r="BO2110" s="74"/>
      <c r="BP2110" s="74"/>
    </row>
    <row r="2111" spans="1:68" s="25" customFormat="1">
      <c r="A2111" s="8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68"/>
      <c r="X2111" s="9"/>
      <c r="Y2111" s="9"/>
      <c r="Z2111" s="9"/>
      <c r="AA2111" s="8"/>
      <c r="AB2111" s="9"/>
      <c r="AC2111" s="9"/>
      <c r="AD2111" s="3"/>
      <c r="AE2111" s="9"/>
      <c r="AF2111" s="9"/>
      <c r="AG2111" s="9"/>
      <c r="AH2111" s="8"/>
      <c r="AI2111" s="22"/>
      <c r="AJ2111" s="22"/>
      <c r="AK2111" s="22"/>
      <c r="AL2111" s="22"/>
      <c r="AM2111" s="23"/>
      <c r="AN2111" s="86"/>
      <c r="AO2111" s="86"/>
      <c r="AP2111" s="86"/>
      <c r="AQ2111" s="86"/>
      <c r="AR2111" s="86"/>
      <c r="AS2111" s="86"/>
      <c r="AT2111" s="86"/>
      <c r="AU2111" s="86"/>
      <c r="AV2111" s="86"/>
      <c r="AW2111" s="86"/>
      <c r="AX2111" s="43"/>
      <c r="AY2111" s="8"/>
      <c r="AZ2111" s="9"/>
      <c r="BA2111" s="9"/>
      <c r="BB2111" s="9"/>
      <c r="BC2111" s="9"/>
      <c r="BD2111" s="9"/>
      <c r="BE2111" s="9"/>
      <c r="BF2111" s="9"/>
      <c r="BG2111" s="9"/>
      <c r="BH2111" s="9"/>
      <c r="BI2111" s="2"/>
      <c r="BJ2111" s="61"/>
      <c r="BK2111" s="8"/>
      <c r="BL2111" s="8"/>
      <c r="BM2111" s="8"/>
      <c r="BN2111" s="73"/>
      <c r="BO2111" s="74"/>
      <c r="BP2111" s="74"/>
    </row>
    <row r="2112" spans="1:68" s="25" customFormat="1">
      <c r="A2112" s="8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68"/>
      <c r="X2112" s="9"/>
      <c r="Y2112" s="9"/>
      <c r="Z2112" s="9"/>
      <c r="AA2112" s="8"/>
      <c r="AB2112" s="9"/>
      <c r="AC2112" s="9"/>
      <c r="AD2112" s="3"/>
      <c r="AE2112" s="9"/>
      <c r="AF2112" s="9"/>
      <c r="AG2112" s="9"/>
      <c r="AH2112" s="8"/>
      <c r="AI2112" s="22"/>
      <c r="AJ2112" s="22"/>
      <c r="AK2112" s="22"/>
      <c r="AL2112" s="22"/>
      <c r="AM2112" s="23"/>
      <c r="AN2112" s="86"/>
      <c r="AO2112" s="86"/>
      <c r="AP2112" s="86"/>
      <c r="AQ2112" s="86"/>
      <c r="AR2112" s="86"/>
      <c r="AS2112" s="86"/>
      <c r="AT2112" s="86"/>
      <c r="AU2112" s="86"/>
      <c r="AV2112" s="86"/>
      <c r="AW2112" s="86"/>
      <c r="AX2112" s="43"/>
      <c r="AY2112" s="8"/>
      <c r="AZ2112" s="9"/>
      <c r="BA2112" s="9"/>
      <c r="BB2112" s="9"/>
      <c r="BC2112" s="9"/>
      <c r="BD2112" s="9"/>
      <c r="BE2112" s="9"/>
      <c r="BF2112" s="9"/>
      <c r="BG2112" s="9"/>
      <c r="BH2112" s="9"/>
      <c r="BI2112" s="2"/>
      <c r="BJ2112" s="61"/>
      <c r="BK2112" s="8"/>
      <c r="BL2112" s="8"/>
      <c r="BM2112" s="8"/>
      <c r="BN2112" s="73"/>
      <c r="BO2112" s="74"/>
      <c r="BP2112" s="74"/>
    </row>
    <row r="2113" spans="1:68" s="25" customFormat="1">
      <c r="A2113" s="8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68"/>
      <c r="X2113" s="9"/>
      <c r="Y2113" s="9"/>
      <c r="Z2113" s="9"/>
      <c r="AA2113" s="8"/>
      <c r="AB2113" s="9"/>
      <c r="AC2113" s="9"/>
      <c r="AD2113" s="3"/>
      <c r="AE2113" s="9"/>
      <c r="AF2113" s="9"/>
      <c r="AG2113" s="9"/>
      <c r="AH2113" s="8"/>
      <c r="AI2113" s="22"/>
      <c r="AJ2113" s="22"/>
      <c r="AK2113" s="22"/>
      <c r="AL2113" s="22"/>
      <c r="AM2113" s="23"/>
      <c r="AN2113" s="86"/>
      <c r="AO2113" s="86"/>
      <c r="AP2113" s="86"/>
      <c r="AQ2113" s="86"/>
      <c r="AR2113" s="86"/>
      <c r="AS2113" s="86"/>
      <c r="AT2113" s="86"/>
      <c r="AU2113" s="86"/>
      <c r="AV2113" s="86"/>
      <c r="AW2113" s="86"/>
      <c r="AX2113" s="43"/>
      <c r="AY2113" s="8"/>
      <c r="AZ2113" s="9"/>
      <c r="BA2113" s="9"/>
      <c r="BB2113" s="9"/>
      <c r="BC2113" s="9"/>
      <c r="BD2113" s="9"/>
      <c r="BE2113" s="9"/>
      <c r="BF2113" s="9"/>
      <c r="BG2113" s="9"/>
      <c r="BH2113" s="9"/>
      <c r="BI2113" s="2"/>
      <c r="BJ2113" s="61"/>
      <c r="BK2113" s="8"/>
      <c r="BL2113" s="8"/>
      <c r="BM2113" s="8"/>
      <c r="BN2113" s="73"/>
      <c r="BO2113" s="74"/>
      <c r="BP2113" s="74"/>
    </row>
    <row r="2114" spans="1:68" s="25" customFormat="1">
      <c r="A2114" s="8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68"/>
      <c r="X2114" s="9"/>
      <c r="Y2114" s="9"/>
      <c r="Z2114" s="9"/>
      <c r="AA2114" s="8"/>
      <c r="AB2114" s="9"/>
      <c r="AC2114" s="9"/>
      <c r="AD2114" s="3"/>
      <c r="AE2114" s="9"/>
      <c r="AF2114" s="9"/>
      <c r="AG2114" s="9"/>
      <c r="AH2114" s="8"/>
      <c r="AI2114" s="22"/>
      <c r="AJ2114" s="22"/>
      <c r="AK2114" s="22"/>
      <c r="AL2114" s="22"/>
      <c r="AM2114" s="23"/>
      <c r="AN2114" s="86"/>
      <c r="AO2114" s="86"/>
      <c r="AP2114" s="86"/>
      <c r="AQ2114" s="86"/>
      <c r="AR2114" s="86"/>
      <c r="AS2114" s="86"/>
      <c r="AT2114" s="86"/>
      <c r="AU2114" s="86"/>
      <c r="AV2114" s="86"/>
      <c r="AW2114" s="86"/>
      <c r="AX2114" s="43"/>
      <c r="AY2114" s="8"/>
      <c r="AZ2114" s="9"/>
      <c r="BA2114" s="9"/>
      <c r="BB2114" s="9"/>
      <c r="BC2114" s="9"/>
      <c r="BD2114" s="9"/>
      <c r="BE2114" s="9"/>
      <c r="BF2114" s="9"/>
      <c r="BG2114" s="9"/>
      <c r="BH2114" s="9"/>
      <c r="BI2114" s="2"/>
      <c r="BJ2114" s="61"/>
      <c r="BK2114" s="8"/>
      <c r="BL2114" s="8"/>
      <c r="BM2114" s="8"/>
      <c r="BN2114" s="73"/>
      <c r="BO2114" s="74"/>
      <c r="BP2114" s="74"/>
    </row>
    <row r="2115" spans="1:68" s="25" customFormat="1">
      <c r="A2115" s="8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68"/>
      <c r="X2115" s="9"/>
      <c r="Y2115" s="9"/>
      <c r="Z2115" s="9"/>
      <c r="AA2115" s="8"/>
      <c r="AB2115" s="9"/>
      <c r="AC2115" s="9"/>
      <c r="AD2115" s="3"/>
      <c r="AE2115" s="9"/>
      <c r="AF2115" s="9"/>
      <c r="AG2115" s="9"/>
      <c r="AH2115" s="8"/>
      <c r="AI2115" s="22"/>
      <c r="AJ2115" s="22"/>
      <c r="AK2115" s="22"/>
      <c r="AL2115" s="22"/>
      <c r="AM2115" s="23"/>
      <c r="AN2115" s="86"/>
      <c r="AO2115" s="86"/>
      <c r="AP2115" s="86"/>
      <c r="AQ2115" s="86"/>
      <c r="AR2115" s="86"/>
      <c r="AS2115" s="86"/>
      <c r="AT2115" s="86"/>
      <c r="AU2115" s="86"/>
      <c r="AV2115" s="86"/>
      <c r="AW2115" s="86"/>
      <c r="AX2115" s="43"/>
      <c r="AY2115" s="8"/>
      <c r="AZ2115" s="9"/>
      <c r="BA2115" s="9"/>
      <c r="BB2115" s="9"/>
      <c r="BC2115" s="9"/>
      <c r="BD2115" s="9"/>
      <c r="BE2115" s="9"/>
      <c r="BF2115" s="9"/>
      <c r="BG2115" s="9"/>
      <c r="BH2115" s="9"/>
      <c r="BI2115" s="2"/>
      <c r="BJ2115" s="61"/>
      <c r="BK2115" s="8"/>
      <c r="BL2115" s="8"/>
      <c r="BM2115" s="8"/>
      <c r="BN2115" s="73"/>
      <c r="BO2115" s="74"/>
      <c r="BP2115" s="74"/>
    </row>
    <row r="2116" spans="1:68" s="25" customFormat="1">
      <c r="A2116" s="8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68"/>
      <c r="X2116" s="9"/>
      <c r="Y2116" s="9"/>
      <c r="Z2116" s="9"/>
      <c r="AA2116" s="8"/>
      <c r="AB2116" s="9"/>
      <c r="AC2116" s="9"/>
      <c r="AD2116" s="3"/>
      <c r="AE2116" s="9"/>
      <c r="AF2116" s="9"/>
      <c r="AG2116" s="9"/>
      <c r="AH2116" s="8"/>
      <c r="AI2116" s="22"/>
      <c r="AJ2116" s="22"/>
      <c r="AK2116" s="22"/>
      <c r="AL2116" s="22"/>
      <c r="AM2116" s="23"/>
      <c r="AN2116" s="86"/>
      <c r="AO2116" s="86"/>
      <c r="AP2116" s="86"/>
      <c r="AQ2116" s="86"/>
      <c r="AR2116" s="86"/>
      <c r="AS2116" s="86"/>
      <c r="AT2116" s="86"/>
      <c r="AU2116" s="86"/>
      <c r="AV2116" s="86"/>
      <c r="AW2116" s="86"/>
      <c r="AX2116" s="43"/>
      <c r="AY2116" s="8"/>
      <c r="AZ2116" s="9"/>
      <c r="BA2116" s="9"/>
      <c r="BB2116" s="9"/>
      <c r="BC2116" s="9"/>
      <c r="BD2116" s="9"/>
      <c r="BE2116" s="9"/>
      <c r="BF2116" s="9"/>
      <c r="BG2116" s="9"/>
      <c r="BH2116" s="9"/>
      <c r="BI2116" s="2"/>
      <c r="BJ2116" s="61"/>
      <c r="BK2116" s="8"/>
      <c r="BL2116" s="8"/>
      <c r="BM2116" s="8"/>
      <c r="BN2116" s="73"/>
      <c r="BO2116" s="74"/>
      <c r="BP2116" s="74"/>
    </row>
    <row r="2117" spans="1:68" s="25" customFormat="1">
      <c r="A2117" s="8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68"/>
      <c r="X2117" s="9"/>
      <c r="Y2117" s="9"/>
      <c r="Z2117" s="9"/>
      <c r="AA2117" s="8"/>
      <c r="AB2117" s="9"/>
      <c r="AC2117" s="9"/>
      <c r="AD2117" s="3"/>
      <c r="AE2117" s="9"/>
      <c r="AF2117" s="9"/>
      <c r="AG2117" s="9"/>
      <c r="AH2117" s="8"/>
      <c r="AI2117" s="22"/>
      <c r="AJ2117" s="22"/>
      <c r="AK2117" s="22"/>
      <c r="AL2117" s="22"/>
      <c r="AM2117" s="23"/>
      <c r="AN2117" s="86"/>
      <c r="AO2117" s="86"/>
      <c r="AP2117" s="86"/>
      <c r="AQ2117" s="86"/>
      <c r="AR2117" s="86"/>
      <c r="AS2117" s="86"/>
      <c r="AT2117" s="86"/>
      <c r="AU2117" s="86"/>
      <c r="AV2117" s="86"/>
      <c r="AW2117" s="86"/>
      <c r="AX2117" s="43"/>
      <c r="AY2117" s="8"/>
      <c r="AZ2117" s="9"/>
      <c r="BA2117" s="9"/>
      <c r="BB2117" s="9"/>
      <c r="BC2117" s="9"/>
      <c r="BD2117" s="9"/>
      <c r="BE2117" s="9"/>
      <c r="BF2117" s="9"/>
      <c r="BG2117" s="9"/>
      <c r="BH2117" s="9"/>
      <c r="BI2117" s="2"/>
      <c r="BJ2117" s="61"/>
      <c r="BK2117" s="8"/>
      <c r="BL2117" s="8"/>
      <c r="BM2117" s="8"/>
      <c r="BN2117" s="73"/>
      <c r="BO2117" s="74"/>
      <c r="BP2117" s="74"/>
    </row>
    <row r="2118" spans="1:68" s="25" customFormat="1">
      <c r="A2118" s="8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68"/>
      <c r="X2118" s="9"/>
      <c r="Y2118" s="9"/>
      <c r="Z2118" s="9"/>
      <c r="AA2118" s="8"/>
      <c r="AB2118" s="9"/>
      <c r="AC2118" s="9"/>
      <c r="AD2118" s="3"/>
      <c r="AE2118" s="9"/>
      <c r="AF2118" s="9"/>
      <c r="AG2118" s="9"/>
      <c r="AH2118" s="8"/>
      <c r="AI2118" s="22"/>
      <c r="AJ2118" s="22"/>
      <c r="AK2118" s="22"/>
      <c r="AL2118" s="22"/>
      <c r="AM2118" s="23"/>
      <c r="AN2118" s="86"/>
      <c r="AO2118" s="86"/>
      <c r="AP2118" s="86"/>
      <c r="AQ2118" s="86"/>
      <c r="AR2118" s="86"/>
      <c r="AS2118" s="86"/>
      <c r="AT2118" s="86"/>
      <c r="AU2118" s="86"/>
      <c r="AV2118" s="86"/>
      <c r="AW2118" s="86"/>
      <c r="AX2118" s="43"/>
      <c r="AY2118" s="8"/>
      <c r="AZ2118" s="9"/>
      <c r="BA2118" s="9"/>
      <c r="BB2118" s="9"/>
      <c r="BC2118" s="9"/>
      <c r="BD2118" s="9"/>
      <c r="BE2118" s="9"/>
      <c r="BF2118" s="9"/>
      <c r="BG2118" s="9"/>
      <c r="BH2118" s="9"/>
      <c r="BI2118" s="2"/>
      <c r="BJ2118" s="61"/>
      <c r="BK2118" s="8"/>
      <c r="BL2118" s="8"/>
      <c r="BM2118" s="8"/>
      <c r="BN2118" s="73"/>
      <c r="BO2118" s="74"/>
      <c r="BP2118" s="74"/>
    </row>
    <row r="2119" spans="1:68" s="25" customFormat="1">
      <c r="A2119" s="8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68"/>
      <c r="X2119" s="9"/>
      <c r="Y2119" s="9"/>
      <c r="Z2119" s="9"/>
      <c r="AA2119" s="8"/>
      <c r="AB2119" s="9"/>
      <c r="AC2119" s="9"/>
      <c r="AD2119" s="3"/>
      <c r="AE2119" s="9"/>
      <c r="AF2119" s="9"/>
      <c r="AG2119" s="9"/>
      <c r="AH2119" s="8"/>
      <c r="AI2119" s="22"/>
      <c r="AJ2119" s="22"/>
      <c r="AK2119" s="22"/>
      <c r="AL2119" s="22"/>
      <c r="AM2119" s="23"/>
      <c r="AN2119" s="86"/>
      <c r="AO2119" s="86"/>
      <c r="AP2119" s="86"/>
      <c r="AQ2119" s="86"/>
      <c r="AR2119" s="86"/>
      <c r="AS2119" s="86"/>
      <c r="AT2119" s="86"/>
      <c r="AU2119" s="86"/>
      <c r="AV2119" s="86"/>
      <c r="AW2119" s="86"/>
      <c r="AX2119" s="43"/>
      <c r="AY2119" s="8"/>
      <c r="AZ2119" s="9"/>
      <c r="BA2119" s="9"/>
      <c r="BB2119" s="9"/>
      <c r="BC2119" s="9"/>
      <c r="BD2119" s="9"/>
      <c r="BE2119" s="9"/>
      <c r="BF2119" s="9"/>
      <c r="BG2119" s="9"/>
      <c r="BH2119" s="9"/>
      <c r="BI2119" s="2"/>
      <c r="BJ2119" s="61"/>
      <c r="BK2119" s="8"/>
      <c r="BL2119" s="8"/>
      <c r="BM2119" s="8"/>
      <c r="BN2119" s="73"/>
      <c r="BO2119" s="74"/>
      <c r="BP2119" s="74"/>
    </row>
    <row r="2120" spans="1:68" s="25" customFormat="1">
      <c r="A2120" s="8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68"/>
      <c r="X2120" s="9"/>
      <c r="Y2120" s="9"/>
      <c r="Z2120" s="9"/>
      <c r="AA2120" s="8"/>
      <c r="AB2120" s="9"/>
      <c r="AC2120" s="9"/>
      <c r="AD2120" s="3"/>
      <c r="AE2120" s="9"/>
      <c r="AF2120" s="9"/>
      <c r="AG2120" s="9"/>
      <c r="AH2120" s="8"/>
      <c r="AI2120" s="22"/>
      <c r="AJ2120" s="22"/>
      <c r="AK2120" s="22"/>
      <c r="AL2120" s="22"/>
      <c r="AM2120" s="23"/>
      <c r="AN2120" s="86"/>
      <c r="AO2120" s="86"/>
      <c r="AP2120" s="86"/>
      <c r="AQ2120" s="86"/>
      <c r="AR2120" s="86"/>
      <c r="AS2120" s="86"/>
      <c r="AT2120" s="86"/>
      <c r="AU2120" s="86"/>
      <c r="AV2120" s="86"/>
      <c r="AW2120" s="86"/>
      <c r="AX2120" s="43"/>
      <c r="AY2120" s="8"/>
      <c r="AZ2120" s="9"/>
      <c r="BA2120" s="9"/>
      <c r="BB2120" s="9"/>
      <c r="BC2120" s="9"/>
      <c r="BD2120" s="9"/>
      <c r="BE2120" s="9"/>
      <c r="BF2120" s="9"/>
      <c r="BG2120" s="9"/>
      <c r="BH2120" s="9"/>
      <c r="BI2120" s="2"/>
      <c r="BJ2120" s="61"/>
      <c r="BK2120" s="8"/>
      <c r="BL2120" s="8"/>
      <c r="BM2120" s="8"/>
      <c r="BN2120" s="73"/>
      <c r="BO2120" s="74"/>
      <c r="BP2120" s="74"/>
    </row>
    <row r="2121" spans="1:68" s="25" customFormat="1">
      <c r="A2121" s="8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68"/>
      <c r="X2121" s="9"/>
      <c r="Y2121" s="9"/>
      <c r="Z2121" s="9"/>
      <c r="AA2121" s="8"/>
      <c r="AB2121" s="9"/>
      <c r="AC2121" s="9"/>
      <c r="AD2121" s="3"/>
      <c r="AE2121" s="9"/>
      <c r="AF2121" s="9"/>
      <c r="AG2121" s="9"/>
      <c r="AH2121" s="8"/>
      <c r="AI2121" s="22"/>
      <c r="AJ2121" s="22"/>
      <c r="AK2121" s="22"/>
      <c r="AL2121" s="22"/>
      <c r="AM2121" s="23"/>
      <c r="AN2121" s="86"/>
      <c r="AO2121" s="86"/>
      <c r="AP2121" s="86"/>
      <c r="AQ2121" s="86"/>
      <c r="AR2121" s="86"/>
      <c r="AS2121" s="86"/>
      <c r="AT2121" s="86"/>
      <c r="AU2121" s="86"/>
      <c r="AV2121" s="86"/>
      <c r="AW2121" s="86"/>
      <c r="AX2121" s="43"/>
      <c r="AY2121" s="8"/>
      <c r="AZ2121" s="9"/>
      <c r="BA2121" s="9"/>
      <c r="BB2121" s="9"/>
      <c r="BC2121" s="9"/>
      <c r="BD2121" s="9"/>
      <c r="BE2121" s="9"/>
      <c r="BF2121" s="9"/>
      <c r="BG2121" s="9"/>
      <c r="BH2121" s="9"/>
      <c r="BI2121" s="2"/>
      <c r="BJ2121" s="61"/>
      <c r="BK2121" s="8"/>
      <c r="BL2121" s="8"/>
      <c r="BM2121" s="8"/>
      <c r="BN2121" s="73"/>
      <c r="BO2121" s="74"/>
      <c r="BP2121" s="74"/>
    </row>
    <row r="2122" spans="1:68" s="25" customFormat="1">
      <c r="A2122" s="8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68"/>
      <c r="X2122" s="9"/>
      <c r="Y2122" s="9"/>
      <c r="Z2122" s="9"/>
      <c r="AA2122" s="8"/>
      <c r="AB2122" s="9"/>
      <c r="AC2122" s="9"/>
      <c r="AD2122" s="3"/>
      <c r="AE2122" s="9"/>
      <c r="AF2122" s="9"/>
      <c r="AG2122" s="9"/>
      <c r="AH2122" s="8"/>
      <c r="AI2122" s="22"/>
      <c r="AJ2122" s="22"/>
      <c r="AK2122" s="22"/>
      <c r="AL2122" s="22"/>
      <c r="AM2122" s="23"/>
      <c r="AN2122" s="86"/>
      <c r="AO2122" s="86"/>
      <c r="AP2122" s="86"/>
      <c r="AQ2122" s="86"/>
      <c r="AR2122" s="86"/>
      <c r="AS2122" s="86"/>
      <c r="AT2122" s="86"/>
      <c r="AU2122" s="86"/>
      <c r="AV2122" s="86"/>
      <c r="AW2122" s="86"/>
      <c r="AX2122" s="43"/>
      <c r="AY2122" s="8"/>
      <c r="AZ2122" s="9"/>
      <c r="BA2122" s="9"/>
      <c r="BB2122" s="9"/>
      <c r="BC2122" s="9"/>
      <c r="BD2122" s="9"/>
      <c r="BE2122" s="9"/>
      <c r="BF2122" s="9"/>
      <c r="BG2122" s="9"/>
      <c r="BH2122" s="9"/>
      <c r="BI2122" s="2"/>
      <c r="BJ2122" s="61"/>
      <c r="BK2122" s="8"/>
      <c r="BL2122" s="8"/>
      <c r="BM2122" s="8"/>
      <c r="BN2122" s="73"/>
      <c r="BO2122" s="74"/>
      <c r="BP2122" s="74"/>
    </row>
    <row r="2123" spans="1:68" s="25" customFormat="1">
      <c r="A2123" s="8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68"/>
      <c r="X2123" s="9"/>
      <c r="Y2123" s="9"/>
      <c r="Z2123" s="9"/>
      <c r="AA2123" s="8"/>
      <c r="AB2123" s="9"/>
      <c r="AC2123" s="9"/>
      <c r="AD2123" s="3"/>
      <c r="AE2123" s="9"/>
      <c r="AF2123" s="9"/>
      <c r="AG2123" s="9"/>
      <c r="AH2123" s="8"/>
      <c r="AI2123" s="22"/>
      <c r="AJ2123" s="22"/>
      <c r="AK2123" s="22"/>
      <c r="AL2123" s="22"/>
      <c r="AM2123" s="23"/>
      <c r="AN2123" s="86"/>
      <c r="AO2123" s="86"/>
      <c r="AP2123" s="86"/>
      <c r="AQ2123" s="86"/>
      <c r="AR2123" s="86"/>
      <c r="AS2123" s="86"/>
      <c r="AT2123" s="86"/>
      <c r="AU2123" s="86"/>
      <c r="AV2123" s="86"/>
      <c r="AW2123" s="86"/>
      <c r="AX2123" s="43"/>
      <c r="AY2123" s="8"/>
      <c r="AZ2123" s="9"/>
      <c r="BA2123" s="9"/>
      <c r="BB2123" s="9"/>
      <c r="BC2123" s="9"/>
      <c r="BD2123" s="9"/>
      <c r="BE2123" s="9"/>
      <c r="BF2123" s="9"/>
      <c r="BG2123" s="9"/>
      <c r="BH2123" s="9"/>
      <c r="BI2123" s="2"/>
      <c r="BJ2123" s="61"/>
      <c r="BK2123" s="8"/>
      <c r="BL2123" s="8"/>
      <c r="BM2123" s="8"/>
      <c r="BN2123" s="73"/>
      <c r="BO2123" s="74"/>
      <c r="BP2123" s="74"/>
    </row>
    <row r="2124" spans="1:68" s="25" customFormat="1">
      <c r="A2124" s="8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68"/>
      <c r="X2124" s="9"/>
      <c r="Y2124" s="9"/>
      <c r="Z2124" s="9"/>
      <c r="AA2124" s="8"/>
      <c r="AB2124" s="9"/>
      <c r="AC2124" s="9"/>
      <c r="AD2124" s="3"/>
      <c r="AE2124" s="9"/>
      <c r="AF2124" s="9"/>
      <c r="AG2124" s="9"/>
      <c r="AH2124" s="8"/>
      <c r="AI2124" s="22"/>
      <c r="AJ2124" s="22"/>
      <c r="AK2124" s="22"/>
      <c r="AL2124" s="22"/>
      <c r="AM2124" s="23"/>
      <c r="AN2124" s="86"/>
      <c r="AO2124" s="86"/>
      <c r="AP2124" s="86"/>
      <c r="AQ2124" s="86"/>
      <c r="AR2124" s="86"/>
      <c r="AS2124" s="86"/>
      <c r="AT2124" s="86"/>
      <c r="AU2124" s="86"/>
      <c r="AV2124" s="86"/>
      <c r="AW2124" s="86"/>
      <c r="AX2124" s="43"/>
      <c r="AY2124" s="8"/>
      <c r="AZ2124" s="9"/>
      <c r="BA2124" s="9"/>
      <c r="BB2124" s="9"/>
      <c r="BC2124" s="9"/>
      <c r="BD2124" s="9"/>
      <c r="BE2124" s="9"/>
      <c r="BF2124" s="9"/>
      <c r="BG2124" s="9"/>
      <c r="BH2124" s="9"/>
      <c r="BI2124" s="2"/>
      <c r="BJ2124" s="61"/>
      <c r="BK2124" s="8"/>
      <c r="BL2124" s="8"/>
      <c r="BM2124" s="8"/>
      <c r="BN2124" s="73"/>
      <c r="BO2124" s="74"/>
      <c r="BP2124" s="74"/>
    </row>
    <row r="2125" spans="1:68" s="25" customFormat="1">
      <c r="A2125" s="8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68"/>
      <c r="X2125" s="9"/>
      <c r="Y2125" s="9"/>
      <c r="Z2125" s="9"/>
      <c r="AA2125" s="8"/>
      <c r="AB2125" s="9"/>
      <c r="AC2125" s="9"/>
      <c r="AD2125" s="3"/>
      <c r="AE2125" s="9"/>
      <c r="AF2125" s="9"/>
      <c r="AG2125" s="9"/>
      <c r="AH2125" s="8"/>
      <c r="AI2125" s="22"/>
      <c r="AJ2125" s="22"/>
      <c r="AK2125" s="22"/>
      <c r="AL2125" s="22"/>
      <c r="AM2125" s="23"/>
      <c r="AN2125" s="86"/>
      <c r="AO2125" s="86"/>
      <c r="AP2125" s="86"/>
      <c r="AQ2125" s="86"/>
      <c r="AR2125" s="86"/>
      <c r="AS2125" s="86"/>
      <c r="AT2125" s="86"/>
      <c r="AU2125" s="86"/>
      <c r="AV2125" s="86"/>
      <c r="AW2125" s="86"/>
      <c r="AX2125" s="43"/>
      <c r="AY2125" s="8"/>
      <c r="AZ2125" s="9"/>
      <c r="BA2125" s="9"/>
      <c r="BB2125" s="9"/>
      <c r="BC2125" s="9"/>
      <c r="BD2125" s="9"/>
      <c r="BE2125" s="9"/>
      <c r="BF2125" s="9"/>
      <c r="BG2125" s="9"/>
      <c r="BH2125" s="9"/>
      <c r="BI2125" s="2"/>
      <c r="BJ2125" s="61"/>
      <c r="BK2125" s="8"/>
      <c r="BL2125" s="8"/>
      <c r="BM2125" s="8"/>
      <c r="BN2125" s="73"/>
      <c r="BO2125" s="74"/>
      <c r="BP2125" s="74"/>
    </row>
    <row r="2126" spans="1:68" s="25" customFormat="1">
      <c r="A2126" s="8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68"/>
      <c r="X2126" s="9"/>
      <c r="Y2126" s="9"/>
      <c r="Z2126" s="9"/>
      <c r="AA2126" s="8"/>
      <c r="AB2126" s="9"/>
      <c r="AC2126" s="9"/>
      <c r="AD2126" s="3"/>
      <c r="AE2126" s="9"/>
      <c r="AF2126" s="9"/>
      <c r="AG2126" s="9"/>
      <c r="AH2126" s="8"/>
      <c r="AI2126" s="22"/>
      <c r="AJ2126" s="22"/>
      <c r="AK2126" s="22"/>
      <c r="AL2126" s="22"/>
      <c r="AM2126" s="23"/>
      <c r="AN2126" s="86"/>
      <c r="AO2126" s="86"/>
      <c r="AP2126" s="86"/>
      <c r="AQ2126" s="86"/>
      <c r="AR2126" s="86"/>
      <c r="AS2126" s="86"/>
      <c r="AT2126" s="86"/>
      <c r="AU2126" s="86"/>
      <c r="AV2126" s="86"/>
      <c r="AW2126" s="86"/>
      <c r="AX2126" s="43"/>
      <c r="AY2126" s="8"/>
      <c r="AZ2126" s="9"/>
      <c r="BA2126" s="9"/>
      <c r="BB2126" s="9"/>
      <c r="BC2126" s="9"/>
      <c r="BD2126" s="9"/>
      <c r="BE2126" s="9"/>
      <c r="BF2126" s="9"/>
      <c r="BG2126" s="9"/>
      <c r="BH2126" s="9"/>
      <c r="BI2126" s="2"/>
      <c r="BJ2126" s="61"/>
      <c r="BK2126" s="8"/>
      <c r="BL2126" s="8"/>
      <c r="BM2126" s="8"/>
      <c r="BN2126" s="73"/>
      <c r="BO2126" s="74"/>
      <c r="BP2126" s="74"/>
    </row>
    <row r="2127" spans="1:68" s="25" customFormat="1">
      <c r="A2127" s="8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68"/>
      <c r="X2127" s="9"/>
      <c r="Y2127" s="9"/>
      <c r="Z2127" s="9"/>
      <c r="AA2127" s="8"/>
      <c r="AB2127" s="9"/>
      <c r="AC2127" s="9"/>
      <c r="AD2127" s="3"/>
      <c r="AE2127" s="9"/>
      <c r="AF2127" s="9"/>
      <c r="AG2127" s="9"/>
      <c r="AH2127" s="8"/>
      <c r="AI2127" s="22"/>
      <c r="AJ2127" s="22"/>
      <c r="AK2127" s="22"/>
      <c r="AL2127" s="22"/>
      <c r="AM2127" s="23"/>
      <c r="AN2127" s="86"/>
      <c r="AO2127" s="86"/>
      <c r="AP2127" s="86"/>
      <c r="AQ2127" s="86"/>
      <c r="AR2127" s="86"/>
      <c r="AS2127" s="86"/>
      <c r="AT2127" s="86"/>
      <c r="AU2127" s="86"/>
      <c r="AV2127" s="86"/>
      <c r="AW2127" s="86"/>
      <c r="AX2127" s="43"/>
      <c r="AY2127" s="8"/>
      <c r="AZ2127" s="9"/>
      <c r="BA2127" s="9"/>
      <c r="BB2127" s="9"/>
      <c r="BC2127" s="9"/>
      <c r="BD2127" s="9"/>
      <c r="BE2127" s="9"/>
      <c r="BF2127" s="9"/>
      <c r="BG2127" s="9"/>
      <c r="BH2127" s="9"/>
      <c r="BI2127" s="2"/>
      <c r="BJ2127" s="61"/>
      <c r="BK2127" s="8"/>
      <c r="BL2127" s="8"/>
      <c r="BM2127" s="8"/>
      <c r="BN2127" s="73"/>
      <c r="BO2127" s="74"/>
      <c r="BP2127" s="74"/>
    </row>
    <row r="2128" spans="1:68" s="25" customFormat="1" ht="13.5" thickBot="1">
      <c r="A2128" s="8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68"/>
      <c r="X2128" s="9"/>
      <c r="Y2128" s="9"/>
      <c r="Z2128" s="9"/>
      <c r="AA2128" s="8"/>
      <c r="AB2128" s="9"/>
      <c r="AC2128" s="9"/>
      <c r="AD2128" s="3"/>
      <c r="AE2128" s="109"/>
      <c r="AF2128" s="9"/>
      <c r="AG2128" s="9"/>
      <c r="AH2128" s="8"/>
      <c r="AI2128" s="22"/>
      <c r="AJ2128" s="22"/>
      <c r="AK2128" s="22"/>
      <c r="AL2128" s="22"/>
      <c r="AM2128" s="23"/>
      <c r="AN2128" s="86"/>
      <c r="AO2128" s="86"/>
      <c r="AP2128" s="86"/>
      <c r="AQ2128" s="86"/>
      <c r="AR2128" s="86"/>
      <c r="AS2128" s="86"/>
      <c r="AT2128" s="86"/>
      <c r="AU2128" s="86"/>
      <c r="AV2128" s="86"/>
      <c r="AW2128" s="86"/>
      <c r="AX2128" s="43"/>
      <c r="AY2128" s="8"/>
      <c r="AZ2128" s="9"/>
      <c r="BA2128" s="9"/>
      <c r="BB2128" s="9"/>
      <c r="BC2128" s="9"/>
      <c r="BD2128" s="9"/>
      <c r="BE2128" s="9"/>
      <c r="BF2128" s="9"/>
      <c r="BG2128" s="9"/>
      <c r="BH2128" s="9"/>
      <c r="BI2128" s="2"/>
      <c r="BJ2128" s="61"/>
      <c r="BK2128" s="8"/>
      <c r="BL2128" s="8"/>
      <c r="BM2128" s="8"/>
      <c r="BN2128" s="73"/>
      <c r="BO2128" s="74"/>
      <c r="BP2128" s="74"/>
    </row>
    <row r="2129" spans="1:68" s="25" customFormat="1" ht="13.5" thickBot="1">
      <c r="A2129" s="8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68"/>
      <c r="X2129" s="9"/>
      <c r="Y2129" s="9"/>
      <c r="Z2129" s="9"/>
      <c r="AA2129" s="8"/>
      <c r="AB2129" s="9"/>
      <c r="AC2129" s="9"/>
      <c r="AD2129" s="3"/>
      <c r="AE2129" s="109"/>
      <c r="AF2129" s="9"/>
      <c r="AG2129" s="9"/>
      <c r="AH2129" s="8"/>
      <c r="AI2129" s="22"/>
      <c r="AJ2129" s="22"/>
      <c r="AK2129" s="22"/>
      <c r="AL2129" s="22"/>
      <c r="AM2129" s="23"/>
      <c r="AN2129" s="86"/>
      <c r="AO2129" s="86"/>
      <c r="AP2129" s="86"/>
      <c r="AQ2129" s="86"/>
      <c r="AR2129" s="86"/>
      <c r="AS2129" s="86"/>
      <c r="AT2129" s="86"/>
      <c r="AU2129" s="86"/>
      <c r="AV2129" s="86"/>
      <c r="AW2129" s="86"/>
      <c r="AX2129" s="43"/>
      <c r="AY2129" s="8"/>
      <c r="AZ2129" s="9"/>
      <c r="BA2129" s="9"/>
      <c r="BB2129" s="9"/>
      <c r="BC2129" s="9"/>
      <c r="BD2129" s="9"/>
      <c r="BE2129" s="9"/>
      <c r="BF2129" s="9"/>
      <c r="BG2129" s="9"/>
      <c r="BH2129" s="9"/>
      <c r="BI2129" s="2"/>
      <c r="BJ2129" s="61"/>
      <c r="BK2129" s="8"/>
      <c r="BL2129" s="8"/>
      <c r="BM2129" s="8"/>
      <c r="BN2129" s="73"/>
      <c r="BO2129" s="74"/>
      <c r="BP2129" s="74"/>
    </row>
    <row r="2130" spans="1:68" s="25" customFormat="1" ht="13.5" thickBot="1">
      <c r="A2130" s="8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68"/>
      <c r="X2130" s="9"/>
      <c r="Y2130" s="9"/>
      <c r="Z2130" s="9"/>
      <c r="AA2130" s="8"/>
      <c r="AB2130" s="9"/>
      <c r="AC2130" s="9"/>
      <c r="AD2130" s="3"/>
      <c r="AE2130" s="109"/>
      <c r="AF2130" s="9"/>
      <c r="AG2130" s="9"/>
      <c r="AH2130" s="8"/>
      <c r="AI2130" s="22"/>
      <c r="AJ2130" s="22"/>
      <c r="AK2130" s="22"/>
      <c r="AL2130" s="22"/>
      <c r="AM2130" s="23"/>
      <c r="AN2130" s="86"/>
      <c r="AO2130" s="86"/>
      <c r="AP2130" s="86"/>
      <c r="AQ2130" s="86"/>
      <c r="AR2130" s="86"/>
      <c r="AS2130" s="86"/>
      <c r="AT2130" s="86"/>
      <c r="AU2130" s="86"/>
      <c r="AV2130" s="86"/>
      <c r="AW2130" s="86"/>
      <c r="AX2130" s="43"/>
      <c r="AY2130" s="8"/>
      <c r="AZ2130" s="9"/>
      <c r="BA2130" s="9"/>
      <c r="BB2130" s="9"/>
      <c r="BC2130" s="9"/>
      <c r="BD2130" s="9"/>
      <c r="BE2130" s="9"/>
      <c r="BF2130" s="9"/>
      <c r="BG2130" s="9"/>
      <c r="BH2130" s="9"/>
      <c r="BI2130" s="2"/>
      <c r="BJ2130" s="61"/>
      <c r="BK2130" s="8"/>
      <c r="BL2130" s="8"/>
      <c r="BM2130" s="8"/>
      <c r="BN2130" s="73"/>
      <c r="BO2130" s="74"/>
      <c r="BP2130" s="74"/>
    </row>
    <row r="2131" spans="1:68" s="25" customFormat="1" ht="13.5" thickBot="1">
      <c r="A2131" s="8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68"/>
      <c r="X2131" s="9"/>
      <c r="Y2131" s="9"/>
      <c r="Z2131" s="9"/>
      <c r="AA2131" s="8"/>
      <c r="AB2131" s="9"/>
      <c r="AC2131" s="9"/>
      <c r="AD2131" s="3"/>
      <c r="AE2131" s="109"/>
      <c r="AF2131" s="9"/>
      <c r="AG2131" s="9"/>
      <c r="AH2131" s="8"/>
      <c r="AI2131" s="22"/>
      <c r="AJ2131" s="22"/>
      <c r="AK2131" s="22"/>
      <c r="AL2131" s="22"/>
      <c r="AM2131" s="23"/>
      <c r="AN2131" s="86"/>
      <c r="AO2131" s="86"/>
      <c r="AP2131" s="86"/>
      <c r="AQ2131" s="86"/>
      <c r="AR2131" s="86"/>
      <c r="AS2131" s="86"/>
      <c r="AT2131" s="86"/>
      <c r="AU2131" s="86"/>
      <c r="AV2131" s="86"/>
      <c r="AW2131" s="86"/>
      <c r="AX2131" s="43"/>
      <c r="AY2131" s="8"/>
      <c r="AZ2131" s="9"/>
      <c r="BA2131" s="9"/>
      <c r="BB2131" s="9"/>
      <c r="BC2131" s="9"/>
      <c r="BD2131" s="9"/>
      <c r="BE2131" s="9"/>
      <c r="BF2131" s="9"/>
      <c r="BG2131" s="9"/>
      <c r="BH2131" s="9"/>
      <c r="BI2131" s="2"/>
      <c r="BJ2131" s="61"/>
      <c r="BK2131" s="8"/>
      <c r="BL2131" s="8"/>
      <c r="BM2131" s="8"/>
      <c r="BN2131" s="73"/>
      <c r="BO2131" s="74"/>
      <c r="BP2131" s="74"/>
    </row>
    <row r="2132" spans="1:68" s="25" customFormat="1" ht="13.5" thickBot="1">
      <c r="A2132" s="8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68"/>
      <c r="X2132" s="9"/>
      <c r="Y2132" s="9"/>
      <c r="Z2132" s="9"/>
      <c r="AA2132" s="8"/>
      <c r="AB2132" s="9"/>
      <c r="AC2132" s="9"/>
      <c r="AD2132" s="3"/>
      <c r="AE2132" s="109"/>
      <c r="AF2132" s="9"/>
      <c r="AG2132" s="9"/>
      <c r="AH2132" s="8"/>
      <c r="AI2132" s="22"/>
      <c r="AJ2132" s="22"/>
      <c r="AK2132" s="22"/>
      <c r="AL2132" s="22"/>
      <c r="AM2132" s="23"/>
      <c r="AN2132" s="86"/>
      <c r="AO2132" s="86"/>
      <c r="AP2132" s="86"/>
      <c r="AQ2132" s="86"/>
      <c r="AR2132" s="86"/>
      <c r="AS2132" s="86"/>
      <c r="AT2132" s="86"/>
      <c r="AU2132" s="86"/>
      <c r="AV2132" s="86"/>
      <c r="AW2132" s="86"/>
      <c r="AX2132" s="43"/>
      <c r="AY2132" s="8"/>
      <c r="AZ2132" s="9"/>
      <c r="BA2132" s="9"/>
      <c r="BB2132" s="9"/>
      <c r="BC2132" s="9"/>
      <c r="BD2132" s="9"/>
      <c r="BE2132" s="9"/>
      <c r="BF2132" s="9"/>
      <c r="BG2132" s="9"/>
      <c r="BH2132" s="9"/>
      <c r="BI2132" s="2"/>
      <c r="BJ2132" s="61"/>
      <c r="BK2132" s="8"/>
      <c r="BL2132" s="8"/>
      <c r="BM2132" s="8"/>
      <c r="BN2132" s="73"/>
      <c r="BO2132" s="74"/>
      <c r="BP2132" s="74"/>
    </row>
    <row r="2133" spans="1:68" s="25" customFormat="1" ht="13.5" thickBot="1">
      <c r="A2133" s="8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68"/>
      <c r="X2133" s="9"/>
      <c r="Y2133" s="9"/>
      <c r="Z2133" s="9"/>
      <c r="AA2133" s="8"/>
      <c r="AB2133" s="9"/>
      <c r="AC2133" s="9"/>
      <c r="AD2133" s="3"/>
      <c r="AE2133" s="109"/>
      <c r="AF2133" s="9"/>
      <c r="AG2133" s="9"/>
      <c r="AH2133" s="8"/>
      <c r="AI2133" s="22"/>
      <c r="AJ2133" s="22"/>
      <c r="AK2133" s="22"/>
      <c r="AL2133" s="22"/>
      <c r="AM2133" s="23"/>
      <c r="AN2133" s="86"/>
      <c r="AO2133" s="86"/>
      <c r="AP2133" s="86"/>
      <c r="AQ2133" s="86"/>
      <c r="AR2133" s="86"/>
      <c r="AS2133" s="86"/>
      <c r="AT2133" s="86"/>
      <c r="AU2133" s="86"/>
      <c r="AV2133" s="86"/>
      <c r="AW2133" s="86"/>
      <c r="AX2133" s="43"/>
      <c r="AY2133" s="8"/>
      <c r="AZ2133" s="9"/>
      <c r="BA2133" s="9"/>
      <c r="BB2133" s="9"/>
      <c r="BC2133" s="9"/>
      <c r="BD2133" s="9"/>
      <c r="BE2133" s="9"/>
      <c r="BF2133" s="9"/>
      <c r="BG2133" s="9"/>
      <c r="BH2133" s="9"/>
      <c r="BI2133" s="2"/>
      <c r="BJ2133" s="61"/>
      <c r="BK2133" s="8"/>
      <c r="BL2133" s="8"/>
      <c r="BM2133" s="8"/>
      <c r="BN2133" s="73"/>
      <c r="BO2133" s="74"/>
      <c r="BP2133" s="74"/>
    </row>
    <row r="2134" spans="1:68" s="25" customFormat="1" ht="13.5" thickBot="1">
      <c r="A2134" s="8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68"/>
      <c r="X2134" s="9"/>
      <c r="Y2134" s="9"/>
      <c r="Z2134" s="9"/>
      <c r="AA2134" s="8"/>
      <c r="AB2134" s="9"/>
      <c r="AC2134" s="9"/>
      <c r="AD2134" s="3"/>
      <c r="AE2134" s="109"/>
      <c r="AF2134" s="9"/>
      <c r="AG2134" s="9"/>
      <c r="AH2134" s="8"/>
      <c r="AI2134" s="22"/>
      <c r="AJ2134" s="22"/>
      <c r="AK2134" s="22"/>
      <c r="AL2134" s="22"/>
      <c r="AM2134" s="23"/>
      <c r="AN2134" s="86"/>
      <c r="AO2134" s="86"/>
      <c r="AP2134" s="86"/>
      <c r="AQ2134" s="86"/>
      <c r="AR2134" s="86"/>
      <c r="AS2134" s="86"/>
      <c r="AT2134" s="86"/>
      <c r="AU2134" s="86"/>
      <c r="AV2134" s="86"/>
      <c r="AW2134" s="86"/>
      <c r="AX2134" s="43"/>
      <c r="AY2134" s="8"/>
      <c r="AZ2134" s="9"/>
      <c r="BA2134" s="9"/>
      <c r="BB2134" s="9"/>
      <c r="BC2134" s="9"/>
      <c r="BD2134" s="9"/>
      <c r="BE2134" s="9"/>
      <c r="BF2134" s="9"/>
      <c r="BG2134" s="9"/>
      <c r="BH2134" s="9"/>
      <c r="BI2134" s="2"/>
      <c r="BJ2134" s="61"/>
      <c r="BK2134" s="8"/>
      <c r="BL2134" s="8"/>
      <c r="BM2134" s="8"/>
      <c r="BN2134" s="73"/>
      <c r="BO2134" s="74"/>
      <c r="BP2134" s="74"/>
    </row>
    <row r="2135" spans="1:68" s="25" customFormat="1">
      <c r="A2135" s="8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68"/>
      <c r="X2135" s="9"/>
      <c r="Y2135" s="9"/>
      <c r="Z2135" s="9"/>
      <c r="AA2135" s="8"/>
      <c r="AB2135" s="9"/>
      <c r="AC2135" s="9"/>
      <c r="AD2135" s="3"/>
      <c r="AE2135" s="3"/>
      <c r="AF2135" s="9"/>
      <c r="AG2135" s="9"/>
      <c r="AH2135" s="8"/>
      <c r="AI2135" s="22"/>
      <c r="AJ2135" s="22"/>
      <c r="AK2135" s="22"/>
      <c r="AL2135" s="22"/>
      <c r="AM2135" s="23"/>
      <c r="AN2135" s="86"/>
      <c r="AO2135" s="86"/>
      <c r="AP2135" s="86"/>
      <c r="AQ2135" s="86"/>
      <c r="AR2135" s="86"/>
      <c r="AS2135" s="86"/>
      <c r="AT2135" s="86"/>
      <c r="AU2135" s="86"/>
      <c r="AV2135" s="86"/>
      <c r="AW2135" s="86"/>
      <c r="AX2135" s="43"/>
      <c r="AY2135" s="8"/>
      <c r="AZ2135" s="9"/>
      <c r="BA2135" s="9"/>
      <c r="BB2135" s="9"/>
      <c r="BC2135" s="9"/>
      <c r="BD2135" s="9"/>
      <c r="BE2135" s="9"/>
      <c r="BF2135" s="9"/>
      <c r="BG2135" s="9"/>
      <c r="BH2135" s="9"/>
      <c r="BI2135" s="2"/>
      <c r="BJ2135" s="61"/>
      <c r="BK2135" s="8"/>
      <c r="BL2135" s="8"/>
      <c r="BM2135" s="8"/>
      <c r="BN2135" s="73"/>
      <c r="BO2135" s="74"/>
      <c r="BP2135" s="74"/>
    </row>
    <row r="2136" spans="1:68" s="25" customFormat="1">
      <c r="A2136" s="8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68"/>
      <c r="X2136" s="9"/>
      <c r="Y2136" s="9"/>
      <c r="Z2136" s="9"/>
      <c r="AA2136" s="8"/>
      <c r="AB2136" s="9"/>
      <c r="AC2136" s="9"/>
      <c r="AD2136" s="3"/>
      <c r="AE2136" s="9"/>
      <c r="AF2136" s="9"/>
      <c r="AG2136" s="9"/>
      <c r="AH2136" s="8"/>
      <c r="AI2136" s="22"/>
      <c r="AJ2136" s="22"/>
      <c r="AK2136" s="22"/>
      <c r="AL2136" s="22"/>
      <c r="AM2136" s="23"/>
      <c r="AN2136" s="86"/>
      <c r="AO2136" s="86"/>
      <c r="AP2136" s="86"/>
      <c r="AQ2136" s="86"/>
      <c r="AR2136" s="86"/>
      <c r="AS2136" s="86"/>
      <c r="AT2136" s="86"/>
      <c r="AU2136" s="86"/>
      <c r="AV2136" s="86"/>
      <c r="AW2136" s="86"/>
      <c r="AX2136" s="43"/>
      <c r="AY2136" s="8"/>
      <c r="AZ2136" s="9"/>
      <c r="BA2136" s="9"/>
      <c r="BB2136" s="9"/>
      <c r="BC2136" s="9"/>
      <c r="BD2136" s="9"/>
      <c r="BE2136" s="9"/>
      <c r="BF2136" s="9"/>
      <c r="BG2136" s="9"/>
      <c r="BH2136" s="9"/>
      <c r="BI2136" s="2"/>
      <c r="BJ2136" s="61"/>
      <c r="BK2136" s="8"/>
      <c r="BL2136" s="8"/>
      <c r="BM2136" s="8"/>
      <c r="BN2136" s="73"/>
      <c r="BO2136" s="74"/>
      <c r="BP2136" s="74"/>
    </row>
    <row r="2137" spans="1:68" s="25" customFormat="1">
      <c r="A2137" s="8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68"/>
      <c r="X2137" s="9"/>
      <c r="Y2137" s="9"/>
      <c r="Z2137" s="9"/>
      <c r="AA2137" s="8"/>
      <c r="AB2137" s="9"/>
      <c r="AC2137" s="9"/>
      <c r="AD2137" s="3"/>
      <c r="AE2137" s="9"/>
      <c r="AF2137" s="9"/>
      <c r="AG2137" s="9"/>
      <c r="AH2137" s="8"/>
      <c r="AI2137" s="22"/>
      <c r="AJ2137" s="22"/>
      <c r="AK2137" s="22"/>
      <c r="AL2137" s="22"/>
      <c r="AM2137" s="23"/>
      <c r="AN2137" s="86"/>
      <c r="AO2137" s="86"/>
      <c r="AP2137" s="86"/>
      <c r="AQ2137" s="86"/>
      <c r="AR2137" s="86"/>
      <c r="AS2137" s="86"/>
      <c r="AT2137" s="86"/>
      <c r="AU2137" s="86"/>
      <c r="AV2137" s="86"/>
      <c r="AW2137" s="86"/>
      <c r="AX2137" s="43"/>
      <c r="AY2137" s="8"/>
      <c r="AZ2137" s="9"/>
      <c r="BA2137" s="9"/>
      <c r="BB2137" s="9"/>
      <c r="BC2137" s="9"/>
      <c r="BD2137" s="9"/>
      <c r="BE2137" s="9"/>
      <c r="BF2137" s="9"/>
      <c r="BG2137" s="9"/>
      <c r="BH2137" s="9"/>
      <c r="BI2137" s="2"/>
      <c r="BJ2137" s="61"/>
      <c r="BK2137" s="8"/>
      <c r="BL2137" s="8"/>
      <c r="BM2137" s="8"/>
      <c r="BN2137" s="73"/>
      <c r="BO2137" s="74"/>
      <c r="BP2137" s="74"/>
    </row>
    <row r="2138" spans="1:68" s="25" customFormat="1">
      <c r="A2138" s="8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68"/>
      <c r="X2138" s="9"/>
      <c r="Y2138" s="9"/>
      <c r="Z2138" s="9"/>
      <c r="AA2138" s="8"/>
      <c r="AB2138" s="9"/>
      <c r="AC2138" s="9"/>
      <c r="AD2138" s="3"/>
      <c r="AE2138" s="9"/>
      <c r="AF2138" s="9"/>
      <c r="AG2138" s="9"/>
      <c r="AH2138" s="8"/>
      <c r="AI2138" s="22"/>
      <c r="AJ2138" s="22"/>
      <c r="AK2138" s="22"/>
      <c r="AL2138" s="22"/>
      <c r="AM2138" s="23"/>
      <c r="AN2138" s="86"/>
      <c r="AO2138" s="86"/>
      <c r="AP2138" s="86"/>
      <c r="AQ2138" s="86"/>
      <c r="AR2138" s="86"/>
      <c r="AS2138" s="86"/>
      <c r="AT2138" s="86"/>
      <c r="AU2138" s="86"/>
      <c r="AV2138" s="86"/>
      <c r="AW2138" s="86"/>
      <c r="AX2138" s="43"/>
      <c r="AY2138" s="8"/>
      <c r="AZ2138" s="9"/>
      <c r="BA2138" s="9"/>
      <c r="BB2138" s="9"/>
      <c r="BC2138" s="9"/>
      <c r="BD2138" s="9"/>
      <c r="BE2138" s="9"/>
      <c r="BF2138" s="9"/>
      <c r="BG2138" s="9"/>
      <c r="BH2138" s="9"/>
      <c r="BI2138" s="2"/>
      <c r="BJ2138" s="61"/>
      <c r="BK2138" s="8"/>
      <c r="BL2138" s="8"/>
      <c r="BM2138" s="8"/>
      <c r="BN2138" s="73"/>
      <c r="BO2138" s="74"/>
      <c r="BP2138" s="74"/>
    </row>
    <row r="2139" spans="1:68" s="25" customFormat="1">
      <c r="A2139" s="8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68"/>
      <c r="X2139" s="9"/>
      <c r="Y2139" s="9"/>
      <c r="Z2139" s="9"/>
      <c r="AA2139" s="8"/>
      <c r="AB2139" s="9"/>
      <c r="AC2139" s="9"/>
      <c r="AD2139" s="3"/>
      <c r="AE2139" s="9"/>
      <c r="AF2139" s="9"/>
      <c r="AG2139" s="9"/>
      <c r="AH2139" s="8"/>
      <c r="AI2139" s="22"/>
      <c r="AJ2139" s="22"/>
      <c r="AK2139" s="22"/>
      <c r="AL2139" s="22"/>
      <c r="AM2139" s="23"/>
      <c r="AN2139" s="86"/>
      <c r="AO2139" s="86"/>
      <c r="AP2139" s="86"/>
      <c r="AQ2139" s="86"/>
      <c r="AR2139" s="86"/>
      <c r="AS2139" s="86"/>
      <c r="AT2139" s="86"/>
      <c r="AU2139" s="86"/>
      <c r="AV2139" s="86"/>
      <c r="AW2139" s="86"/>
      <c r="AX2139" s="43"/>
      <c r="AY2139" s="8"/>
      <c r="AZ2139" s="9"/>
      <c r="BA2139" s="9"/>
      <c r="BB2139" s="9"/>
      <c r="BC2139" s="9"/>
      <c r="BD2139" s="9"/>
      <c r="BE2139" s="9"/>
      <c r="BF2139" s="9"/>
      <c r="BG2139" s="9"/>
      <c r="BH2139" s="9"/>
      <c r="BI2139" s="2"/>
      <c r="BJ2139" s="61"/>
      <c r="BK2139" s="8"/>
      <c r="BL2139" s="8"/>
      <c r="BM2139" s="8"/>
      <c r="BN2139" s="73"/>
      <c r="BO2139" s="74"/>
      <c r="BP2139" s="74"/>
    </row>
    <row r="2140" spans="1:68" s="25" customFormat="1">
      <c r="A2140" s="8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68"/>
      <c r="X2140" s="9"/>
      <c r="Y2140" s="9"/>
      <c r="Z2140" s="9"/>
      <c r="AA2140" s="8"/>
      <c r="AB2140" s="9"/>
      <c r="AC2140" s="9"/>
      <c r="AD2140" s="3"/>
      <c r="AE2140" s="9"/>
      <c r="AF2140" s="9"/>
      <c r="AG2140" s="9"/>
      <c r="AH2140" s="8"/>
      <c r="AI2140" s="22"/>
      <c r="AJ2140" s="22"/>
      <c r="AK2140" s="22"/>
      <c r="AL2140" s="22"/>
      <c r="AM2140" s="23"/>
      <c r="AN2140" s="86"/>
      <c r="AO2140" s="86"/>
      <c r="AP2140" s="86"/>
      <c r="AQ2140" s="86"/>
      <c r="AR2140" s="86"/>
      <c r="AS2140" s="86"/>
      <c r="AT2140" s="86"/>
      <c r="AU2140" s="86"/>
      <c r="AV2140" s="86"/>
      <c r="AW2140" s="86"/>
      <c r="AX2140" s="43"/>
      <c r="AY2140" s="8"/>
      <c r="AZ2140" s="9"/>
      <c r="BA2140" s="9"/>
      <c r="BB2140" s="9"/>
      <c r="BC2140" s="9"/>
      <c r="BD2140" s="9"/>
      <c r="BE2140" s="9"/>
      <c r="BF2140" s="9"/>
      <c r="BG2140" s="9"/>
      <c r="BH2140" s="9"/>
      <c r="BI2140" s="2"/>
      <c r="BJ2140" s="61"/>
      <c r="BK2140" s="8"/>
      <c r="BL2140" s="8"/>
      <c r="BM2140" s="8"/>
      <c r="BN2140" s="73"/>
      <c r="BO2140" s="74"/>
      <c r="BP2140" s="74"/>
    </row>
    <row r="2141" spans="1:68" s="25" customFormat="1">
      <c r="A2141" s="8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68"/>
      <c r="X2141" s="9"/>
      <c r="Y2141" s="9"/>
      <c r="Z2141" s="9"/>
      <c r="AA2141" s="8"/>
      <c r="AB2141" s="9"/>
      <c r="AC2141" s="9"/>
      <c r="AD2141" s="3"/>
      <c r="AE2141" s="9"/>
      <c r="AF2141" s="9"/>
      <c r="AG2141" s="9"/>
      <c r="AH2141" s="8"/>
      <c r="AI2141" s="22"/>
      <c r="AJ2141" s="22"/>
      <c r="AK2141" s="22"/>
      <c r="AL2141" s="22"/>
      <c r="AM2141" s="23"/>
      <c r="AN2141" s="86"/>
      <c r="AO2141" s="86"/>
      <c r="AP2141" s="86"/>
      <c r="AQ2141" s="86"/>
      <c r="AR2141" s="86"/>
      <c r="AS2141" s="86"/>
      <c r="AT2141" s="86"/>
      <c r="AU2141" s="86"/>
      <c r="AV2141" s="86"/>
      <c r="AW2141" s="86"/>
      <c r="AX2141" s="43"/>
      <c r="AY2141" s="8"/>
      <c r="AZ2141" s="9"/>
      <c r="BA2141" s="9"/>
      <c r="BB2141" s="9"/>
      <c r="BC2141" s="9"/>
      <c r="BD2141" s="9"/>
      <c r="BE2141" s="9"/>
      <c r="BF2141" s="9"/>
      <c r="BG2141" s="9"/>
      <c r="BH2141" s="9"/>
      <c r="BI2141" s="2"/>
      <c r="BJ2141" s="61"/>
      <c r="BK2141" s="8"/>
      <c r="BL2141" s="8"/>
      <c r="BM2141" s="8"/>
      <c r="BN2141" s="73"/>
      <c r="BO2141" s="74"/>
      <c r="BP2141" s="74"/>
    </row>
    <row r="2142" spans="1:68" s="25" customFormat="1">
      <c r="A2142" s="8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68"/>
      <c r="X2142" s="9"/>
      <c r="Y2142" s="9"/>
      <c r="Z2142" s="9"/>
      <c r="AA2142" s="8"/>
      <c r="AB2142" s="9"/>
      <c r="AC2142" s="9"/>
      <c r="AD2142" s="3"/>
      <c r="AE2142" s="9"/>
      <c r="AF2142" s="9"/>
      <c r="AG2142" s="9"/>
      <c r="AH2142" s="8"/>
      <c r="AI2142" s="22"/>
      <c r="AJ2142" s="22"/>
      <c r="AK2142" s="22"/>
      <c r="AL2142" s="22"/>
      <c r="AM2142" s="23"/>
      <c r="AN2142" s="86"/>
      <c r="AO2142" s="86"/>
      <c r="AP2142" s="86"/>
      <c r="AQ2142" s="86"/>
      <c r="AR2142" s="86"/>
      <c r="AS2142" s="86"/>
      <c r="AT2142" s="86"/>
      <c r="AU2142" s="86"/>
      <c r="AV2142" s="86"/>
      <c r="AW2142" s="86"/>
      <c r="AX2142" s="43"/>
      <c r="AY2142" s="8"/>
      <c r="AZ2142" s="9"/>
      <c r="BA2142" s="9"/>
      <c r="BB2142" s="9"/>
      <c r="BC2142" s="9"/>
      <c r="BD2142" s="9"/>
      <c r="BE2142" s="9"/>
      <c r="BF2142" s="9"/>
      <c r="BG2142" s="9"/>
      <c r="BH2142" s="9"/>
      <c r="BI2142" s="2"/>
      <c r="BJ2142" s="61"/>
      <c r="BK2142" s="8"/>
      <c r="BL2142" s="8"/>
      <c r="BM2142" s="8"/>
      <c r="BN2142" s="73"/>
      <c r="BO2142" s="74"/>
      <c r="BP2142" s="74"/>
    </row>
    <row r="2143" spans="1:68" s="25" customFormat="1">
      <c r="A2143" s="8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68"/>
      <c r="X2143" s="9"/>
      <c r="Y2143" s="9"/>
      <c r="Z2143" s="9"/>
      <c r="AA2143" s="8"/>
      <c r="AB2143" s="9"/>
      <c r="AC2143" s="9"/>
      <c r="AD2143" s="3"/>
      <c r="AE2143" s="9"/>
      <c r="AF2143" s="9"/>
      <c r="AG2143" s="9"/>
      <c r="AH2143" s="8"/>
      <c r="AI2143" s="22"/>
      <c r="AJ2143" s="22"/>
      <c r="AK2143" s="22"/>
      <c r="AL2143" s="22"/>
      <c r="AM2143" s="23"/>
      <c r="AN2143" s="86"/>
      <c r="AO2143" s="86"/>
      <c r="AP2143" s="86"/>
      <c r="AQ2143" s="86"/>
      <c r="AR2143" s="86"/>
      <c r="AS2143" s="86"/>
      <c r="AT2143" s="86"/>
      <c r="AU2143" s="86"/>
      <c r="AV2143" s="86"/>
      <c r="AW2143" s="86"/>
      <c r="AX2143" s="43"/>
      <c r="AY2143" s="8"/>
      <c r="AZ2143" s="9"/>
      <c r="BA2143" s="9"/>
      <c r="BB2143" s="9"/>
      <c r="BC2143" s="9"/>
      <c r="BD2143" s="9"/>
      <c r="BE2143" s="9"/>
      <c r="BF2143" s="9"/>
      <c r="BG2143" s="9"/>
      <c r="BH2143" s="9"/>
      <c r="BI2143" s="2"/>
      <c r="BJ2143" s="61"/>
      <c r="BK2143" s="8"/>
      <c r="BL2143" s="8"/>
      <c r="BM2143" s="8"/>
      <c r="BN2143" s="73"/>
      <c r="BO2143" s="74"/>
      <c r="BP2143" s="74"/>
    </row>
    <row r="2144" spans="1:68" s="25" customFormat="1">
      <c r="A2144" s="8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68"/>
      <c r="X2144" s="9"/>
      <c r="Y2144" s="9"/>
      <c r="Z2144" s="9"/>
      <c r="AA2144" s="8"/>
      <c r="AB2144" s="9"/>
      <c r="AC2144" s="9"/>
      <c r="AD2144" s="3"/>
      <c r="AE2144" s="9"/>
      <c r="AF2144" s="9"/>
      <c r="AG2144" s="9"/>
      <c r="AH2144" s="8"/>
      <c r="AI2144" s="22"/>
      <c r="AJ2144" s="22"/>
      <c r="AK2144" s="22"/>
      <c r="AL2144" s="22"/>
      <c r="AM2144" s="23"/>
      <c r="AN2144" s="86"/>
      <c r="AO2144" s="86"/>
      <c r="AP2144" s="86"/>
      <c r="AQ2144" s="86"/>
      <c r="AR2144" s="86"/>
      <c r="AS2144" s="86"/>
      <c r="AT2144" s="86"/>
      <c r="AU2144" s="86"/>
      <c r="AV2144" s="86"/>
      <c r="AW2144" s="86"/>
      <c r="AX2144" s="43"/>
      <c r="AY2144" s="8"/>
      <c r="AZ2144" s="9"/>
      <c r="BA2144" s="9"/>
      <c r="BB2144" s="9"/>
      <c r="BC2144" s="9"/>
      <c r="BD2144" s="9"/>
      <c r="BE2144" s="9"/>
      <c r="BF2144" s="9"/>
      <c r="BG2144" s="9"/>
      <c r="BH2144" s="9"/>
      <c r="BI2144" s="2"/>
      <c r="BJ2144" s="61"/>
      <c r="BK2144" s="8"/>
      <c r="BL2144" s="8"/>
      <c r="BM2144" s="8"/>
      <c r="BN2144" s="73"/>
      <c r="BO2144" s="74"/>
      <c r="BP2144" s="74"/>
    </row>
    <row r="2145" spans="1:68" s="25" customFormat="1">
      <c r="A2145" s="8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68"/>
      <c r="X2145" s="9"/>
      <c r="Y2145" s="9"/>
      <c r="Z2145" s="9"/>
      <c r="AA2145" s="8"/>
      <c r="AB2145" s="9"/>
      <c r="AC2145" s="9"/>
      <c r="AD2145" s="3"/>
      <c r="AE2145" s="9"/>
      <c r="AF2145" s="9"/>
      <c r="AG2145" s="9"/>
      <c r="AH2145" s="8"/>
      <c r="AI2145" s="22"/>
      <c r="AJ2145" s="22"/>
      <c r="AK2145" s="22"/>
      <c r="AL2145" s="22"/>
      <c r="AM2145" s="23"/>
      <c r="AN2145" s="86"/>
      <c r="AO2145" s="86"/>
      <c r="AP2145" s="86"/>
      <c r="AQ2145" s="86"/>
      <c r="AR2145" s="86"/>
      <c r="AS2145" s="86"/>
      <c r="AT2145" s="86"/>
      <c r="AU2145" s="86"/>
      <c r="AV2145" s="86"/>
      <c r="AW2145" s="86"/>
      <c r="AX2145" s="43"/>
      <c r="AY2145" s="8"/>
      <c r="AZ2145" s="9"/>
      <c r="BA2145" s="9"/>
      <c r="BB2145" s="9"/>
      <c r="BC2145" s="9"/>
      <c r="BD2145" s="9"/>
      <c r="BE2145" s="9"/>
      <c r="BF2145" s="9"/>
      <c r="BG2145" s="9"/>
      <c r="BH2145" s="9"/>
      <c r="BI2145" s="2"/>
      <c r="BJ2145" s="61"/>
      <c r="BK2145" s="8"/>
      <c r="BL2145" s="8"/>
      <c r="BM2145" s="8"/>
      <c r="BN2145" s="73"/>
      <c r="BO2145" s="74"/>
      <c r="BP2145" s="74"/>
    </row>
    <row r="2146" spans="1:68" s="25" customFormat="1">
      <c r="A2146" s="8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68"/>
      <c r="X2146" s="9"/>
      <c r="Y2146" s="9"/>
      <c r="Z2146" s="9"/>
      <c r="AA2146" s="8"/>
      <c r="AB2146" s="9"/>
      <c r="AC2146" s="9"/>
      <c r="AD2146" s="3"/>
      <c r="AE2146" s="9"/>
      <c r="AF2146" s="9"/>
      <c r="AG2146" s="9"/>
      <c r="AH2146" s="8"/>
      <c r="AI2146" s="22"/>
      <c r="AJ2146" s="22"/>
      <c r="AK2146" s="22"/>
      <c r="AL2146" s="22"/>
      <c r="AM2146" s="23"/>
      <c r="AN2146" s="86"/>
      <c r="AO2146" s="86"/>
      <c r="AP2146" s="86"/>
      <c r="AQ2146" s="86"/>
      <c r="AR2146" s="86"/>
      <c r="AS2146" s="86"/>
      <c r="AT2146" s="86"/>
      <c r="AU2146" s="86"/>
      <c r="AV2146" s="86"/>
      <c r="AW2146" s="86"/>
      <c r="AX2146" s="43"/>
      <c r="AY2146" s="8"/>
      <c r="AZ2146" s="9"/>
      <c r="BA2146" s="9"/>
      <c r="BB2146" s="9"/>
      <c r="BC2146" s="9"/>
      <c r="BD2146" s="9"/>
      <c r="BE2146" s="9"/>
      <c r="BF2146" s="9"/>
      <c r="BG2146" s="9"/>
      <c r="BH2146" s="9"/>
      <c r="BI2146" s="2"/>
      <c r="BJ2146" s="61"/>
      <c r="BK2146" s="8"/>
      <c r="BL2146" s="8"/>
      <c r="BM2146" s="8"/>
      <c r="BN2146" s="73"/>
      <c r="BO2146" s="74"/>
      <c r="BP2146" s="74"/>
    </row>
    <row r="2147" spans="1:68" s="25" customFormat="1">
      <c r="A2147" s="8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68"/>
      <c r="X2147" s="9"/>
      <c r="Y2147" s="9"/>
      <c r="Z2147" s="9"/>
      <c r="AA2147" s="8"/>
      <c r="AB2147" s="9"/>
      <c r="AC2147" s="9"/>
      <c r="AD2147" s="3"/>
      <c r="AE2147" s="9"/>
      <c r="AF2147" s="9"/>
      <c r="AG2147" s="9"/>
      <c r="AH2147" s="8"/>
      <c r="AI2147" s="22"/>
      <c r="AJ2147" s="22"/>
      <c r="AK2147" s="22"/>
      <c r="AL2147" s="22"/>
      <c r="AM2147" s="23"/>
      <c r="AN2147" s="86"/>
      <c r="AO2147" s="86"/>
      <c r="AP2147" s="86"/>
      <c r="AQ2147" s="86"/>
      <c r="AR2147" s="86"/>
      <c r="AS2147" s="86"/>
      <c r="AT2147" s="86"/>
      <c r="AU2147" s="86"/>
      <c r="AV2147" s="86"/>
      <c r="AW2147" s="86"/>
      <c r="AX2147" s="43"/>
      <c r="AY2147" s="8"/>
      <c r="AZ2147" s="9"/>
      <c r="BA2147" s="9"/>
      <c r="BB2147" s="9"/>
      <c r="BC2147" s="9"/>
      <c r="BD2147" s="9"/>
      <c r="BE2147" s="9"/>
      <c r="BF2147" s="9"/>
      <c r="BG2147" s="9"/>
      <c r="BH2147" s="9"/>
      <c r="BI2147" s="2"/>
      <c r="BJ2147" s="61"/>
      <c r="BK2147" s="8"/>
      <c r="BL2147" s="8"/>
      <c r="BM2147" s="8"/>
      <c r="BN2147" s="73"/>
      <c r="BO2147" s="74"/>
      <c r="BP2147" s="74"/>
    </row>
    <row r="2148" spans="1:68" s="25" customFormat="1">
      <c r="A2148" s="8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68"/>
      <c r="X2148" s="9"/>
      <c r="Y2148" s="9"/>
      <c r="Z2148" s="9"/>
      <c r="AA2148" s="8"/>
      <c r="AB2148" s="9"/>
      <c r="AC2148" s="9"/>
      <c r="AD2148" s="3"/>
      <c r="AE2148" s="9"/>
      <c r="AF2148" s="9"/>
      <c r="AG2148" s="9"/>
      <c r="AH2148" s="8"/>
      <c r="AI2148" s="22"/>
      <c r="AJ2148" s="22"/>
      <c r="AK2148" s="22"/>
      <c r="AL2148" s="22"/>
      <c r="AM2148" s="23"/>
      <c r="AN2148" s="86"/>
      <c r="AO2148" s="86"/>
      <c r="AP2148" s="86"/>
      <c r="AQ2148" s="86"/>
      <c r="AR2148" s="86"/>
      <c r="AS2148" s="86"/>
      <c r="AT2148" s="86"/>
      <c r="AU2148" s="86"/>
      <c r="AV2148" s="86"/>
      <c r="AW2148" s="86"/>
      <c r="AX2148" s="43"/>
      <c r="AY2148" s="8"/>
      <c r="AZ2148" s="9"/>
      <c r="BA2148" s="9"/>
      <c r="BB2148" s="9"/>
      <c r="BC2148" s="9"/>
      <c r="BD2148" s="9"/>
      <c r="BE2148" s="9"/>
      <c r="BF2148" s="9"/>
      <c r="BG2148" s="9"/>
      <c r="BH2148" s="9"/>
      <c r="BI2148" s="2"/>
      <c r="BJ2148" s="61"/>
      <c r="BK2148" s="8"/>
      <c r="BL2148" s="8"/>
      <c r="BM2148" s="8"/>
      <c r="BN2148" s="73"/>
      <c r="BO2148" s="74"/>
      <c r="BP2148" s="74"/>
    </row>
    <row r="2149" spans="1:68" s="25" customFormat="1">
      <c r="A2149" s="8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68"/>
      <c r="X2149" s="9"/>
      <c r="Y2149" s="9"/>
      <c r="Z2149" s="9"/>
      <c r="AA2149" s="8"/>
      <c r="AB2149" s="9"/>
      <c r="AC2149" s="9"/>
      <c r="AD2149" s="3"/>
      <c r="AE2149" s="9"/>
      <c r="AF2149" s="9"/>
      <c r="AG2149" s="9"/>
      <c r="AH2149" s="8"/>
      <c r="AI2149" s="22"/>
      <c r="AJ2149" s="22"/>
      <c r="AK2149" s="22"/>
      <c r="AL2149" s="22"/>
      <c r="AM2149" s="23"/>
      <c r="AN2149" s="86"/>
      <c r="AO2149" s="86"/>
      <c r="AP2149" s="86"/>
      <c r="AQ2149" s="86"/>
      <c r="AR2149" s="86"/>
      <c r="AS2149" s="86"/>
      <c r="AT2149" s="86"/>
      <c r="AU2149" s="86"/>
      <c r="AV2149" s="86"/>
      <c r="AW2149" s="86"/>
      <c r="AX2149" s="43"/>
      <c r="AY2149" s="8"/>
      <c r="AZ2149" s="9"/>
      <c r="BA2149" s="9"/>
      <c r="BB2149" s="9"/>
      <c r="BC2149" s="9"/>
      <c r="BD2149" s="9"/>
      <c r="BE2149" s="9"/>
      <c r="BF2149" s="9"/>
      <c r="BG2149" s="9"/>
      <c r="BH2149" s="9"/>
      <c r="BI2149" s="2"/>
      <c r="BJ2149" s="61"/>
      <c r="BK2149" s="8"/>
      <c r="BL2149" s="8"/>
      <c r="BM2149" s="8"/>
      <c r="BN2149" s="73"/>
      <c r="BO2149" s="74"/>
      <c r="BP2149" s="74"/>
    </row>
    <row r="2150" spans="1:68" s="25" customFormat="1">
      <c r="A2150" s="8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68"/>
      <c r="X2150" s="9"/>
      <c r="Y2150" s="9"/>
      <c r="Z2150" s="9"/>
      <c r="AA2150" s="8"/>
      <c r="AB2150" s="9"/>
      <c r="AC2150" s="9"/>
      <c r="AD2150" s="3"/>
      <c r="AE2150" s="9"/>
      <c r="AF2150" s="9"/>
      <c r="AG2150" s="9"/>
      <c r="AH2150" s="8"/>
      <c r="AI2150" s="22"/>
      <c r="AJ2150" s="22"/>
      <c r="AK2150" s="22"/>
      <c r="AL2150" s="22"/>
      <c r="AM2150" s="23"/>
      <c r="AN2150" s="86"/>
      <c r="AO2150" s="86"/>
      <c r="AP2150" s="86"/>
      <c r="AQ2150" s="86"/>
      <c r="AR2150" s="86"/>
      <c r="AS2150" s="86"/>
      <c r="AT2150" s="86"/>
      <c r="AU2150" s="86"/>
      <c r="AV2150" s="86"/>
      <c r="AW2150" s="86"/>
      <c r="AX2150" s="43"/>
      <c r="AY2150" s="8"/>
      <c r="AZ2150" s="9"/>
      <c r="BA2150" s="9"/>
      <c r="BB2150" s="9"/>
      <c r="BC2150" s="9"/>
      <c r="BD2150" s="9"/>
      <c r="BE2150" s="9"/>
      <c r="BF2150" s="9"/>
      <c r="BG2150" s="9"/>
      <c r="BH2150" s="9"/>
      <c r="BI2150" s="2"/>
      <c r="BJ2150" s="61"/>
      <c r="BK2150" s="8"/>
      <c r="BL2150" s="8"/>
      <c r="BM2150" s="8"/>
      <c r="BN2150" s="73"/>
      <c r="BO2150" s="74"/>
      <c r="BP2150" s="74"/>
    </row>
    <row r="2151" spans="1:68" s="25" customFormat="1">
      <c r="A2151" s="8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68"/>
      <c r="X2151" s="9"/>
      <c r="Y2151" s="9"/>
      <c r="Z2151" s="9"/>
      <c r="AA2151" s="8"/>
      <c r="AB2151" s="9"/>
      <c r="AC2151" s="9"/>
      <c r="AD2151" s="3"/>
      <c r="AE2151" s="9"/>
      <c r="AF2151" s="9"/>
      <c r="AG2151" s="9"/>
      <c r="AH2151" s="8"/>
      <c r="AI2151" s="22"/>
      <c r="AJ2151" s="22"/>
      <c r="AK2151" s="22"/>
      <c r="AL2151" s="22"/>
      <c r="AM2151" s="23"/>
      <c r="AN2151" s="86"/>
      <c r="AO2151" s="86"/>
      <c r="AP2151" s="86"/>
      <c r="AQ2151" s="86"/>
      <c r="AR2151" s="86"/>
      <c r="AS2151" s="86"/>
      <c r="AT2151" s="86"/>
      <c r="AU2151" s="86"/>
      <c r="AV2151" s="86"/>
      <c r="AW2151" s="86"/>
      <c r="AX2151" s="43"/>
      <c r="AY2151" s="8"/>
      <c r="AZ2151" s="9"/>
      <c r="BA2151" s="9"/>
      <c r="BB2151" s="9"/>
      <c r="BC2151" s="9"/>
      <c r="BD2151" s="9"/>
      <c r="BE2151" s="9"/>
      <c r="BF2151" s="9"/>
      <c r="BG2151" s="9"/>
      <c r="BH2151" s="9"/>
      <c r="BI2151" s="2"/>
      <c r="BJ2151" s="61"/>
      <c r="BK2151" s="8"/>
      <c r="BL2151" s="8"/>
      <c r="BM2151" s="8"/>
      <c r="BN2151" s="73"/>
      <c r="BO2151" s="74"/>
      <c r="BP2151" s="74"/>
    </row>
    <row r="2152" spans="1:68" s="25" customFormat="1">
      <c r="A2152" s="8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68"/>
      <c r="X2152" s="9"/>
      <c r="Y2152" s="9"/>
      <c r="Z2152" s="9"/>
      <c r="AA2152" s="8"/>
      <c r="AB2152" s="9"/>
      <c r="AC2152" s="9"/>
      <c r="AD2152" s="3"/>
      <c r="AE2152" s="9"/>
      <c r="AF2152" s="9"/>
      <c r="AG2152" s="9"/>
      <c r="AH2152" s="8"/>
      <c r="AI2152" s="22"/>
      <c r="AJ2152" s="22"/>
      <c r="AK2152" s="22"/>
      <c r="AL2152" s="22"/>
      <c r="AM2152" s="23"/>
      <c r="AN2152" s="86"/>
      <c r="AO2152" s="86"/>
      <c r="AP2152" s="86"/>
      <c r="AQ2152" s="86"/>
      <c r="AR2152" s="86"/>
      <c r="AS2152" s="86"/>
      <c r="AT2152" s="86"/>
      <c r="AU2152" s="86"/>
      <c r="AV2152" s="86"/>
      <c r="AW2152" s="86"/>
      <c r="AX2152" s="43"/>
      <c r="AY2152" s="8"/>
      <c r="AZ2152" s="9"/>
      <c r="BA2152" s="9"/>
      <c r="BB2152" s="9"/>
      <c r="BC2152" s="9"/>
      <c r="BD2152" s="9"/>
      <c r="BE2152" s="9"/>
      <c r="BF2152" s="9"/>
      <c r="BG2152" s="9"/>
      <c r="BH2152" s="9"/>
      <c r="BI2152" s="2"/>
      <c r="BJ2152" s="61"/>
      <c r="BK2152" s="8"/>
      <c r="BL2152" s="8"/>
      <c r="BM2152" s="8"/>
      <c r="BN2152" s="73"/>
      <c r="BO2152" s="74"/>
      <c r="BP2152" s="74"/>
    </row>
    <row r="2153" spans="1:68" s="25" customFormat="1">
      <c r="A2153" s="8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68"/>
      <c r="X2153" s="9"/>
      <c r="Y2153" s="9"/>
      <c r="Z2153" s="9"/>
      <c r="AA2153" s="8"/>
      <c r="AB2153" s="9"/>
      <c r="AC2153" s="9"/>
      <c r="AD2153" s="3"/>
      <c r="AE2153" s="9"/>
      <c r="AF2153" s="9"/>
      <c r="AG2153" s="9"/>
      <c r="AH2153" s="8"/>
      <c r="AI2153" s="22"/>
      <c r="AJ2153" s="22"/>
      <c r="AK2153" s="22"/>
      <c r="AL2153" s="22"/>
      <c r="AM2153" s="23"/>
      <c r="AN2153" s="86"/>
      <c r="AO2153" s="86"/>
      <c r="AP2153" s="86"/>
      <c r="AQ2153" s="86"/>
      <c r="AR2153" s="86"/>
      <c r="AS2153" s="86"/>
      <c r="AT2153" s="86"/>
      <c r="AU2153" s="86"/>
      <c r="AV2153" s="86"/>
      <c r="AW2153" s="86"/>
      <c r="AX2153" s="43"/>
      <c r="AY2153" s="8"/>
      <c r="AZ2153" s="9"/>
      <c r="BA2153" s="9"/>
      <c r="BB2153" s="9"/>
      <c r="BC2153" s="9"/>
      <c r="BD2153" s="9"/>
      <c r="BE2153" s="9"/>
      <c r="BF2153" s="9"/>
      <c r="BG2153" s="9"/>
      <c r="BH2153" s="9"/>
      <c r="BI2153" s="2"/>
      <c r="BJ2153" s="60"/>
      <c r="BK2153" s="8"/>
      <c r="BL2153" s="8"/>
      <c r="BM2153" s="8"/>
      <c r="BN2153" s="73"/>
      <c r="BO2153" s="74"/>
      <c r="BP2153" s="74"/>
    </row>
    <row r="2154" spans="1:68" s="25" customFormat="1">
      <c r="A2154" s="8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68"/>
      <c r="X2154" s="9"/>
      <c r="Y2154" s="9"/>
      <c r="Z2154" s="9"/>
      <c r="AA2154" s="8"/>
      <c r="AB2154" s="9"/>
      <c r="AC2154" s="9"/>
      <c r="AD2154" s="3"/>
      <c r="AE2154" s="9"/>
      <c r="AF2154" s="9"/>
      <c r="AG2154" s="9"/>
      <c r="AH2154" s="8"/>
      <c r="AI2154" s="22"/>
      <c r="AJ2154" s="22"/>
      <c r="AK2154" s="22"/>
      <c r="AL2154" s="22"/>
      <c r="AM2154" s="23"/>
      <c r="AN2154" s="86"/>
      <c r="AO2154" s="86"/>
      <c r="AP2154" s="86"/>
      <c r="AQ2154" s="86"/>
      <c r="AR2154" s="86"/>
      <c r="AS2154" s="86"/>
      <c r="AT2154" s="86"/>
      <c r="AU2154" s="86"/>
      <c r="AV2154" s="86"/>
      <c r="AW2154" s="86"/>
      <c r="AX2154" s="43"/>
      <c r="AY2154" s="8"/>
      <c r="AZ2154" s="9"/>
      <c r="BA2154" s="9"/>
      <c r="BB2154" s="9"/>
      <c r="BC2154" s="9"/>
      <c r="BD2154" s="9"/>
      <c r="BE2154" s="9"/>
      <c r="BF2154" s="9"/>
      <c r="BG2154" s="9"/>
      <c r="BH2154" s="9"/>
      <c r="BI2154" s="2"/>
      <c r="BJ2154" s="60"/>
      <c r="BK2154" s="8"/>
      <c r="BL2154" s="8"/>
      <c r="BM2154" s="8"/>
      <c r="BN2154" s="73"/>
      <c r="BO2154" s="74"/>
      <c r="BP2154" s="74"/>
    </row>
    <row r="2155" spans="1:68" s="25" customFormat="1">
      <c r="A2155" s="8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68"/>
      <c r="X2155" s="9"/>
      <c r="Y2155" s="9"/>
      <c r="Z2155" s="9"/>
      <c r="AA2155" s="8"/>
      <c r="AB2155" s="9"/>
      <c r="AC2155" s="9"/>
      <c r="AD2155" s="3"/>
      <c r="AE2155" s="9"/>
      <c r="AF2155" s="9"/>
      <c r="AG2155" s="9"/>
      <c r="AH2155" s="8"/>
      <c r="AI2155" s="22"/>
      <c r="AJ2155" s="22"/>
      <c r="AK2155" s="22"/>
      <c r="AL2155" s="22"/>
      <c r="AM2155" s="23"/>
      <c r="AN2155" s="86"/>
      <c r="AO2155" s="86"/>
      <c r="AP2155" s="86"/>
      <c r="AQ2155" s="86"/>
      <c r="AR2155" s="86"/>
      <c r="AS2155" s="86"/>
      <c r="AT2155" s="86"/>
      <c r="AU2155" s="86"/>
      <c r="AV2155" s="86"/>
      <c r="AW2155" s="86"/>
      <c r="AX2155" s="43"/>
      <c r="AY2155" s="8"/>
      <c r="AZ2155" s="9"/>
      <c r="BA2155" s="9"/>
      <c r="BB2155" s="9"/>
      <c r="BC2155" s="9"/>
      <c r="BD2155" s="9"/>
      <c r="BE2155" s="9"/>
      <c r="BF2155" s="9"/>
      <c r="BG2155" s="9"/>
      <c r="BH2155" s="9"/>
      <c r="BI2155" s="2"/>
      <c r="BJ2155" s="60"/>
      <c r="BK2155" s="8"/>
      <c r="BL2155" s="8"/>
      <c r="BM2155" s="8"/>
      <c r="BN2155" s="73"/>
      <c r="BO2155" s="74"/>
      <c r="BP2155" s="74"/>
    </row>
    <row r="2156" spans="1:68" s="25" customFormat="1">
      <c r="A2156" s="8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68"/>
      <c r="X2156" s="9"/>
      <c r="Y2156" s="9"/>
      <c r="Z2156" s="9"/>
      <c r="AA2156" s="8"/>
      <c r="AB2156" s="9"/>
      <c r="AC2156" s="9"/>
      <c r="AD2156" s="3"/>
      <c r="AE2156" s="9"/>
      <c r="AF2156" s="9"/>
      <c r="AG2156" s="9"/>
      <c r="AH2156" s="8"/>
      <c r="AI2156" s="22"/>
      <c r="AJ2156" s="22"/>
      <c r="AK2156" s="22"/>
      <c r="AL2156" s="22"/>
      <c r="AM2156" s="23"/>
      <c r="AN2156" s="86"/>
      <c r="AO2156" s="86"/>
      <c r="AP2156" s="86"/>
      <c r="AQ2156" s="86"/>
      <c r="AR2156" s="86"/>
      <c r="AS2156" s="86"/>
      <c r="AT2156" s="86"/>
      <c r="AU2156" s="86"/>
      <c r="AV2156" s="86"/>
      <c r="AW2156" s="86"/>
      <c r="AX2156" s="43"/>
      <c r="AY2156" s="8"/>
      <c r="AZ2156" s="9"/>
      <c r="BA2156" s="9"/>
      <c r="BB2156" s="9"/>
      <c r="BC2156" s="9"/>
      <c r="BD2156" s="9"/>
      <c r="BE2156" s="9"/>
      <c r="BF2156" s="9"/>
      <c r="BG2156" s="9"/>
      <c r="BH2156" s="9"/>
      <c r="BI2156" s="2"/>
      <c r="BJ2156" s="61"/>
      <c r="BK2156" s="8"/>
      <c r="BL2156" s="8"/>
      <c r="BM2156" s="8"/>
      <c r="BN2156" s="73"/>
      <c r="BO2156" s="74"/>
      <c r="BP2156" s="74"/>
    </row>
    <row r="2157" spans="1:68" s="26" customFormat="1">
      <c r="A2157" s="8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68"/>
      <c r="X2157" s="9"/>
      <c r="Y2157" s="9"/>
      <c r="Z2157" s="9"/>
      <c r="AA2157" s="8"/>
      <c r="AB2157" s="9"/>
      <c r="AC2157" s="9"/>
      <c r="AD2157" s="3"/>
      <c r="AE2157" s="9"/>
      <c r="AF2157" s="9"/>
      <c r="AG2157" s="9"/>
      <c r="AH2157" s="8"/>
      <c r="AI2157" s="22"/>
      <c r="AJ2157" s="22"/>
      <c r="AK2157" s="22"/>
      <c r="AL2157" s="22"/>
      <c r="AM2157" s="23"/>
      <c r="AN2157" s="86"/>
      <c r="AO2157" s="86"/>
      <c r="AP2157" s="86"/>
      <c r="AQ2157" s="86"/>
      <c r="AR2157" s="86"/>
      <c r="AS2157" s="86"/>
      <c r="AT2157" s="86"/>
      <c r="AU2157" s="86"/>
      <c r="AV2157" s="86"/>
      <c r="AW2157" s="86"/>
      <c r="AX2157" s="43"/>
      <c r="AY2157" s="8"/>
      <c r="AZ2157" s="9"/>
      <c r="BA2157" s="9"/>
      <c r="BB2157" s="9"/>
      <c r="BC2157" s="9"/>
      <c r="BD2157" s="9"/>
      <c r="BE2157" s="9"/>
      <c r="BF2157" s="9"/>
      <c r="BG2157" s="9"/>
      <c r="BH2157" s="9"/>
      <c r="BI2157" s="2"/>
      <c r="BJ2157" s="61"/>
      <c r="BK2157" s="8"/>
      <c r="BL2157" s="8"/>
      <c r="BM2157" s="8"/>
      <c r="BN2157" s="73"/>
      <c r="BO2157" s="74"/>
      <c r="BP2157" s="74"/>
    </row>
    <row r="2158" spans="1:68" s="25" customFormat="1">
      <c r="A2158" s="8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68"/>
      <c r="X2158" s="9"/>
      <c r="Y2158" s="9"/>
      <c r="Z2158" s="9"/>
      <c r="AA2158" s="8"/>
      <c r="AB2158" s="9"/>
      <c r="AC2158" s="9"/>
      <c r="AD2158" s="3"/>
      <c r="AE2158" s="9"/>
      <c r="AF2158" s="9"/>
      <c r="AG2158" s="9"/>
      <c r="AH2158" s="8"/>
      <c r="AI2158" s="22"/>
      <c r="AJ2158" s="22"/>
      <c r="AK2158" s="22"/>
      <c r="AL2158" s="22"/>
      <c r="AM2158" s="23"/>
      <c r="AN2158" s="86"/>
      <c r="AO2158" s="86"/>
      <c r="AP2158" s="86"/>
      <c r="AQ2158" s="86"/>
      <c r="AR2158" s="86"/>
      <c r="AS2158" s="86"/>
      <c r="AT2158" s="86"/>
      <c r="AU2158" s="86"/>
      <c r="AV2158" s="86"/>
      <c r="AW2158" s="86"/>
      <c r="AX2158" s="43"/>
      <c r="AY2158" s="8"/>
      <c r="AZ2158" s="9"/>
      <c r="BA2158" s="9"/>
      <c r="BB2158" s="9"/>
      <c r="BC2158" s="9"/>
      <c r="BD2158" s="9"/>
      <c r="BE2158" s="9"/>
      <c r="BF2158" s="9"/>
      <c r="BG2158" s="9"/>
      <c r="BH2158" s="9"/>
      <c r="BI2158" s="2"/>
      <c r="BJ2158" s="61"/>
      <c r="BK2158" s="8"/>
      <c r="BL2158" s="8"/>
      <c r="BM2158" s="8"/>
      <c r="BN2158" s="73"/>
      <c r="BO2158" s="74"/>
      <c r="BP2158" s="74"/>
    </row>
    <row r="2159" spans="1:68" s="25" customFormat="1">
      <c r="A2159" s="8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68"/>
      <c r="X2159" s="9"/>
      <c r="Y2159" s="9"/>
      <c r="Z2159" s="9"/>
      <c r="AA2159" s="8"/>
      <c r="AB2159" s="9"/>
      <c r="AC2159" s="9"/>
      <c r="AD2159" s="3"/>
      <c r="AE2159" s="9"/>
      <c r="AF2159" s="9"/>
      <c r="AG2159" s="9"/>
      <c r="AH2159" s="8"/>
      <c r="AI2159" s="22"/>
      <c r="AJ2159" s="22"/>
      <c r="AK2159" s="22"/>
      <c r="AL2159" s="22"/>
      <c r="AM2159" s="23"/>
      <c r="AN2159" s="86"/>
      <c r="AO2159" s="86"/>
      <c r="AP2159" s="86"/>
      <c r="AQ2159" s="86"/>
      <c r="AR2159" s="86"/>
      <c r="AS2159" s="86"/>
      <c r="AT2159" s="86"/>
      <c r="AU2159" s="86"/>
      <c r="AV2159" s="86"/>
      <c r="AW2159" s="86"/>
      <c r="AX2159" s="43"/>
      <c r="AY2159" s="8"/>
      <c r="AZ2159" s="9"/>
      <c r="BA2159" s="9"/>
      <c r="BB2159" s="9"/>
      <c r="BC2159" s="9"/>
      <c r="BD2159" s="9"/>
      <c r="BE2159" s="9"/>
      <c r="BF2159" s="9"/>
      <c r="BG2159" s="9"/>
      <c r="BH2159" s="9"/>
      <c r="BI2159" s="2"/>
      <c r="BJ2159" s="61"/>
      <c r="BK2159" s="8"/>
      <c r="BL2159" s="8"/>
      <c r="BM2159" s="8"/>
      <c r="BN2159" s="73"/>
      <c r="BO2159" s="74"/>
      <c r="BP2159" s="74"/>
    </row>
    <row r="2160" spans="1:68" s="25" customFormat="1">
      <c r="A2160" s="8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68"/>
      <c r="X2160" s="9"/>
      <c r="Y2160" s="9"/>
      <c r="Z2160" s="9"/>
      <c r="AA2160" s="8"/>
      <c r="AB2160" s="9"/>
      <c r="AC2160" s="9"/>
      <c r="AD2160" s="3"/>
      <c r="AE2160" s="9"/>
      <c r="AF2160" s="9"/>
      <c r="AG2160" s="9"/>
      <c r="AH2160" s="8"/>
      <c r="AI2160" s="22"/>
      <c r="AJ2160" s="22"/>
      <c r="AK2160" s="22"/>
      <c r="AL2160" s="22"/>
      <c r="AM2160" s="23"/>
      <c r="AN2160" s="86"/>
      <c r="AO2160" s="86"/>
      <c r="AP2160" s="86"/>
      <c r="AQ2160" s="86"/>
      <c r="AR2160" s="86"/>
      <c r="AS2160" s="86"/>
      <c r="AT2160" s="86"/>
      <c r="AU2160" s="86"/>
      <c r="AV2160" s="86"/>
      <c r="AW2160" s="86"/>
      <c r="AX2160" s="43"/>
      <c r="AY2160" s="8"/>
      <c r="AZ2160" s="9"/>
      <c r="BA2160" s="9"/>
      <c r="BB2160" s="9"/>
      <c r="BC2160" s="9"/>
      <c r="BD2160" s="9"/>
      <c r="BE2160" s="9"/>
      <c r="BF2160" s="9"/>
      <c r="BG2160" s="9"/>
      <c r="BH2160" s="9"/>
      <c r="BI2160" s="2"/>
      <c r="BJ2160" s="61"/>
      <c r="BK2160" s="8"/>
      <c r="BL2160" s="8"/>
      <c r="BM2160" s="8"/>
      <c r="BN2160" s="73"/>
      <c r="BO2160" s="74"/>
      <c r="BP2160" s="74"/>
    </row>
    <row r="2161" spans="1:68" s="25" customFormat="1">
      <c r="A2161" s="8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68"/>
      <c r="X2161" s="9"/>
      <c r="Y2161" s="9"/>
      <c r="Z2161" s="9"/>
      <c r="AA2161" s="8"/>
      <c r="AB2161" s="9"/>
      <c r="AC2161" s="9"/>
      <c r="AD2161" s="3"/>
      <c r="AE2161" s="9"/>
      <c r="AF2161" s="9"/>
      <c r="AG2161" s="9"/>
      <c r="AH2161" s="8"/>
      <c r="AI2161" s="22"/>
      <c r="AJ2161" s="22"/>
      <c r="AK2161" s="22"/>
      <c r="AL2161" s="22"/>
      <c r="AM2161" s="23"/>
      <c r="AN2161" s="86"/>
      <c r="AO2161" s="86"/>
      <c r="AP2161" s="86"/>
      <c r="AQ2161" s="86"/>
      <c r="AR2161" s="86"/>
      <c r="AS2161" s="86"/>
      <c r="AT2161" s="86"/>
      <c r="AU2161" s="86"/>
      <c r="AV2161" s="86"/>
      <c r="AW2161" s="86"/>
      <c r="AX2161" s="43"/>
      <c r="AY2161" s="8"/>
      <c r="AZ2161" s="9"/>
      <c r="BA2161" s="9"/>
      <c r="BB2161" s="9"/>
      <c r="BC2161" s="9"/>
      <c r="BD2161" s="9"/>
      <c r="BE2161" s="9"/>
      <c r="BF2161" s="9"/>
      <c r="BG2161" s="9"/>
      <c r="BH2161" s="9"/>
      <c r="BI2161" s="2"/>
      <c r="BJ2161" s="61"/>
      <c r="BK2161" s="8"/>
      <c r="BL2161" s="8"/>
      <c r="BM2161" s="8"/>
      <c r="BN2161" s="73"/>
      <c r="BO2161" s="74"/>
      <c r="BP2161" s="74"/>
    </row>
    <row r="2162" spans="1:68" s="25" customFormat="1">
      <c r="A2162" s="8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68"/>
      <c r="X2162" s="9"/>
      <c r="Y2162" s="9"/>
      <c r="Z2162" s="9"/>
      <c r="AA2162" s="8"/>
      <c r="AB2162" s="9"/>
      <c r="AC2162" s="9"/>
      <c r="AD2162" s="3"/>
      <c r="AE2162" s="9"/>
      <c r="AF2162" s="9"/>
      <c r="AG2162" s="9"/>
      <c r="AH2162" s="8"/>
      <c r="AI2162" s="22"/>
      <c r="AJ2162" s="22"/>
      <c r="AK2162" s="22"/>
      <c r="AL2162" s="22"/>
      <c r="AM2162" s="23"/>
      <c r="AN2162" s="86"/>
      <c r="AO2162" s="86"/>
      <c r="AP2162" s="86"/>
      <c r="AQ2162" s="86"/>
      <c r="AR2162" s="86"/>
      <c r="AS2162" s="86"/>
      <c r="AT2162" s="86"/>
      <c r="AU2162" s="86"/>
      <c r="AV2162" s="86"/>
      <c r="AW2162" s="86"/>
      <c r="AX2162" s="43"/>
      <c r="AY2162" s="8"/>
      <c r="AZ2162" s="9"/>
      <c r="BA2162" s="9"/>
      <c r="BB2162" s="9"/>
      <c r="BC2162" s="9"/>
      <c r="BD2162" s="9"/>
      <c r="BE2162" s="9"/>
      <c r="BF2162" s="9"/>
      <c r="BG2162" s="9"/>
      <c r="BH2162" s="9"/>
      <c r="BI2162" s="2"/>
      <c r="BJ2162" s="61"/>
      <c r="BK2162" s="8"/>
      <c r="BL2162" s="8"/>
      <c r="BM2162" s="8"/>
      <c r="BN2162" s="73"/>
      <c r="BO2162" s="74"/>
      <c r="BP2162" s="74"/>
    </row>
    <row r="2163" spans="1:68" s="25" customFormat="1">
      <c r="A2163" s="8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68"/>
      <c r="X2163" s="9"/>
      <c r="Y2163" s="9"/>
      <c r="Z2163" s="9"/>
      <c r="AA2163" s="8"/>
      <c r="AB2163" s="9"/>
      <c r="AC2163" s="9"/>
      <c r="AD2163" s="3"/>
      <c r="AE2163" s="9"/>
      <c r="AF2163" s="9"/>
      <c r="AG2163" s="9"/>
      <c r="AH2163" s="8"/>
      <c r="AI2163" s="22"/>
      <c r="AJ2163" s="22"/>
      <c r="AK2163" s="22"/>
      <c r="AL2163" s="22"/>
      <c r="AM2163" s="23"/>
      <c r="AN2163" s="86"/>
      <c r="AO2163" s="86"/>
      <c r="AP2163" s="86"/>
      <c r="AQ2163" s="86"/>
      <c r="AR2163" s="86"/>
      <c r="AS2163" s="86"/>
      <c r="AT2163" s="86"/>
      <c r="AU2163" s="86"/>
      <c r="AV2163" s="86"/>
      <c r="AW2163" s="86"/>
      <c r="AX2163" s="43"/>
      <c r="AY2163" s="8"/>
      <c r="AZ2163" s="9"/>
      <c r="BA2163" s="9"/>
      <c r="BB2163" s="9"/>
      <c r="BC2163" s="9"/>
      <c r="BD2163" s="9"/>
      <c r="BE2163" s="9"/>
      <c r="BF2163" s="9"/>
      <c r="BG2163" s="9"/>
      <c r="BH2163" s="9"/>
      <c r="BI2163" s="2"/>
      <c r="BJ2163" s="61"/>
      <c r="BK2163" s="8"/>
      <c r="BL2163" s="8"/>
      <c r="BM2163" s="8"/>
      <c r="BN2163" s="73"/>
      <c r="BO2163" s="74"/>
      <c r="BP2163" s="74"/>
    </row>
    <row r="2164" spans="1:68" s="25" customFormat="1">
      <c r="A2164" s="8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68"/>
      <c r="X2164" s="9"/>
      <c r="Y2164" s="9"/>
      <c r="Z2164" s="9"/>
      <c r="AA2164" s="8"/>
      <c r="AB2164" s="9"/>
      <c r="AC2164" s="9"/>
      <c r="AD2164" s="3"/>
      <c r="AE2164" s="9"/>
      <c r="AF2164" s="9"/>
      <c r="AG2164" s="9"/>
      <c r="AH2164" s="8"/>
      <c r="AI2164" s="22"/>
      <c r="AJ2164" s="22"/>
      <c r="AK2164" s="22"/>
      <c r="AL2164" s="22"/>
      <c r="AM2164" s="23"/>
      <c r="AN2164" s="86"/>
      <c r="AO2164" s="86"/>
      <c r="AP2164" s="86"/>
      <c r="AQ2164" s="86"/>
      <c r="AR2164" s="86"/>
      <c r="AS2164" s="86"/>
      <c r="AT2164" s="86"/>
      <c r="AU2164" s="86"/>
      <c r="AV2164" s="86"/>
      <c r="AW2164" s="86"/>
      <c r="AX2164" s="43"/>
      <c r="AY2164" s="8"/>
      <c r="AZ2164" s="9"/>
      <c r="BA2164" s="9"/>
      <c r="BB2164" s="9"/>
      <c r="BC2164" s="9"/>
      <c r="BD2164" s="9"/>
      <c r="BE2164" s="9"/>
      <c r="BF2164" s="9"/>
      <c r="BG2164" s="9"/>
      <c r="BH2164" s="9"/>
      <c r="BI2164" s="2"/>
      <c r="BJ2164" s="61"/>
      <c r="BK2164" s="8"/>
      <c r="BL2164" s="8"/>
      <c r="BM2164" s="8"/>
      <c r="BN2164" s="73"/>
      <c r="BO2164" s="74"/>
      <c r="BP2164" s="74"/>
    </row>
    <row r="2165" spans="1:68" s="25" customFormat="1">
      <c r="A2165" s="8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68"/>
      <c r="X2165" s="9"/>
      <c r="Y2165" s="9"/>
      <c r="Z2165" s="9"/>
      <c r="AA2165" s="8"/>
      <c r="AB2165" s="9"/>
      <c r="AC2165" s="9"/>
      <c r="AD2165" s="3"/>
      <c r="AE2165" s="9"/>
      <c r="AF2165" s="9"/>
      <c r="AG2165" s="9"/>
      <c r="AH2165" s="8"/>
      <c r="AI2165" s="22"/>
      <c r="AJ2165" s="22"/>
      <c r="AK2165" s="22"/>
      <c r="AL2165" s="22"/>
      <c r="AM2165" s="23"/>
      <c r="AN2165" s="86"/>
      <c r="AO2165" s="86"/>
      <c r="AP2165" s="86"/>
      <c r="AQ2165" s="86"/>
      <c r="AR2165" s="86"/>
      <c r="AS2165" s="86"/>
      <c r="AT2165" s="86"/>
      <c r="AU2165" s="86"/>
      <c r="AV2165" s="86"/>
      <c r="AW2165" s="86"/>
      <c r="AX2165" s="43"/>
      <c r="AY2165" s="8"/>
      <c r="AZ2165" s="9"/>
      <c r="BA2165" s="9"/>
      <c r="BB2165" s="9"/>
      <c r="BC2165" s="9"/>
      <c r="BD2165" s="9"/>
      <c r="BE2165" s="9"/>
      <c r="BF2165" s="9"/>
      <c r="BG2165" s="9"/>
      <c r="BH2165" s="9"/>
      <c r="BI2165" s="2"/>
      <c r="BJ2165" s="61"/>
      <c r="BK2165" s="8"/>
      <c r="BL2165" s="8"/>
      <c r="BM2165" s="8"/>
      <c r="BN2165" s="73"/>
      <c r="BO2165" s="74"/>
      <c r="BP2165" s="74"/>
    </row>
    <row r="2166" spans="1:68" s="25" customFormat="1">
      <c r="A2166" s="8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68"/>
      <c r="X2166" s="9"/>
      <c r="Y2166" s="9"/>
      <c r="Z2166" s="9"/>
      <c r="AA2166" s="8"/>
      <c r="AB2166" s="9"/>
      <c r="AC2166" s="9"/>
      <c r="AD2166" s="3"/>
      <c r="AE2166" s="9"/>
      <c r="AF2166" s="9"/>
      <c r="AG2166" s="9"/>
      <c r="AH2166" s="8"/>
      <c r="AI2166" s="22"/>
      <c r="AJ2166" s="22"/>
      <c r="AK2166" s="22"/>
      <c r="AL2166" s="22"/>
      <c r="AM2166" s="23"/>
      <c r="AN2166" s="86"/>
      <c r="AO2166" s="86"/>
      <c r="AP2166" s="86"/>
      <c r="AQ2166" s="86"/>
      <c r="AR2166" s="86"/>
      <c r="AS2166" s="86"/>
      <c r="AT2166" s="86"/>
      <c r="AU2166" s="86"/>
      <c r="AV2166" s="86"/>
      <c r="AW2166" s="86"/>
      <c r="AX2166" s="43"/>
      <c r="AY2166" s="8"/>
      <c r="AZ2166" s="9"/>
      <c r="BA2166" s="9"/>
      <c r="BB2166" s="9"/>
      <c r="BC2166" s="9"/>
      <c r="BD2166" s="9"/>
      <c r="BE2166" s="9"/>
      <c r="BF2166" s="9"/>
      <c r="BG2166" s="9"/>
      <c r="BH2166" s="9"/>
      <c r="BI2166" s="2"/>
      <c r="BJ2166" s="61"/>
      <c r="BK2166" s="8"/>
      <c r="BL2166" s="8"/>
      <c r="BM2166" s="8"/>
      <c r="BN2166" s="73"/>
      <c r="BO2166" s="74"/>
      <c r="BP2166" s="74"/>
    </row>
    <row r="2167" spans="1:68" s="25" customFormat="1">
      <c r="A2167" s="8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68"/>
      <c r="X2167" s="9"/>
      <c r="Y2167" s="9"/>
      <c r="Z2167" s="9"/>
      <c r="AA2167" s="8"/>
      <c r="AB2167" s="9"/>
      <c r="AC2167" s="9"/>
      <c r="AD2167" s="3"/>
      <c r="AE2167" s="9"/>
      <c r="AF2167" s="9"/>
      <c r="AG2167" s="9"/>
      <c r="AH2167" s="8"/>
      <c r="AI2167" s="22"/>
      <c r="AJ2167" s="22"/>
      <c r="AK2167" s="22"/>
      <c r="AL2167" s="22"/>
      <c r="AM2167" s="23"/>
      <c r="AN2167" s="86"/>
      <c r="AO2167" s="86"/>
      <c r="AP2167" s="86"/>
      <c r="AQ2167" s="86"/>
      <c r="AR2167" s="86"/>
      <c r="AS2167" s="86"/>
      <c r="AT2167" s="86"/>
      <c r="AU2167" s="86"/>
      <c r="AV2167" s="86"/>
      <c r="AW2167" s="86"/>
      <c r="AX2167" s="43"/>
      <c r="AY2167" s="8"/>
      <c r="AZ2167" s="9"/>
      <c r="BA2167" s="9"/>
      <c r="BB2167" s="9"/>
      <c r="BC2167" s="9"/>
      <c r="BD2167" s="9"/>
      <c r="BE2167" s="9"/>
      <c r="BF2167" s="9"/>
      <c r="BG2167" s="9"/>
      <c r="BH2167" s="9"/>
      <c r="BI2167" s="2"/>
      <c r="BJ2167" s="61"/>
      <c r="BK2167" s="8"/>
      <c r="BL2167" s="8"/>
      <c r="BM2167" s="8"/>
      <c r="BN2167" s="73"/>
      <c r="BO2167" s="74"/>
      <c r="BP2167" s="74"/>
    </row>
    <row r="2168" spans="1:68" s="25" customFormat="1">
      <c r="A2168" s="8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68"/>
      <c r="X2168" s="9"/>
      <c r="Y2168" s="9"/>
      <c r="Z2168" s="9"/>
      <c r="AA2168" s="8"/>
      <c r="AB2168" s="9"/>
      <c r="AC2168" s="9"/>
      <c r="AD2168" s="3"/>
      <c r="AE2168" s="9"/>
      <c r="AF2168" s="9"/>
      <c r="AG2168" s="9"/>
      <c r="AH2168" s="8"/>
      <c r="AI2168" s="22"/>
      <c r="AJ2168" s="22"/>
      <c r="AK2168" s="22"/>
      <c r="AL2168" s="22"/>
      <c r="AM2168" s="23"/>
      <c r="AN2168" s="86"/>
      <c r="AO2168" s="86"/>
      <c r="AP2168" s="86"/>
      <c r="AQ2168" s="86"/>
      <c r="AR2168" s="86"/>
      <c r="AS2168" s="86"/>
      <c r="AT2168" s="86"/>
      <c r="AU2168" s="86"/>
      <c r="AV2168" s="86"/>
      <c r="AW2168" s="86"/>
      <c r="AX2168" s="43"/>
      <c r="AY2168" s="8"/>
      <c r="AZ2168" s="9"/>
      <c r="BA2168" s="9"/>
      <c r="BB2168" s="9"/>
      <c r="BC2168" s="9"/>
      <c r="BD2168" s="9"/>
      <c r="BE2168" s="9"/>
      <c r="BF2168" s="9"/>
      <c r="BG2168" s="9"/>
      <c r="BH2168" s="9"/>
      <c r="BI2168" s="2"/>
      <c r="BJ2168" s="60"/>
      <c r="BK2168" s="8"/>
      <c r="BL2168" s="8"/>
      <c r="BM2168" s="8"/>
      <c r="BN2168" s="73"/>
      <c r="BO2168" s="74"/>
      <c r="BP2168" s="74"/>
    </row>
    <row r="2169" spans="1:68" s="25" customFormat="1">
      <c r="A2169" s="8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68"/>
      <c r="X2169" s="9"/>
      <c r="Y2169" s="9"/>
      <c r="Z2169" s="9"/>
      <c r="AA2169" s="8"/>
      <c r="AB2169" s="9"/>
      <c r="AC2169" s="9"/>
      <c r="AD2169" s="3"/>
      <c r="AE2169" s="9"/>
      <c r="AF2169" s="9"/>
      <c r="AG2169" s="9"/>
      <c r="AH2169" s="8"/>
      <c r="AI2169" s="22"/>
      <c r="AJ2169" s="22"/>
      <c r="AK2169" s="22"/>
      <c r="AL2169" s="22"/>
      <c r="AM2169" s="23"/>
      <c r="AN2169" s="86"/>
      <c r="AO2169" s="86"/>
      <c r="AP2169" s="86"/>
      <c r="AQ2169" s="86"/>
      <c r="AR2169" s="86"/>
      <c r="AS2169" s="86"/>
      <c r="AT2169" s="86"/>
      <c r="AU2169" s="86"/>
      <c r="AV2169" s="86"/>
      <c r="AW2169" s="86"/>
      <c r="AX2169" s="43"/>
      <c r="AY2169" s="8"/>
      <c r="AZ2169" s="9"/>
      <c r="BA2169" s="9"/>
      <c r="BB2169" s="9"/>
      <c r="BC2169" s="9"/>
      <c r="BD2169" s="9"/>
      <c r="BE2169" s="9"/>
      <c r="BF2169" s="9"/>
      <c r="BG2169" s="9"/>
      <c r="BH2169" s="9"/>
      <c r="BI2169" s="2"/>
      <c r="BJ2169" s="60"/>
      <c r="BK2169" s="8"/>
      <c r="BL2169" s="8"/>
      <c r="BM2169" s="8"/>
      <c r="BN2169" s="73"/>
      <c r="BO2169" s="74"/>
      <c r="BP2169" s="74"/>
    </row>
    <row r="2170" spans="1:68" s="26" customFormat="1" ht="13.5" customHeight="1">
      <c r="A2170" s="8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57"/>
      <c r="V2170" s="57"/>
      <c r="W2170" s="71"/>
      <c r="X2170" s="58"/>
      <c r="Y2170" s="58"/>
      <c r="Z2170" s="57"/>
      <c r="AA2170" s="8"/>
      <c r="AB2170" s="58"/>
      <c r="AC2170" s="57"/>
      <c r="AD2170" s="82"/>
      <c r="AE2170" s="9"/>
      <c r="AF2170" s="9"/>
      <c r="AG2170" s="9"/>
      <c r="AH2170" s="8"/>
      <c r="AI2170" s="22"/>
      <c r="AJ2170" s="22"/>
      <c r="AK2170" s="22"/>
      <c r="AL2170" s="22"/>
      <c r="AM2170" s="23"/>
      <c r="AN2170" s="86"/>
      <c r="AO2170" s="86"/>
      <c r="AP2170" s="86"/>
      <c r="AQ2170" s="86"/>
      <c r="AR2170" s="86"/>
      <c r="AS2170" s="86"/>
      <c r="AT2170" s="86"/>
      <c r="AU2170" s="86"/>
      <c r="AV2170" s="86"/>
      <c r="AW2170" s="86"/>
      <c r="AX2170" s="43"/>
      <c r="AY2170" s="8"/>
      <c r="AZ2170" s="9"/>
      <c r="BA2170" s="9"/>
      <c r="BB2170" s="9"/>
      <c r="BC2170" s="9"/>
      <c r="BD2170" s="9"/>
      <c r="BE2170" s="9"/>
      <c r="BF2170" s="9"/>
      <c r="BG2170" s="9"/>
      <c r="BH2170" s="9"/>
      <c r="BI2170" s="2"/>
      <c r="BJ2170" s="60"/>
      <c r="BK2170" s="8"/>
      <c r="BL2170" s="8"/>
      <c r="BM2170" s="8"/>
      <c r="BN2170" s="73"/>
      <c r="BO2170" s="74"/>
      <c r="BP2170" s="74"/>
    </row>
    <row r="2171" spans="1:68" s="25" customFormat="1">
      <c r="A2171" s="8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56"/>
      <c r="V2171" s="56"/>
      <c r="W2171" s="72"/>
      <c r="X2171" s="56"/>
      <c r="Y2171" s="56"/>
      <c r="Z2171" s="56"/>
      <c r="AA2171" s="37"/>
      <c r="AB2171" s="9"/>
      <c r="AC2171" s="56"/>
      <c r="AD2171" s="3"/>
      <c r="AE2171" s="9"/>
      <c r="AF2171" s="9"/>
      <c r="AG2171" s="9"/>
      <c r="AH2171" s="8"/>
      <c r="AI2171" s="22"/>
      <c r="AJ2171" s="22"/>
      <c r="AK2171" s="22"/>
      <c r="AL2171" s="22"/>
      <c r="AM2171" s="23"/>
      <c r="AN2171" s="86"/>
      <c r="AO2171" s="86"/>
      <c r="AP2171" s="86"/>
      <c r="AQ2171" s="86"/>
      <c r="AR2171" s="86"/>
      <c r="AS2171" s="86"/>
      <c r="AT2171" s="86"/>
      <c r="AU2171" s="86"/>
      <c r="AV2171" s="86"/>
      <c r="AW2171" s="86"/>
      <c r="AX2171" s="43"/>
      <c r="AY2171" s="8"/>
      <c r="AZ2171" s="9"/>
      <c r="BA2171" s="9"/>
      <c r="BB2171" s="9"/>
      <c r="BC2171" s="9"/>
      <c r="BD2171" s="9"/>
      <c r="BE2171" s="9"/>
      <c r="BF2171" s="9"/>
      <c r="BG2171" s="9"/>
      <c r="BH2171" s="9"/>
      <c r="BI2171" s="2"/>
      <c r="BJ2171" s="60"/>
      <c r="BK2171" s="8"/>
      <c r="BL2171" s="8"/>
      <c r="BM2171" s="8"/>
      <c r="BN2171" s="73"/>
      <c r="BO2171" s="74"/>
      <c r="BP2171" s="74"/>
    </row>
    <row r="2172" spans="1:68" s="25" customFormat="1">
      <c r="A2172" s="8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68"/>
      <c r="X2172" s="9"/>
      <c r="Y2172" s="9"/>
      <c r="Z2172" s="9"/>
      <c r="AA2172" s="8"/>
      <c r="AB2172" s="9"/>
      <c r="AC2172" s="9"/>
      <c r="AD2172" s="3"/>
      <c r="AE2172" s="9"/>
      <c r="AF2172" s="9"/>
      <c r="AG2172" s="9"/>
      <c r="AH2172" s="8"/>
      <c r="AI2172" s="22"/>
      <c r="AJ2172" s="22"/>
      <c r="AK2172" s="22"/>
      <c r="AL2172" s="22"/>
      <c r="AM2172" s="23"/>
      <c r="AN2172" s="86"/>
      <c r="AO2172" s="86"/>
      <c r="AP2172" s="86"/>
      <c r="AQ2172" s="86"/>
      <c r="AR2172" s="86"/>
      <c r="AS2172" s="86"/>
      <c r="AT2172" s="86"/>
      <c r="AU2172" s="86"/>
      <c r="AV2172" s="86"/>
      <c r="AW2172" s="86"/>
      <c r="AX2172" s="43"/>
      <c r="AY2172" s="8"/>
      <c r="AZ2172" s="9"/>
      <c r="BA2172" s="9"/>
      <c r="BB2172" s="9"/>
      <c r="BC2172" s="9"/>
      <c r="BD2172" s="9"/>
      <c r="BE2172" s="9"/>
      <c r="BF2172" s="9"/>
      <c r="BG2172" s="9"/>
      <c r="BH2172" s="9"/>
      <c r="BI2172" s="2"/>
      <c r="BJ2172" s="60"/>
      <c r="BK2172" s="8"/>
      <c r="BL2172" s="8"/>
      <c r="BM2172" s="8"/>
      <c r="BN2172" s="73"/>
      <c r="BO2172" s="74"/>
      <c r="BP2172" s="74"/>
    </row>
    <row r="2173" spans="1:68" s="25" customFormat="1">
      <c r="A2173" s="8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68"/>
      <c r="X2173" s="9"/>
      <c r="Y2173" s="9"/>
      <c r="Z2173" s="9"/>
      <c r="AA2173" s="8"/>
      <c r="AB2173" s="9"/>
      <c r="AC2173" s="9"/>
      <c r="AD2173" s="3"/>
      <c r="AE2173" s="9"/>
      <c r="AF2173" s="9"/>
      <c r="AG2173" s="9"/>
      <c r="AH2173" s="8"/>
      <c r="AI2173" s="22"/>
      <c r="AJ2173" s="22"/>
      <c r="AK2173" s="22"/>
      <c r="AL2173" s="22"/>
      <c r="AM2173" s="23"/>
      <c r="AN2173" s="86"/>
      <c r="AO2173" s="86"/>
      <c r="AP2173" s="86"/>
      <c r="AQ2173" s="86"/>
      <c r="AR2173" s="86"/>
      <c r="AS2173" s="86"/>
      <c r="AT2173" s="86"/>
      <c r="AU2173" s="86"/>
      <c r="AV2173" s="86"/>
      <c r="AW2173" s="86"/>
      <c r="AX2173" s="43"/>
      <c r="AY2173" s="8"/>
      <c r="AZ2173" s="9"/>
      <c r="BA2173" s="9"/>
      <c r="BB2173" s="9"/>
      <c r="BC2173" s="9"/>
      <c r="BD2173" s="9"/>
      <c r="BE2173" s="9"/>
      <c r="BF2173" s="9"/>
      <c r="BG2173" s="9"/>
      <c r="BH2173" s="9"/>
      <c r="BI2173" s="2"/>
      <c r="BJ2173" s="60"/>
      <c r="BK2173" s="8"/>
      <c r="BL2173" s="8"/>
      <c r="BM2173" s="8"/>
      <c r="BN2173" s="73"/>
      <c r="BO2173" s="74"/>
      <c r="BP2173" s="74"/>
    </row>
    <row r="2174" spans="1:68" s="25" customFormat="1">
      <c r="A2174" s="8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68"/>
      <c r="X2174" s="9"/>
      <c r="Y2174" s="9"/>
      <c r="Z2174" s="9"/>
      <c r="AA2174" s="8"/>
      <c r="AB2174" s="9"/>
      <c r="AC2174" s="9"/>
      <c r="AD2174" s="3"/>
      <c r="AE2174" s="9"/>
      <c r="AF2174" s="9"/>
      <c r="AG2174" s="9"/>
      <c r="AH2174" s="8"/>
      <c r="AI2174" s="22"/>
      <c r="AJ2174" s="22"/>
      <c r="AK2174" s="22"/>
      <c r="AL2174" s="22"/>
      <c r="AM2174" s="23"/>
      <c r="AN2174" s="86"/>
      <c r="AO2174" s="86"/>
      <c r="AP2174" s="86"/>
      <c r="AQ2174" s="86"/>
      <c r="AR2174" s="86"/>
      <c r="AS2174" s="86"/>
      <c r="AT2174" s="86"/>
      <c r="AU2174" s="86"/>
      <c r="AV2174" s="86"/>
      <c r="AW2174" s="86"/>
      <c r="AX2174" s="43"/>
      <c r="AY2174" s="8"/>
      <c r="AZ2174" s="9"/>
      <c r="BA2174" s="9"/>
      <c r="BB2174" s="9"/>
      <c r="BC2174" s="9"/>
      <c r="BD2174" s="9"/>
      <c r="BE2174" s="9"/>
      <c r="BF2174" s="9"/>
      <c r="BG2174" s="9"/>
      <c r="BH2174" s="9"/>
      <c r="BI2174" s="2"/>
      <c r="BJ2174" s="60"/>
      <c r="BK2174" s="8"/>
      <c r="BL2174" s="8"/>
      <c r="BM2174" s="8"/>
      <c r="BN2174" s="73"/>
      <c r="BO2174" s="74"/>
      <c r="BP2174" s="74"/>
    </row>
    <row r="2175" spans="1:68" s="25" customFormat="1">
      <c r="A2175" s="8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68"/>
      <c r="X2175" s="9"/>
      <c r="Y2175" s="9"/>
      <c r="Z2175" s="9"/>
      <c r="AA2175" s="8"/>
      <c r="AB2175" s="9"/>
      <c r="AC2175" s="9"/>
      <c r="AD2175" s="3"/>
      <c r="AE2175" s="9"/>
      <c r="AF2175" s="9"/>
      <c r="AG2175" s="9"/>
      <c r="AH2175" s="8"/>
      <c r="AI2175" s="22"/>
      <c r="AJ2175" s="22"/>
      <c r="AK2175" s="22"/>
      <c r="AL2175" s="22"/>
      <c r="AM2175" s="23"/>
      <c r="AN2175" s="86"/>
      <c r="AO2175" s="86"/>
      <c r="AP2175" s="86"/>
      <c r="AQ2175" s="86"/>
      <c r="AR2175" s="86"/>
      <c r="AS2175" s="86"/>
      <c r="AT2175" s="86"/>
      <c r="AU2175" s="86"/>
      <c r="AV2175" s="86"/>
      <c r="AW2175" s="86"/>
      <c r="AX2175" s="43"/>
      <c r="AY2175" s="8"/>
      <c r="AZ2175" s="9"/>
      <c r="BA2175" s="9"/>
      <c r="BB2175" s="9"/>
      <c r="BC2175" s="9"/>
      <c r="BD2175" s="9"/>
      <c r="BE2175" s="9"/>
      <c r="BF2175" s="9"/>
      <c r="BG2175" s="9"/>
      <c r="BH2175" s="9"/>
      <c r="BI2175" s="2"/>
      <c r="BJ2175" s="60"/>
      <c r="BK2175" s="8"/>
      <c r="BL2175" s="8"/>
      <c r="BM2175" s="8"/>
      <c r="BN2175" s="73"/>
      <c r="BO2175" s="74"/>
      <c r="BP2175" s="74"/>
    </row>
    <row r="2176" spans="1:68" s="25" customFormat="1">
      <c r="A2176" s="8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68"/>
      <c r="X2176" s="9"/>
      <c r="Y2176" s="9"/>
      <c r="Z2176" s="9"/>
      <c r="AA2176" s="8"/>
      <c r="AB2176" s="9"/>
      <c r="AC2176" s="9"/>
      <c r="AD2176" s="3"/>
      <c r="AE2176" s="9"/>
      <c r="AF2176" s="9"/>
      <c r="AG2176" s="9"/>
      <c r="AH2176" s="8"/>
      <c r="AI2176" s="22"/>
      <c r="AJ2176" s="22"/>
      <c r="AK2176" s="22"/>
      <c r="AL2176" s="22"/>
      <c r="AM2176" s="23"/>
      <c r="AN2176" s="86"/>
      <c r="AO2176" s="86"/>
      <c r="AP2176" s="86"/>
      <c r="AQ2176" s="86"/>
      <c r="AR2176" s="86"/>
      <c r="AS2176" s="86"/>
      <c r="AT2176" s="86"/>
      <c r="AU2176" s="86"/>
      <c r="AV2176" s="86"/>
      <c r="AW2176" s="86"/>
      <c r="AX2176" s="43"/>
      <c r="AY2176" s="8"/>
      <c r="AZ2176" s="9"/>
      <c r="BA2176" s="9"/>
      <c r="BB2176" s="9"/>
      <c r="BC2176" s="9"/>
      <c r="BD2176" s="9"/>
      <c r="BE2176" s="9"/>
      <c r="BF2176" s="9"/>
      <c r="BG2176" s="9"/>
      <c r="BH2176" s="9"/>
      <c r="BI2176" s="2"/>
      <c r="BJ2176" s="60"/>
      <c r="BK2176" s="8"/>
      <c r="BL2176" s="8"/>
      <c r="BM2176" s="8"/>
      <c r="BN2176" s="73"/>
      <c r="BO2176" s="74"/>
      <c r="BP2176" s="74"/>
    </row>
    <row r="2177" spans="1:68" s="25" customFormat="1">
      <c r="A2177" s="8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68"/>
      <c r="X2177" s="9"/>
      <c r="Y2177" s="9"/>
      <c r="Z2177" s="9"/>
      <c r="AA2177" s="8"/>
      <c r="AB2177" s="9"/>
      <c r="AC2177" s="9"/>
      <c r="AD2177" s="3"/>
      <c r="AE2177" s="9"/>
      <c r="AF2177" s="9"/>
      <c r="AG2177" s="9"/>
      <c r="AH2177" s="8"/>
      <c r="AI2177" s="22"/>
      <c r="AJ2177" s="22"/>
      <c r="AK2177" s="22"/>
      <c r="AL2177" s="22"/>
      <c r="AM2177" s="23"/>
      <c r="AN2177" s="86"/>
      <c r="AO2177" s="86"/>
      <c r="AP2177" s="86"/>
      <c r="AQ2177" s="86"/>
      <c r="AR2177" s="86"/>
      <c r="AS2177" s="86"/>
      <c r="AT2177" s="86"/>
      <c r="AU2177" s="86"/>
      <c r="AV2177" s="86"/>
      <c r="AW2177" s="86"/>
      <c r="AX2177" s="43"/>
      <c r="AY2177" s="8"/>
      <c r="AZ2177" s="9"/>
      <c r="BA2177" s="9"/>
      <c r="BB2177" s="9"/>
      <c r="BC2177" s="9"/>
      <c r="BD2177" s="9"/>
      <c r="BE2177" s="9"/>
      <c r="BF2177" s="9"/>
      <c r="BG2177" s="9"/>
      <c r="BH2177" s="9"/>
      <c r="BI2177" s="2"/>
      <c r="BJ2177" s="60"/>
      <c r="BK2177" s="8"/>
      <c r="BL2177" s="8"/>
      <c r="BM2177" s="8"/>
      <c r="BN2177" s="73"/>
      <c r="BO2177" s="74"/>
      <c r="BP2177" s="74"/>
    </row>
    <row r="2178" spans="1:68" s="25" customFormat="1">
      <c r="A2178" s="8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68"/>
      <c r="X2178" s="9"/>
      <c r="Y2178" s="9"/>
      <c r="Z2178" s="9"/>
      <c r="AA2178" s="8"/>
      <c r="AB2178" s="9"/>
      <c r="AC2178" s="9"/>
      <c r="AD2178" s="3"/>
      <c r="AE2178" s="9"/>
      <c r="AF2178" s="9"/>
      <c r="AG2178" s="9"/>
      <c r="AH2178" s="8"/>
      <c r="AI2178" s="22"/>
      <c r="AJ2178" s="22"/>
      <c r="AK2178" s="22"/>
      <c r="AL2178" s="22"/>
      <c r="AM2178" s="23"/>
      <c r="AN2178" s="86"/>
      <c r="AO2178" s="86"/>
      <c r="AP2178" s="86"/>
      <c r="AQ2178" s="86"/>
      <c r="AR2178" s="86"/>
      <c r="AS2178" s="86"/>
      <c r="AT2178" s="86"/>
      <c r="AU2178" s="86"/>
      <c r="AV2178" s="86"/>
      <c r="AW2178" s="86"/>
      <c r="AX2178" s="43"/>
      <c r="AY2178" s="8"/>
      <c r="AZ2178" s="9"/>
      <c r="BA2178" s="9"/>
      <c r="BB2178" s="9"/>
      <c r="BC2178" s="9"/>
      <c r="BD2178" s="9"/>
      <c r="BE2178" s="9"/>
      <c r="BF2178" s="9"/>
      <c r="BG2178" s="9"/>
      <c r="BH2178" s="9"/>
      <c r="BI2178" s="2"/>
      <c r="BJ2178" s="61"/>
      <c r="BK2178" s="8"/>
      <c r="BL2178" s="8"/>
      <c r="BM2178" s="8"/>
      <c r="BN2178" s="73"/>
      <c r="BO2178" s="74"/>
      <c r="BP2178" s="74"/>
    </row>
    <row r="2179" spans="1:68" s="25" customFormat="1">
      <c r="A2179" s="8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68"/>
      <c r="X2179" s="9"/>
      <c r="Y2179" s="9"/>
      <c r="Z2179" s="9"/>
      <c r="AA2179" s="8"/>
      <c r="AB2179" s="9"/>
      <c r="AC2179" s="9"/>
      <c r="AD2179" s="3"/>
      <c r="AE2179" s="9"/>
      <c r="AF2179" s="9"/>
      <c r="AG2179" s="9"/>
      <c r="AH2179" s="8"/>
      <c r="AI2179" s="22"/>
      <c r="AJ2179" s="22"/>
      <c r="AK2179" s="22"/>
      <c r="AL2179" s="22"/>
      <c r="AM2179" s="23"/>
      <c r="AN2179" s="86"/>
      <c r="AO2179" s="86"/>
      <c r="AP2179" s="86"/>
      <c r="AQ2179" s="86"/>
      <c r="AR2179" s="86"/>
      <c r="AS2179" s="86"/>
      <c r="AT2179" s="86"/>
      <c r="AU2179" s="86"/>
      <c r="AV2179" s="86"/>
      <c r="AW2179" s="86"/>
      <c r="AX2179" s="43"/>
      <c r="AY2179" s="8"/>
      <c r="AZ2179" s="9"/>
      <c r="BA2179" s="9"/>
      <c r="BB2179" s="9"/>
      <c r="BC2179" s="9"/>
      <c r="BD2179" s="9"/>
      <c r="BE2179" s="9"/>
      <c r="BF2179" s="9"/>
      <c r="BG2179" s="9"/>
      <c r="BH2179" s="9"/>
      <c r="BI2179" s="2"/>
      <c r="BJ2179" s="61"/>
      <c r="BK2179" s="8"/>
      <c r="BL2179" s="8"/>
      <c r="BM2179" s="8"/>
      <c r="BN2179" s="73"/>
      <c r="BO2179" s="74"/>
      <c r="BP2179" s="74"/>
    </row>
    <row r="2180" spans="1:68" s="25" customFormat="1">
      <c r="A2180" s="8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68"/>
      <c r="X2180" s="9"/>
      <c r="Y2180" s="9"/>
      <c r="Z2180" s="9"/>
      <c r="AA2180" s="8"/>
      <c r="AB2180" s="9"/>
      <c r="AC2180" s="9"/>
      <c r="AD2180" s="3"/>
      <c r="AE2180" s="9"/>
      <c r="AF2180" s="9"/>
      <c r="AG2180" s="9"/>
      <c r="AH2180" s="8"/>
      <c r="AI2180" s="22"/>
      <c r="AJ2180" s="22"/>
      <c r="AK2180" s="22"/>
      <c r="AL2180" s="22"/>
      <c r="AM2180" s="23"/>
      <c r="AN2180" s="86"/>
      <c r="AO2180" s="86"/>
      <c r="AP2180" s="86"/>
      <c r="AQ2180" s="86"/>
      <c r="AR2180" s="86"/>
      <c r="AS2180" s="86"/>
      <c r="AT2180" s="86"/>
      <c r="AU2180" s="86"/>
      <c r="AV2180" s="86"/>
      <c r="AW2180" s="86"/>
      <c r="AX2180" s="43"/>
      <c r="AY2180" s="8"/>
      <c r="AZ2180" s="9"/>
      <c r="BA2180" s="9"/>
      <c r="BB2180" s="9"/>
      <c r="BC2180" s="9"/>
      <c r="BD2180" s="9"/>
      <c r="BE2180" s="9"/>
      <c r="BF2180" s="9"/>
      <c r="BG2180" s="9"/>
      <c r="BH2180" s="9"/>
      <c r="BI2180" s="2"/>
      <c r="BJ2180" s="61"/>
      <c r="BK2180" s="8"/>
      <c r="BL2180" s="8"/>
      <c r="BM2180" s="8"/>
      <c r="BN2180" s="73"/>
      <c r="BO2180" s="74"/>
      <c r="BP2180" s="74"/>
    </row>
    <row r="2181" spans="1:68" s="25" customFormat="1">
      <c r="A2181" s="8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68"/>
      <c r="X2181" s="9"/>
      <c r="Y2181" s="9"/>
      <c r="Z2181" s="9"/>
      <c r="AA2181" s="8"/>
      <c r="AB2181" s="9"/>
      <c r="AC2181" s="9"/>
      <c r="AD2181" s="3"/>
      <c r="AE2181" s="9"/>
      <c r="AF2181" s="9"/>
      <c r="AG2181" s="9"/>
      <c r="AH2181" s="8"/>
      <c r="AI2181" s="22"/>
      <c r="AJ2181" s="22"/>
      <c r="AK2181" s="22"/>
      <c r="AL2181" s="22"/>
      <c r="AM2181" s="23"/>
      <c r="AN2181" s="86"/>
      <c r="AO2181" s="86"/>
      <c r="AP2181" s="86"/>
      <c r="AQ2181" s="86"/>
      <c r="AR2181" s="86"/>
      <c r="AS2181" s="86"/>
      <c r="AT2181" s="86"/>
      <c r="AU2181" s="86"/>
      <c r="AV2181" s="86"/>
      <c r="AW2181" s="86"/>
      <c r="AX2181" s="43"/>
      <c r="AY2181" s="8"/>
      <c r="AZ2181" s="9"/>
      <c r="BA2181" s="9"/>
      <c r="BB2181" s="9"/>
      <c r="BC2181" s="9"/>
      <c r="BD2181" s="9"/>
      <c r="BE2181" s="9"/>
      <c r="BF2181" s="9"/>
      <c r="BG2181" s="9"/>
      <c r="BH2181" s="9"/>
      <c r="BI2181" s="2"/>
      <c r="BJ2181" s="61"/>
      <c r="BK2181" s="8"/>
      <c r="BL2181" s="8"/>
      <c r="BM2181" s="8"/>
      <c r="BN2181" s="73"/>
      <c r="BO2181" s="74"/>
      <c r="BP2181" s="74"/>
    </row>
    <row r="2182" spans="1:68" s="25" customFormat="1">
      <c r="A2182" s="8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68"/>
      <c r="X2182" s="9"/>
      <c r="Y2182" s="9"/>
      <c r="Z2182" s="9"/>
      <c r="AA2182" s="8"/>
      <c r="AB2182" s="9"/>
      <c r="AC2182" s="9"/>
      <c r="AD2182" s="3"/>
      <c r="AE2182" s="9"/>
      <c r="AF2182" s="9"/>
      <c r="AG2182" s="9"/>
      <c r="AH2182" s="8"/>
      <c r="AI2182" s="22"/>
      <c r="AJ2182" s="22"/>
      <c r="AK2182" s="22"/>
      <c r="AL2182" s="22"/>
      <c r="AM2182" s="23"/>
      <c r="AN2182" s="86"/>
      <c r="AO2182" s="86"/>
      <c r="AP2182" s="86"/>
      <c r="AQ2182" s="86"/>
      <c r="AR2182" s="86"/>
      <c r="AS2182" s="86"/>
      <c r="AT2182" s="86"/>
      <c r="AU2182" s="86"/>
      <c r="AV2182" s="86"/>
      <c r="AW2182" s="86"/>
      <c r="AX2182" s="43"/>
      <c r="AY2182" s="8"/>
      <c r="AZ2182" s="9"/>
      <c r="BA2182" s="9"/>
      <c r="BB2182" s="9"/>
      <c r="BC2182" s="9"/>
      <c r="BD2182" s="9"/>
      <c r="BE2182" s="9"/>
      <c r="BF2182" s="9"/>
      <c r="BG2182" s="9"/>
      <c r="BH2182" s="9"/>
      <c r="BI2182" s="2"/>
      <c r="BJ2182" s="61"/>
      <c r="BK2182" s="8"/>
      <c r="BL2182" s="8"/>
      <c r="BM2182" s="8"/>
      <c r="BN2182" s="73"/>
      <c r="BO2182" s="74"/>
      <c r="BP2182" s="74"/>
    </row>
    <row r="2183" spans="1:68" s="25" customFormat="1">
      <c r="A2183" s="8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68"/>
      <c r="X2183" s="9"/>
      <c r="Y2183" s="9"/>
      <c r="Z2183" s="9"/>
      <c r="AA2183" s="8"/>
      <c r="AB2183" s="9"/>
      <c r="AC2183" s="9"/>
      <c r="AD2183" s="3"/>
      <c r="AE2183" s="9"/>
      <c r="AF2183" s="9"/>
      <c r="AG2183" s="9"/>
      <c r="AH2183" s="8"/>
      <c r="AI2183" s="22"/>
      <c r="AJ2183" s="22"/>
      <c r="AK2183" s="22"/>
      <c r="AL2183" s="22"/>
      <c r="AM2183" s="23"/>
      <c r="AN2183" s="86"/>
      <c r="AO2183" s="86"/>
      <c r="AP2183" s="86"/>
      <c r="AQ2183" s="86"/>
      <c r="AR2183" s="86"/>
      <c r="AS2183" s="86"/>
      <c r="AT2183" s="86"/>
      <c r="AU2183" s="86"/>
      <c r="AV2183" s="86"/>
      <c r="AW2183" s="86"/>
      <c r="AX2183" s="43"/>
      <c r="AY2183" s="8"/>
      <c r="AZ2183" s="9"/>
      <c r="BA2183" s="9"/>
      <c r="BB2183" s="9"/>
      <c r="BC2183" s="9"/>
      <c r="BD2183" s="9"/>
      <c r="BE2183" s="9"/>
      <c r="BF2183" s="9"/>
      <c r="BG2183" s="9"/>
      <c r="BH2183" s="9"/>
      <c r="BI2183" s="2"/>
      <c r="BJ2183" s="60"/>
      <c r="BK2183" s="8"/>
      <c r="BL2183" s="8"/>
      <c r="BM2183" s="8"/>
      <c r="BN2183" s="73"/>
      <c r="BO2183" s="74"/>
      <c r="BP2183" s="74"/>
    </row>
    <row r="2184" spans="1:68" s="25" customFormat="1">
      <c r="A2184" s="8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68"/>
      <c r="X2184" s="9"/>
      <c r="Y2184" s="9"/>
      <c r="Z2184" s="9"/>
      <c r="AA2184" s="8"/>
      <c r="AB2184" s="9"/>
      <c r="AC2184" s="9"/>
      <c r="AD2184" s="3"/>
      <c r="AE2184" s="9"/>
      <c r="AF2184" s="9"/>
      <c r="AG2184" s="9"/>
      <c r="AH2184" s="8"/>
      <c r="AI2184" s="22"/>
      <c r="AJ2184" s="22"/>
      <c r="AK2184" s="22"/>
      <c r="AL2184" s="22"/>
      <c r="AM2184" s="23"/>
      <c r="AN2184" s="86"/>
      <c r="AO2184" s="86"/>
      <c r="AP2184" s="86"/>
      <c r="AQ2184" s="86"/>
      <c r="AR2184" s="86"/>
      <c r="AS2184" s="86"/>
      <c r="AT2184" s="86"/>
      <c r="AU2184" s="86"/>
      <c r="AV2184" s="86"/>
      <c r="AW2184" s="86"/>
      <c r="AX2184" s="43"/>
      <c r="AY2184" s="8"/>
      <c r="AZ2184" s="9"/>
      <c r="BA2184" s="9"/>
      <c r="BB2184" s="9"/>
      <c r="BC2184" s="9"/>
      <c r="BD2184" s="9"/>
      <c r="BE2184" s="9"/>
      <c r="BF2184" s="9"/>
      <c r="BG2184" s="9"/>
      <c r="BH2184" s="9"/>
      <c r="BI2184" s="2"/>
      <c r="BJ2184" s="60"/>
      <c r="BK2184" s="8"/>
      <c r="BL2184" s="8"/>
      <c r="BM2184" s="8"/>
      <c r="BN2184" s="73"/>
      <c r="BO2184" s="74"/>
      <c r="BP2184" s="74"/>
    </row>
    <row r="2185" spans="1:68" s="25" customFormat="1">
      <c r="A2185" s="8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68"/>
      <c r="X2185" s="9"/>
      <c r="Y2185" s="9"/>
      <c r="Z2185" s="9"/>
      <c r="AA2185" s="8"/>
      <c r="AB2185" s="9"/>
      <c r="AC2185" s="9"/>
      <c r="AD2185" s="3"/>
      <c r="AE2185" s="9"/>
      <c r="AF2185" s="9"/>
      <c r="AG2185" s="9"/>
      <c r="AH2185" s="8"/>
      <c r="AI2185" s="22"/>
      <c r="AJ2185" s="22"/>
      <c r="AK2185" s="22"/>
      <c r="AL2185" s="22"/>
      <c r="AM2185" s="23"/>
      <c r="AN2185" s="86"/>
      <c r="AO2185" s="86"/>
      <c r="AP2185" s="86"/>
      <c r="AQ2185" s="86"/>
      <c r="AR2185" s="86"/>
      <c r="AS2185" s="86"/>
      <c r="AT2185" s="86"/>
      <c r="AU2185" s="86"/>
      <c r="AV2185" s="86"/>
      <c r="AW2185" s="86"/>
      <c r="AX2185" s="43"/>
      <c r="AY2185" s="8"/>
      <c r="AZ2185" s="9"/>
      <c r="BA2185" s="9"/>
      <c r="BB2185" s="9"/>
      <c r="BC2185" s="9"/>
      <c r="BD2185" s="9"/>
      <c r="BE2185" s="9"/>
      <c r="BF2185" s="9"/>
      <c r="BG2185" s="9"/>
      <c r="BH2185" s="9"/>
      <c r="BI2185" s="2"/>
      <c r="BJ2185" s="60"/>
      <c r="BK2185" s="8"/>
      <c r="BL2185" s="8"/>
      <c r="BM2185" s="8"/>
      <c r="BN2185" s="73"/>
      <c r="BO2185" s="74"/>
      <c r="BP2185" s="74"/>
    </row>
    <row r="2186" spans="1:68" s="25" customFormat="1">
      <c r="A2186" s="8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68"/>
      <c r="X2186" s="9"/>
      <c r="Y2186" s="9"/>
      <c r="Z2186" s="9"/>
      <c r="AA2186" s="8"/>
      <c r="AB2186" s="9"/>
      <c r="AC2186" s="9"/>
      <c r="AD2186" s="3"/>
      <c r="AE2186" s="9"/>
      <c r="AF2186" s="9"/>
      <c r="AG2186" s="9"/>
      <c r="AH2186" s="8"/>
      <c r="AI2186" s="22"/>
      <c r="AJ2186" s="22"/>
      <c r="AK2186" s="22"/>
      <c r="AL2186" s="22"/>
      <c r="AM2186" s="23"/>
      <c r="AN2186" s="86"/>
      <c r="AO2186" s="86"/>
      <c r="AP2186" s="86"/>
      <c r="AQ2186" s="86"/>
      <c r="AR2186" s="86"/>
      <c r="AS2186" s="86"/>
      <c r="AT2186" s="86"/>
      <c r="AU2186" s="86"/>
      <c r="AV2186" s="86"/>
      <c r="AW2186" s="86"/>
      <c r="AX2186" s="43"/>
      <c r="AY2186" s="8"/>
      <c r="AZ2186" s="9"/>
      <c r="BA2186" s="9"/>
      <c r="BB2186" s="9"/>
      <c r="BC2186" s="9"/>
      <c r="BD2186" s="9"/>
      <c r="BE2186" s="9"/>
      <c r="BF2186" s="9"/>
      <c r="BG2186" s="9"/>
      <c r="BH2186" s="9"/>
      <c r="BI2186" s="2"/>
      <c r="BJ2186" s="60"/>
      <c r="BK2186" s="8"/>
      <c r="BL2186" s="8"/>
      <c r="BM2186" s="8"/>
      <c r="BN2186" s="73"/>
      <c r="BO2186" s="74"/>
      <c r="BP2186" s="74"/>
    </row>
    <row r="2187" spans="1:68" s="25" customFormat="1">
      <c r="A2187" s="8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68"/>
      <c r="X2187" s="9"/>
      <c r="Y2187" s="9"/>
      <c r="Z2187" s="9"/>
      <c r="AA2187" s="8"/>
      <c r="AB2187" s="9"/>
      <c r="AC2187" s="9"/>
      <c r="AD2187" s="3"/>
      <c r="AE2187" s="9"/>
      <c r="AF2187" s="9"/>
      <c r="AG2187" s="9"/>
      <c r="AH2187" s="8"/>
      <c r="AI2187" s="22"/>
      <c r="AJ2187" s="22"/>
      <c r="AK2187" s="22"/>
      <c r="AL2187" s="22"/>
      <c r="AM2187" s="23"/>
      <c r="AN2187" s="86"/>
      <c r="AO2187" s="86"/>
      <c r="AP2187" s="86"/>
      <c r="AQ2187" s="86"/>
      <c r="AR2187" s="86"/>
      <c r="AS2187" s="86"/>
      <c r="AT2187" s="86"/>
      <c r="AU2187" s="86"/>
      <c r="AV2187" s="86"/>
      <c r="AW2187" s="86"/>
      <c r="AX2187" s="43"/>
      <c r="AY2187" s="8"/>
      <c r="AZ2187" s="9"/>
      <c r="BA2187" s="9"/>
      <c r="BB2187" s="9"/>
      <c r="BC2187" s="9"/>
      <c r="BD2187" s="9"/>
      <c r="BE2187" s="9"/>
      <c r="BF2187" s="9"/>
      <c r="BG2187" s="9"/>
      <c r="BH2187" s="9"/>
      <c r="BI2187" s="2"/>
      <c r="BJ2187" s="60"/>
      <c r="BK2187" s="8"/>
      <c r="BL2187" s="8"/>
      <c r="BM2187" s="8"/>
      <c r="BN2187" s="73"/>
      <c r="BO2187" s="74"/>
      <c r="BP2187" s="74"/>
    </row>
    <row r="2188" spans="1:68" s="25" customFormat="1">
      <c r="A2188" s="8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68"/>
      <c r="X2188" s="9"/>
      <c r="Y2188" s="9"/>
      <c r="Z2188" s="9"/>
      <c r="AA2188" s="8"/>
      <c r="AB2188" s="9"/>
      <c r="AC2188" s="9"/>
      <c r="AD2188" s="3"/>
      <c r="AE2188" s="9"/>
      <c r="AF2188" s="9"/>
      <c r="AG2188" s="9"/>
      <c r="AH2188" s="8"/>
      <c r="AI2188" s="22"/>
      <c r="AJ2188" s="22"/>
      <c r="AK2188" s="22"/>
      <c r="AL2188" s="22"/>
      <c r="AM2188" s="23"/>
      <c r="AN2188" s="86"/>
      <c r="AO2188" s="86"/>
      <c r="AP2188" s="86"/>
      <c r="AQ2188" s="86"/>
      <c r="AR2188" s="86"/>
      <c r="AS2188" s="86"/>
      <c r="AT2188" s="86"/>
      <c r="AU2188" s="86"/>
      <c r="AV2188" s="86"/>
      <c r="AW2188" s="86"/>
      <c r="AX2188" s="43"/>
      <c r="AY2188" s="8"/>
      <c r="AZ2188" s="9"/>
      <c r="BA2188" s="9"/>
      <c r="BB2188" s="9"/>
      <c r="BC2188" s="9"/>
      <c r="BD2188" s="9"/>
      <c r="BE2188" s="9"/>
      <c r="BF2188" s="9"/>
      <c r="BG2188" s="9"/>
      <c r="BH2188" s="9"/>
      <c r="BI2188" s="2"/>
      <c r="BJ2188" s="60"/>
      <c r="BK2188" s="8"/>
      <c r="BL2188" s="8"/>
      <c r="BM2188" s="8"/>
      <c r="BN2188" s="73"/>
      <c r="BO2188" s="74"/>
      <c r="BP2188" s="74"/>
    </row>
    <row r="2189" spans="1:68" s="25" customFormat="1">
      <c r="A2189" s="8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68"/>
      <c r="X2189" s="9"/>
      <c r="Y2189" s="9"/>
      <c r="Z2189" s="9"/>
      <c r="AA2189" s="8"/>
      <c r="AB2189" s="9"/>
      <c r="AC2189" s="9"/>
      <c r="AD2189" s="3"/>
      <c r="AE2189" s="9"/>
      <c r="AF2189" s="9"/>
      <c r="AG2189" s="9"/>
      <c r="AH2189" s="8"/>
      <c r="AI2189" s="22"/>
      <c r="AJ2189" s="22"/>
      <c r="AK2189" s="22"/>
      <c r="AL2189" s="22"/>
      <c r="AM2189" s="23"/>
      <c r="AN2189" s="86"/>
      <c r="AO2189" s="86"/>
      <c r="AP2189" s="86"/>
      <c r="AQ2189" s="86"/>
      <c r="AR2189" s="86"/>
      <c r="AS2189" s="86"/>
      <c r="AT2189" s="86"/>
      <c r="AU2189" s="86"/>
      <c r="AV2189" s="86"/>
      <c r="AW2189" s="86"/>
      <c r="AX2189" s="43"/>
      <c r="AY2189" s="8"/>
      <c r="AZ2189" s="9"/>
      <c r="BA2189" s="9"/>
      <c r="BB2189" s="9"/>
      <c r="BC2189" s="9"/>
      <c r="BD2189" s="9"/>
      <c r="BE2189" s="9"/>
      <c r="BF2189" s="9"/>
      <c r="BG2189" s="9"/>
      <c r="BH2189" s="9"/>
      <c r="BI2189" s="2"/>
      <c r="BJ2189" s="60"/>
      <c r="BK2189" s="8"/>
      <c r="BL2189" s="8"/>
      <c r="BM2189" s="8"/>
      <c r="BN2189" s="73"/>
      <c r="BO2189" s="74"/>
      <c r="BP2189" s="74"/>
    </row>
    <row r="2190" spans="1:68" s="25" customFormat="1">
      <c r="A2190" s="8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68"/>
      <c r="X2190" s="9"/>
      <c r="Y2190" s="9"/>
      <c r="Z2190" s="9"/>
      <c r="AA2190" s="8"/>
      <c r="AB2190" s="9"/>
      <c r="AC2190" s="9"/>
      <c r="AD2190" s="3"/>
      <c r="AE2190" s="9"/>
      <c r="AF2190" s="9"/>
      <c r="AG2190" s="9"/>
      <c r="AH2190" s="8"/>
      <c r="AI2190" s="22"/>
      <c r="AJ2190" s="22"/>
      <c r="AK2190" s="22"/>
      <c r="AL2190" s="22"/>
      <c r="AM2190" s="23"/>
      <c r="AN2190" s="86"/>
      <c r="AO2190" s="86"/>
      <c r="AP2190" s="86"/>
      <c r="AQ2190" s="86"/>
      <c r="AR2190" s="86"/>
      <c r="AS2190" s="86"/>
      <c r="AT2190" s="86"/>
      <c r="AU2190" s="86"/>
      <c r="AV2190" s="86"/>
      <c r="AW2190" s="86"/>
      <c r="AX2190" s="43"/>
      <c r="AY2190" s="8"/>
      <c r="AZ2190" s="9"/>
      <c r="BA2190" s="9"/>
      <c r="BB2190" s="9"/>
      <c r="BC2190" s="9"/>
      <c r="BD2190" s="9"/>
      <c r="BE2190" s="9"/>
      <c r="BF2190" s="9"/>
      <c r="BG2190" s="9"/>
      <c r="BH2190" s="9"/>
      <c r="BI2190" s="2"/>
      <c r="BJ2190" s="60"/>
      <c r="BK2190" s="8"/>
      <c r="BL2190" s="8"/>
      <c r="BM2190" s="8"/>
      <c r="BN2190" s="73"/>
      <c r="BO2190" s="74"/>
      <c r="BP2190" s="74"/>
    </row>
    <row r="2191" spans="1:68" s="25" customFormat="1">
      <c r="A2191" s="8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68"/>
      <c r="X2191" s="9"/>
      <c r="Y2191" s="9"/>
      <c r="Z2191" s="9"/>
      <c r="AA2191" s="8"/>
      <c r="AB2191" s="9"/>
      <c r="AC2191" s="9"/>
      <c r="AD2191" s="3"/>
      <c r="AE2191" s="9"/>
      <c r="AF2191" s="9"/>
      <c r="AG2191" s="9"/>
      <c r="AH2191" s="8"/>
      <c r="AI2191" s="22"/>
      <c r="AJ2191" s="22"/>
      <c r="AK2191" s="22"/>
      <c r="AL2191" s="22"/>
      <c r="AM2191" s="23"/>
      <c r="AN2191" s="86"/>
      <c r="AO2191" s="86"/>
      <c r="AP2191" s="86"/>
      <c r="AQ2191" s="86"/>
      <c r="AR2191" s="86"/>
      <c r="AS2191" s="86"/>
      <c r="AT2191" s="86"/>
      <c r="AU2191" s="86"/>
      <c r="AV2191" s="86"/>
      <c r="AW2191" s="86"/>
      <c r="AX2191" s="43"/>
      <c r="AY2191" s="8"/>
      <c r="AZ2191" s="9"/>
      <c r="BA2191" s="9"/>
      <c r="BB2191" s="9"/>
      <c r="BC2191" s="9"/>
      <c r="BD2191" s="9"/>
      <c r="BE2191" s="9"/>
      <c r="BF2191" s="9"/>
      <c r="BG2191" s="9"/>
      <c r="BH2191" s="9"/>
      <c r="BI2191" s="2"/>
      <c r="BJ2191" s="60"/>
      <c r="BK2191" s="8"/>
      <c r="BL2191" s="8"/>
      <c r="BM2191" s="8"/>
      <c r="BN2191" s="73"/>
      <c r="BO2191" s="74"/>
      <c r="BP2191" s="74"/>
    </row>
    <row r="2192" spans="1:68" s="25" customFormat="1">
      <c r="A2192" s="8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68"/>
      <c r="X2192" s="9"/>
      <c r="Y2192" s="9"/>
      <c r="Z2192" s="9"/>
      <c r="AA2192" s="8"/>
      <c r="AB2192" s="9"/>
      <c r="AC2192" s="9"/>
      <c r="AD2192" s="3"/>
      <c r="AE2192" s="9"/>
      <c r="AF2192" s="9"/>
      <c r="AG2192" s="9"/>
      <c r="AH2192" s="8"/>
      <c r="AI2192" s="22"/>
      <c r="AJ2192" s="22"/>
      <c r="AK2192" s="22"/>
      <c r="AL2192" s="22"/>
      <c r="AM2192" s="23"/>
      <c r="AN2192" s="86"/>
      <c r="AO2192" s="86"/>
      <c r="AP2192" s="86"/>
      <c r="AQ2192" s="86"/>
      <c r="AR2192" s="86"/>
      <c r="AS2192" s="86"/>
      <c r="AT2192" s="86"/>
      <c r="AU2192" s="86"/>
      <c r="AV2192" s="86"/>
      <c r="AW2192" s="86"/>
      <c r="AX2192" s="43"/>
      <c r="AY2192" s="8"/>
      <c r="AZ2192" s="9"/>
      <c r="BA2192" s="9"/>
      <c r="BB2192" s="9"/>
      <c r="BC2192" s="9"/>
      <c r="BD2192" s="9"/>
      <c r="BE2192" s="9"/>
      <c r="BF2192" s="9"/>
      <c r="BG2192" s="9"/>
      <c r="BH2192" s="9"/>
      <c r="BI2192" s="2"/>
      <c r="BJ2192" s="60"/>
      <c r="BK2192" s="8"/>
      <c r="BL2192" s="8"/>
      <c r="BM2192" s="8"/>
      <c r="BN2192" s="73"/>
      <c r="BO2192" s="74"/>
      <c r="BP2192" s="74"/>
    </row>
    <row r="2193" spans="1:68" s="25" customFormat="1">
      <c r="A2193" s="8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68"/>
      <c r="X2193" s="9"/>
      <c r="Y2193" s="9"/>
      <c r="Z2193" s="9"/>
      <c r="AA2193" s="8"/>
      <c r="AB2193" s="9"/>
      <c r="AC2193" s="9"/>
      <c r="AD2193" s="3"/>
      <c r="AE2193" s="9"/>
      <c r="AF2193" s="9"/>
      <c r="AG2193" s="9"/>
      <c r="AH2193" s="8"/>
      <c r="AI2193" s="22"/>
      <c r="AJ2193" s="22"/>
      <c r="AK2193" s="22"/>
      <c r="AL2193" s="22"/>
      <c r="AM2193" s="23"/>
      <c r="AN2193" s="86"/>
      <c r="AO2193" s="86"/>
      <c r="AP2193" s="86"/>
      <c r="AQ2193" s="86"/>
      <c r="AR2193" s="86"/>
      <c r="AS2193" s="86"/>
      <c r="AT2193" s="86"/>
      <c r="AU2193" s="86"/>
      <c r="AV2193" s="86"/>
      <c r="AW2193" s="86"/>
      <c r="AX2193" s="43"/>
      <c r="AY2193" s="8"/>
      <c r="AZ2193" s="9"/>
      <c r="BA2193" s="9"/>
      <c r="BB2193" s="9"/>
      <c r="BC2193" s="9"/>
      <c r="BD2193" s="9"/>
      <c r="BE2193" s="9"/>
      <c r="BF2193" s="9"/>
      <c r="BG2193" s="9"/>
      <c r="BH2193" s="9"/>
      <c r="BI2193" s="2"/>
      <c r="BJ2193" s="60"/>
      <c r="BK2193" s="8"/>
      <c r="BL2193" s="8"/>
      <c r="BM2193" s="8"/>
      <c r="BN2193" s="73"/>
      <c r="BO2193" s="74"/>
      <c r="BP2193" s="74"/>
    </row>
    <row r="2194" spans="1:68" s="25" customFormat="1">
      <c r="A2194" s="8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68"/>
      <c r="X2194" s="9"/>
      <c r="Y2194" s="9"/>
      <c r="Z2194" s="9"/>
      <c r="AA2194" s="8"/>
      <c r="AB2194" s="9"/>
      <c r="AC2194" s="9"/>
      <c r="AD2194" s="3"/>
      <c r="AE2194" s="9"/>
      <c r="AF2194" s="9"/>
      <c r="AG2194" s="9"/>
      <c r="AH2194" s="8"/>
      <c r="AI2194" s="22"/>
      <c r="AJ2194" s="22"/>
      <c r="AK2194" s="22"/>
      <c r="AL2194" s="22"/>
      <c r="AM2194" s="23"/>
      <c r="AN2194" s="86"/>
      <c r="AO2194" s="86"/>
      <c r="AP2194" s="86"/>
      <c r="AQ2194" s="86"/>
      <c r="AR2194" s="86"/>
      <c r="AS2194" s="86"/>
      <c r="AT2194" s="86"/>
      <c r="AU2194" s="86"/>
      <c r="AV2194" s="86"/>
      <c r="AW2194" s="86"/>
      <c r="AX2194" s="43"/>
      <c r="AY2194" s="8"/>
      <c r="AZ2194" s="9"/>
      <c r="BA2194" s="9"/>
      <c r="BB2194" s="9"/>
      <c r="BC2194" s="9"/>
      <c r="BD2194" s="9"/>
      <c r="BE2194" s="9"/>
      <c r="BF2194" s="9"/>
      <c r="BG2194" s="9"/>
      <c r="BH2194" s="9"/>
      <c r="BI2194" s="2"/>
      <c r="BJ2194" s="60"/>
      <c r="BK2194" s="8"/>
      <c r="BL2194" s="8"/>
      <c r="BM2194" s="8"/>
      <c r="BN2194" s="73"/>
      <c r="BO2194" s="74"/>
      <c r="BP2194" s="74"/>
    </row>
    <row r="2195" spans="1:68" s="25" customFormat="1">
      <c r="A2195" s="8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68"/>
      <c r="X2195" s="9"/>
      <c r="Y2195" s="9"/>
      <c r="Z2195" s="9"/>
      <c r="AA2195" s="8"/>
      <c r="AB2195" s="9"/>
      <c r="AC2195" s="9"/>
      <c r="AD2195" s="3"/>
      <c r="AE2195" s="9"/>
      <c r="AF2195" s="9"/>
      <c r="AG2195" s="9"/>
      <c r="AH2195" s="8"/>
      <c r="AI2195" s="22"/>
      <c r="AJ2195" s="22"/>
      <c r="AK2195" s="22"/>
      <c r="AL2195" s="22"/>
      <c r="AM2195" s="23"/>
      <c r="AN2195" s="86"/>
      <c r="AO2195" s="86"/>
      <c r="AP2195" s="86"/>
      <c r="AQ2195" s="86"/>
      <c r="AR2195" s="86"/>
      <c r="AS2195" s="86"/>
      <c r="AT2195" s="86"/>
      <c r="AU2195" s="86"/>
      <c r="AV2195" s="86"/>
      <c r="AW2195" s="86"/>
      <c r="AX2195" s="43"/>
      <c r="AY2195" s="8"/>
      <c r="AZ2195" s="9"/>
      <c r="BA2195" s="9"/>
      <c r="BB2195" s="9"/>
      <c r="BC2195" s="9"/>
      <c r="BD2195" s="9"/>
      <c r="BE2195" s="9"/>
      <c r="BF2195" s="9"/>
      <c r="BG2195" s="9"/>
      <c r="BH2195" s="9"/>
      <c r="BI2195" s="2"/>
      <c r="BJ2195" s="60"/>
      <c r="BK2195" s="8"/>
      <c r="BL2195" s="8"/>
      <c r="BM2195" s="8"/>
      <c r="BN2195" s="73"/>
      <c r="BO2195" s="74"/>
      <c r="BP2195" s="74"/>
    </row>
    <row r="2196" spans="1:68" s="25" customFormat="1">
      <c r="A2196" s="8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68"/>
      <c r="X2196" s="9"/>
      <c r="Y2196" s="9"/>
      <c r="Z2196" s="9"/>
      <c r="AA2196" s="8"/>
      <c r="AB2196" s="9"/>
      <c r="AC2196" s="9"/>
      <c r="AD2196" s="3"/>
      <c r="AE2196" s="9"/>
      <c r="AF2196" s="9"/>
      <c r="AG2196" s="9"/>
      <c r="AH2196" s="8"/>
      <c r="AI2196" s="22"/>
      <c r="AJ2196" s="22"/>
      <c r="AK2196" s="22"/>
      <c r="AL2196" s="22"/>
      <c r="AM2196" s="23"/>
      <c r="AN2196" s="86"/>
      <c r="AO2196" s="86"/>
      <c r="AP2196" s="86"/>
      <c r="AQ2196" s="86"/>
      <c r="AR2196" s="86"/>
      <c r="AS2196" s="86"/>
      <c r="AT2196" s="86"/>
      <c r="AU2196" s="86"/>
      <c r="AV2196" s="86"/>
      <c r="AW2196" s="86"/>
      <c r="AX2196" s="43"/>
      <c r="AY2196" s="8"/>
      <c r="AZ2196" s="9"/>
      <c r="BA2196" s="9"/>
      <c r="BB2196" s="9"/>
      <c r="BC2196" s="9"/>
      <c r="BD2196" s="9"/>
      <c r="BE2196" s="9"/>
      <c r="BF2196" s="9"/>
      <c r="BG2196" s="9"/>
      <c r="BH2196" s="9"/>
      <c r="BI2196" s="2"/>
      <c r="BJ2196" s="60"/>
      <c r="BK2196" s="8"/>
      <c r="BL2196" s="8"/>
      <c r="BM2196" s="8"/>
      <c r="BN2196" s="73"/>
      <c r="BO2196" s="74"/>
      <c r="BP2196" s="74"/>
    </row>
    <row r="2197" spans="1:68" s="25" customFormat="1">
      <c r="A2197" s="8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68"/>
      <c r="X2197" s="9"/>
      <c r="Y2197" s="9"/>
      <c r="Z2197" s="9"/>
      <c r="AA2197" s="8"/>
      <c r="AB2197" s="9"/>
      <c r="AC2197" s="9"/>
      <c r="AD2197" s="3"/>
      <c r="AE2197" s="9"/>
      <c r="AF2197" s="9"/>
      <c r="AG2197" s="9"/>
      <c r="AH2197" s="8"/>
      <c r="AI2197" s="22"/>
      <c r="AJ2197" s="22"/>
      <c r="AK2197" s="22"/>
      <c r="AL2197" s="22"/>
      <c r="AM2197" s="23"/>
      <c r="AN2197" s="86"/>
      <c r="AO2197" s="86"/>
      <c r="AP2197" s="86"/>
      <c r="AQ2197" s="86"/>
      <c r="AR2197" s="86"/>
      <c r="AS2197" s="86"/>
      <c r="AT2197" s="86"/>
      <c r="AU2197" s="86"/>
      <c r="AV2197" s="86"/>
      <c r="AW2197" s="86"/>
      <c r="AX2197" s="43"/>
      <c r="AY2197" s="8"/>
      <c r="AZ2197" s="9"/>
      <c r="BA2197" s="9"/>
      <c r="BB2197" s="9"/>
      <c r="BC2197" s="9"/>
      <c r="BD2197" s="9"/>
      <c r="BE2197" s="9"/>
      <c r="BF2197" s="9"/>
      <c r="BG2197" s="9"/>
      <c r="BH2197" s="9"/>
      <c r="BI2197" s="2"/>
      <c r="BJ2197" s="60"/>
      <c r="BK2197" s="8"/>
      <c r="BL2197" s="8"/>
      <c r="BM2197" s="8"/>
      <c r="BN2197" s="73"/>
      <c r="BO2197" s="74"/>
      <c r="BP2197" s="74"/>
    </row>
    <row r="2198" spans="1:68" s="25" customFormat="1">
      <c r="A2198" s="8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68"/>
      <c r="X2198" s="9"/>
      <c r="Y2198" s="9"/>
      <c r="Z2198" s="9"/>
      <c r="AA2198" s="8"/>
      <c r="AB2198" s="9"/>
      <c r="AC2198" s="9"/>
      <c r="AD2198" s="3"/>
      <c r="AE2198" s="9"/>
      <c r="AF2198" s="9"/>
      <c r="AG2198" s="9"/>
      <c r="AH2198" s="8"/>
      <c r="AI2198" s="22"/>
      <c r="AJ2198" s="22"/>
      <c r="AK2198" s="22"/>
      <c r="AL2198" s="22"/>
      <c r="AM2198" s="23"/>
      <c r="AN2198" s="86"/>
      <c r="AO2198" s="86"/>
      <c r="AP2198" s="86"/>
      <c r="AQ2198" s="86"/>
      <c r="AR2198" s="86"/>
      <c r="AS2198" s="86"/>
      <c r="AT2198" s="86"/>
      <c r="AU2198" s="86"/>
      <c r="AV2198" s="86"/>
      <c r="AW2198" s="86"/>
      <c r="AX2198" s="43"/>
      <c r="AY2198" s="8"/>
      <c r="AZ2198" s="9"/>
      <c r="BA2198" s="9"/>
      <c r="BB2198" s="9"/>
      <c r="BC2198" s="9"/>
      <c r="BD2198" s="9"/>
      <c r="BE2198" s="9"/>
      <c r="BF2198" s="9"/>
      <c r="BG2198" s="9"/>
      <c r="BH2198" s="9"/>
      <c r="BI2198" s="2"/>
      <c r="BJ2198" s="60"/>
      <c r="BK2198" s="8"/>
      <c r="BL2198" s="8"/>
      <c r="BM2198" s="8"/>
      <c r="BN2198" s="73"/>
      <c r="BO2198" s="74"/>
      <c r="BP2198" s="74"/>
    </row>
    <row r="2199" spans="1:68" s="25" customFormat="1">
      <c r="A2199" s="8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68"/>
      <c r="X2199" s="9"/>
      <c r="Y2199" s="9"/>
      <c r="Z2199" s="9"/>
      <c r="AA2199" s="8"/>
      <c r="AB2199" s="9"/>
      <c r="AC2199" s="9"/>
      <c r="AD2199" s="3"/>
      <c r="AE2199" s="9"/>
      <c r="AF2199" s="9"/>
      <c r="AG2199" s="9"/>
      <c r="AH2199" s="8"/>
      <c r="AI2199" s="22"/>
      <c r="AJ2199" s="22"/>
      <c r="AK2199" s="22"/>
      <c r="AL2199" s="22"/>
      <c r="AM2199" s="23"/>
      <c r="AN2199" s="86"/>
      <c r="AO2199" s="86"/>
      <c r="AP2199" s="86"/>
      <c r="AQ2199" s="86"/>
      <c r="AR2199" s="86"/>
      <c r="AS2199" s="86"/>
      <c r="AT2199" s="86"/>
      <c r="AU2199" s="86"/>
      <c r="AV2199" s="86"/>
      <c r="AW2199" s="86"/>
      <c r="AX2199" s="43"/>
      <c r="AY2199" s="8"/>
      <c r="AZ2199" s="9"/>
      <c r="BA2199" s="9"/>
      <c r="BB2199" s="9"/>
      <c r="BC2199" s="9"/>
      <c r="BD2199" s="9"/>
      <c r="BE2199" s="9"/>
      <c r="BF2199" s="9"/>
      <c r="BG2199" s="9"/>
      <c r="BH2199" s="9"/>
      <c r="BI2199" s="2"/>
      <c r="BJ2199" s="60"/>
      <c r="BK2199" s="8"/>
      <c r="BL2199" s="8"/>
      <c r="BM2199" s="8"/>
      <c r="BN2199" s="73"/>
      <c r="BO2199" s="74"/>
      <c r="BP2199" s="74"/>
    </row>
    <row r="2200" spans="1:68" s="25" customFormat="1">
      <c r="A2200" s="8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68"/>
      <c r="X2200" s="9"/>
      <c r="Y2200" s="9"/>
      <c r="Z2200" s="9"/>
      <c r="AA2200" s="8"/>
      <c r="AB2200" s="9"/>
      <c r="AC2200" s="9"/>
      <c r="AD2200" s="3"/>
      <c r="AE2200" s="9"/>
      <c r="AF2200" s="9"/>
      <c r="AG2200" s="9"/>
      <c r="AH2200" s="8"/>
      <c r="AI2200" s="22"/>
      <c r="AJ2200" s="22"/>
      <c r="AK2200" s="22"/>
      <c r="AL2200" s="22"/>
      <c r="AM2200" s="23"/>
      <c r="AN2200" s="86"/>
      <c r="AO2200" s="86"/>
      <c r="AP2200" s="86"/>
      <c r="AQ2200" s="86"/>
      <c r="AR2200" s="86"/>
      <c r="AS2200" s="86"/>
      <c r="AT2200" s="86"/>
      <c r="AU2200" s="86"/>
      <c r="AV2200" s="86"/>
      <c r="AW2200" s="86"/>
      <c r="AX2200" s="43"/>
      <c r="AY2200" s="8"/>
      <c r="AZ2200" s="9"/>
      <c r="BA2200" s="9"/>
      <c r="BB2200" s="9"/>
      <c r="BC2200" s="9"/>
      <c r="BD2200" s="9"/>
      <c r="BE2200" s="9"/>
      <c r="BF2200" s="9"/>
      <c r="BG2200" s="9"/>
      <c r="BH2200" s="9"/>
      <c r="BI2200" s="2"/>
      <c r="BJ2200" s="60"/>
      <c r="BK2200" s="8"/>
      <c r="BL2200" s="8"/>
      <c r="BM2200" s="8"/>
      <c r="BN2200" s="73"/>
      <c r="BO2200" s="74"/>
      <c r="BP2200" s="74"/>
    </row>
    <row r="2201" spans="1:68" s="25" customFormat="1">
      <c r="A2201" s="8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68"/>
      <c r="X2201" s="9"/>
      <c r="Y2201" s="9"/>
      <c r="Z2201" s="9"/>
      <c r="AA2201" s="8"/>
      <c r="AB2201" s="9"/>
      <c r="AC2201" s="9"/>
      <c r="AD2201" s="3"/>
      <c r="AE2201" s="9"/>
      <c r="AF2201" s="9"/>
      <c r="AG2201" s="9"/>
      <c r="AH2201" s="8"/>
      <c r="AI2201" s="22"/>
      <c r="AJ2201" s="22"/>
      <c r="AK2201" s="22"/>
      <c r="AL2201" s="22"/>
      <c r="AM2201" s="23"/>
      <c r="AN2201" s="86"/>
      <c r="AO2201" s="86"/>
      <c r="AP2201" s="86"/>
      <c r="AQ2201" s="86"/>
      <c r="AR2201" s="86"/>
      <c r="AS2201" s="86"/>
      <c r="AT2201" s="86"/>
      <c r="AU2201" s="86"/>
      <c r="AV2201" s="86"/>
      <c r="AW2201" s="86"/>
      <c r="AX2201" s="43"/>
      <c r="AY2201" s="8"/>
      <c r="AZ2201" s="9"/>
      <c r="BA2201" s="9"/>
      <c r="BB2201" s="9"/>
      <c r="BC2201" s="9"/>
      <c r="BD2201" s="9"/>
      <c r="BE2201" s="9"/>
      <c r="BF2201" s="9"/>
      <c r="BG2201" s="9"/>
      <c r="BH2201" s="9"/>
      <c r="BI2201" s="2"/>
      <c r="BJ2201" s="60"/>
      <c r="BK2201" s="8"/>
      <c r="BL2201" s="8"/>
      <c r="BM2201" s="8"/>
      <c r="BN2201" s="73"/>
      <c r="BO2201" s="74"/>
      <c r="BP2201" s="74"/>
    </row>
    <row r="2202" spans="1:68" s="25" customFormat="1">
      <c r="A2202" s="8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68"/>
      <c r="X2202" s="9"/>
      <c r="Y2202" s="9"/>
      <c r="Z2202" s="9"/>
      <c r="AA2202" s="8"/>
      <c r="AB2202" s="9"/>
      <c r="AC2202" s="9"/>
      <c r="AD2202" s="3"/>
      <c r="AE2202" s="9"/>
      <c r="AF2202" s="9"/>
      <c r="AG2202" s="9"/>
      <c r="AH2202" s="8"/>
      <c r="AI2202" s="22"/>
      <c r="AJ2202" s="22"/>
      <c r="AK2202" s="22"/>
      <c r="AL2202" s="22"/>
      <c r="AM2202" s="23"/>
      <c r="AN2202" s="86"/>
      <c r="AO2202" s="86"/>
      <c r="AP2202" s="86"/>
      <c r="AQ2202" s="86"/>
      <c r="AR2202" s="86"/>
      <c r="AS2202" s="86"/>
      <c r="AT2202" s="86"/>
      <c r="AU2202" s="86"/>
      <c r="AV2202" s="86"/>
      <c r="AW2202" s="86"/>
      <c r="AX2202" s="43"/>
      <c r="AY2202" s="8"/>
      <c r="AZ2202" s="9"/>
      <c r="BA2202" s="9"/>
      <c r="BB2202" s="9"/>
      <c r="BC2202" s="9"/>
      <c r="BD2202" s="9"/>
      <c r="BE2202" s="9"/>
      <c r="BF2202" s="9"/>
      <c r="BG2202" s="9"/>
      <c r="BH2202" s="9"/>
      <c r="BI2202" s="2"/>
      <c r="BJ2202" s="60"/>
      <c r="BK2202" s="8"/>
      <c r="BL2202" s="8"/>
      <c r="BM2202" s="8"/>
      <c r="BN2202" s="73"/>
      <c r="BO2202" s="74"/>
      <c r="BP2202" s="74"/>
    </row>
    <row r="2203" spans="1:68" s="25" customFormat="1">
      <c r="A2203" s="8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68"/>
      <c r="X2203" s="9"/>
      <c r="Y2203" s="9"/>
      <c r="Z2203" s="9"/>
      <c r="AA2203" s="8"/>
      <c r="AB2203" s="9"/>
      <c r="AC2203" s="9"/>
      <c r="AD2203" s="3"/>
      <c r="AE2203" s="9"/>
      <c r="AF2203" s="9"/>
      <c r="AG2203" s="9"/>
      <c r="AH2203" s="8"/>
      <c r="AI2203" s="22"/>
      <c r="AJ2203" s="22"/>
      <c r="AK2203" s="22"/>
      <c r="AL2203" s="22"/>
      <c r="AM2203" s="23"/>
      <c r="AN2203" s="86"/>
      <c r="AO2203" s="86"/>
      <c r="AP2203" s="86"/>
      <c r="AQ2203" s="86"/>
      <c r="AR2203" s="86"/>
      <c r="AS2203" s="86"/>
      <c r="AT2203" s="86"/>
      <c r="AU2203" s="86"/>
      <c r="AV2203" s="86"/>
      <c r="AW2203" s="86"/>
      <c r="AX2203" s="43"/>
      <c r="AY2203" s="8"/>
      <c r="AZ2203" s="9"/>
      <c r="BA2203" s="9"/>
      <c r="BB2203" s="9"/>
      <c r="BC2203" s="9"/>
      <c r="BD2203" s="9"/>
      <c r="BE2203" s="9"/>
      <c r="BF2203" s="9"/>
      <c r="BG2203" s="9"/>
      <c r="BH2203" s="9"/>
      <c r="BI2203" s="2"/>
      <c r="BJ2203" s="60"/>
      <c r="BK2203" s="8"/>
      <c r="BL2203" s="8"/>
      <c r="BM2203" s="8"/>
      <c r="BN2203" s="73"/>
      <c r="BO2203" s="74"/>
      <c r="BP2203" s="74"/>
    </row>
    <row r="2204" spans="1:68" s="25" customFormat="1">
      <c r="A2204" s="8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68"/>
      <c r="X2204" s="9"/>
      <c r="Y2204" s="9"/>
      <c r="Z2204" s="9"/>
      <c r="AA2204" s="8"/>
      <c r="AB2204" s="9"/>
      <c r="AC2204" s="9"/>
      <c r="AD2204" s="3"/>
      <c r="AE2204" s="9"/>
      <c r="AF2204" s="9"/>
      <c r="AG2204" s="9"/>
      <c r="AH2204" s="8"/>
      <c r="AI2204" s="22"/>
      <c r="AJ2204" s="22"/>
      <c r="AK2204" s="22"/>
      <c r="AL2204" s="22"/>
      <c r="AM2204" s="23"/>
      <c r="AN2204" s="86"/>
      <c r="AO2204" s="86"/>
      <c r="AP2204" s="86"/>
      <c r="AQ2204" s="86"/>
      <c r="AR2204" s="86"/>
      <c r="AS2204" s="86"/>
      <c r="AT2204" s="86"/>
      <c r="AU2204" s="86"/>
      <c r="AV2204" s="86"/>
      <c r="AW2204" s="86"/>
      <c r="AX2204" s="43"/>
      <c r="AY2204" s="8"/>
      <c r="AZ2204" s="9"/>
      <c r="BA2204" s="9"/>
      <c r="BB2204" s="9"/>
      <c r="BC2204" s="9"/>
      <c r="BD2204" s="9"/>
      <c r="BE2204" s="9"/>
      <c r="BF2204" s="9"/>
      <c r="BG2204" s="9"/>
      <c r="BH2204" s="9"/>
      <c r="BI2204" s="2"/>
      <c r="BJ2204" s="60"/>
      <c r="BK2204" s="8"/>
      <c r="BL2204" s="8"/>
      <c r="BM2204" s="8"/>
      <c r="BN2204" s="73"/>
      <c r="BO2204" s="74"/>
      <c r="BP2204" s="74"/>
    </row>
    <row r="2205" spans="1:68" s="25" customFormat="1">
      <c r="A2205" s="8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68"/>
      <c r="X2205" s="9"/>
      <c r="Y2205" s="9"/>
      <c r="Z2205" s="9"/>
      <c r="AA2205" s="8"/>
      <c r="AB2205" s="9"/>
      <c r="AC2205" s="9"/>
      <c r="AD2205" s="3"/>
      <c r="AE2205" s="9"/>
      <c r="AF2205" s="9"/>
      <c r="AG2205" s="9"/>
      <c r="AH2205" s="8"/>
      <c r="AI2205" s="22"/>
      <c r="AJ2205" s="22"/>
      <c r="AK2205" s="22"/>
      <c r="AL2205" s="22"/>
      <c r="AM2205" s="23"/>
      <c r="AN2205" s="86"/>
      <c r="AO2205" s="86"/>
      <c r="AP2205" s="86"/>
      <c r="AQ2205" s="86"/>
      <c r="AR2205" s="86"/>
      <c r="AS2205" s="86"/>
      <c r="AT2205" s="86"/>
      <c r="AU2205" s="86"/>
      <c r="AV2205" s="86"/>
      <c r="AW2205" s="86"/>
      <c r="AX2205" s="43"/>
      <c r="AY2205" s="8"/>
      <c r="AZ2205" s="9"/>
      <c r="BA2205" s="9"/>
      <c r="BB2205" s="9"/>
      <c r="BC2205" s="9"/>
      <c r="BD2205" s="9"/>
      <c r="BE2205" s="9"/>
      <c r="BF2205" s="9"/>
      <c r="BG2205" s="9"/>
      <c r="BH2205" s="9"/>
      <c r="BI2205" s="2"/>
      <c r="BJ2205" s="60"/>
      <c r="BK2205" s="8"/>
      <c r="BL2205" s="8"/>
      <c r="BM2205" s="8"/>
      <c r="BN2205" s="73"/>
      <c r="BO2205" s="74"/>
      <c r="BP2205" s="74"/>
    </row>
    <row r="2206" spans="1:68" s="25" customFormat="1">
      <c r="A2206" s="8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68"/>
      <c r="X2206" s="9"/>
      <c r="Y2206" s="9"/>
      <c r="Z2206" s="9"/>
      <c r="AA2206" s="8"/>
      <c r="AB2206" s="9"/>
      <c r="AC2206" s="9"/>
      <c r="AD2206" s="3"/>
      <c r="AE2206" s="9"/>
      <c r="AF2206" s="9"/>
      <c r="AG2206" s="9"/>
      <c r="AH2206" s="8"/>
      <c r="AI2206" s="22"/>
      <c r="AJ2206" s="22"/>
      <c r="AK2206" s="22"/>
      <c r="AL2206" s="22"/>
      <c r="AM2206" s="23"/>
      <c r="AN2206" s="86"/>
      <c r="AO2206" s="86"/>
      <c r="AP2206" s="86"/>
      <c r="AQ2206" s="86"/>
      <c r="AR2206" s="86"/>
      <c r="AS2206" s="86"/>
      <c r="AT2206" s="86"/>
      <c r="AU2206" s="86"/>
      <c r="AV2206" s="86"/>
      <c r="AW2206" s="86"/>
      <c r="AX2206" s="43"/>
      <c r="AY2206" s="8"/>
      <c r="AZ2206" s="9"/>
      <c r="BA2206" s="9"/>
      <c r="BB2206" s="9"/>
      <c r="BC2206" s="9"/>
      <c r="BD2206" s="9"/>
      <c r="BE2206" s="9"/>
      <c r="BF2206" s="9"/>
      <c r="BG2206" s="9"/>
      <c r="BH2206" s="9"/>
      <c r="BI2206" s="2"/>
      <c r="BJ2206" s="60"/>
      <c r="BK2206" s="8"/>
      <c r="BL2206" s="8"/>
      <c r="BM2206" s="8"/>
      <c r="BN2206" s="73"/>
      <c r="BO2206" s="74"/>
      <c r="BP2206" s="74"/>
    </row>
    <row r="2207" spans="1:68" s="25" customFormat="1">
      <c r="A2207" s="8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68"/>
      <c r="X2207" s="9"/>
      <c r="Y2207" s="9"/>
      <c r="Z2207" s="9"/>
      <c r="AA2207" s="8"/>
      <c r="AB2207" s="9"/>
      <c r="AC2207" s="9"/>
      <c r="AD2207" s="3"/>
      <c r="AE2207" s="9"/>
      <c r="AF2207" s="9"/>
      <c r="AG2207" s="9"/>
      <c r="AH2207" s="8"/>
      <c r="AI2207" s="22"/>
      <c r="AJ2207" s="22"/>
      <c r="AK2207" s="22"/>
      <c r="AL2207" s="22"/>
      <c r="AM2207" s="23"/>
      <c r="AN2207" s="86"/>
      <c r="AO2207" s="86"/>
      <c r="AP2207" s="86"/>
      <c r="AQ2207" s="86"/>
      <c r="AR2207" s="86"/>
      <c r="AS2207" s="86"/>
      <c r="AT2207" s="86"/>
      <c r="AU2207" s="86"/>
      <c r="AV2207" s="86"/>
      <c r="AW2207" s="86"/>
      <c r="AX2207" s="43"/>
      <c r="AY2207" s="8"/>
      <c r="AZ2207" s="9"/>
      <c r="BA2207" s="9"/>
      <c r="BB2207" s="9"/>
      <c r="BC2207" s="9"/>
      <c r="BD2207" s="9"/>
      <c r="BE2207" s="9"/>
      <c r="BF2207" s="9"/>
      <c r="BG2207" s="9"/>
      <c r="BH2207" s="9"/>
      <c r="BI2207" s="2"/>
      <c r="BJ2207" s="60"/>
      <c r="BK2207" s="8"/>
      <c r="BL2207" s="8"/>
      <c r="BM2207" s="8"/>
      <c r="BN2207" s="73"/>
      <c r="BO2207" s="74"/>
      <c r="BP2207" s="74"/>
    </row>
    <row r="2208" spans="1:68" s="25" customFormat="1">
      <c r="A2208" s="8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68"/>
      <c r="X2208" s="9"/>
      <c r="Y2208" s="9"/>
      <c r="Z2208" s="9"/>
      <c r="AA2208" s="8"/>
      <c r="AB2208" s="9"/>
      <c r="AC2208" s="9"/>
      <c r="AD2208" s="3"/>
      <c r="AE2208" s="9"/>
      <c r="AF2208" s="9"/>
      <c r="AG2208" s="9"/>
      <c r="AH2208" s="8"/>
      <c r="AI2208" s="22"/>
      <c r="AJ2208" s="22"/>
      <c r="AK2208" s="22"/>
      <c r="AL2208" s="22"/>
      <c r="AM2208" s="23"/>
      <c r="AN2208" s="86"/>
      <c r="AO2208" s="86"/>
      <c r="AP2208" s="86"/>
      <c r="AQ2208" s="86"/>
      <c r="AR2208" s="86"/>
      <c r="AS2208" s="86"/>
      <c r="AT2208" s="86"/>
      <c r="AU2208" s="86"/>
      <c r="AV2208" s="86"/>
      <c r="AW2208" s="86"/>
      <c r="AX2208" s="43"/>
      <c r="AY2208" s="8"/>
      <c r="AZ2208" s="9"/>
      <c r="BA2208" s="9"/>
      <c r="BB2208" s="9"/>
      <c r="BC2208" s="9"/>
      <c r="BD2208" s="9"/>
      <c r="BE2208" s="9"/>
      <c r="BF2208" s="9"/>
      <c r="BG2208" s="9"/>
      <c r="BH2208" s="9"/>
      <c r="BI2208" s="2"/>
      <c r="BJ2208" s="60"/>
      <c r="BK2208" s="8"/>
      <c r="BL2208" s="8"/>
      <c r="BM2208" s="8"/>
      <c r="BN2208" s="73"/>
      <c r="BO2208" s="74"/>
      <c r="BP2208" s="74"/>
    </row>
    <row r="2209" spans="1:68" s="25" customFormat="1">
      <c r="A2209" s="8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68"/>
      <c r="X2209" s="9"/>
      <c r="Y2209" s="9"/>
      <c r="Z2209" s="9"/>
      <c r="AA2209" s="8"/>
      <c r="AB2209" s="9"/>
      <c r="AC2209" s="9"/>
      <c r="AD2209" s="3"/>
      <c r="AE2209" s="9"/>
      <c r="AF2209" s="9"/>
      <c r="AG2209" s="9"/>
      <c r="AH2209" s="8"/>
      <c r="AI2209" s="22"/>
      <c r="AJ2209" s="22"/>
      <c r="AK2209" s="22"/>
      <c r="AL2209" s="22"/>
      <c r="AM2209" s="23"/>
      <c r="AN2209" s="86"/>
      <c r="AO2209" s="86"/>
      <c r="AP2209" s="86"/>
      <c r="AQ2209" s="86"/>
      <c r="AR2209" s="86"/>
      <c r="AS2209" s="86"/>
      <c r="AT2209" s="86"/>
      <c r="AU2209" s="86"/>
      <c r="AV2209" s="86"/>
      <c r="AW2209" s="86"/>
      <c r="AX2209" s="43"/>
      <c r="AY2209" s="8"/>
      <c r="AZ2209" s="9"/>
      <c r="BA2209" s="9"/>
      <c r="BB2209" s="9"/>
      <c r="BC2209" s="9"/>
      <c r="BD2209" s="9"/>
      <c r="BE2209" s="9"/>
      <c r="BF2209" s="9"/>
      <c r="BG2209" s="9"/>
      <c r="BH2209" s="9"/>
      <c r="BI2209" s="2"/>
      <c r="BJ2209" s="60"/>
      <c r="BK2209" s="8"/>
      <c r="BL2209" s="8"/>
      <c r="BM2209" s="8"/>
      <c r="BN2209" s="73"/>
      <c r="BO2209" s="74"/>
      <c r="BP2209" s="74"/>
    </row>
    <row r="2210" spans="1:68" s="25" customFormat="1">
      <c r="A2210" s="8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68"/>
      <c r="X2210" s="9"/>
      <c r="Y2210" s="9"/>
      <c r="Z2210" s="9"/>
      <c r="AA2210" s="8"/>
      <c r="AB2210" s="9"/>
      <c r="AC2210" s="9"/>
      <c r="AD2210" s="3"/>
      <c r="AE2210" s="9"/>
      <c r="AF2210" s="9"/>
      <c r="AG2210" s="9"/>
      <c r="AH2210" s="8"/>
      <c r="AI2210" s="22"/>
      <c r="AJ2210" s="22"/>
      <c r="AK2210" s="22"/>
      <c r="AL2210" s="22"/>
      <c r="AM2210" s="23"/>
      <c r="AN2210" s="86"/>
      <c r="AO2210" s="86"/>
      <c r="AP2210" s="86"/>
      <c r="AQ2210" s="86"/>
      <c r="AR2210" s="86"/>
      <c r="AS2210" s="86"/>
      <c r="AT2210" s="86"/>
      <c r="AU2210" s="86"/>
      <c r="AV2210" s="86"/>
      <c r="AW2210" s="86"/>
      <c r="AX2210" s="43"/>
      <c r="AY2210" s="8"/>
      <c r="AZ2210" s="9"/>
      <c r="BA2210" s="9"/>
      <c r="BB2210" s="9"/>
      <c r="BC2210" s="9"/>
      <c r="BD2210" s="9"/>
      <c r="BE2210" s="9"/>
      <c r="BF2210" s="9"/>
      <c r="BG2210" s="9"/>
      <c r="BH2210" s="9"/>
      <c r="BI2210" s="2"/>
      <c r="BJ2210" s="60"/>
      <c r="BK2210" s="8"/>
      <c r="BL2210" s="8"/>
      <c r="BM2210" s="8"/>
      <c r="BN2210" s="73"/>
      <c r="BO2210" s="74"/>
      <c r="BP2210" s="74"/>
    </row>
    <row r="2211" spans="1:68" s="25" customFormat="1">
      <c r="A2211" s="8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68"/>
      <c r="X2211" s="9"/>
      <c r="Y2211" s="9"/>
      <c r="Z2211" s="9"/>
      <c r="AA2211" s="8"/>
      <c r="AB2211" s="9"/>
      <c r="AC2211" s="9"/>
      <c r="AD2211" s="3"/>
      <c r="AE2211" s="9"/>
      <c r="AF2211" s="9"/>
      <c r="AG2211" s="9"/>
      <c r="AH2211" s="8"/>
      <c r="AI2211" s="22"/>
      <c r="AJ2211" s="22"/>
      <c r="AK2211" s="22"/>
      <c r="AL2211" s="22"/>
      <c r="AM2211" s="23"/>
      <c r="AN2211" s="86"/>
      <c r="AO2211" s="86"/>
      <c r="AP2211" s="86"/>
      <c r="AQ2211" s="86"/>
      <c r="AR2211" s="86"/>
      <c r="AS2211" s="86"/>
      <c r="AT2211" s="86"/>
      <c r="AU2211" s="86"/>
      <c r="AV2211" s="86"/>
      <c r="AW2211" s="86"/>
      <c r="AX2211" s="43"/>
      <c r="AY2211" s="8"/>
      <c r="AZ2211" s="9"/>
      <c r="BA2211" s="9"/>
      <c r="BB2211" s="9"/>
      <c r="BC2211" s="9"/>
      <c r="BD2211" s="9"/>
      <c r="BE2211" s="9"/>
      <c r="BF2211" s="9"/>
      <c r="BG2211" s="9"/>
      <c r="BH2211" s="9"/>
      <c r="BI2211" s="2"/>
      <c r="BJ2211" s="61"/>
      <c r="BK2211" s="8"/>
      <c r="BL2211" s="8"/>
      <c r="BM2211" s="8"/>
      <c r="BN2211" s="73"/>
      <c r="BO2211" s="74"/>
      <c r="BP2211" s="74"/>
    </row>
    <row r="2212" spans="1:68" s="25" customFormat="1">
      <c r="A2212" s="8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68"/>
      <c r="X2212" s="9"/>
      <c r="Y2212" s="9"/>
      <c r="Z2212" s="9"/>
      <c r="AA2212" s="8"/>
      <c r="AB2212" s="9"/>
      <c r="AC2212" s="9"/>
      <c r="AD2212" s="3"/>
      <c r="AE2212" s="9"/>
      <c r="AF2212" s="9"/>
      <c r="AG2212" s="9"/>
      <c r="AH2212" s="8"/>
      <c r="AI2212" s="22"/>
      <c r="AJ2212" s="22"/>
      <c r="AK2212" s="22"/>
      <c r="AL2212" s="22"/>
      <c r="AM2212" s="23"/>
      <c r="AN2212" s="86"/>
      <c r="AO2212" s="86"/>
      <c r="AP2212" s="86"/>
      <c r="AQ2212" s="86"/>
      <c r="AR2212" s="86"/>
      <c r="AS2212" s="86"/>
      <c r="AT2212" s="86"/>
      <c r="AU2212" s="86"/>
      <c r="AV2212" s="86"/>
      <c r="AW2212" s="86"/>
      <c r="AX2212" s="43"/>
      <c r="AY2212" s="8"/>
      <c r="AZ2212" s="9"/>
      <c r="BA2212" s="9"/>
      <c r="BB2212" s="9"/>
      <c r="BC2212" s="9"/>
      <c r="BD2212" s="9"/>
      <c r="BE2212" s="9"/>
      <c r="BF2212" s="9"/>
      <c r="BG2212" s="9"/>
      <c r="BH2212" s="9"/>
      <c r="BI2212" s="2"/>
      <c r="BJ2212" s="60"/>
      <c r="BK2212" s="8"/>
      <c r="BL2212" s="8"/>
      <c r="BM2212" s="8"/>
      <c r="BN2212" s="73"/>
      <c r="BO2212" s="74"/>
      <c r="BP2212" s="74"/>
    </row>
    <row r="2213" spans="1:68" s="25" customFormat="1">
      <c r="A2213" s="8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68"/>
      <c r="X2213" s="9"/>
      <c r="Y2213" s="9"/>
      <c r="Z2213" s="9"/>
      <c r="AA2213" s="8"/>
      <c r="AB2213" s="9"/>
      <c r="AC2213" s="9"/>
      <c r="AD2213" s="3"/>
      <c r="AE2213" s="9"/>
      <c r="AF2213" s="9"/>
      <c r="AG2213" s="9"/>
      <c r="AH2213" s="8"/>
      <c r="AI2213" s="22"/>
      <c r="AJ2213" s="22"/>
      <c r="AK2213" s="22"/>
      <c r="AL2213" s="22"/>
      <c r="AM2213" s="23"/>
      <c r="AN2213" s="86"/>
      <c r="AO2213" s="86"/>
      <c r="AP2213" s="86"/>
      <c r="AQ2213" s="86"/>
      <c r="AR2213" s="86"/>
      <c r="AS2213" s="86"/>
      <c r="AT2213" s="86"/>
      <c r="AU2213" s="86"/>
      <c r="AV2213" s="86"/>
      <c r="AW2213" s="86"/>
      <c r="AX2213" s="43"/>
      <c r="AY2213" s="8"/>
      <c r="AZ2213" s="9"/>
      <c r="BA2213" s="9"/>
      <c r="BB2213" s="9"/>
      <c r="BC2213" s="9"/>
      <c r="BD2213" s="9"/>
      <c r="BE2213" s="9"/>
      <c r="BF2213" s="9"/>
      <c r="BG2213" s="9"/>
      <c r="BH2213" s="9"/>
      <c r="BI2213" s="2"/>
      <c r="BJ2213" s="60"/>
      <c r="BK2213" s="8"/>
      <c r="BL2213" s="8"/>
      <c r="BM2213" s="8"/>
      <c r="BN2213" s="73"/>
      <c r="BO2213" s="74"/>
      <c r="BP2213" s="74"/>
    </row>
    <row r="2214" spans="1:68" s="25" customFormat="1">
      <c r="A2214" s="8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68"/>
      <c r="X2214" s="9"/>
      <c r="Y2214" s="9"/>
      <c r="Z2214" s="9"/>
      <c r="AA2214" s="8"/>
      <c r="AB2214" s="9"/>
      <c r="AC2214" s="9"/>
      <c r="AD2214" s="3"/>
      <c r="AE2214" s="9"/>
      <c r="AF2214" s="9"/>
      <c r="AG2214" s="9"/>
      <c r="AH2214" s="8"/>
      <c r="AI2214" s="22"/>
      <c r="AJ2214" s="22"/>
      <c r="AK2214" s="22"/>
      <c r="AL2214" s="22"/>
      <c r="AM2214" s="23"/>
      <c r="AN2214" s="86"/>
      <c r="AO2214" s="86"/>
      <c r="AP2214" s="86"/>
      <c r="AQ2214" s="86"/>
      <c r="AR2214" s="86"/>
      <c r="AS2214" s="86"/>
      <c r="AT2214" s="86"/>
      <c r="AU2214" s="86"/>
      <c r="AV2214" s="86"/>
      <c r="AW2214" s="86"/>
      <c r="AX2214" s="43"/>
      <c r="AY2214" s="8"/>
      <c r="AZ2214" s="9"/>
      <c r="BA2214" s="9"/>
      <c r="BB2214" s="9"/>
      <c r="BC2214" s="9"/>
      <c r="BD2214" s="9"/>
      <c r="BE2214" s="9"/>
      <c r="BF2214" s="9"/>
      <c r="BG2214" s="9"/>
      <c r="BH2214" s="9"/>
      <c r="BI2214" s="2"/>
      <c r="BJ2214" s="60"/>
      <c r="BK2214" s="8"/>
      <c r="BL2214" s="8"/>
      <c r="BM2214" s="8"/>
      <c r="BN2214" s="73"/>
      <c r="BO2214" s="74"/>
      <c r="BP2214" s="74"/>
    </row>
    <row r="2215" spans="1:68" s="25" customFormat="1">
      <c r="A2215" s="8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68"/>
      <c r="X2215" s="9"/>
      <c r="Y2215" s="9"/>
      <c r="Z2215" s="9"/>
      <c r="AA2215" s="8"/>
      <c r="AB2215" s="9"/>
      <c r="AC2215" s="9"/>
      <c r="AD2215" s="3"/>
      <c r="AE2215" s="9"/>
      <c r="AF2215" s="9"/>
      <c r="AG2215" s="9"/>
      <c r="AH2215" s="8"/>
      <c r="AI2215" s="22"/>
      <c r="AJ2215" s="22"/>
      <c r="AK2215" s="22"/>
      <c r="AL2215" s="22"/>
      <c r="AM2215" s="23"/>
      <c r="AN2215" s="86"/>
      <c r="AO2215" s="86"/>
      <c r="AP2215" s="86"/>
      <c r="AQ2215" s="86"/>
      <c r="AR2215" s="86"/>
      <c r="AS2215" s="86"/>
      <c r="AT2215" s="86"/>
      <c r="AU2215" s="86"/>
      <c r="AV2215" s="86"/>
      <c r="AW2215" s="86"/>
      <c r="AX2215" s="43"/>
      <c r="AY2215" s="8"/>
      <c r="AZ2215" s="9"/>
      <c r="BA2215" s="9"/>
      <c r="BB2215" s="9"/>
      <c r="BC2215" s="9"/>
      <c r="BD2215" s="9"/>
      <c r="BE2215" s="9"/>
      <c r="BF2215" s="9"/>
      <c r="BG2215" s="9"/>
      <c r="BH2215" s="9"/>
      <c r="BI2215" s="2"/>
      <c r="BJ2215" s="60"/>
      <c r="BK2215" s="8"/>
      <c r="BL2215" s="8"/>
      <c r="BM2215" s="8"/>
      <c r="BN2215" s="73"/>
      <c r="BO2215" s="74"/>
      <c r="BP2215" s="74"/>
    </row>
    <row r="2216" spans="1:68" s="25" customFormat="1">
      <c r="A2216" s="8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68"/>
      <c r="X2216" s="9"/>
      <c r="Y2216" s="9"/>
      <c r="Z2216" s="9"/>
      <c r="AA2216" s="8"/>
      <c r="AB2216" s="9"/>
      <c r="AC2216" s="9"/>
      <c r="AD2216" s="3"/>
      <c r="AE2216" s="9"/>
      <c r="AF2216" s="9"/>
      <c r="AG2216" s="9"/>
      <c r="AH2216" s="8"/>
      <c r="AI2216" s="22"/>
      <c r="AJ2216" s="22"/>
      <c r="AK2216" s="22"/>
      <c r="AL2216" s="22"/>
      <c r="AM2216" s="23"/>
      <c r="AN2216" s="86"/>
      <c r="AO2216" s="86"/>
      <c r="AP2216" s="86"/>
      <c r="AQ2216" s="86"/>
      <c r="AR2216" s="86"/>
      <c r="AS2216" s="86"/>
      <c r="AT2216" s="86"/>
      <c r="AU2216" s="86"/>
      <c r="AV2216" s="86"/>
      <c r="AW2216" s="86"/>
      <c r="AX2216" s="43"/>
      <c r="AY2216" s="8"/>
      <c r="AZ2216" s="9"/>
      <c r="BA2216" s="9"/>
      <c r="BB2216" s="9"/>
      <c r="BC2216" s="9"/>
      <c r="BD2216" s="9"/>
      <c r="BE2216" s="9"/>
      <c r="BF2216" s="9"/>
      <c r="BG2216" s="9"/>
      <c r="BH2216" s="9"/>
      <c r="BI2216" s="2"/>
      <c r="BJ2216" s="60"/>
      <c r="BK2216" s="8"/>
      <c r="BL2216" s="8"/>
      <c r="BM2216" s="8"/>
      <c r="BN2216" s="73"/>
      <c r="BO2216" s="74"/>
      <c r="BP2216" s="74"/>
    </row>
    <row r="2217" spans="1:68" s="25" customFormat="1">
      <c r="A2217" s="8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68"/>
      <c r="X2217" s="9"/>
      <c r="Y2217" s="9"/>
      <c r="Z2217" s="9"/>
      <c r="AA2217" s="8"/>
      <c r="AB2217" s="9"/>
      <c r="AC2217" s="9"/>
      <c r="AD2217" s="3"/>
      <c r="AE2217" s="9"/>
      <c r="AF2217" s="9"/>
      <c r="AG2217" s="9"/>
      <c r="AH2217" s="8"/>
      <c r="AI2217" s="22"/>
      <c r="AJ2217" s="22"/>
      <c r="AK2217" s="22"/>
      <c r="AL2217" s="22"/>
      <c r="AM2217" s="23"/>
      <c r="AN2217" s="86"/>
      <c r="AO2217" s="86"/>
      <c r="AP2217" s="86"/>
      <c r="AQ2217" s="86"/>
      <c r="AR2217" s="86"/>
      <c r="AS2217" s="86"/>
      <c r="AT2217" s="86"/>
      <c r="AU2217" s="86"/>
      <c r="AV2217" s="86"/>
      <c r="AW2217" s="86"/>
      <c r="AX2217" s="43"/>
      <c r="AY2217" s="8"/>
      <c r="AZ2217" s="9"/>
      <c r="BA2217" s="9"/>
      <c r="BB2217" s="9"/>
      <c r="BC2217" s="9"/>
      <c r="BD2217" s="9"/>
      <c r="BE2217" s="9"/>
      <c r="BF2217" s="9"/>
      <c r="BG2217" s="9"/>
      <c r="BH2217" s="9"/>
      <c r="BI2217" s="2"/>
      <c r="BJ2217" s="65"/>
      <c r="BK2217" s="8"/>
      <c r="BL2217" s="8"/>
      <c r="BM2217" s="8"/>
      <c r="BN2217" s="73"/>
      <c r="BO2217" s="74"/>
      <c r="BP2217" s="74"/>
    </row>
    <row r="2218" spans="1:68" s="25" customFormat="1">
      <c r="A2218" s="8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68"/>
      <c r="X2218" s="9"/>
      <c r="Y2218" s="9"/>
      <c r="Z2218" s="9"/>
      <c r="AA2218" s="8"/>
      <c r="AB2218" s="9"/>
      <c r="AC2218" s="9"/>
      <c r="AD2218" s="3"/>
      <c r="AE2218" s="9"/>
      <c r="AF2218" s="9"/>
      <c r="AG2218" s="9"/>
      <c r="AH2218" s="8"/>
      <c r="AI2218" s="22"/>
      <c r="AJ2218" s="22"/>
      <c r="AK2218" s="22"/>
      <c r="AL2218" s="22"/>
      <c r="AM2218" s="23"/>
      <c r="AN2218" s="86"/>
      <c r="AO2218" s="86"/>
      <c r="AP2218" s="86"/>
      <c r="AQ2218" s="86"/>
      <c r="AR2218" s="86"/>
      <c r="AS2218" s="86"/>
      <c r="AT2218" s="86"/>
      <c r="AU2218" s="86"/>
      <c r="AV2218" s="86"/>
      <c r="AW2218" s="86"/>
      <c r="AX2218" s="43"/>
      <c r="AY2218" s="8"/>
      <c r="AZ2218" s="9"/>
      <c r="BA2218" s="9"/>
      <c r="BB2218" s="9"/>
      <c r="BC2218" s="9"/>
      <c r="BD2218" s="9"/>
      <c r="BE2218" s="9"/>
      <c r="BF2218" s="9"/>
      <c r="BG2218" s="9"/>
      <c r="BH2218" s="9"/>
      <c r="BI2218" s="2"/>
      <c r="BJ2218" s="65"/>
      <c r="BK2218" s="8"/>
      <c r="BL2218" s="8"/>
      <c r="BM2218" s="8"/>
      <c r="BN2218" s="73"/>
      <c r="BO2218" s="74"/>
      <c r="BP2218" s="74"/>
    </row>
    <row r="2219" spans="1:68" s="26" customFormat="1">
      <c r="A2219" s="8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68"/>
      <c r="X2219" s="9"/>
      <c r="Y2219" s="9"/>
      <c r="Z2219" s="9"/>
      <c r="AA2219" s="8"/>
      <c r="AB2219" s="9"/>
      <c r="AC2219" s="9"/>
      <c r="AD2219" s="3"/>
      <c r="AE2219" s="9"/>
      <c r="AF2219" s="9"/>
      <c r="AG2219" s="9"/>
      <c r="AH2219" s="8"/>
      <c r="AI2219" s="22"/>
      <c r="AJ2219" s="22"/>
      <c r="AK2219" s="22"/>
      <c r="AL2219" s="22"/>
      <c r="AM2219" s="23"/>
      <c r="AN2219" s="86"/>
      <c r="AO2219" s="86"/>
      <c r="AP2219" s="86"/>
      <c r="AQ2219" s="86"/>
      <c r="AR2219" s="86"/>
      <c r="AS2219" s="86"/>
      <c r="AT2219" s="86"/>
      <c r="AU2219" s="86"/>
      <c r="AV2219" s="86"/>
      <c r="AW2219" s="86"/>
      <c r="AX2219" s="43"/>
      <c r="AY2219" s="8"/>
      <c r="AZ2219" s="9"/>
      <c r="BA2219" s="9"/>
      <c r="BB2219" s="9"/>
      <c r="BC2219" s="9"/>
      <c r="BD2219" s="9"/>
      <c r="BE2219" s="9"/>
      <c r="BF2219" s="9"/>
      <c r="BG2219" s="9"/>
      <c r="BH2219" s="9"/>
      <c r="BI2219" s="2"/>
      <c r="BJ2219" s="65"/>
      <c r="BK2219" s="8"/>
      <c r="BL2219" s="8"/>
      <c r="BM2219" s="8"/>
      <c r="BN2219" s="73"/>
      <c r="BO2219" s="74"/>
      <c r="BP2219" s="74"/>
    </row>
    <row r="2220" spans="1:68" s="25" customFormat="1">
      <c r="A2220" s="8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68"/>
      <c r="X2220" s="9"/>
      <c r="Y2220" s="9"/>
      <c r="Z2220" s="9"/>
      <c r="AA2220" s="8"/>
      <c r="AB2220" s="9"/>
      <c r="AC2220" s="9"/>
      <c r="AD2220" s="3"/>
      <c r="AE2220" s="9"/>
      <c r="AF2220" s="9"/>
      <c r="AG2220" s="9"/>
      <c r="AH2220" s="8"/>
      <c r="AI2220" s="22"/>
      <c r="AJ2220" s="22"/>
      <c r="AK2220" s="22"/>
      <c r="AL2220" s="22"/>
      <c r="AM2220" s="23"/>
      <c r="AN2220" s="86"/>
      <c r="AO2220" s="86"/>
      <c r="AP2220" s="86"/>
      <c r="AQ2220" s="86"/>
      <c r="AR2220" s="86"/>
      <c r="AS2220" s="86"/>
      <c r="AT2220" s="86"/>
      <c r="AU2220" s="86"/>
      <c r="AV2220" s="86"/>
      <c r="AW2220" s="86"/>
      <c r="AX2220" s="43"/>
      <c r="AY2220" s="8"/>
      <c r="AZ2220" s="9"/>
      <c r="BA2220" s="9"/>
      <c r="BB2220" s="9"/>
      <c r="BC2220" s="9"/>
      <c r="BD2220" s="9"/>
      <c r="BE2220" s="9"/>
      <c r="BF2220" s="9"/>
      <c r="BG2220" s="9"/>
      <c r="BH2220" s="9"/>
      <c r="BI2220" s="2"/>
      <c r="BJ2220" s="60"/>
      <c r="BK2220" s="8"/>
      <c r="BL2220" s="8"/>
      <c r="BM2220" s="8"/>
      <c r="BN2220" s="73"/>
      <c r="BO2220" s="74"/>
      <c r="BP2220" s="74"/>
    </row>
    <row r="2221" spans="1:68" s="25" customFormat="1">
      <c r="A2221" s="8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68"/>
      <c r="X2221" s="9"/>
      <c r="Y2221" s="9"/>
      <c r="Z2221" s="9"/>
      <c r="AA2221" s="8"/>
      <c r="AB2221" s="9"/>
      <c r="AC2221" s="9"/>
      <c r="AD2221" s="3"/>
      <c r="AE2221" s="9"/>
      <c r="AF2221" s="9"/>
      <c r="AG2221" s="9"/>
      <c r="AH2221" s="8"/>
      <c r="AI2221" s="22"/>
      <c r="AJ2221" s="22"/>
      <c r="AK2221" s="22"/>
      <c r="AL2221" s="22"/>
      <c r="AM2221" s="23"/>
      <c r="AN2221" s="86"/>
      <c r="AO2221" s="86"/>
      <c r="AP2221" s="86"/>
      <c r="AQ2221" s="86"/>
      <c r="AR2221" s="86"/>
      <c r="AS2221" s="86"/>
      <c r="AT2221" s="86"/>
      <c r="AU2221" s="86"/>
      <c r="AV2221" s="86"/>
      <c r="AW2221" s="86"/>
      <c r="AX2221" s="43"/>
      <c r="AY2221" s="8"/>
      <c r="AZ2221" s="9"/>
      <c r="BA2221" s="9"/>
      <c r="BB2221" s="9"/>
      <c r="BC2221" s="9"/>
      <c r="BD2221" s="9"/>
      <c r="BE2221" s="9"/>
      <c r="BF2221" s="9"/>
      <c r="BG2221" s="9"/>
      <c r="BH2221" s="9"/>
      <c r="BI2221" s="2"/>
      <c r="BJ2221" s="60"/>
      <c r="BK2221" s="8"/>
      <c r="BL2221" s="8"/>
      <c r="BM2221" s="8"/>
      <c r="BN2221" s="73"/>
      <c r="BO2221" s="74"/>
      <c r="BP2221" s="74"/>
    </row>
    <row r="2222" spans="1:68" s="25" customFormat="1">
      <c r="A2222" s="8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68"/>
      <c r="X2222" s="9"/>
      <c r="Y2222" s="9"/>
      <c r="Z2222" s="9"/>
      <c r="AA2222" s="8"/>
      <c r="AB2222" s="9"/>
      <c r="AC2222" s="9"/>
      <c r="AD2222" s="3"/>
      <c r="AE2222" s="9"/>
      <c r="AF2222" s="9"/>
      <c r="AG2222" s="9"/>
      <c r="AH2222" s="8"/>
      <c r="AI2222" s="22"/>
      <c r="AJ2222" s="22"/>
      <c r="AK2222" s="22"/>
      <c r="AL2222" s="22"/>
      <c r="AM2222" s="23"/>
      <c r="AN2222" s="86"/>
      <c r="AO2222" s="86"/>
      <c r="AP2222" s="86"/>
      <c r="AQ2222" s="86"/>
      <c r="AR2222" s="86"/>
      <c r="AS2222" s="86"/>
      <c r="AT2222" s="86"/>
      <c r="AU2222" s="86"/>
      <c r="AV2222" s="86"/>
      <c r="AW2222" s="86"/>
      <c r="AX2222" s="43"/>
      <c r="AY2222" s="8"/>
      <c r="AZ2222" s="9"/>
      <c r="BA2222" s="9"/>
      <c r="BB2222" s="9"/>
      <c r="BC2222" s="9"/>
      <c r="BD2222" s="9"/>
      <c r="BE2222" s="9"/>
      <c r="BF2222" s="9"/>
      <c r="BG2222" s="9"/>
      <c r="BH2222" s="9"/>
      <c r="BI2222" s="2"/>
      <c r="BJ2222" s="60"/>
      <c r="BK2222" s="8"/>
      <c r="BL2222" s="8"/>
      <c r="BM2222" s="8"/>
      <c r="BN2222" s="73"/>
      <c r="BO2222" s="74"/>
      <c r="BP2222" s="74"/>
    </row>
    <row r="2223" spans="1:68" s="25" customFormat="1">
      <c r="A2223" s="8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68"/>
      <c r="X2223" s="9"/>
      <c r="Y2223" s="9"/>
      <c r="Z2223" s="9"/>
      <c r="AA2223" s="8"/>
      <c r="AB2223" s="9"/>
      <c r="AC2223" s="9"/>
      <c r="AD2223" s="3"/>
      <c r="AE2223" s="9"/>
      <c r="AF2223" s="9"/>
      <c r="AG2223" s="9"/>
      <c r="AH2223" s="8"/>
      <c r="AI2223" s="22"/>
      <c r="AJ2223" s="22"/>
      <c r="AK2223" s="22"/>
      <c r="AL2223" s="22"/>
      <c r="AM2223" s="23"/>
      <c r="AN2223" s="86"/>
      <c r="AO2223" s="86"/>
      <c r="AP2223" s="86"/>
      <c r="AQ2223" s="86"/>
      <c r="AR2223" s="86"/>
      <c r="AS2223" s="86"/>
      <c r="AT2223" s="86"/>
      <c r="AU2223" s="86"/>
      <c r="AV2223" s="86"/>
      <c r="AW2223" s="86"/>
      <c r="AX2223" s="43"/>
      <c r="AY2223" s="8"/>
      <c r="AZ2223" s="9"/>
      <c r="BA2223" s="9"/>
      <c r="BB2223" s="9"/>
      <c r="BC2223" s="9"/>
      <c r="BD2223" s="9"/>
      <c r="BE2223" s="9"/>
      <c r="BF2223" s="9"/>
      <c r="BG2223" s="9"/>
      <c r="BH2223" s="9"/>
      <c r="BI2223" s="2"/>
      <c r="BJ2223" s="60"/>
      <c r="BK2223" s="8"/>
      <c r="BL2223" s="8"/>
      <c r="BM2223" s="8"/>
      <c r="BN2223" s="73"/>
      <c r="BO2223" s="74"/>
      <c r="BP2223" s="74"/>
    </row>
    <row r="2224" spans="1:68" s="25" customFormat="1">
      <c r="A2224" s="8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68"/>
      <c r="X2224" s="9"/>
      <c r="Y2224" s="9"/>
      <c r="Z2224" s="9"/>
      <c r="AA2224" s="8"/>
      <c r="AB2224" s="9"/>
      <c r="AC2224" s="9"/>
      <c r="AD2224" s="3"/>
      <c r="AE2224" s="9"/>
      <c r="AF2224" s="9"/>
      <c r="AG2224" s="9"/>
      <c r="AH2224" s="8"/>
      <c r="AI2224" s="22"/>
      <c r="AJ2224" s="22"/>
      <c r="AK2224" s="22"/>
      <c r="AL2224" s="22"/>
      <c r="AM2224" s="23"/>
      <c r="AN2224" s="86"/>
      <c r="AO2224" s="86"/>
      <c r="AP2224" s="86"/>
      <c r="AQ2224" s="86"/>
      <c r="AR2224" s="86"/>
      <c r="AS2224" s="86"/>
      <c r="AT2224" s="86"/>
      <c r="AU2224" s="86"/>
      <c r="AV2224" s="86"/>
      <c r="AW2224" s="86"/>
      <c r="AX2224" s="43"/>
      <c r="AY2224" s="8"/>
      <c r="AZ2224" s="9"/>
      <c r="BA2224" s="9"/>
      <c r="BB2224" s="9"/>
      <c r="BC2224" s="9"/>
      <c r="BD2224" s="9"/>
      <c r="BE2224" s="9"/>
      <c r="BF2224" s="9"/>
      <c r="BG2224" s="9"/>
      <c r="BH2224" s="9"/>
      <c r="BI2224" s="2"/>
      <c r="BJ2224" s="60"/>
      <c r="BK2224" s="8"/>
      <c r="BL2224" s="8"/>
      <c r="BM2224" s="8"/>
      <c r="BN2224" s="73"/>
      <c r="BO2224" s="74"/>
      <c r="BP2224" s="74"/>
    </row>
    <row r="2225" spans="1:68" s="25" customFormat="1">
      <c r="A2225" s="8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68"/>
      <c r="X2225" s="9"/>
      <c r="Y2225" s="9"/>
      <c r="Z2225" s="9"/>
      <c r="AA2225" s="8"/>
      <c r="AB2225" s="9"/>
      <c r="AC2225" s="9"/>
      <c r="AD2225" s="3"/>
      <c r="AE2225" s="9"/>
      <c r="AF2225" s="9"/>
      <c r="AG2225" s="9"/>
      <c r="AH2225" s="8"/>
      <c r="AI2225" s="22"/>
      <c r="AJ2225" s="22"/>
      <c r="AK2225" s="22"/>
      <c r="AL2225" s="22"/>
      <c r="AM2225" s="23"/>
      <c r="AN2225" s="86"/>
      <c r="AO2225" s="86"/>
      <c r="AP2225" s="86"/>
      <c r="AQ2225" s="86"/>
      <c r="AR2225" s="86"/>
      <c r="AS2225" s="86"/>
      <c r="AT2225" s="86"/>
      <c r="AU2225" s="86"/>
      <c r="AV2225" s="86"/>
      <c r="AW2225" s="86"/>
      <c r="AX2225" s="43"/>
      <c r="AY2225" s="8"/>
      <c r="AZ2225" s="9"/>
      <c r="BA2225" s="9"/>
      <c r="BB2225" s="9"/>
      <c r="BC2225" s="9"/>
      <c r="BD2225" s="9"/>
      <c r="BE2225" s="9"/>
      <c r="BF2225" s="9"/>
      <c r="BG2225" s="9"/>
      <c r="BH2225" s="9"/>
      <c r="BI2225" s="2"/>
      <c r="BJ2225" s="60"/>
      <c r="BK2225" s="8"/>
      <c r="BL2225" s="8"/>
      <c r="BM2225" s="8"/>
      <c r="BN2225" s="73"/>
      <c r="BO2225" s="74"/>
      <c r="BP2225" s="74"/>
    </row>
    <row r="2226" spans="1:68" s="25" customFormat="1">
      <c r="A2226" s="8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68"/>
      <c r="X2226" s="9"/>
      <c r="Y2226" s="9"/>
      <c r="Z2226" s="9"/>
      <c r="AA2226" s="8"/>
      <c r="AB2226" s="9"/>
      <c r="AC2226" s="9"/>
      <c r="AD2226" s="3"/>
      <c r="AE2226" s="9"/>
      <c r="AF2226" s="9"/>
      <c r="AG2226" s="9"/>
      <c r="AH2226" s="8"/>
      <c r="AI2226" s="22"/>
      <c r="AJ2226" s="22"/>
      <c r="AK2226" s="22"/>
      <c r="AL2226" s="22"/>
      <c r="AM2226" s="23"/>
      <c r="AN2226" s="86"/>
      <c r="AO2226" s="86"/>
      <c r="AP2226" s="86"/>
      <c r="AQ2226" s="86"/>
      <c r="AR2226" s="86"/>
      <c r="AS2226" s="86"/>
      <c r="AT2226" s="86"/>
      <c r="AU2226" s="86"/>
      <c r="AV2226" s="86"/>
      <c r="AW2226" s="86"/>
      <c r="AX2226" s="43"/>
      <c r="AY2226" s="8"/>
      <c r="AZ2226" s="9"/>
      <c r="BA2226" s="9"/>
      <c r="BB2226" s="9"/>
      <c r="BC2226" s="9"/>
      <c r="BD2226" s="9"/>
      <c r="BE2226" s="9"/>
      <c r="BF2226" s="9"/>
      <c r="BG2226" s="9"/>
      <c r="BH2226" s="9"/>
      <c r="BI2226" s="2"/>
      <c r="BJ2226" s="60"/>
      <c r="BK2226" s="8"/>
      <c r="BL2226" s="8"/>
      <c r="BM2226" s="8"/>
      <c r="BN2226" s="73"/>
      <c r="BO2226" s="74"/>
      <c r="BP2226" s="74"/>
    </row>
    <row r="2227" spans="1:68" s="25" customFormat="1">
      <c r="A2227" s="8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68"/>
      <c r="X2227" s="9"/>
      <c r="Y2227" s="9"/>
      <c r="Z2227" s="9"/>
      <c r="AA2227" s="8"/>
      <c r="AB2227" s="9"/>
      <c r="AC2227" s="9"/>
      <c r="AD2227" s="3"/>
      <c r="AE2227" s="9"/>
      <c r="AF2227" s="9"/>
      <c r="AG2227" s="9"/>
      <c r="AH2227" s="8"/>
      <c r="AI2227" s="22"/>
      <c r="AJ2227" s="22"/>
      <c r="AK2227" s="22"/>
      <c r="AL2227" s="22"/>
      <c r="AM2227" s="23"/>
      <c r="AN2227" s="86"/>
      <c r="AO2227" s="86"/>
      <c r="AP2227" s="86"/>
      <c r="AQ2227" s="86"/>
      <c r="AR2227" s="86"/>
      <c r="AS2227" s="86"/>
      <c r="AT2227" s="86"/>
      <c r="AU2227" s="86"/>
      <c r="AV2227" s="86"/>
      <c r="AW2227" s="86"/>
      <c r="AX2227" s="43"/>
      <c r="AY2227" s="8"/>
      <c r="AZ2227" s="9"/>
      <c r="BA2227" s="9"/>
      <c r="BB2227" s="9"/>
      <c r="BC2227" s="9"/>
      <c r="BD2227" s="9"/>
      <c r="BE2227" s="9"/>
      <c r="BF2227" s="9"/>
      <c r="BG2227" s="9"/>
      <c r="BH2227" s="9"/>
      <c r="BI2227" s="2"/>
      <c r="BJ2227" s="60"/>
      <c r="BK2227" s="8"/>
      <c r="BL2227" s="8"/>
      <c r="BM2227" s="8"/>
      <c r="BN2227" s="73"/>
      <c r="BO2227" s="74"/>
      <c r="BP2227" s="74"/>
    </row>
    <row r="2228" spans="1:68" s="25" customFormat="1">
      <c r="A2228" s="8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68"/>
      <c r="X2228" s="9"/>
      <c r="Y2228" s="9"/>
      <c r="Z2228" s="9"/>
      <c r="AA2228" s="8"/>
      <c r="AB2228" s="9"/>
      <c r="AC2228" s="9"/>
      <c r="AD2228" s="3"/>
      <c r="AE2228" s="9"/>
      <c r="AF2228" s="9"/>
      <c r="AG2228" s="9"/>
      <c r="AH2228" s="8"/>
      <c r="AI2228" s="22"/>
      <c r="AJ2228" s="22"/>
      <c r="AK2228" s="22"/>
      <c r="AL2228" s="22"/>
      <c r="AM2228" s="23"/>
      <c r="AN2228" s="86"/>
      <c r="AO2228" s="86"/>
      <c r="AP2228" s="86"/>
      <c r="AQ2228" s="86"/>
      <c r="AR2228" s="86"/>
      <c r="AS2228" s="86"/>
      <c r="AT2228" s="86"/>
      <c r="AU2228" s="86"/>
      <c r="AV2228" s="86"/>
      <c r="AW2228" s="86"/>
      <c r="AX2228" s="43"/>
      <c r="AY2228" s="8"/>
      <c r="AZ2228" s="9"/>
      <c r="BA2228" s="9"/>
      <c r="BB2228" s="9"/>
      <c r="BC2228" s="9"/>
      <c r="BD2228" s="9"/>
      <c r="BE2228" s="9"/>
      <c r="BF2228" s="9"/>
      <c r="BG2228" s="9"/>
      <c r="BH2228" s="9"/>
      <c r="BI2228" s="2"/>
      <c r="BJ2228" s="60"/>
      <c r="BK2228" s="8"/>
      <c r="BL2228" s="8"/>
      <c r="BM2228" s="8"/>
      <c r="BN2228" s="73"/>
      <c r="BO2228" s="74"/>
      <c r="BP2228" s="74"/>
    </row>
    <row r="2229" spans="1:68" s="25" customFormat="1">
      <c r="A2229" s="8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68"/>
      <c r="X2229" s="9"/>
      <c r="Y2229" s="9"/>
      <c r="Z2229" s="9"/>
      <c r="AA2229" s="8"/>
      <c r="AB2229" s="9"/>
      <c r="AC2229" s="9"/>
      <c r="AD2229" s="3"/>
      <c r="AE2229" s="9"/>
      <c r="AF2229" s="9"/>
      <c r="AG2229" s="9"/>
      <c r="AH2229" s="8"/>
      <c r="AI2229" s="22"/>
      <c r="AJ2229" s="22"/>
      <c r="AK2229" s="22"/>
      <c r="AL2229" s="22"/>
      <c r="AM2229" s="23"/>
      <c r="AN2229" s="86"/>
      <c r="AO2229" s="86"/>
      <c r="AP2229" s="86"/>
      <c r="AQ2229" s="86"/>
      <c r="AR2229" s="86"/>
      <c r="AS2229" s="86"/>
      <c r="AT2229" s="86"/>
      <c r="AU2229" s="86"/>
      <c r="AV2229" s="86"/>
      <c r="AW2229" s="86"/>
      <c r="AX2229" s="43"/>
      <c r="AY2229" s="8"/>
      <c r="AZ2229" s="9"/>
      <c r="BA2229" s="9"/>
      <c r="BB2229" s="9"/>
      <c r="BC2229" s="9"/>
      <c r="BD2229" s="9"/>
      <c r="BE2229" s="9"/>
      <c r="BF2229" s="9"/>
      <c r="BG2229" s="9"/>
      <c r="BH2229" s="9"/>
      <c r="BI2229" s="2"/>
      <c r="BJ2229" s="60"/>
      <c r="BK2229" s="8"/>
      <c r="BL2229" s="8"/>
      <c r="BM2229" s="8"/>
      <c r="BN2229" s="73"/>
      <c r="BO2229" s="74"/>
      <c r="BP2229" s="74"/>
    </row>
    <row r="2230" spans="1:68" s="25" customFormat="1">
      <c r="A2230" s="8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68"/>
      <c r="X2230" s="9"/>
      <c r="Y2230" s="9"/>
      <c r="Z2230" s="9"/>
      <c r="AA2230" s="8"/>
      <c r="AB2230" s="9"/>
      <c r="AC2230" s="9"/>
      <c r="AD2230" s="3"/>
      <c r="AE2230" s="9"/>
      <c r="AF2230" s="9"/>
      <c r="AG2230" s="9"/>
      <c r="AH2230" s="8"/>
      <c r="AI2230" s="22"/>
      <c r="AJ2230" s="22"/>
      <c r="AK2230" s="22"/>
      <c r="AL2230" s="22"/>
      <c r="AM2230" s="23"/>
      <c r="AN2230" s="86"/>
      <c r="AO2230" s="86"/>
      <c r="AP2230" s="86"/>
      <c r="AQ2230" s="86"/>
      <c r="AR2230" s="86"/>
      <c r="AS2230" s="86"/>
      <c r="AT2230" s="86"/>
      <c r="AU2230" s="86"/>
      <c r="AV2230" s="86"/>
      <c r="AW2230" s="86"/>
      <c r="AX2230" s="43"/>
      <c r="AY2230" s="8"/>
      <c r="AZ2230" s="9"/>
      <c r="BA2230" s="9"/>
      <c r="BB2230" s="9"/>
      <c r="BC2230" s="9"/>
      <c r="BD2230" s="9"/>
      <c r="BE2230" s="9"/>
      <c r="BF2230" s="9"/>
      <c r="BG2230" s="9"/>
      <c r="BH2230" s="9"/>
      <c r="BI2230" s="2"/>
      <c r="BJ2230" s="61"/>
      <c r="BK2230" s="8"/>
      <c r="BL2230" s="8"/>
      <c r="BM2230" s="8"/>
      <c r="BN2230" s="73"/>
      <c r="BO2230" s="74"/>
      <c r="BP2230" s="74"/>
    </row>
    <row r="2231" spans="1:68" s="25" customFormat="1">
      <c r="A2231" s="8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68"/>
      <c r="X2231" s="9"/>
      <c r="Y2231" s="9"/>
      <c r="Z2231" s="9"/>
      <c r="AA2231" s="8"/>
      <c r="AB2231" s="9"/>
      <c r="AC2231" s="9"/>
      <c r="AD2231" s="3"/>
      <c r="AE2231" s="9"/>
      <c r="AF2231" s="9"/>
      <c r="AG2231" s="9"/>
      <c r="AH2231" s="8"/>
      <c r="AI2231" s="22"/>
      <c r="AJ2231" s="22"/>
      <c r="AK2231" s="22"/>
      <c r="AL2231" s="22"/>
      <c r="AM2231" s="23"/>
      <c r="AN2231" s="86"/>
      <c r="AO2231" s="86"/>
      <c r="AP2231" s="86"/>
      <c r="AQ2231" s="86"/>
      <c r="AR2231" s="86"/>
      <c r="AS2231" s="86"/>
      <c r="AT2231" s="86"/>
      <c r="AU2231" s="86"/>
      <c r="AV2231" s="86"/>
      <c r="AW2231" s="86"/>
      <c r="AX2231" s="43"/>
      <c r="AY2231" s="8"/>
      <c r="AZ2231" s="9"/>
      <c r="BA2231" s="9"/>
      <c r="BB2231" s="9"/>
      <c r="BC2231" s="9"/>
      <c r="BD2231" s="9"/>
      <c r="BE2231" s="9"/>
      <c r="BF2231" s="9"/>
      <c r="BG2231" s="9"/>
      <c r="BH2231" s="9"/>
      <c r="BI2231" s="2"/>
      <c r="BJ2231" s="61"/>
      <c r="BK2231" s="8"/>
      <c r="BL2231" s="8"/>
      <c r="BM2231" s="8"/>
      <c r="BN2231" s="73"/>
      <c r="BO2231" s="74"/>
      <c r="BP2231" s="74"/>
    </row>
    <row r="2232" spans="1:68" s="25" customFormat="1">
      <c r="A2232" s="8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68"/>
      <c r="X2232" s="9"/>
      <c r="Y2232" s="9"/>
      <c r="Z2232" s="9"/>
      <c r="AA2232" s="8"/>
      <c r="AB2232" s="9"/>
      <c r="AC2232" s="9"/>
      <c r="AD2232" s="3"/>
      <c r="AE2232" s="9"/>
      <c r="AF2232" s="9"/>
      <c r="AG2232" s="9"/>
      <c r="AH2232" s="8"/>
      <c r="AI2232" s="22"/>
      <c r="AJ2232" s="22"/>
      <c r="AK2232" s="22"/>
      <c r="AL2232" s="22"/>
      <c r="AM2232" s="23"/>
      <c r="AN2232" s="86"/>
      <c r="AO2232" s="86"/>
      <c r="AP2232" s="86"/>
      <c r="AQ2232" s="86"/>
      <c r="AR2232" s="86"/>
      <c r="AS2232" s="86"/>
      <c r="AT2232" s="86"/>
      <c r="AU2232" s="86"/>
      <c r="AV2232" s="86"/>
      <c r="AW2232" s="86"/>
      <c r="AX2232" s="43"/>
      <c r="AY2232" s="8"/>
      <c r="AZ2232" s="9"/>
      <c r="BA2232" s="9"/>
      <c r="BB2232" s="9"/>
      <c r="BC2232" s="9"/>
      <c r="BD2232" s="9"/>
      <c r="BE2232" s="9"/>
      <c r="BF2232" s="9"/>
      <c r="BG2232" s="9"/>
      <c r="BH2232" s="9"/>
      <c r="BI2232" s="2"/>
      <c r="BJ2232" s="61"/>
      <c r="BK2232" s="8"/>
      <c r="BL2232" s="8"/>
      <c r="BM2232" s="8"/>
      <c r="BN2232" s="73"/>
      <c r="BO2232" s="74"/>
      <c r="BP2232" s="74"/>
    </row>
    <row r="2233" spans="1:68" s="25" customFormat="1">
      <c r="A2233" s="8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68"/>
      <c r="X2233" s="9"/>
      <c r="Y2233" s="9"/>
      <c r="Z2233" s="9"/>
      <c r="AA2233" s="8"/>
      <c r="AB2233" s="9"/>
      <c r="AC2233" s="9"/>
      <c r="AD2233" s="3"/>
      <c r="AE2233" s="9"/>
      <c r="AF2233" s="9"/>
      <c r="AG2233" s="9"/>
      <c r="AH2233" s="8"/>
      <c r="AI2233" s="22"/>
      <c r="AJ2233" s="22"/>
      <c r="AK2233" s="22"/>
      <c r="AL2233" s="22"/>
      <c r="AM2233" s="23"/>
      <c r="AN2233" s="86"/>
      <c r="AO2233" s="86"/>
      <c r="AP2233" s="86"/>
      <c r="AQ2233" s="86"/>
      <c r="AR2233" s="86"/>
      <c r="AS2233" s="86"/>
      <c r="AT2233" s="86"/>
      <c r="AU2233" s="86"/>
      <c r="AV2233" s="86"/>
      <c r="AW2233" s="86"/>
      <c r="AX2233" s="43"/>
      <c r="AY2233" s="8"/>
      <c r="AZ2233" s="9"/>
      <c r="BA2233" s="9"/>
      <c r="BB2233" s="9"/>
      <c r="BC2233" s="9"/>
      <c r="BD2233" s="9"/>
      <c r="BE2233" s="9"/>
      <c r="BF2233" s="9"/>
      <c r="BG2233" s="9"/>
      <c r="BH2233" s="9"/>
      <c r="BI2233" s="2"/>
      <c r="BJ2233" s="61"/>
      <c r="BK2233" s="8"/>
      <c r="BL2233" s="8"/>
      <c r="BM2233" s="8"/>
      <c r="BN2233" s="73"/>
      <c r="BO2233" s="74"/>
      <c r="BP2233" s="74"/>
    </row>
    <row r="2234" spans="1:68" s="25" customFormat="1">
      <c r="A2234" s="8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68"/>
      <c r="X2234" s="9"/>
      <c r="Y2234" s="9"/>
      <c r="Z2234" s="9"/>
      <c r="AA2234" s="8"/>
      <c r="AB2234" s="9"/>
      <c r="AC2234" s="9"/>
      <c r="AD2234" s="3"/>
      <c r="AE2234" s="9"/>
      <c r="AF2234" s="9"/>
      <c r="AG2234" s="9"/>
      <c r="AH2234" s="8"/>
      <c r="AI2234" s="22"/>
      <c r="AJ2234" s="22"/>
      <c r="AK2234" s="22"/>
      <c r="AL2234" s="22"/>
      <c r="AM2234" s="23"/>
      <c r="AN2234" s="86"/>
      <c r="AO2234" s="86"/>
      <c r="AP2234" s="86"/>
      <c r="AQ2234" s="86"/>
      <c r="AR2234" s="86"/>
      <c r="AS2234" s="86"/>
      <c r="AT2234" s="86"/>
      <c r="AU2234" s="86"/>
      <c r="AV2234" s="86"/>
      <c r="AW2234" s="86"/>
      <c r="AX2234" s="43"/>
      <c r="AY2234" s="8"/>
      <c r="AZ2234" s="9"/>
      <c r="BA2234" s="9"/>
      <c r="BB2234" s="9"/>
      <c r="BC2234" s="9"/>
      <c r="BD2234" s="9"/>
      <c r="BE2234" s="9"/>
      <c r="BF2234" s="9"/>
      <c r="BG2234" s="9"/>
      <c r="BH2234" s="9"/>
      <c r="BI2234" s="2"/>
      <c r="BJ2234" s="61"/>
      <c r="BK2234" s="8"/>
      <c r="BL2234" s="8"/>
      <c r="BM2234" s="8"/>
      <c r="BN2234" s="73"/>
      <c r="BO2234" s="74"/>
      <c r="BP2234" s="74"/>
    </row>
    <row r="2235" spans="1:68" s="25" customFormat="1">
      <c r="A2235" s="8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68"/>
      <c r="X2235" s="9"/>
      <c r="Y2235" s="9"/>
      <c r="Z2235" s="9"/>
      <c r="AA2235" s="8"/>
      <c r="AB2235" s="9"/>
      <c r="AC2235" s="9"/>
      <c r="AD2235" s="3"/>
      <c r="AE2235" s="9"/>
      <c r="AF2235" s="9"/>
      <c r="AG2235" s="9"/>
      <c r="AH2235" s="8"/>
      <c r="AI2235" s="22"/>
      <c r="AJ2235" s="22"/>
      <c r="AK2235" s="22"/>
      <c r="AL2235" s="22"/>
      <c r="AM2235" s="23"/>
      <c r="AN2235" s="86"/>
      <c r="AO2235" s="86"/>
      <c r="AP2235" s="86"/>
      <c r="AQ2235" s="86"/>
      <c r="AR2235" s="86"/>
      <c r="AS2235" s="86"/>
      <c r="AT2235" s="86"/>
      <c r="AU2235" s="86"/>
      <c r="AV2235" s="86"/>
      <c r="AW2235" s="86"/>
      <c r="AX2235" s="43"/>
      <c r="AY2235" s="8"/>
      <c r="AZ2235" s="9"/>
      <c r="BA2235" s="9"/>
      <c r="BB2235" s="9"/>
      <c r="BC2235" s="9"/>
      <c r="BD2235" s="9"/>
      <c r="BE2235" s="9"/>
      <c r="BF2235" s="9"/>
      <c r="BG2235" s="9"/>
      <c r="BH2235" s="9"/>
      <c r="BI2235" s="2"/>
      <c r="BJ2235" s="61"/>
      <c r="BK2235" s="8"/>
      <c r="BL2235" s="8"/>
      <c r="BM2235" s="8"/>
      <c r="BN2235" s="73"/>
      <c r="BO2235" s="74"/>
      <c r="BP2235" s="74"/>
    </row>
    <row r="2236" spans="1:68" s="25" customFormat="1">
      <c r="A2236" s="8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68"/>
      <c r="X2236" s="9"/>
      <c r="Y2236" s="9"/>
      <c r="Z2236" s="9"/>
      <c r="AA2236" s="8"/>
      <c r="AB2236" s="9"/>
      <c r="AC2236" s="9"/>
      <c r="AD2236" s="3"/>
      <c r="AE2236" s="9"/>
      <c r="AF2236" s="9"/>
      <c r="AG2236" s="9"/>
      <c r="AH2236" s="8"/>
      <c r="AI2236" s="22"/>
      <c r="AJ2236" s="22"/>
      <c r="AK2236" s="22"/>
      <c r="AL2236" s="22"/>
      <c r="AM2236" s="23"/>
      <c r="AN2236" s="86"/>
      <c r="AO2236" s="86"/>
      <c r="AP2236" s="86"/>
      <c r="AQ2236" s="86"/>
      <c r="AR2236" s="86"/>
      <c r="AS2236" s="86"/>
      <c r="AT2236" s="86"/>
      <c r="AU2236" s="86"/>
      <c r="AV2236" s="86"/>
      <c r="AW2236" s="86"/>
      <c r="AX2236" s="43"/>
      <c r="AY2236" s="8"/>
      <c r="AZ2236" s="9"/>
      <c r="BA2236" s="9"/>
      <c r="BB2236" s="9"/>
      <c r="BC2236" s="9"/>
      <c r="BD2236" s="9"/>
      <c r="BE2236" s="9"/>
      <c r="BF2236" s="9"/>
      <c r="BG2236" s="9"/>
      <c r="BH2236" s="9"/>
      <c r="BI2236" s="2"/>
      <c r="BJ2236" s="61"/>
      <c r="BK2236" s="8"/>
      <c r="BL2236" s="8"/>
      <c r="BM2236" s="8"/>
      <c r="BN2236" s="73"/>
      <c r="BO2236" s="74"/>
      <c r="BP2236" s="74"/>
    </row>
    <row r="2237" spans="1:68" s="25" customFormat="1">
      <c r="A2237" s="8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68"/>
      <c r="X2237" s="9"/>
      <c r="Y2237" s="9"/>
      <c r="Z2237" s="9"/>
      <c r="AA2237" s="8"/>
      <c r="AB2237" s="9"/>
      <c r="AC2237" s="9"/>
      <c r="AD2237" s="3"/>
      <c r="AE2237" s="9"/>
      <c r="AF2237" s="9"/>
      <c r="AG2237" s="9"/>
      <c r="AH2237" s="8"/>
      <c r="AI2237" s="22"/>
      <c r="AJ2237" s="22"/>
      <c r="AK2237" s="22"/>
      <c r="AL2237" s="22"/>
      <c r="AM2237" s="23"/>
      <c r="AN2237" s="86"/>
      <c r="AO2237" s="86"/>
      <c r="AP2237" s="86"/>
      <c r="AQ2237" s="86"/>
      <c r="AR2237" s="86"/>
      <c r="AS2237" s="86"/>
      <c r="AT2237" s="86"/>
      <c r="AU2237" s="86"/>
      <c r="AV2237" s="86"/>
      <c r="AW2237" s="86"/>
      <c r="AX2237" s="43"/>
      <c r="AY2237" s="8"/>
      <c r="AZ2237" s="9"/>
      <c r="BA2237" s="9"/>
      <c r="BB2237" s="9"/>
      <c r="BC2237" s="9"/>
      <c r="BD2237" s="9"/>
      <c r="BE2237" s="9"/>
      <c r="BF2237" s="9"/>
      <c r="BG2237" s="9"/>
      <c r="BH2237" s="9"/>
      <c r="BI2237" s="2"/>
      <c r="BJ2237" s="61"/>
      <c r="BK2237" s="8"/>
      <c r="BL2237" s="8"/>
      <c r="BM2237" s="8"/>
      <c r="BN2237" s="73"/>
      <c r="BO2237" s="74"/>
      <c r="BP2237" s="74"/>
    </row>
    <row r="2238" spans="1:68" s="25" customFormat="1">
      <c r="A2238" s="8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68"/>
      <c r="X2238" s="9"/>
      <c r="Y2238" s="9"/>
      <c r="Z2238" s="9"/>
      <c r="AA2238" s="8"/>
      <c r="AB2238" s="9"/>
      <c r="AC2238" s="9"/>
      <c r="AD2238" s="3"/>
      <c r="AE2238" s="9"/>
      <c r="AF2238" s="9"/>
      <c r="AG2238" s="9"/>
      <c r="AH2238" s="8"/>
      <c r="AI2238" s="22"/>
      <c r="AJ2238" s="22"/>
      <c r="AK2238" s="22"/>
      <c r="AL2238" s="22"/>
      <c r="AM2238" s="23"/>
      <c r="AN2238" s="86"/>
      <c r="AO2238" s="86"/>
      <c r="AP2238" s="86"/>
      <c r="AQ2238" s="86"/>
      <c r="AR2238" s="86"/>
      <c r="AS2238" s="86"/>
      <c r="AT2238" s="86"/>
      <c r="AU2238" s="86"/>
      <c r="AV2238" s="86"/>
      <c r="AW2238" s="86"/>
      <c r="AX2238" s="43"/>
      <c r="AY2238" s="8"/>
      <c r="AZ2238" s="9"/>
      <c r="BA2238" s="9"/>
      <c r="BB2238" s="9"/>
      <c r="BC2238" s="9"/>
      <c r="BD2238" s="9"/>
      <c r="BE2238" s="9"/>
      <c r="BF2238" s="9"/>
      <c r="BG2238" s="9"/>
      <c r="BH2238" s="9"/>
      <c r="BI2238" s="2"/>
      <c r="BJ2238" s="61"/>
      <c r="BK2238" s="8"/>
      <c r="BL2238" s="8"/>
      <c r="BM2238" s="8"/>
      <c r="BN2238" s="73"/>
      <c r="BO2238" s="74"/>
      <c r="BP2238" s="74"/>
    </row>
    <row r="2239" spans="1:68" s="25" customFormat="1">
      <c r="A2239" s="8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68"/>
      <c r="X2239" s="9"/>
      <c r="Y2239" s="9"/>
      <c r="Z2239" s="9"/>
      <c r="AA2239" s="8"/>
      <c r="AB2239" s="9"/>
      <c r="AC2239" s="9"/>
      <c r="AD2239" s="9"/>
      <c r="AE2239" s="9"/>
      <c r="AF2239" s="9"/>
      <c r="AG2239" s="9"/>
      <c r="AH2239" s="8"/>
      <c r="AI2239" s="22"/>
      <c r="AJ2239" s="22"/>
      <c r="AK2239" s="22"/>
      <c r="AL2239" s="22"/>
      <c r="AM2239" s="23"/>
      <c r="AN2239" s="86"/>
      <c r="AO2239" s="86"/>
      <c r="AP2239" s="86"/>
      <c r="AQ2239" s="86"/>
      <c r="AR2239" s="86"/>
      <c r="AS2239" s="86"/>
      <c r="AT2239" s="86"/>
      <c r="AU2239" s="86"/>
      <c r="AV2239" s="86"/>
      <c r="AW2239" s="86"/>
      <c r="AX2239" s="43"/>
      <c r="AY2239" s="8"/>
      <c r="AZ2239" s="9"/>
      <c r="BA2239" s="9"/>
      <c r="BB2239" s="9"/>
      <c r="BC2239" s="9"/>
      <c r="BD2239" s="9"/>
      <c r="BE2239" s="9"/>
      <c r="BF2239" s="9"/>
      <c r="BG2239" s="9"/>
      <c r="BH2239" s="9"/>
      <c r="BI2239" s="2"/>
      <c r="BJ2239" s="61"/>
      <c r="BK2239" s="8"/>
      <c r="BL2239" s="8"/>
      <c r="BM2239" s="8"/>
      <c r="BN2239" s="73"/>
      <c r="BO2239" s="74"/>
      <c r="BP2239" s="74"/>
    </row>
    <row r="2240" spans="1:68" s="25" customFormat="1">
      <c r="A2240" s="8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68"/>
      <c r="X2240" s="9"/>
      <c r="Y2240" s="9"/>
      <c r="Z2240" s="9"/>
      <c r="AA2240" s="8"/>
      <c r="AB2240" s="9"/>
      <c r="AC2240" s="9"/>
      <c r="AD2240" s="3"/>
      <c r="AE2240" s="9"/>
      <c r="AF2240" s="9"/>
      <c r="AG2240" s="9"/>
      <c r="AH2240" s="8"/>
      <c r="AI2240" s="22"/>
      <c r="AJ2240" s="22"/>
      <c r="AK2240" s="22"/>
      <c r="AL2240" s="22"/>
      <c r="AM2240" s="23"/>
      <c r="AN2240" s="86"/>
      <c r="AO2240" s="86"/>
      <c r="AP2240" s="86"/>
      <c r="AQ2240" s="86"/>
      <c r="AR2240" s="86"/>
      <c r="AS2240" s="86"/>
      <c r="AT2240" s="86"/>
      <c r="AU2240" s="86"/>
      <c r="AV2240" s="86"/>
      <c r="AW2240" s="86"/>
      <c r="AX2240" s="43"/>
      <c r="AY2240" s="8"/>
      <c r="AZ2240" s="9"/>
      <c r="BA2240" s="9"/>
      <c r="BB2240" s="9"/>
      <c r="BC2240" s="9"/>
      <c r="BD2240" s="9"/>
      <c r="BE2240" s="9"/>
      <c r="BF2240" s="9"/>
      <c r="BG2240" s="9"/>
      <c r="BH2240" s="9"/>
      <c r="BI2240" s="2"/>
      <c r="BJ2240" s="61"/>
      <c r="BK2240" s="8"/>
      <c r="BL2240" s="8"/>
      <c r="BM2240" s="8"/>
      <c r="BN2240" s="73"/>
      <c r="BO2240" s="74"/>
      <c r="BP2240" s="74"/>
    </row>
    <row r="2241" spans="1:68" s="25" customFormat="1">
      <c r="A2241" s="8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68"/>
      <c r="X2241" s="9"/>
      <c r="Y2241" s="9"/>
      <c r="Z2241" s="9"/>
      <c r="AA2241" s="8"/>
      <c r="AB2241" s="9"/>
      <c r="AC2241" s="9"/>
      <c r="AD2241" s="3"/>
      <c r="AE2241" s="9"/>
      <c r="AF2241" s="9"/>
      <c r="AG2241" s="9"/>
      <c r="AH2241" s="8"/>
      <c r="AI2241" s="22"/>
      <c r="AJ2241" s="22"/>
      <c r="AK2241" s="22"/>
      <c r="AL2241" s="22"/>
      <c r="AM2241" s="23"/>
      <c r="AN2241" s="86"/>
      <c r="AO2241" s="86"/>
      <c r="AP2241" s="86"/>
      <c r="AQ2241" s="86"/>
      <c r="AR2241" s="86"/>
      <c r="AS2241" s="86"/>
      <c r="AT2241" s="86"/>
      <c r="AU2241" s="86"/>
      <c r="AV2241" s="86"/>
      <c r="AW2241" s="86"/>
      <c r="AX2241" s="43"/>
      <c r="AY2241" s="8"/>
      <c r="AZ2241" s="9"/>
      <c r="BA2241" s="9"/>
      <c r="BB2241" s="9"/>
      <c r="BC2241" s="9"/>
      <c r="BD2241" s="9"/>
      <c r="BE2241" s="9"/>
      <c r="BF2241" s="9"/>
      <c r="BG2241" s="9"/>
      <c r="BH2241" s="9"/>
      <c r="BI2241" s="2"/>
      <c r="BJ2241" s="61"/>
      <c r="BK2241" s="8"/>
      <c r="BL2241" s="8"/>
      <c r="BM2241" s="8"/>
      <c r="BN2241" s="73"/>
      <c r="BO2241" s="74"/>
      <c r="BP2241" s="74"/>
    </row>
    <row r="2242" spans="1:68" s="25" customFormat="1">
      <c r="A2242" s="8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68"/>
      <c r="X2242" s="9"/>
      <c r="Y2242" s="9"/>
      <c r="Z2242" s="9"/>
      <c r="AA2242" s="8"/>
      <c r="AB2242" s="9"/>
      <c r="AC2242" s="9"/>
      <c r="AD2242" s="3"/>
      <c r="AE2242" s="9"/>
      <c r="AF2242" s="9"/>
      <c r="AG2242" s="9"/>
      <c r="AH2242" s="8"/>
      <c r="AI2242" s="22"/>
      <c r="AJ2242" s="22"/>
      <c r="AK2242" s="22"/>
      <c r="AL2242" s="22"/>
      <c r="AM2242" s="23"/>
      <c r="AN2242" s="86"/>
      <c r="AO2242" s="86"/>
      <c r="AP2242" s="86"/>
      <c r="AQ2242" s="86"/>
      <c r="AR2242" s="86"/>
      <c r="AS2242" s="86"/>
      <c r="AT2242" s="86"/>
      <c r="AU2242" s="86"/>
      <c r="AV2242" s="86"/>
      <c r="AW2242" s="86"/>
      <c r="AX2242" s="43"/>
      <c r="AY2242" s="8"/>
      <c r="AZ2242" s="9"/>
      <c r="BA2242" s="9"/>
      <c r="BB2242" s="9"/>
      <c r="BC2242" s="9"/>
      <c r="BD2242" s="9"/>
      <c r="BE2242" s="9"/>
      <c r="BF2242" s="9"/>
      <c r="BG2242" s="9"/>
      <c r="BH2242" s="9"/>
      <c r="BI2242" s="2"/>
      <c r="BJ2242" s="61"/>
      <c r="BK2242" s="8"/>
      <c r="BL2242" s="8"/>
      <c r="BM2242" s="8"/>
      <c r="BN2242" s="73"/>
      <c r="BO2242" s="74"/>
      <c r="BP2242" s="74"/>
    </row>
    <row r="2243" spans="1:68" s="25" customFormat="1">
      <c r="A2243" s="8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68"/>
      <c r="X2243" s="9"/>
      <c r="Y2243" s="9"/>
      <c r="Z2243" s="9"/>
      <c r="AA2243" s="8"/>
      <c r="AB2243" s="9"/>
      <c r="AC2243" s="9"/>
      <c r="AD2243" s="3"/>
      <c r="AE2243" s="9"/>
      <c r="AF2243" s="9"/>
      <c r="AG2243" s="9"/>
      <c r="AH2243" s="8"/>
      <c r="AI2243" s="22"/>
      <c r="AJ2243" s="22"/>
      <c r="AK2243" s="22"/>
      <c r="AL2243" s="22"/>
      <c r="AM2243" s="23"/>
      <c r="AN2243" s="86"/>
      <c r="AO2243" s="86"/>
      <c r="AP2243" s="86"/>
      <c r="AQ2243" s="86"/>
      <c r="AR2243" s="86"/>
      <c r="AS2243" s="86"/>
      <c r="AT2243" s="86"/>
      <c r="AU2243" s="86"/>
      <c r="AV2243" s="86"/>
      <c r="AW2243" s="86"/>
      <c r="AX2243" s="43"/>
      <c r="AY2243" s="8"/>
      <c r="AZ2243" s="9"/>
      <c r="BA2243" s="9"/>
      <c r="BB2243" s="9"/>
      <c r="BC2243" s="9"/>
      <c r="BD2243" s="9"/>
      <c r="BE2243" s="9"/>
      <c r="BF2243" s="9"/>
      <c r="BG2243" s="9"/>
      <c r="BH2243" s="9"/>
      <c r="BI2243" s="2"/>
      <c r="BJ2243" s="61"/>
      <c r="BK2243" s="8"/>
      <c r="BL2243" s="8"/>
      <c r="BM2243" s="8"/>
      <c r="BN2243" s="73"/>
      <c r="BO2243" s="74"/>
      <c r="BP2243" s="74"/>
    </row>
    <row r="2244" spans="1:68" s="25" customFormat="1">
      <c r="A2244" s="8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68"/>
      <c r="X2244" s="9"/>
      <c r="Y2244" s="9"/>
      <c r="Z2244" s="9"/>
      <c r="AA2244" s="8"/>
      <c r="AB2244" s="9"/>
      <c r="AC2244" s="9"/>
      <c r="AD2244" s="3"/>
      <c r="AE2244" s="9"/>
      <c r="AF2244" s="9"/>
      <c r="AG2244" s="9"/>
      <c r="AH2244" s="8"/>
      <c r="AI2244" s="22"/>
      <c r="AJ2244" s="22"/>
      <c r="AK2244" s="22"/>
      <c r="AL2244" s="22"/>
      <c r="AM2244" s="23"/>
      <c r="AN2244" s="86"/>
      <c r="AO2244" s="86"/>
      <c r="AP2244" s="86"/>
      <c r="AQ2244" s="86"/>
      <c r="AR2244" s="86"/>
      <c r="AS2244" s="86"/>
      <c r="AT2244" s="86"/>
      <c r="AU2244" s="86"/>
      <c r="AV2244" s="86"/>
      <c r="AW2244" s="86"/>
      <c r="AX2244" s="43"/>
      <c r="AY2244" s="8"/>
      <c r="AZ2244" s="9"/>
      <c r="BA2244" s="9"/>
      <c r="BB2244" s="9"/>
      <c r="BC2244" s="9"/>
      <c r="BD2244" s="9"/>
      <c r="BE2244" s="9"/>
      <c r="BF2244" s="9"/>
      <c r="BG2244" s="9"/>
      <c r="BH2244" s="9"/>
      <c r="BI2244" s="2"/>
      <c r="BJ2244" s="61"/>
      <c r="BK2244" s="8"/>
      <c r="BL2244" s="8"/>
      <c r="BM2244" s="8"/>
      <c r="BN2244" s="73"/>
      <c r="BO2244" s="74"/>
      <c r="BP2244" s="74"/>
    </row>
    <row r="2245" spans="1:68" s="25" customFormat="1">
      <c r="A2245" s="8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68"/>
      <c r="X2245" s="9"/>
      <c r="Y2245" s="9"/>
      <c r="Z2245" s="9"/>
      <c r="AA2245" s="8"/>
      <c r="AB2245" s="9"/>
      <c r="AC2245" s="9"/>
      <c r="AD2245" s="3"/>
      <c r="AE2245" s="9"/>
      <c r="AF2245" s="9"/>
      <c r="AG2245" s="9"/>
      <c r="AH2245" s="8"/>
      <c r="AI2245" s="22"/>
      <c r="AJ2245" s="22"/>
      <c r="AK2245" s="22"/>
      <c r="AL2245" s="22"/>
      <c r="AM2245" s="23"/>
      <c r="AN2245" s="86"/>
      <c r="AO2245" s="86"/>
      <c r="AP2245" s="86"/>
      <c r="AQ2245" s="86"/>
      <c r="AR2245" s="86"/>
      <c r="AS2245" s="86"/>
      <c r="AT2245" s="86"/>
      <c r="AU2245" s="86"/>
      <c r="AV2245" s="86"/>
      <c r="AW2245" s="86"/>
      <c r="AX2245" s="43"/>
      <c r="AY2245" s="8"/>
      <c r="AZ2245" s="9"/>
      <c r="BA2245" s="9"/>
      <c r="BB2245" s="9"/>
      <c r="BC2245" s="9"/>
      <c r="BD2245" s="9"/>
      <c r="BE2245" s="9"/>
      <c r="BF2245" s="9"/>
      <c r="BG2245" s="9"/>
      <c r="BH2245" s="9"/>
      <c r="BI2245" s="2"/>
      <c r="BJ2245" s="61"/>
      <c r="BK2245" s="8"/>
      <c r="BL2245" s="8"/>
      <c r="BM2245" s="8"/>
      <c r="BN2245" s="73"/>
      <c r="BO2245" s="74"/>
      <c r="BP2245" s="74"/>
    </row>
    <row r="2246" spans="1:68" s="25" customFormat="1">
      <c r="A2246" s="8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68"/>
      <c r="X2246" s="9"/>
      <c r="Y2246" s="9"/>
      <c r="Z2246" s="9"/>
      <c r="AA2246" s="8"/>
      <c r="AB2246" s="9"/>
      <c r="AC2246" s="9"/>
      <c r="AD2246" s="3"/>
      <c r="AE2246" s="9"/>
      <c r="AF2246" s="9"/>
      <c r="AG2246" s="9"/>
      <c r="AH2246" s="8"/>
      <c r="AI2246" s="22"/>
      <c r="AJ2246" s="22"/>
      <c r="AK2246" s="22"/>
      <c r="AL2246" s="22"/>
      <c r="AM2246" s="23"/>
      <c r="AN2246" s="86"/>
      <c r="AO2246" s="86"/>
      <c r="AP2246" s="86"/>
      <c r="AQ2246" s="86"/>
      <c r="AR2246" s="86"/>
      <c r="AS2246" s="86"/>
      <c r="AT2246" s="86"/>
      <c r="AU2246" s="86"/>
      <c r="AV2246" s="86"/>
      <c r="AW2246" s="86"/>
      <c r="AX2246" s="43"/>
      <c r="AY2246" s="8"/>
      <c r="AZ2246" s="9"/>
      <c r="BA2246" s="9"/>
      <c r="BB2246" s="9"/>
      <c r="BC2246" s="9"/>
      <c r="BD2246" s="9"/>
      <c r="BE2246" s="9"/>
      <c r="BF2246" s="9"/>
      <c r="BG2246" s="9"/>
      <c r="BH2246" s="9"/>
      <c r="BI2246" s="2"/>
      <c r="BJ2246" s="61"/>
      <c r="BK2246" s="8"/>
      <c r="BL2246" s="8"/>
      <c r="BM2246" s="8"/>
      <c r="BN2246" s="73"/>
      <c r="BO2246" s="74"/>
      <c r="BP2246" s="74"/>
    </row>
    <row r="2247" spans="1:68" s="25" customFormat="1">
      <c r="A2247" s="8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68"/>
      <c r="X2247" s="9"/>
      <c r="Y2247" s="9"/>
      <c r="Z2247" s="9"/>
      <c r="AA2247" s="8"/>
      <c r="AB2247" s="9"/>
      <c r="AC2247" s="9"/>
      <c r="AD2247" s="3"/>
      <c r="AE2247" s="9"/>
      <c r="AF2247" s="9"/>
      <c r="AG2247" s="9"/>
      <c r="AH2247" s="8"/>
      <c r="AI2247" s="22"/>
      <c r="AJ2247" s="22"/>
      <c r="AK2247" s="22"/>
      <c r="AL2247" s="22"/>
      <c r="AM2247" s="23"/>
      <c r="AN2247" s="86"/>
      <c r="AO2247" s="86"/>
      <c r="AP2247" s="86"/>
      <c r="AQ2247" s="86"/>
      <c r="AR2247" s="86"/>
      <c r="AS2247" s="86"/>
      <c r="AT2247" s="86"/>
      <c r="AU2247" s="86"/>
      <c r="AV2247" s="86"/>
      <c r="AW2247" s="86"/>
      <c r="AX2247" s="43"/>
      <c r="AY2247" s="8"/>
      <c r="AZ2247" s="9"/>
      <c r="BA2247" s="9"/>
      <c r="BB2247" s="9"/>
      <c r="BC2247" s="9"/>
      <c r="BD2247" s="9"/>
      <c r="BE2247" s="9"/>
      <c r="BF2247" s="9"/>
      <c r="BG2247" s="9"/>
      <c r="BH2247" s="9"/>
      <c r="BI2247" s="2"/>
      <c r="BJ2247" s="61"/>
      <c r="BK2247" s="8"/>
      <c r="BL2247" s="8"/>
      <c r="BM2247" s="8"/>
      <c r="BN2247" s="73"/>
      <c r="BO2247" s="74"/>
      <c r="BP2247" s="74"/>
    </row>
    <row r="2248" spans="1:68" s="25" customFormat="1">
      <c r="A2248" s="8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68"/>
      <c r="X2248" s="9"/>
      <c r="Y2248" s="9"/>
      <c r="Z2248" s="9"/>
      <c r="AA2248" s="8"/>
      <c r="AB2248" s="9"/>
      <c r="AC2248" s="9"/>
      <c r="AD2248" s="3"/>
      <c r="AE2248" s="9"/>
      <c r="AF2248" s="9"/>
      <c r="AG2248" s="9"/>
      <c r="AH2248" s="8"/>
      <c r="AI2248" s="22"/>
      <c r="AJ2248" s="22"/>
      <c r="AK2248" s="22"/>
      <c r="AL2248" s="22"/>
      <c r="AM2248" s="23"/>
      <c r="AN2248" s="86"/>
      <c r="AO2248" s="86"/>
      <c r="AP2248" s="86"/>
      <c r="AQ2248" s="86"/>
      <c r="AR2248" s="86"/>
      <c r="AS2248" s="86"/>
      <c r="AT2248" s="86"/>
      <c r="AU2248" s="86"/>
      <c r="AV2248" s="86"/>
      <c r="AW2248" s="86"/>
      <c r="AX2248" s="43"/>
      <c r="AY2248" s="8"/>
      <c r="AZ2248" s="9"/>
      <c r="BA2248" s="9"/>
      <c r="BB2248" s="9"/>
      <c r="BC2248" s="9"/>
      <c r="BD2248" s="9"/>
      <c r="BE2248" s="9"/>
      <c r="BF2248" s="9"/>
      <c r="BG2248" s="9"/>
      <c r="BH2248" s="9"/>
      <c r="BI2248" s="2"/>
      <c r="BJ2248" s="61"/>
      <c r="BK2248" s="8"/>
      <c r="BL2248" s="8"/>
      <c r="BM2248" s="8"/>
      <c r="BN2248" s="73"/>
      <c r="BO2248" s="74"/>
      <c r="BP2248" s="74"/>
    </row>
    <row r="2249" spans="1:68" s="25" customFormat="1">
      <c r="A2249" s="8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68"/>
      <c r="X2249" s="9"/>
      <c r="Y2249" s="9"/>
      <c r="Z2249" s="9"/>
      <c r="AA2249" s="8"/>
      <c r="AB2249" s="9"/>
      <c r="AC2249" s="9"/>
      <c r="AD2249" s="3"/>
      <c r="AE2249" s="9"/>
      <c r="AF2249" s="9"/>
      <c r="AG2249" s="9"/>
      <c r="AH2249" s="8"/>
      <c r="AI2249" s="22"/>
      <c r="AJ2249" s="22"/>
      <c r="AK2249" s="22"/>
      <c r="AL2249" s="22"/>
      <c r="AM2249" s="23"/>
      <c r="AN2249" s="86"/>
      <c r="AO2249" s="86"/>
      <c r="AP2249" s="86"/>
      <c r="AQ2249" s="86"/>
      <c r="AR2249" s="86"/>
      <c r="AS2249" s="86"/>
      <c r="AT2249" s="86"/>
      <c r="AU2249" s="86"/>
      <c r="AV2249" s="86"/>
      <c r="AW2249" s="86"/>
      <c r="AX2249" s="43"/>
      <c r="AY2249" s="8"/>
      <c r="AZ2249" s="9"/>
      <c r="BA2249" s="9"/>
      <c r="BB2249" s="9"/>
      <c r="BC2249" s="9"/>
      <c r="BD2249" s="9"/>
      <c r="BE2249" s="9"/>
      <c r="BF2249" s="9"/>
      <c r="BG2249" s="9"/>
      <c r="BH2249" s="9"/>
      <c r="BI2249" s="2"/>
      <c r="BJ2249" s="61"/>
      <c r="BK2249" s="8"/>
      <c r="BL2249" s="8"/>
      <c r="BM2249" s="8"/>
      <c r="BN2249" s="73"/>
      <c r="BO2249" s="74"/>
      <c r="BP2249" s="74"/>
    </row>
    <row r="2250" spans="1:68" s="25" customFormat="1">
      <c r="A2250" s="8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68"/>
      <c r="X2250" s="9"/>
      <c r="Y2250" s="9"/>
      <c r="Z2250" s="9"/>
      <c r="AA2250" s="8"/>
      <c r="AB2250" s="9"/>
      <c r="AC2250" s="9"/>
      <c r="AD2250" s="3"/>
      <c r="AE2250" s="9"/>
      <c r="AF2250" s="9"/>
      <c r="AG2250" s="9"/>
      <c r="AH2250" s="8"/>
      <c r="AI2250" s="22"/>
      <c r="AJ2250" s="22"/>
      <c r="AK2250" s="22"/>
      <c r="AL2250" s="22"/>
      <c r="AM2250" s="23"/>
      <c r="AN2250" s="86"/>
      <c r="AO2250" s="86"/>
      <c r="AP2250" s="86"/>
      <c r="AQ2250" s="86"/>
      <c r="AR2250" s="86"/>
      <c r="AS2250" s="86"/>
      <c r="AT2250" s="86"/>
      <c r="AU2250" s="86"/>
      <c r="AV2250" s="86"/>
      <c r="AW2250" s="86"/>
      <c r="AX2250" s="43"/>
      <c r="AY2250" s="8"/>
      <c r="AZ2250" s="9"/>
      <c r="BA2250" s="9"/>
      <c r="BB2250" s="9"/>
      <c r="BC2250" s="9"/>
      <c r="BD2250" s="9"/>
      <c r="BE2250" s="9"/>
      <c r="BF2250" s="9"/>
      <c r="BG2250" s="9"/>
      <c r="BH2250" s="9"/>
      <c r="BI2250" s="2"/>
      <c r="BJ2250" s="61"/>
      <c r="BK2250" s="8"/>
      <c r="BL2250" s="8"/>
      <c r="BM2250" s="8"/>
      <c r="BN2250" s="73"/>
      <c r="BO2250" s="74"/>
      <c r="BP2250" s="74"/>
    </row>
    <row r="2251" spans="1:68" s="25" customFormat="1">
      <c r="A2251" s="8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68"/>
      <c r="X2251" s="9"/>
      <c r="Y2251" s="9"/>
      <c r="Z2251" s="9"/>
      <c r="AA2251" s="8"/>
      <c r="AB2251" s="9"/>
      <c r="AC2251" s="9"/>
      <c r="AD2251" s="3"/>
      <c r="AE2251" s="9"/>
      <c r="AF2251" s="9"/>
      <c r="AG2251" s="9"/>
      <c r="AH2251" s="8"/>
      <c r="AI2251" s="22"/>
      <c r="AJ2251" s="22"/>
      <c r="AK2251" s="22"/>
      <c r="AL2251" s="22"/>
      <c r="AM2251" s="23"/>
      <c r="AN2251" s="86"/>
      <c r="AO2251" s="86"/>
      <c r="AP2251" s="86"/>
      <c r="AQ2251" s="86"/>
      <c r="AR2251" s="86"/>
      <c r="AS2251" s="86"/>
      <c r="AT2251" s="86"/>
      <c r="AU2251" s="86"/>
      <c r="AV2251" s="86"/>
      <c r="AW2251" s="86"/>
      <c r="AX2251" s="43"/>
      <c r="AY2251" s="8"/>
      <c r="AZ2251" s="9"/>
      <c r="BA2251" s="9"/>
      <c r="BB2251" s="9"/>
      <c r="BC2251" s="9"/>
      <c r="BD2251" s="9"/>
      <c r="BE2251" s="9"/>
      <c r="BF2251" s="9"/>
      <c r="BG2251" s="9"/>
      <c r="BH2251" s="9"/>
      <c r="BI2251" s="2"/>
      <c r="BJ2251" s="61"/>
      <c r="BK2251" s="8"/>
      <c r="BL2251" s="8"/>
      <c r="BM2251" s="8"/>
      <c r="BN2251" s="73"/>
      <c r="BO2251" s="74"/>
      <c r="BP2251" s="74"/>
    </row>
    <row r="2252" spans="1:68" s="25" customFormat="1">
      <c r="A2252" s="8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68"/>
      <c r="X2252" s="9"/>
      <c r="Y2252" s="9"/>
      <c r="Z2252" s="9"/>
      <c r="AA2252" s="8"/>
      <c r="AB2252" s="9"/>
      <c r="AC2252" s="9"/>
      <c r="AD2252" s="3"/>
      <c r="AE2252" s="9"/>
      <c r="AF2252" s="9"/>
      <c r="AG2252" s="9"/>
      <c r="AH2252" s="8"/>
      <c r="AI2252" s="22"/>
      <c r="AJ2252" s="22"/>
      <c r="AK2252" s="22"/>
      <c r="AL2252" s="22"/>
      <c r="AM2252" s="23"/>
      <c r="AN2252" s="86"/>
      <c r="AO2252" s="86"/>
      <c r="AP2252" s="86"/>
      <c r="AQ2252" s="86"/>
      <c r="AR2252" s="86"/>
      <c r="AS2252" s="86"/>
      <c r="AT2252" s="86"/>
      <c r="AU2252" s="86"/>
      <c r="AV2252" s="86"/>
      <c r="AW2252" s="86"/>
      <c r="AX2252" s="43"/>
      <c r="AY2252" s="8"/>
      <c r="AZ2252" s="9"/>
      <c r="BA2252" s="9"/>
      <c r="BB2252" s="9"/>
      <c r="BC2252" s="9"/>
      <c r="BD2252" s="9"/>
      <c r="BE2252" s="9"/>
      <c r="BF2252" s="9"/>
      <c r="BG2252" s="9"/>
      <c r="BH2252" s="9"/>
      <c r="BI2252" s="2"/>
      <c r="BJ2252" s="61"/>
      <c r="BK2252" s="8"/>
      <c r="BL2252" s="8"/>
      <c r="BM2252" s="8"/>
      <c r="BN2252" s="73"/>
      <c r="BO2252" s="74"/>
      <c r="BP2252" s="74"/>
    </row>
    <row r="2253" spans="1:68" s="25" customFormat="1">
      <c r="A2253" s="8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68"/>
      <c r="X2253" s="9"/>
      <c r="Y2253" s="9"/>
      <c r="Z2253" s="9"/>
      <c r="AA2253" s="8"/>
      <c r="AB2253" s="9"/>
      <c r="AC2253" s="9"/>
      <c r="AD2253" s="3"/>
      <c r="AE2253" s="9"/>
      <c r="AF2253" s="9"/>
      <c r="AG2253" s="9"/>
      <c r="AH2253" s="8"/>
      <c r="AI2253" s="22"/>
      <c r="AJ2253" s="22"/>
      <c r="AK2253" s="22"/>
      <c r="AL2253" s="22"/>
      <c r="AM2253" s="23"/>
      <c r="AN2253" s="86"/>
      <c r="AO2253" s="86"/>
      <c r="AP2253" s="86"/>
      <c r="AQ2253" s="86"/>
      <c r="AR2253" s="86"/>
      <c r="AS2253" s="86"/>
      <c r="AT2253" s="86"/>
      <c r="AU2253" s="86"/>
      <c r="AV2253" s="86"/>
      <c r="AW2253" s="86"/>
      <c r="AX2253" s="43"/>
      <c r="AY2253" s="8"/>
      <c r="AZ2253" s="9"/>
      <c r="BA2253" s="9"/>
      <c r="BB2253" s="9"/>
      <c r="BC2253" s="9"/>
      <c r="BD2253" s="9"/>
      <c r="BE2253" s="9"/>
      <c r="BF2253" s="9"/>
      <c r="BG2253" s="9"/>
      <c r="BH2253" s="9"/>
      <c r="BI2253" s="2"/>
      <c r="BJ2253" s="61"/>
      <c r="BK2253" s="8"/>
      <c r="BL2253" s="8"/>
      <c r="BM2253" s="8"/>
      <c r="BN2253" s="73"/>
      <c r="BO2253" s="74"/>
      <c r="BP2253" s="74"/>
    </row>
    <row r="2254" spans="1:68" s="25" customFormat="1">
      <c r="A2254" s="8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68"/>
      <c r="X2254" s="9"/>
      <c r="Y2254" s="9"/>
      <c r="Z2254" s="9"/>
      <c r="AA2254" s="8"/>
      <c r="AB2254" s="9"/>
      <c r="AC2254" s="9"/>
      <c r="AD2254" s="3"/>
      <c r="AE2254" s="9"/>
      <c r="AF2254" s="9"/>
      <c r="AG2254" s="9"/>
      <c r="AH2254" s="8"/>
      <c r="AI2254" s="22"/>
      <c r="AJ2254" s="22"/>
      <c r="AK2254" s="22"/>
      <c r="AL2254" s="22"/>
      <c r="AM2254" s="23"/>
      <c r="AN2254" s="86"/>
      <c r="AO2254" s="86"/>
      <c r="AP2254" s="86"/>
      <c r="AQ2254" s="86"/>
      <c r="AR2254" s="86"/>
      <c r="AS2254" s="86"/>
      <c r="AT2254" s="86"/>
      <c r="AU2254" s="86"/>
      <c r="AV2254" s="86"/>
      <c r="AW2254" s="86"/>
      <c r="AX2254" s="43"/>
      <c r="AY2254" s="8"/>
      <c r="AZ2254" s="9"/>
      <c r="BA2254" s="9"/>
      <c r="BB2254" s="9"/>
      <c r="BC2254" s="9"/>
      <c r="BD2254" s="9"/>
      <c r="BE2254" s="9"/>
      <c r="BF2254" s="9"/>
      <c r="BG2254" s="9"/>
      <c r="BH2254" s="9"/>
      <c r="BI2254" s="2"/>
      <c r="BJ2254" s="61"/>
      <c r="BK2254" s="8"/>
      <c r="BL2254" s="8"/>
      <c r="BM2254" s="8"/>
      <c r="BN2254" s="73"/>
      <c r="BO2254" s="74"/>
      <c r="BP2254" s="74"/>
    </row>
    <row r="2255" spans="1:68" s="25" customFormat="1">
      <c r="A2255" s="8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68"/>
      <c r="X2255" s="9"/>
      <c r="Y2255" s="9"/>
      <c r="Z2255" s="9"/>
      <c r="AA2255" s="8"/>
      <c r="AB2255" s="9"/>
      <c r="AC2255" s="9"/>
      <c r="AD2255" s="3"/>
      <c r="AE2255" s="9"/>
      <c r="AF2255" s="9"/>
      <c r="AG2255" s="9"/>
      <c r="AH2255" s="8"/>
      <c r="AI2255" s="22"/>
      <c r="AJ2255" s="22"/>
      <c r="AK2255" s="22"/>
      <c r="AL2255" s="22"/>
      <c r="AM2255" s="23"/>
      <c r="AN2255" s="86"/>
      <c r="AO2255" s="86"/>
      <c r="AP2255" s="86"/>
      <c r="AQ2255" s="86"/>
      <c r="AR2255" s="86"/>
      <c r="AS2255" s="86"/>
      <c r="AT2255" s="86"/>
      <c r="AU2255" s="86"/>
      <c r="AV2255" s="86"/>
      <c r="AW2255" s="86"/>
      <c r="AX2255" s="43"/>
      <c r="AY2255" s="8"/>
      <c r="AZ2255" s="9"/>
      <c r="BA2255" s="9"/>
      <c r="BB2255" s="9"/>
      <c r="BC2255" s="9"/>
      <c r="BD2255" s="9"/>
      <c r="BE2255" s="9"/>
      <c r="BF2255" s="9"/>
      <c r="BG2255" s="9"/>
      <c r="BH2255" s="9"/>
      <c r="BI2255" s="2"/>
      <c r="BJ2255" s="61"/>
      <c r="BK2255" s="8"/>
      <c r="BL2255" s="8"/>
      <c r="BM2255" s="8"/>
      <c r="BN2255" s="73"/>
      <c r="BO2255" s="74"/>
      <c r="BP2255" s="74"/>
    </row>
    <row r="2256" spans="1:68" s="25" customFormat="1">
      <c r="A2256" s="8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68"/>
      <c r="X2256" s="9"/>
      <c r="Y2256" s="9"/>
      <c r="Z2256" s="9"/>
      <c r="AA2256" s="8"/>
      <c r="AB2256" s="9"/>
      <c r="AC2256" s="9"/>
      <c r="AD2256" s="3"/>
      <c r="AE2256" s="9"/>
      <c r="AF2256" s="9"/>
      <c r="AG2256" s="9"/>
      <c r="AH2256" s="8"/>
      <c r="AI2256" s="22"/>
      <c r="AJ2256" s="22"/>
      <c r="AK2256" s="22"/>
      <c r="AL2256" s="22"/>
      <c r="AM2256" s="23"/>
      <c r="AN2256" s="86"/>
      <c r="AO2256" s="86"/>
      <c r="AP2256" s="86"/>
      <c r="AQ2256" s="86"/>
      <c r="AR2256" s="86"/>
      <c r="AS2256" s="86"/>
      <c r="AT2256" s="86"/>
      <c r="AU2256" s="86"/>
      <c r="AV2256" s="86"/>
      <c r="AW2256" s="86"/>
      <c r="AX2256" s="43"/>
      <c r="AY2256" s="8"/>
      <c r="AZ2256" s="9"/>
      <c r="BA2256" s="9"/>
      <c r="BB2256" s="9"/>
      <c r="BC2256" s="9"/>
      <c r="BD2256" s="9"/>
      <c r="BE2256" s="9"/>
      <c r="BF2256" s="9"/>
      <c r="BG2256" s="9"/>
      <c r="BH2256" s="9"/>
      <c r="BI2256" s="2"/>
      <c r="BJ2256" s="61"/>
      <c r="BK2256" s="8"/>
      <c r="BL2256" s="8"/>
      <c r="BM2256" s="8"/>
      <c r="BN2256" s="73"/>
      <c r="BO2256" s="74"/>
      <c r="BP2256" s="74"/>
    </row>
    <row r="2257" spans="1:68" s="25" customFormat="1">
      <c r="A2257" s="8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68"/>
      <c r="X2257" s="9"/>
      <c r="Y2257" s="9"/>
      <c r="Z2257" s="9"/>
      <c r="AA2257" s="8"/>
      <c r="AB2257" s="9"/>
      <c r="AC2257" s="9"/>
      <c r="AD2257" s="3"/>
      <c r="AE2257" s="9"/>
      <c r="AF2257" s="9"/>
      <c r="AG2257" s="9"/>
      <c r="AH2257" s="8"/>
      <c r="AI2257" s="22"/>
      <c r="AJ2257" s="22"/>
      <c r="AK2257" s="22"/>
      <c r="AL2257" s="22"/>
      <c r="AM2257" s="23"/>
      <c r="AN2257" s="86"/>
      <c r="AO2257" s="86"/>
      <c r="AP2257" s="86"/>
      <c r="AQ2257" s="86"/>
      <c r="AR2257" s="86"/>
      <c r="AS2257" s="86"/>
      <c r="AT2257" s="86"/>
      <c r="AU2257" s="86"/>
      <c r="AV2257" s="86"/>
      <c r="AW2257" s="86"/>
      <c r="AX2257" s="43"/>
      <c r="AY2257" s="8"/>
      <c r="AZ2257" s="9"/>
      <c r="BA2257" s="9"/>
      <c r="BB2257" s="9"/>
      <c r="BC2257" s="9"/>
      <c r="BD2257" s="9"/>
      <c r="BE2257" s="9"/>
      <c r="BF2257" s="9"/>
      <c r="BG2257" s="9"/>
      <c r="BH2257" s="9"/>
      <c r="BI2257" s="2"/>
      <c r="BJ2257" s="61"/>
      <c r="BK2257" s="8"/>
      <c r="BL2257" s="8"/>
      <c r="BM2257" s="8"/>
      <c r="BN2257" s="73"/>
      <c r="BO2257" s="74"/>
      <c r="BP2257" s="74"/>
    </row>
    <row r="2258" spans="1:68" s="25" customFormat="1">
      <c r="A2258" s="8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68"/>
      <c r="X2258" s="9"/>
      <c r="Y2258" s="9"/>
      <c r="Z2258" s="9"/>
      <c r="AA2258" s="8"/>
      <c r="AB2258" s="9"/>
      <c r="AC2258" s="9"/>
      <c r="AD2258" s="3"/>
      <c r="AE2258" s="9"/>
      <c r="AF2258" s="9"/>
      <c r="AG2258" s="9"/>
      <c r="AH2258" s="8"/>
      <c r="AI2258" s="22"/>
      <c r="AJ2258" s="22"/>
      <c r="AK2258" s="22"/>
      <c r="AL2258" s="22"/>
      <c r="AM2258" s="23"/>
      <c r="AN2258" s="86"/>
      <c r="AO2258" s="86"/>
      <c r="AP2258" s="86"/>
      <c r="AQ2258" s="86"/>
      <c r="AR2258" s="86"/>
      <c r="AS2258" s="86"/>
      <c r="AT2258" s="86"/>
      <c r="AU2258" s="86"/>
      <c r="AV2258" s="86"/>
      <c r="AW2258" s="86"/>
      <c r="AX2258" s="43"/>
      <c r="AY2258" s="8"/>
      <c r="AZ2258" s="9"/>
      <c r="BA2258" s="9"/>
      <c r="BB2258" s="9"/>
      <c r="BC2258" s="9"/>
      <c r="BD2258" s="9"/>
      <c r="BE2258" s="9"/>
      <c r="BF2258" s="9"/>
      <c r="BG2258" s="9"/>
      <c r="BH2258" s="9"/>
      <c r="BI2258" s="2"/>
      <c r="BJ2258" s="61"/>
      <c r="BK2258" s="8"/>
      <c r="BL2258" s="8"/>
      <c r="BM2258" s="8"/>
      <c r="BN2258" s="73"/>
      <c r="BO2258" s="74"/>
      <c r="BP2258" s="74"/>
    </row>
    <row r="2259" spans="1:68" s="25" customFormat="1">
      <c r="A2259" s="8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68"/>
      <c r="X2259" s="9"/>
      <c r="Y2259" s="9"/>
      <c r="Z2259" s="9"/>
      <c r="AA2259" s="8"/>
      <c r="AB2259" s="9"/>
      <c r="AC2259" s="9"/>
      <c r="AD2259" s="3"/>
      <c r="AE2259" s="9"/>
      <c r="AF2259" s="9"/>
      <c r="AG2259" s="9"/>
      <c r="AH2259" s="8"/>
      <c r="AI2259" s="22"/>
      <c r="AJ2259" s="22"/>
      <c r="AK2259" s="22"/>
      <c r="AL2259" s="22"/>
      <c r="AM2259" s="23"/>
      <c r="AN2259" s="86"/>
      <c r="AO2259" s="86"/>
      <c r="AP2259" s="86"/>
      <c r="AQ2259" s="86"/>
      <c r="AR2259" s="86"/>
      <c r="AS2259" s="86"/>
      <c r="AT2259" s="86"/>
      <c r="AU2259" s="86"/>
      <c r="AV2259" s="86"/>
      <c r="AW2259" s="86"/>
      <c r="AX2259" s="43"/>
      <c r="AY2259" s="8"/>
      <c r="AZ2259" s="9"/>
      <c r="BA2259" s="9"/>
      <c r="BB2259" s="9"/>
      <c r="BC2259" s="9"/>
      <c r="BD2259" s="9"/>
      <c r="BE2259" s="9"/>
      <c r="BF2259" s="9"/>
      <c r="BG2259" s="9"/>
      <c r="BH2259" s="9"/>
      <c r="BI2259" s="2"/>
      <c r="BJ2259" s="61"/>
      <c r="BK2259" s="8"/>
      <c r="BL2259" s="8"/>
      <c r="BM2259" s="8"/>
      <c r="BN2259" s="73"/>
      <c r="BO2259" s="74"/>
      <c r="BP2259" s="74"/>
    </row>
    <row r="2260" spans="1:68" s="25" customFormat="1">
      <c r="A2260" s="8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107"/>
      <c r="T2260" s="9"/>
      <c r="U2260" s="9"/>
      <c r="V2260" s="9"/>
      <c r="W2260" s="68"/>
      <c r="X2260" s="9"/>
      <c r="Y2260" s="9"/>
      <c r="Z2260" s="9"/>
      <c r="AA2260" s="8"/>
      <c r="AB2260" s="9"/>
      <c r="AC2260" s="9"/>
      <c r="AD2260" s="3"/>
      <c r="AE2260" s="3"/>
      <c r="AF2260" s="9"/>
      <c r="AG2260" s="9"/>
      <c r="AH2260" s="8"/>
      <c r="AI2260" s="22"/>
      <c r="AJ2260" s="22"/>
      <c r="AK2260" s="22"/>
      <c r="AL2260" s="22"/>
      <c r="AM2260" s="23"/>
      <c r="AN2260" s="86"/>
      <c r="AO2260" s="86"/>
      <c r="AP2260" s="86"/>
      <c r="AQ2260" s="86"/>
      <c r="AR2260" s="86"/>
      <c r="AS2260" s="86"/>
      <c r="AT2260" s="86"/>
      <c r="AU2260" s="86"/>
      <c r="AV2260" s="86"/>
      <c r="AW2260" s="86"/>
      <c r="AX2260" s="43"/>
      <c r="AY2260" s="8"/>
      <c r="AZ2260" s="9"/>
      <c r="BA2260" s="9"/>
      <c r="BB2260" s="9"/>
      <c r="BC2260" s="9"/>
      <c r="BD2260" s="9"/>
      <c r="BE2260" s="9"/>
      <c r="BF2260" s="9"/>
      <c r="BG2260" s="9"/>
      <c r="BH2260" s="9"/>
      <c r="BI2260" s="2"/>
      <c r="BJ2260" s="61"/>
      <c r="BK2260" s="8"/>
      <c r="BL2260" s="8"/>
      <c r="BM2260" s="8"/>
      <c r="BN2260" s="73"/>
      <c r="BO2260" s="74"/>
      <c r="BP2260" s="74"/>
    </row>
    <row r="2261" spans="1:68" s="25" customFormat="1">
      <c r="A2261" s="8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68"/>
      <c r="X2261" s="9"/>
      <c r="Y2261" s="9"/>
      <c r="Z2261" s="9"/>
      <c r="AA2261" s="8"/>
      <c r="AB2261" s="9"/>
      <c r="AC2261" s="9"/>
      <c r="AD2261" s="3"/>
      <c r="AE2261" s="9"/>
      <c r="AF2261" s="9"/>
      <c r="AG2261" s="9"/>
      <c r="AH2261" s="8"/>
      <c r="AI2261" s="22"/>
      <c r="AJ2261" s="22"/>
      <c r="AK2261" s="22"/>
      <c r="AL2261" s="22"/>
      <c r="AM2261" s="23"/>
      <c r="AN2261" s="86"/>
      <c r="AO2261" s="86"/>
      <c r="AP2261" s="86"/>
      <c r="AQ2261" s="86"/>
      <c r="AR2261" s="86"/>
      <c r="AS2261" s="86"/>
      <c r="AT2261" s="86"/>
      <c r="AU2261" s="86"/>
      <c r="AV2261" s="86"/>
      <c r="AW2261" s="86"/>
      <c r="AX2261" s="43"/>
      <c r="AY2261" s="8"/>
      <c r="AZ2261" s="9"/>
      <c r="BA2261" s="9"/>
      <c r="BB2261" s="9"/>
      <c r="BC2261" s="9"/>
      <c r="BD2261" s="9"/>
      <c r="BE2261" s="9"/>
      <c r="BF2261" s="9"/>
      <c r="BG2261" s="9"/>
      <c r="BH2261" s="9"/>
      <c r="BI2261" s="2"/>
      <c r="BJ2261" s="61"/>
      <c r="BK2261" s="8"/>
      <c r="BL2261" s="8"/>
      <c r="BM2261" s="8"/>
      <c r="BN2261" s="73"/>
      <c r="BO2261" s="74"/>
      <c r="BP2261" s="74"/>
    </row>
    <row r="2262" spans="1:68" s="25" customFormat="1">
      <c r="A2262" s="8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68"/>
      <c r="X2262" s="9"/>
      <c r="Y2262" s="9"/>
      <c r="Z2262" s="9"/>
      <c r="AA2262" s="8"/>
      <c r="AB2262" s="9"/>
      <c r="AC2262" s="9"/>
      <c r="AD2262" s="3"/>
      <c r="AE2262" s="9"/>
      <c r="AF2262" s="9"/>
      <c r="AG2262" s="9"/>
      <c r="AH2262" s="8"/>
      <c r="AI2262" s="22"/>
      <c r="AJ2262" s="22"/>
      <c r="AK2262" s="22"/>
      <c r="AL2262" s="22"/>
      <c r="AM2262" s="23"/>
      <c r="AN2262" s="86"/>
      <c r="AO2262" s="86"/>
      <c r="AP2262" s="86"/>
      <c r="AQ2262" s="86"/>
      <c r="AR2262" s="86"/>
      <c r="AS2262" s="86"/>
      <c r="AT2262" s="86"/>
      <c r="AU2262" s="86"/>
      <c r="AV2262" s="86"/>
      <c r="AW2262" s="86"/>
      <c r="AX2262" s="43"/>
      <c r="AY2262" s="8"/>
      <c r="AZ2262" s="9"/>
      <c r="BA2262" s="9"/>
      <c r="BB2262" s="9"/>
      <c r="BC2262" s="9"/>
      <c r="BD2262" s="9"/>
      <c r="BE2262" s="9"/>
      <c r="BF2262" s="9"/>
      <c r="BG2262" s="9"/>
      <c r="BH2262" s="9"/>
      <c r="BI2262" s="2"/>
      <c r="BJ2262" s="61"/>
      <c r="BK2262" s="8"/>
      <c r="BL2262" s="8"/>
      <c r="BM2262" s="8"/>
      <c r="BN2262" s="73"/>
      <c r="BO2262" s="74"/>
      <c r="BP2262" s="74"/>
    </row>
    <row r="2263" spans="1:68" s="25" customFormat="1">
      <c r="A2263" s="8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68"/>
      <c r="X2263" s="9"/>
      <c r="Y2263" s="9"/>
      <c r="Z2263" s="9"/>
      <c r="AA2263" s="8"/>
      <c r="AB2263" s="9"/>
      <c r="AC2263" s="9"/>
      <c r="AD2263" s="3"/>
      <c r="AE2263" s="9"/>
      <c r="AF2263" s="9"/>
      <c r="AG2263" s="9"/>
      <c r="AH2263" s="8"/>
      <c r="AI2263" s="22"/>
      <c r="AJ2263" s="22"/>
      <c r="AK2263" s="22"/>
      <c r="AL2263" s="22"/>
      <c r="AM2263" s="23"/>
      <c r="AN2263" s="86"/>
      <c r="AO2263" s="86"/>
      <c r="AP2263" s="86"/>
      <c r="AQ2263" s="86"/>
      <c r="AR2263" s="86"/>
      <c r="AS2263" s="86"/>
      <c r="AT2263" s="86"/>
      <c r="AU2263" s="86"/>
      <c r="AV2263" s="86"/>
      <c r="AW2263" s="86"/>
      <c r="AX2263" s="43"/>
      <c r="AY2263" s="8"/>
      <c r="AZ2263" s="9"/>
      <c r="BA2263" s="9"/>
      <c r="BB2263" s="9"/>
      <c r="BC2263" s="9"/>
      <c r="BD2263" s="9"/>
      <c r="BE2263" s="9"/>
      <c r="BF2263" s="9"/>
      <c r="BG2263" s="9"/>
      <c r="BH2263" s="9"/>
      <c r="BI2263" s="2"/>
      <c r="BJ2263" s="61"/>
      <c r="BK2263" s="8"/>
      <c r="BL2263" s="8"/>
      <c r="BM2263" s="8"/>
      <c r="BN2263" s="73"/>
      <c r="BO2263" s="74"/>
      <c r="BP2263" s="74"/>
    </row>
    <row r="2264" spans="1:68" s="25" customFormat="1">
      <c r="A2264" s="8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68"/>
      <c r="X2264" s="9"/>
      <c r="Y2264" s="9"/>
      <c r="Z2264" s="9"/>
      <c r="AA2264" s="8"/>
      <c r="AB2264" s="9"/>
      <c r="AC2264" s="9"/>
      <c r="AD2264" s="3"/>
      <c r="AE2264" s="9"/>
      <c r="AF2264" s="9"/>
      <c r="AG2264" s="9"/>
      <c r="AH2264" s="8"/>
      <c r="AI2264" s="22"/>
      <c r="AJ2264" s="22"/>
      <c r="AK2264" s="22"/>
      <c r="AL2264" s="22"/>
      <c r="AM2264" s="23"/>
      <c r="AN2264" s="86"/>
      <c r="AO2264" s="86"/>
      <c r="AP2264" s="86"/>
      <c r="AQ2264" s="86"/>
      <c r="AR2264" s="86"/>
      <c r="AS2264" s="86"/>
      <c r="AT2264" s="86"/>
      <c r="AU2264" s="86"/>
      <c r="AV2264" s="86"/>
      <c r="AW2264" s="86"/>
      <c r="AX2264" s="43"/>
      <c r="AY2264" s="8"/>
      <c r="AZ2264" s="9"/>
      <c r="BA2264" s="9"/>
      <c r="BB2264" s="9"/>
      <c r="BC2264" s="9"/>
      <c r="BD2264" s="9"/>
      <c r="BE2264" s="9"/>
      <c r="BF2264" s="9"/>
      <c r="BG2264" s="9"/>
      <c r="BH2264" s="9"/>
      <c r="BI2264" s="2"/>
      <c r="BJ2264" s="61"/>
      <c r="BK2264" s="8"/>
      <c r="BL2264" s="8"/>
      <c r="BM2264" s="8"/>
      <c r="BN2264" s="73"/>
      <c r="BO2264" s="74"/>
      <c r="BP2264" s="74"/>
    </row>
    <row r="2265" spans="1:68" s="25" customFormat="1">
      <c r="A2265" s="8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68"/>
      <c r="X2265" s="9"/>
      <c r="Y2265" s="9"/>
      <c r="Z2265" s="9"/>
      <c r="AA2265" s="8"/>
      <c r="AB2265" s="9"/>
      <c r="AC2265" s="9"/>
      <c r="AD2265" s="3"/>
      <c r="AE2265" s="9"/>
      <c r="AF2265" s="9"/>
      <c r="AG2265" s="9"/>
      <c r="AH2265" s="8"/>
      <c r="AI2265" s="22"/>
      <c r="AJ2265" s="22"/>
      <c r="AK2265" s="22"/>
      <c r="AL2265" s="22"/>
      <c r="AM2265" s="23"/>
      <c r="AN2265" s="86"/>
      <c r="AO2265" s="86"/>
      <c r="AP2265" s="86"/>
      <c r="AQ2265" s="86"/>
      <c r="AR2265" s="86"/>
      <c r="AS2265" s="86"/>
      <c r="AT2265" s="86"/>
      <c r="AU2265" s="86"/>
      <c r="AV2265" s="86"/>
      <c r="AW2265" s="86"/>
      <c r="AX2265" s="43"/>
      <c r="AY2265" s="8"/>
      <c r="AZ2265" s="9"/>
      <c r="BA2265" s="9"/>
      <c r="BB2265" s="9"/>
      <c r="BC2265" s="9"/>
      <c r="BD2265" s="9"/>
      <c r="BE2265" s="9"/>
      <c r="BF2265" s="9"/>
      <c r="BG2265" s="9"/>
      <c r="BH2265" s="9"/>
      <c r="BI2265" s="2"/>
      <c r="BJ2265" s="61"/>
      <c r="BK2265" s="8"/>
      <c r="BL2265" s="8"/>
      <c r="BM2265" s="8"/>
      <c r="BN2265" s="73"/>
      <c r="BO2265" s="74"/>
      <c r="BP2265" s="74"/>
    </row>
    <row r="2266" spans="1:68" s="25" customFormat="1">
      <c r="A2266" s="8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68"/>
      <c r="X2266" s="9"/>
      <c r="Y2266" s="9"/>
      <c r="Z2266" s="9"/>
      <c r="AA2266" s="8"/>
      <c r="AB2266" s="9"/>
      <c r="AC2266" s="9"/>
      <c r="AD2266" s="3"/>
      <c r="AE2266" s="9"/>
      <c r="AF2266" s="9"/>
      <c r="AG2266" s="9"/>
      <c r="AH2266" s="8"/>
      <c r="AI2266" s="22"/>
      <c r="AJ2266" s="22"/>
      <c r="AK2266" s="22"/>
      <c r="AL2266" s="22"/>
      <c r="AM2266" s="23"/>
      <c r="AN2266" s="86"/>
      <c r="AO2266" s="86"/>
      <c r="AP2266" s="86"/>
      <c r="AQ2266" s="86"/>
      <c r="AR2266" s="86"/>
      <c r="AS2266" s="86"/>
      <c r="AT2266" s="86"/>
      <c r="AU2266" s="86"/>
      <c r="AV2266" s="86"/>
      <c r="AW2266" s="86"/>
      <c r="AX2266" s="43"/>
      <c r="AY2266" s="8"/>
      <c r="AZ2266" s="9"/>
      <c r="BA2266" s="9"/>
      <c r="BB2266" s="9"/>
      <c r="BC2266" s="9"/>
      <c r="BD2266" s="9"/>
      <c r="BE2266" s="9"/>
      <c r="BF2266" s="9"/>
      <c r="BG2266" s="9"/>
      <c r="BH2266" s="9"/>
      <c r="BI2266" s="2"/>
      <c r="BJ2266" s="61"/>
      <c r="BK2266" s="8"/>
      <c r="BL2266" s="8"/>
      <c r="BM2266" s="8"/>
      <c r="BN2266" s="73"/>
      <c r="BO2266" s="74"/>
      <c r="BP2266" s="74"/>
    </row>
    <row r="2267" spans="1:68" s="25" customFormat="1">
      <c r="A2267" s="8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68"/>
      <c r="X2267" s="9"/>
      <c r="Y2267" s="9"/>
      <c r="Z2267" s="9"/>
      <c r="AA2267" s="8"/>
      <c r="AB2267" s="9"/>
      <c r="AC2267" s="9"/>
      <c r="AD2267" s="3"/>
      <c r="AE2267" s="9"/>
      <c r="AF2267" s="9"/>
      <c r="AG2267" s="9"/>
      <c r="AH2267" s="8"/>
      <c r="AI2267" s="22"/>
      <c r="AJ2267" s="22"/>
      <c r="AK2267" s="22"/>
      <c r="AL2267" s="22"/>
      <c r="AM2267" s="23"/>
      <c r="AN2267" s="86"/>
      <c r="AO2267" s="86"/>
      <c r="AP2267" s="86"/>
      <c r="AQ2267" s="86"/>
      <c r="AR2267" s="86"/>
      <c r="AS2267" s="86"/>
      <c r="AT2267" s="86"/>
      <c r="AU2267" s="86"/>
      <c r="AV2267" s="86"/>
      <c r="AW2267" s="86"/>
      <c r="AX2267" s="43"/>
      <c r="AY2267" s="8"/>
      <c r="AZ2267" s="9"/>
      <c r="BA2267" s="9"/>
      <c r="BB2267" s="9"/>
      <c r="BC2267" s="9"/>
      <c r="BD2267" s="9"/>
      <c r="BE2267" s="9"/>
      <c r="BF2267" s="9"/>
      <c r="BG2267" s="9"/>
      <c r="BH2267" s="9"/>
      <c r="BI2267" s="2"/>
      <c r="BJ2267" s="61"/>
      <c r="BK2267" s="8"/>
      <c r="BL2267" s="8"/>
      <c r="BM2267" s="8"/>
      <c r="BN2267" s="73"/>
      <c r="BO2267" s="74"/>
      <c r="BP2267" s="74"/>
    </row>
    <row r="2268" spans="1:68" s="25" customFormat="1">
      <c r="A2268" s="8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68"/>
      <c r="X2268" s="9"/>
      <c r="Y2268" s="9"/>
      <c r="Z2268" s="9"/>
      <c r="AA2268" s="8"/>
      <c r="AB2268" s="9"/>
      <c r="AC2268" s="9"/>
      <c r="AD2268" s="3"/>
      <c r="AE2268" s="9"/>
      <c r="AF2268" s="9"/>
      <c r="AG2268" s="9"/>
      <c r="AH2268" s="8"/>
      <c r="AI2268" s="22"/>
      <c r="AJ2268" s="22"/>
      <c r="AK2268" s="22"/>
      <c r="AL2268" s="22"/>
      <c r="AM2268" s="23"/>
      <c r="AN2268" s="86"/>
      <c r="AO2268" s="86"/>
      <c r="AP2268" s="86"/>
      <c r="AQ2268" s="86"/>
      <c r="AR2268" s="86"/>
      <c r="AS2268" s="86"/>
      <c r="AT2268" s="86"/>
      <c r="AU2268" s="86"/>
      <c r="AV2268" s="86"/>
      <c r="AW2268" s="86"/>
      <c r="AX2268" s="43"/>
      <c r="AY2268" s="8"/>
      <c r="AZ2268" s="9"/>
      <c r="BA2268" s="9"/>
      <c r="BB2268" s="9"/>
      <c r="BC2268" s="9"/>
      <c r="BD2268" s="9"/>
      <c r="BE2268" s="9"/>
      <c r="BF2268" s="9"/>
      <c r="BG2268" s="9"/>
      <c r="BH2268" s="9"/>
      <c r="BI2268" s="2"/>
      <c r="BJ2268" s="61"/>
      <c r="BK2268" s="8"/>
      <c r="BL2268" s="8"/>
      <c r="BM2268" s="8"/>
      <c r="BN2268" s="73"/>
      <c r="BO2268" s="74"/>
      <c r="BP2268" s="74"/>
    </row>
    <row r="2269" spans="1:68" s="25" customFormat="1">
      <c r="A2269" s="8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68"/>
      <c r="X2269" s="9"/>
      <c r="Y2269" s="9"/>
      <c r="Z2269" s="9"/>
      <c r="AA2269" s="8"/>
      <c r="AB2269" s="9"/>
      <c r="AC2269" s="9"/>
      <c r="AD2269" s="3"/>
      <c r="AE2269" s="9"/>
      <c r="AF2269" s="9"/>
      <c r="AG2269" s="9"/>
      <c r="AH2269" s="8"/>
      <c r="AI2269" s="22"/>
      <c r="AJ2269" s="22"/>
      <c r="AK2269" s="22"/>
      <c r="AL2269" s="22"/>
      <c r="AM2269" s="23"/>
      <c r="AN2269" s="86"/>
      <c r="AO2269" s="86"/>
      <c r="AP2269" s="86"/>
      <c r="AQ2269" s="86"/>
      <c r="AR2269" s="86"/>
      <c r="AS2269" s="86"/>
      <c r="AT2269" s="86"/>
      <c r="AU2269" s="86"/>
      <c r="AV2269" s="86"/>
      <c r="AW2269" s="86"/>
      <c r="AX2269" s="43"/>
      <c r="AY2269" s="8"/>
      <c r="AZ2269" s="9"/>
      <c r="BA2269" s="9"/>
      <c r="BB2269" s="9"/>
      <c r="BC2269" s="9"/>
      <c r="BD2269" s="9"/>
      <c r="BE2269" s="9"/>
      <c r="BF2269" s="9"/>
      <c r="BG2269" s="9"/>
      <c r="BH2269" s="9"/>
      <c r="BI2269" s="2"/>
      <c r="BJ2269" s="61"/>
      <c r="BK2269" s="8"/>
      <c r="BL2269" s="8"/>
      <c r="BM2269" s="8"/>
      <c r="BN2269" s="73"/>
      <c r="BO2269" s="74"/>
      <c r="BP2269" s="74"/>
    </row>
    <row r="2270" spans="1:68" s="25" customFormat="1">
      <c r="A2270" s="8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68"/>
      <c r="X2270" s="9"/>
      <c r="Y2270" s="9"/>
      <c r="Z2270" s="9"/>
      <c r="AA2270" s="8"/>
      <c r="AB2270" s="9"/>
      <c r="AC2270" s="9"/>
      <c r="AD2270" s="3"/>
      <c r="AE2270" s="9"/>
      <c r="AF2270" s="9"/>
      <c r="AG2270" s="9"/>
      <c r="AH2270" s="8"/>
      <c r="AI2270" s="22"/>
      <c r="AJ2270" s="22"/>
      <c r="AK2270" s="22"/>
      <c r="AL2270" s="22"/>
      <c r="AM2270" s="23"/>
      <c r="AN2270" s="86"/>
      <c r="AO2270" s="86"/>
      <c r="AP2270" s="86"/>
      <c r="AQ2270" s="86"/>
      <c r="AR2270" s="86"/>
      <c r="AS2270" s="86"/>
      <c r="AT2270" s="86"/>
      <c r="AU2270" s="86"/>
      <c r="AV2270" s="86"/>
      <c r="AW2270" s="86"/>
      <c r="AX2270" s="43"/>
      <c r="AY2270" s="8"/>
      <c r="AZ2270" s="9"/>
      <c r="BA2270" s="9"/>
      <c r="BB2270" s="9"/>
      <c r="BC2270" s="9"/>
      <c r="BD2270" s="9"/>
      <c r="BE2270" s="9"/>
      <c r="BF2270" s="9"/>
      <c r="BG2270" s="9"/>
      <c r="BH2270" s="9"/>
      <c r="BI2270" s="2"/>
      <c r="BJ2270" s="61"/>
      <c r="BK2270" s="8"/>
      <c r="BL2270" s="8"/>
      <c r="BM2270" s="8"/>
      <c r="BN2270" s="73"/>
      <c r="BO2270" s="74"/>
      <c r="BP2270" s="74"/>
    </row>
    <row r="2271" spans="1:68" s="25" customFormat="1">
      <c r="A2271" s="8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68"/>
      <c r="X2271" s="9"/>
      <c r="Y2271" s="9"/>
      <c r="Z2271" s="9"/>
      <c r="AA2271" s="8"/>
      <c r="AB2271" s="9"/>
      <c r="AC2271" s="9"/>
      <c r="AD2271" s="3"/>
      <c r="AE2271" s="9"/>
      <c r="AF2271" s="9"/>
      <c r="AG2271" s="9"/>
      <c r="AH2271" s="8"/>
      <c r="AI2271" s="22"/>
      <c r="AJ2271" s="22"/>
      <c r="AK2271" s="22"/>
      <c r="AL2271" s="22"/>
      <c r="AM2271" s="23"/>
      <c r="AN2271" s="86"/>
      <c r="AO2271" s="86"/>
      <c r="AP2271" s="86"/>
      <c r="AQ2271" s="86"/>
      <c r="AR2271" s="86"/>
      <c r="AS2271" s="86"/>
      <c r="AT2271" s="86"/>
      <c r="AU2271" s="86"/>
      <c r="AV2271" s="86"/>
      <c r="AW2271" s="86"/>
      <c r="AX2271" s="43"/>
      <c r="AY2271" s="8"/>
      <c r="AZ2271" s="9"/>
      <c r="BA2271" s="9"/>
      <c r="BB2271" s="9"/>
      <c r="BC2271" s="9"/>
      <c r="BD2271" s="9"/>
      <c r="BE2271" s="9"/>
      <c r="BF2271" s="9"/>
      <c r="BG2271" s="9"/>
      <c r="BH2271" s="9"/>
      <c r="BI2271" s="2"/>
      <c r="BJ2271" s="61"/>
      <c r="BK2271" s="8"/>
      <c r="BL2271" s="8"/>
      <c r="BM2271" s="8"/>
      <c r="BN2271" s="73"/>
      <c r="BO2271" s="74"/>
      <c r="BP2271" s="74"/>
    </row>
    <row r="2272" spans="1:68" s="25" customFormat="1">
      <c r="A2272" s="8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68"/>
      <c r="X2272" s="9"/>
      <c r="Y2272" s="9"/>
      <c r="Z2272" s="9"/>
      <c r="AA2272" s="8"/>
      <c r="AB2272" s="9"/>
      <c r="AC2272" s="9"/>
      <c r="AD2272" s="3"/>
      <c r="AE2272" s="9"/>
      <c r="AF2272" s="9"/>
      <c r="AG2272" s="9"/>
      <c r="AH2272" s="8"/>
      <c r="AI2272" s="22"/>
      <c r="AJ2272" s="22"/>
      <c r="AK2272" s="22"/>
      <c r="AL2272" s="22"/>
      <c r="AM2272" s="23"/>
      <c r="AN2272" s="86"/>
      <c r="AO2272" s="86"/>
      <c r="AP2272" s="86"/>
      <c r="AQ2272" s="86"/>
      <c r="AR2272" s="86"/>
      <c r="AS2272" s="86"/>
      <c r="AT2272" s="86"/>
      <c r="AU2272" s="86"/>
      <c r="AV2272" s="86"/>
      <c r="AW2272" s="86"/>
      <c r="AX2272" s="43"/>
      <c r="AY2272" s="8"/>
      <c r="AZ2272" s="9"/>
      <c r="BA2272" s="9"/>
      <c r="BB2272" s="9"/>
      <c r="BC2272" s="9"/>
      <c r="BD2272" s="9"/>
      <c r="BE2272" s="9"/>
      <c r="BF2272" s="9"/>
      <c r="BG2272" s="9"/>
      <c r="BH2272" s="9"/>
      <c r="BI2272" s="2"/>
      <c r="BJ2272" s="61"/>
      <c r="BK2272" s="8"/>
      <c r="BL2272" s="8"/>
      <c r="BM2272" s="8"/>
      <c r="BN2272" s="73"/>
      <c r="BO2272" s="74"/>
      <c r="BP2272" s="74"/>
    </row>
    <row r="2273" spans="1:68" s="25" customFormat="1">
      <c r="A2273" s="8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68"/>
      <c r="X2273" s="9"/>
      <c r="Y2273" s="9"/>
      <c r="Z2273" s="9"/>
      <c r="AA2273" s="8"/>
      <c r="AB2273" s="9"/>
      <c r="AC2273" s="9"/>
      <c r="AD2273" s="3"/>
      <c r="AE2273" s="9"/>
      <c r="AF2273" s="9"/>
      <c r="AG2273" s="9"/>
      <c r="AH2273" s="8"/>
      <c r="AI2273" s="22"/>
      <c r="AJ2273" s="22"/>
      <c r="AK2273" s="22"/>
      <c r="AL2273" s="22"/>
      <c r="AM2273" s="23"/>
      <c r="AN2273" s="86"/>
      <c r="AO2273" s="86"/>
      <c r="AP2273" s="86"/>
      <c r="AQ2273" s="86"/>
      <c r="AR2273" s="86"/>
      <c r="AS2273" s="86"/>
      <c r="AT2273" s="86"/>
      <c r="AU2273" s="86"/>
      <c r="AV2273" s="86"/>
      <c r="AW2273" s="86"/>
      <c r="AX2273" s="43"/>
      <c r="AY2273" s="8"/>
      <c r="AZ2273" s="9"/>
      <c r="BA2273" s="9"/>
      <c r="BB2273" s="9"/>
      <c r="BC2273" s="9"/>
      <c r="BD2273" s="9"/>
      <c r="BE2273" s="9"/>
      <c r="BF2273" s="9"/>
      <c r="BG2273" s="9"/>
      <c r="BH2273" s="9"/>
      <c r="BI2273" s="2"/>
      <c r="BJ2273" s="61"/>
      <c r="BK2273" s="8"/>
      <c r="BL2273" s="8"/>
      <c r="BM2273" s="8"/>
      <c r="BN2273" s="73"/>
      <c r="BO2273" s="74"/>
      <c r="BP2273" s="74"/>
    </row>
    <row r="2274" spans="1:68" s="25" customFormat="1">
      <c r="A2274" s="8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68"/>
      <c r="X2274" s="9"/>
      <c r="Y2274" s="9"/>
      <c r="Z2274" s="9"/>
      <c r="AA2274" s="8"/>
      <c r="AB2274" s="9"/>
      <c r="AC2274" s="9"/>
      <c r="AD2274" s="3"/>
      <c r="AE2274" s="9"/>
      <c r="AF2274" s="9"/>
      <c r="AG2274" s="9"/>
      <c r="AH2274" s="8"/>
      <c r="AI2274" s="22"/>
      <c r="AJ2274" s="22"/>
      <c r="AK2274" s="22"/>
      <c r="AL2274" s="22"/>
      <c r="AM2274" s="23"/>
      <c r="AN2274" s="86"/>
      <c r="AO2274" s="86"/>
      <c r="AP2274" s="86"/>
      <c r="AQ2274" s="86"/>
      <c r="AR2274" s="86"/>
      <c r="AS2274" s="86"/>
      <c r="AT2274" s="86"/>
      <c r="AU2274" s="86"/>
      <c r="AV2274" s="86"/>
      <c r="AW2274" s="86"/>
      <c r="AX2274" s="43"/>
      <c r="AY2274" s="8"/>
      <c r="AZ2274" s="9"/>
      <c r="BA2274" s="9"/>
      <c r="BB2274" s="9"/>
      <c r="BC2274" s="9"/>
      <c r="BD2274" s="9"/>
      <c r="BE2274" s="9"/>
      <c r="BF2274" s="9"/>
      <c r="BG2274" s="9"/>
      <c r="BH2274" s="9"/>
      <c r="BI2274" s="2"/>
      <c r="BJ2274" s="61"/>
      <c r="BK2274" s="8"/>
      <c r="BL2274" s="8"/>
      <c r="BM2274" s="8"/>
      <c r="BN2274" s="73"/>
      <c r="BO2274" s="74"/>
      <c r="BP2274" s="74"/>
    </row>
    <row r="2275" spans="1:68" s="25" customFormat="1">
      <c r="A2275" s="8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68"/>
      <c r="X2275" s="9"/>
      <c r="Y2275" s="9"/>
      <c r="Z2275" s="9"/>
      <c r="AA2275" s="8"/>
      <c r="AB2275" s="9"/>
      <c r="AC2275" s="9"/>
      <c r="AD2275" s="3"/>
      <c r="AE2275" s="9"/>
      <c r="AF2275" s="9"/>
      <c r="AG2275" s="9"/>
      <c r="AH2275" s="8"/>
      <c r="AI2275" s="22"/>
      <c r="AJ2275" s="22"/>
      <c r="AK2275" s="22"/>
      <c r="AL2275" s="22"/>
      <c r="AM2275" s="23"/>
      <c r="AN2275" s="86"/>
      <c r="AO2275" s="86"/>
      <c r="AP2275" s="86"/>
      <c r="AQ2275" s="86"/>
      <c r="AR2275" s="86"/>
      <c r="AS2275" s="86"/>
      <c r="AT2275" s="86"/>
      <c r="AU2275" s="86"/>
      <c r="AV2275" s="86"/>
      <c r="AW2275" s="86"/>
      <c r="AX2275" s="43"/>
      <c r="AY2275" s="8"/>
      <c r="AZ2275" s="9"/>
      <c r="BA2275" s="9"/>
      <c r="BB2275" s="9"/>
      <c r="BC2275" s="9"/>
      <c r="BD2275" s="9"/>
      <c r="BE2275" s="9"/>
      <c r="BF2275" s="9"/>
      <c r="BG2275" s="9"/>
      <c r="BH2275" s="9"/>
      <c r="BI2275" s="2"/>
      <c r="BJ2275" s="61"/>
      <c r="BK2275" s="8"/>
      <c r="BL2275" s="8"/>
      <c r="BM2275" s="8"/>
      <c r="BN2275" s="73"/>
      <c r="BO2275" s="74"/>
      <c r="BP2275" s="74"/>
    </row>
    <row r="2276" spans="1:68" s="25" customFormat="1">
      <c r="A2276" s="8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68"/>
      <c r="X2276" s="9"/>
      <c r="Y2276" s="9"/>
      <c r="Z2276" s="9"/>
      <c r="AA2276" s="8"/>
      <c r="AB2276" s="9"/>
      <c r="AC2276" s="9"/>
      <c r="AD2276" s="3"/>
      <c r="AE2276" s="9"/>
      <c r="AF2276" s="9"/>
      <c r="AG2276" s="9"/>
      <c r="AH2276" s="8"/>
      <c r="AI2276" s="22"/>
      <c r="AJ2276" s="22"/>
      <c r="AK2276" s="22"/>
      <c r="AL2276" s="22"/>
      <c r="AM2276" s="23"/>
      <c r="AN2276" s="86"/>
      <c r="AO2276" s="86"/>
      <c r="AP2276" s="86"/>
      <c r="AQ2276" s="86"/>
      <c r="AR2276" s="86"/>
      <c r="AS2276" s="86"/>
      <c r="AT2276" s="86"/>
      <c r="AU2276" s="86"/>
      <c r="AV2276" s="86"/>
      <c r="AW2276" s="86"/>
      <c r="AX2276" s="43"/>
      <c r="AY2276" s="8"/>
      <c r="AZ2276" s="9"/>
      <c r="BA2276" s="9"/>
      <c r="BB2276" s="9"/>
      <c r="BC2276" s="9"/>
      <c r="BD2276" s="9"/>
      <c r="BE2276" s="9"/>
      <c r="BF2276" s="9"/>
      <c r="BG2276" s="9"/>
      <c r="BH2276" s="9"/>
      <c r="BI2276" s="2"/>
      <c r="BJ2276" s="61"/>
      <c r="BK2276" s="8"/>
      <c r="BL2276" s="8"/>
      <c r="BM2276" s="8"/>
      <c r="BN2276" s="73"/>
      <c r="BO2276" s="74"/>
      <c r="BP2276" s="74"/>
    </row>
    <row r="2277" spans="1:68" s="25" customFormat="1">
      <c r="A2277" s="8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68"/>
      <c r="X2277" s="9"/>
      <c r="Y2277" s="9"/>
      <c r="Z2277" s="9"/>
      <c r="AA2277" s="8"/>
      <c r="AB2277" s="9"/>
      <c r="AC2277" s="9"/>
      <c r="AD2277" s="3"/>
      <c r="AE2277" s="9"/>
      <c r="AF2277" s="9"/>
      <c r="AG2277" s="9"/>
      <c r="AH2277" s="8"/>
      <c r="AI2277" s="22"/>
      <c r="AJ2277" s="22"/>
      <c r="AK2277" s="22"/>
      <c r="AL2277" s="22"/>
      <c r="AM2277" s="23"/>
      <c r="AN2277" s="86"/>
      <c r="AO2277" s="86"/>
      <c r="AP2277" s="86"/>
      <c r="AQ2277" s="86"/>
      <c r="AR2277" s="86"/>
      <c r="AS2277" s="86"/>
      <c r="AT2277" s="86"/>
      <c r="AU2277" s="86"/>
      <c r="AV2277" s="86"/>
      <c r="AW2277" s="86"/>
      <c r="AX2277" s="43"/>
      <c r="AY2277" s="8"/>
      <c r="AZ2277" s="9"/>
      <c r="BA2277" s="9"/>
      <c r="BB2277" s="9"/>
      <c r="BC2277" s="9"/>
      <c r="BD2277" s="9"/>
      <c r="BE2277" s="9"/>
      <c r="BF2277" s="9"/>
      <c r="BG2277" s="9"/>
      <c r="BH2277" s="9"/>
      <c r="BI2277" s="2"/>
      <c r="BJ2277" s="61"/>
      <c r="BK2277" s="8"/>
      <c r="BL2277" s="8"/>
      <c r="BM2277" s="8"/>
      <c r="BN2277" s="73"/>
      <c r="BO2277" s="74"/>
      <c r="BP2277" s="74"/>
    </row>
    <row r="2278" spans="1:68" s="25" customFormat="1">
      <c r="A2278" s="8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68"/>
      <c r="X2278" s="9"/>
      <c r="Y2278" s="9"/>
      <c r="Z2278" s="9"/>
      <c r="AA2278" s="8"/>
      <c r="AB2278" s="9"/>
      <c r="AC2278" s="9"/>
      <c r="AD2278" s="3"/>
      <c r="AE2278" s="9"/>
      <c r="AF2278" s="9"/>
      <c r="AG2278" s="9"/>
      <c r="AH2278" s="8"/>
      <c r="AI2278" s="22"/>
      <c r="AJ2278" s="22"/>
      <c r="AK2278" s="22"/>
      <c r="AL2278" s="22"/>
      <c r="AM2278" s="23"/>
      <c r="AN2278" s="86"/>
      <c r="AO2278" s="86"/>
      <c r="AP2278" s="86"/>
      <c r="AQ2278" s="86"/>
      <c r="AR2278" s="86"/>
      <c r="AS2278" s="86"/>
      <c r="AT2278" s="86"/>
      <c r="AU2278" s="86"/>
      <c r="AV2278" s="86"/>
      <c r="AW2278" s="86"/>
      <c r="AX2278" s="43"/>
      <c r="AY2278" s="8"/>
      <c r="AZ2278" s="9"/>
      <c r="BA2278" s="9"/>
      <c r="BB2278" s="9"/>
      <c r="BC2278" s="9"/>
      <c r="BD2278" s="9"/>
      <c r="BE2278" s="9"/>
      <c r="BF2278" s="9"/>
      <c r="BG2278" s="9"/>
      <c r="BH2278" s="9"/>
      <c r="BI2278" s="2"/>
      <c r="BJ2278" s="61"/>
      <c r="BK2278" s="8"/>
      <c r="BL2278" s="8"/>
      <c r="BM2278" s="8"/>
      <c r="BN2278" s="73"/>
      <c r="BO2278" s="74"/>
      <c r="BP2278" s="74"/>
    </row>
    <row r="2279" spans="1:68" s="25" customFormat="1">
      <c r="A2279" s="8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68"/>
      <c r="X2279" s="9"/>
      <c r="Y2279" s="9"/>
      <c r="Z2279" s="9"/>
      <c r="AA2279" s="8"/>
      <c r="AB2279" s="9"/>
      <c r="AC2279" s="9"/>
      <c r="AD2279" s="3"/>
      <c r="AE2279" s="9"/>
      <c r="AF2279" s="9"/>
      <c r="AG2279" s="9"/>
      <c r="AH2279" s="8"/>
      <c r="AI2279" s="22"/>
      <c r="AJ2279" s="22"/>
      <c r="AK2279" s="22"/>
      <c r="AL2279" s="22"/>
      <c r="AM2279" s="23"/>
      <c r="AN2279" s="86"/>
      <c r="AO2279" s="86"/>
      <c r="AP2279" s="86"/>
      <c r="AQ2279" s="86"/>
      <c r="AR2279" s="86"/>
      <c r="AS2279" s="86"/>
      <c r="AT2279" s="86"/>
      <c r="AU2279" s="86"/>
      <c r="AV2279" s="86"/>
      <c r="AW2279" s="86"/>
      <c r="AX2279" s="43"/>
      <c r="AY2279" s="8"/>
      <c r="AZ2279" s="9"/>
      <c r="BA2279" s="9"/>
      <c r="BB2279" s="9"/>
      <c r="BC2279" s="9"/>
      <c r="BD2279" s="9"/>
      <c r="BE2279" s="9"/>
      <c r="BF2279" s="9"/>
      <c r="BG2279" s="9"/>
      <c r="BH2279" s="9"/>
      <c r="BI2279" s="2"/>
      <c r="BJ2279" s="61"/>
      <c r="BK2279" s="8"/>
      <c r="BL2279" s="8"/>
      <c r="BM2279" s="8"/>
      <c r="BN2279" s="73"/>
      <c r="BO2279" s="74"/>
      <c r="BP2279" s="74"/>
    </row>
    <row r="2280" spans="1:68" s="25" customFormat="1">
      <c r="A2280" s="8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68"/>
      <c r="X2280" s="9"/>
      <c r="Y2280" s="9"/>
      <c r="Z2280" s="9"/>
      <c r="AA2280" s="8"/>
      <c r="AB2280" s="9"/>
      <c r="AC2280" s="9"/>
      <c r="AD2280" s="3"/>
      <c r="AE2280" s="9"/>
      <c r="AF2280" s="9"/>
      <c r="AG2280" s="9"/>
      <c r="AH2280" s="8"/>
      <c r="AI2280" s="22"/>
      <c r="AJ2280" s="22"/>
      <c r="AK2280" s="22"/>
      <c r="AL2280" s="22"/>
      <c r="AM2280" s="23"/>
      <c r="AN2280" s="86"/>
      <c r="AO2280" s="86"/>
      <c r="AP2280" s="86"/>
      <c r="AQ2280" s="86"/>
      <c r="AR2280" s="86"/>
      <c r="AS2280" s="86"/>
      <c r="AT2280" s="86"/>
      <c r="AU2280" s="86"/>
      <c r="AV2280" s="86"/>
      <c r="AW2280" s="86"/>
      <c r="AX2280" s="43"/>
      <c r="AY2280" s="8"/>
      <c r="AZ2280" s="9"/>
      <c r="BA2280" s="9"/>
      <c r="BB2280" s="9"/>
      <c r="BC2280" s="9"/>
      <c r="BD2280" s="9"/>
      <c r="BE2280" s="9"/>
      <c r="BF2280" s="9"/>
      <c r="BG2280" s="9"/>
      <c r="BH2280" s="9"/>
      <c r="BI2280" s="2"/>
      <c r="BJ2280" s="61"/>
      <c r="BK2280" s="8"/>
      <c r="BL2280" s="8"/>
      <c r="BM2280" s="8"/>
      <c r="BN2280" s="73"/>
      <c r="BO2280" s="74"/>
      <c r="BP2280" s="74"/>
    </row>
    <row r="2281" spans="1:68" s="25" customFormat="1">
      <c r="A2281" s="8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68"/>
      <c r="X2281" s="9"/>
      <c r="Y2281" s="9"/>
      <c r="Z2281" s="9"/>
      <c r="AA2281" s="8"/>
      <c r="AB2281" s="9"/>
      <c r="AC2281" s="9"/>
      <c r="AD2281" s="3"/>
      <c r="AE2281" s="9"/>
      <c r="AF2281" s="9"/>
      <c r="AG2281" s="9"/>
      <c r="AH2281" s="8"/>
      <c r="AI2281" s="22"/>
      <c r="AJ2281" s="22"/>
      <c r="AK2281" s="22"/>
      <c r="AL2281" s="22"/>
      <c r="AM2281" s="23"/>
      <c r="AN2281" s="86"/>
      <c r="AO2281" s="86"/>
      <c r="AP2281" s="86"/>
      <c r="AQ2281" s="86"/>
      <c r="AR2281" s="86"/>
      <c r="AS2281" s="86"/>
      <c r="AT2281" s="86"/>
      <c r="AU2281" s="86"/>
      <c r="AV2281" s="86"/>
      <c r="AW2281" s="86"/>
      <c r="AX2281" s="43"/>
      <c r="AY2281" s="8"/>
      <c r="AZ2281" s="9"/>
      <c r="BA2281" s="9"/>
      <c r="BB2281" s="9"/>
      <c r="BC2281" s="9"/>
      <c r="BD2281" s="9"/>
      <c r="BE2281" s="9"/>
      <c r="BF2281" s="9"/>
      <c r="BG2281" s="9"/>
      <c r="BH2281" s="9"/>
      <c r="BI2281" s="2"/>
      <c r="BJ2281" s="61"/>
      <c r="BK2281" s="8"/>
      <c r="BL2281" s="8"/>
      <c r="BM2281" s="8"/>
      <c r="BN2281" s="73"/>
      <c r="BO2281" s="74"/>
      <c r="BP2281" s="74"/>
    </row>
    <row r="2282" spans="1:68" s="25" customFormat="1">
      <c r="A2282" s="8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68"/>
      <c r="X2282" s="9"/>
      <c r="Y2282" s="9"/>
      <c r="Z2282" s="9"/>
      <c r="AA2282" s="8"/>
      <c r="AB2282" s="9"/>
      <c r="AC2282" s="9"/>
      <c r="AD2282" s="3"/>
      <c r="AE2282" s="9"/>
      <c r="AF2282" s="9"/>
      <c r="AG2282" s="9"/>
      <c r="AH2282" s="8"/>
      <c r="AI2282" s="22"/>
      <c r="AJ2282" s="22"/>
      <c r="AK2282" s="22"/>
      <c r="AL2282" s="22"/>
      <c r="AM2282" s="23"/>
      <c r="AN2282" s="86"/>
      <c r="AO2282" s="86"/>
      <c r="AP2282" s="86"/>
      <c r="AQ2282" s="86"/>
      <c r="AR2282" s="86"/>
      <c r="AS2282" s="86"/>
      <c r="AT2282" s="86"/>
      <c r="AU2282" s="86"/>
      <c r="AV2282" s="86"/>
      <c r="AW2282" s="86"/>
      <c r="AX2282" s="43"/>
      <c r="AY2282" s="8"/>
      <c r="AZ2282" s="9"/>
      <c r="BA2282" s="9"/>
      <c r="BB2282" s="9"/>
      <c r="BC2282" s="9"/>
      <c r="BD2282" s="9"/>
      <c r="BE2282" s="9"/>
      <c r="BF2282" s="9"/>
      <c r="BG2282" s="9"/>
      <c r="BH2282" s="9"/>
      <c r="BI2282" s="2"/>
      <c r="BJ2282" s="61"/>
      <c r="BK2282" s="8"/>
      <c r="BL2282" s="8"/>
      <c r="BM2282" s="8"/>
      <c r="BN2282" s="73"/>
      <c r="BO2282" s="74"/>
      <c r="BP2282" s="74"/>
    </row>
    <row r="2283" spans="1:68" s="25" customFormat="1">
      <c r="A2283" s="8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68"/>
      <c r="X2283" s="9"/>
      <c r="Y2283" s="9"/>
      <c r="Z2283" s="9"/>
      <c r="AA2283" s="8"/>
      <c r="AB2283" s="9"/>
      <c r="AC2283" s="9"/>
      <c r="AD2283" s="3"/>
      <c r="AE2283" s="9"/>
      <c r="AF2283" s="9"/>
      <c r="AG2283" s="9"/>
      <c r="AH2283" s="8"/>
      <c r="AI2283" s="22"/>
      <c r="AJ2283" s="22"/>
      <c r="AK2283" s="22"/>
      <c r="AL2283" s="22"/>
      <c r="AM2283" s="23"/>
      <c r="AN2283" s="86"/>
      <c r="AO2283" s="86"/>
      <c r="AP2283" s="86"/>
      <c r="AQ2283" s="86"/>
      <c r="AR2283" s="86"/>
      <c r="AS2283" s="86"/>
      <c r="AT2283" s="86"/>
      <c r="AU2283" s="86"/>
      <c r="AV2283" s="86"/>
      <c r="AW2283" s="86"/>
      <c r="AX2283" s="43"/>
      <c r="AY2283" s="8"/>
      <c r="AZ2283" s="9"/>
      <c r="BA2283" s="9"/>
      <c r="BB2283" s="9"/>
      <c r="BC2283" s="9"/>
      <c r="BD2283" s="9"/>
      <c r="BE2283" s="9"/>
      <c r="BF2283" s="9"/>
      <c r="BG2283" s="9"/>
      <c r="BH2283" s="9"/>
      <c r="BI2283" s="2"/>
      <c r="BJ2283" s="61"/>
      <c r="BK2283" s="8"/>
      <c r="BL2283" s="8"/>
      <c r="BM2283" s="8"/>
      <c r="BN2283" s="73"/>
      <c r="BO2283" s="74"/>
      <c r="BP2283" s="74"/>
    </row>
    <row r="2284" spans="1:68" s="25" customFormat="1">
      <c r="A2284" s="8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68"/>
      <c r="X2284" s="9"/>
      <c r="Y2284" s="9"/>
      <c r="Z2284" s="9"/>
      <c r="AA2284" s="8"/>
      <c r="AB2284" s="9"/>
      <c r="AC2284" s="9"/>
      <c r="AD2284" s="3"/>
      <c r="AE2284" s="9"/>
      <c r="AF2284" s="9"/>
      <c r="AG2284" s="9"/>
      <c r="AH2284" s="8"/>
      <c r="AI2284" s="22"/>
      <c r="AJ2284" s="22"/>
      <c r="AK2284" s="22"/>
      <c r="AL2284" s="22"/>
      <c r="AM2284" s="23"/>
      <c r="AN2284" s="86"/>
      <c r="AO2284" s="86"/>
      <c r="AP2284" s="86"/>
      <c r="AQ2284" s="86"/>
      <c r="AR2284" s="86"/>
      <c r="AS2284" s="86"/>
      <c r="AT2284" s="86"/>
      <c r="AU2284" s="86"/>
      <c r="AV2284" s="86"/>
      <c r="AW2284" s="86"/>
      <c r="AX2284" s="43"/>
      <c r="AY2284" s="8"/>
      <c r="AZ2284" s="9"/>
      <c r="BA2284" s="9"/>
      <c r="BB2284" s="9"/>
      <c r="BC2284" s="9"/>
      <c r="BD2284" s="9"/>
      <c r="BE2284" s="9"/>
      <c r="BF2284" s="9"/>
      <c r="BG2284" s="9"/>
      <c r="BH2284" s="9"/>
      <c r="BI2284" s="2"/>
      <c r="BJ2284" s="61"/>
      <c r="BK2284" s="8"/>
      <c r="BL2284" s="8"/>
      <c r="BM2284" s="8"/>
      <c r="BN2284" s="73"/>
      <c r="BO2284" s="74"/>
      <c r="BP2284" s="74"/>
    </row>
    <row r="2285" spans="1:68" s="25" customFormat="1">
      <c r="A2285" s="8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68"/>
      <c r="X2285" s="9"/>
      <c r="Y2285" s="9"/>
      <c r="Z2285" s="9"/>
      <c r="AA2285" s="8"/>
      <c r="AB2285" s="9"/>
      <c r="AC2285" s="9"/>
      <c r="AD2285" s="3"/>
      <c r="AE2285" s="9"/>
      <c r="AF2285" s="9"/>
      <c r="AG2285" s="9"/>
      <c r="AH2285" s="8"/>
      <c r="AI2285" s="22"/>
      <c r="AJ2285" s="22"/>
      <c r="AK2285" s="22"/>
      <c r="AL2285" s="22"/>
      <c r="AM2285" s="23"/>
      <c r="AN2285" s="86"/>
      <c r="AO2285" s="86"/>
      <c r="AP2285" s="86"/>
      <c r="AQ2285" s="86"/>
      <c r="AR2285" s="86"/>
      <c r="AS2285" s="86"/>
      <c r="AT2285" s="86"/>
      <c r="AU2285" s="86"/>
      <c r="AV2285" s="86"/>
      <c r="AW2285" s="86"/>
      <c r="AX2285" s="43"/>
      <c r="AY2285" s="8"/>
      <c r="AZ2285" s="9"/>
      <c r="BA2285" s="9"/>
      <c r="BB2285" s="9"/>
      <c r="BC2285" s="9"/>
      <c r="BD2285" s="9"/>
      <c r="BE2285" s="9"/>
      <c r="BF2285" s="9"/>
      <c r="BG2285" s="9"/>
      <c r="BH2285" s="9"/>
      <c r="BI2285" s="2"/>
      <c r="BJ2285" s="61"/>
      <c r="BK2285" s="8"/>
      <c r="BL2285" s="8"/>
      <c r="BM2285" s="8"/>
      <c r="BN2285" s="73"/>
      <c r="BO2285" s="74"/>
      <c r="BP2285" s="74"/>
    </row>
    <row r="2286" spans="1:68" s="25" customFormat="1">
      <c r="A2286" s="8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68"/>
      <c r="X2286" s="9"/>
      <c r="Y2286" s="9"/>
      <c r="Z2286" s="9"/>
      <c r="AA2286" s="8"/>
      <c r="AB2286" s="9"/>
      <c r="AC2286" s="9"/>
      <c r="AD2286" s="3"/>
      <c r="AE2286" s="9"/>
      <c r="AF2286" s="9"/>
      <c r="AG2286" s="9"/>
      <c r="AH2286" s="8"/>
      <c r="AI2286" s="22"/>
      <c r="AJ2286" s="22"/>
      <c r="AK2286" s="22"/>
      <c r="AL2286" s="22"/>
      <c r="AM2286" s="23"/>
      <c r="AN2286" s="86"/>
      <c r="AO2286" s="86"/>
      <c r="AP2286" s="86"/>
      <c r="AQ2286" s="86"/>
      <c r="AR2286" s="86"/>
      <c r="AS2286" s="86"/>
      <c r="AT2286" s="86"/>
      <c r="AU2286" s="86"/>
      <c r="AV2286" s="86"/>
      <c r="AW2286" s="86"/>
      <c r="AX2286" s="43"/>
      <c r="AY2286" s="8"/>
      <c r="AZ2286" s="9"/>
      <c r="BA2286" s="9"/>
      <c r="BB2286" s="9"/>
      <c r="BC2286" s="9"/>
      <c r="BD2286" s="9"/>
      <c r="BE2286" s="9"/>
      <c r="BF2286" s="9"/>
      <c r="BG2286" s="9"/>
      <c r="BH2286" s="9"/>
      <c r="BI2286" s="2"/>
      <c r="BJ2286" s="61"/>
      <c r="BK2286" s="8"/>
      <c r="BL2286" s="8"/>
      <c r="BM2286" s="8"/>
      <c r="BN2286" s="73"/>
      <c r="BO2286" s="74"/>
      <c r="BP2286" s="74"/>
    </row>
    <row r="2287" spans="1:68" s="25" customFormat="1">
      <c r="A2287" s="8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68"/>
      <c r="X2287" s="9"/>
      <c r="Y2287" s="9"/>
      <c r="Z2287" s="9"/>
      <c r="AA2287" s="8"/>
      <c r="AB2287" s="9"/>
      <c r="AC2287" s="9"/>
      <c r="AD2287" s="3"/>
      <c r="AE2287" s="9"/>
      <c r="AF2287" s="9"/>
      <c r="AG2287" s="9"/>
      <c r="AH2287" s="8"/>
      <c r="AI2287" s="22"/>
      <c r="AJ2287" s="22"/>
      <c r="AK2287" s="22"/>
      <c r="AL2287" s="22"/>
      <c r="AM2287" s="23"/>
      <c r="AN2287" s="86"/>
      <c r="AO2287" s="86"/>
      <c r="AP2287" s="86"/>
      <c r="AQ2287" s="86"/>
      <c r="AR2287" s="86"/>
      <c r="AS2287" s="86"/>
      <c r="AT2287" s="86"/>
      <c r="AU2287" s="86"/>
      <c r="AV2287" s="86"/>
      <c r="AW2287" s="86"/>
      <c r="AX2287" s="43"/>
      <c r="AY2287" s="8"/>
      <c r="AZ2287" s="9"/>
      <c r="BA2287" s="9"/>
      <c r="BB2287" s="9"/>
      <c r="BC2287" s="9"/>
      <c r="BD2287" s="9"/>
      <c r="BE2287" s="9"/>
      <c r="BF2287" s="9"/>
      <c r="BG2287" s="9"/>
      <c r="BH2287" s="9"/>
      <c r="BI2287" s="2"/>
      <c r="BJ2287" s="61"/>
      <c r="BK2287" s="8"/>
      <c r="BL2287" s="8"/>
      <c r="BM2287" s="8"/>
      <c r="BN2287" s="73"/>
      <c r="BO2287" s="74"/>
      <c r="BP2287" s="74"/>
    </row>
    <row r="2288" spans="1:68" s="25" customFormat="1">
      <c r="A2288" s="8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68"/>
      <c r="X2288" s="9"/>
      <c r="Y2288" s="9"/>
      <c r="Z2288" s="9"/>
      <c r="AA2288" s="8"/>
      <c r="AB2288" s="9"/>
      <c r="AC2288" s="9"/>
      <c r="AD2288" s="3"/>
      <c r="AE2288" s="9"/>
      <c r="AF2288" s="9"/>
      <c r="AG2288" s="9"/>
      <c r="AH2288" s="8"/>
      <c r="AI2288" s="22"/>
      <c r="AJ2288" s="22"/>
      <c r="AK2288" s="22"/>
      <c r="AL2288" s="22"/>
      <c r="AM2288" s="23"/>
      <c r="AN2288" s="86"/>
      <c r="AO2288" s="86"/>
      <c r="AP2288" s="86"/>
      <c r="AQ2288" s="86"/>
      <c r="AR2288" s="86"/>
      <c r="AS2288" s="86"/>
      <c r="AT2288" s="86"/>
      <c r="AU2288" s="86"/>
      <c r="AV2288" s="86"/>
      <c r="AW2288" s="86"/>
      <c r="AX2288" s="43"/>
      <c r="AY2288" s="8"/>
      <c r="AZ2288" s="9"/>
      <c r="BA2288" s="9"/>
      <c r="BB2288" s="9"/>
      <c r="BC2288" s="9"/>
      <c r="BD2288" s="9"/>
      <c r="BE2288" s="9"/>
      <c r="BF2288" s="9"/>
      <c r="BG2288" s="9"/>
      <c r="BH2288" s="9"/>
      <c r="BI2288" s="2"/>
      <c r="BJ2288" s="61"/>
      <c r="BK2288" s="8"/>
      <c r="BL2288" s="8"/>
      <c r="BM2288" s="8"/>
      <c r="BN2288" s="73"/>
      <c r="BO2288" s="74"/>
      <c r="BP2288" s="74"/>
    </row>
    <row r="2289" spans="1:68" s="25" customFormat="1">
      <c r="A2289" s="8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68"/>
      <c r="X2289" s="9"/>
      <c r="Y2289" s="9"/>
      <c r="Z2289" s="9"/>
      <c r="AA2289" s="8"/>
      <c r="AB2289" s="9"/>
      <c r="AC2289" s="9"/>
      <c r="AD2289" s="3"/>
      <c r="AE2289" s="9"/>
      <c r="AF2289" s="9"/>
      <c r="AG2289" s="9"/>
      <c r="AH2289" s="8"/>
      <c r="AI2289" s="22"/>
      <c r="AJ2289" s="22"/>
      <c r="AK2289" s="22"/>
      <c r="AL2289" s="22"/>
      <c r="AM2289" s="23"/>
      <c r="AN2289" s="86"/>
      <c r="AO2289" s="86"/>
      <c r="AP2289" s="86"/>
      <c r="AQ2289" s="86"/>
      <c r="AR2289" s="86"/>
      <c r="AS2289" s="86"/>
      <c r="AT2289" s="86"/>
      <c r="AU2289" s="86"/>
      <c r="AV2289" s="86"/>
      <c r="AW2289" s="86"/>
      <c r="AX2289" s="43"/>
      <c r="AY2289" s="8"/>
      <c r="AZ2289" s="9"/>
      <c r="BA2289" s="9"/>
      <c r="BB2289" s="9"/>
      <c r="BC2289" s="9"/>
      <c r="BD2289" s="9"/>
      <c r="BE2289" s="9"/>
      <c r="BF2289" s="9"/>
      <c r="BG2289" s="9"/>
      <c r="BH2289" s="9"/>
      <c r="BI2289" s="2"/>
      <c r="BJ2289" s="61"/>
      <c r="BK2289" s="8"/>
      <c r="BL2289" s="8"/>
      <c r="BM2289" s="8"/>
      <c r="BN2289" s="73"/>
      <c r="BO2289" s="74"/>
      <c r="BP2289" s="74"/>
    </row>
    <row r="2290" spans="1:68" s="25" customFormat="1">
      <c r="A2290" s="8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68"/>
      <c r="X2290" s="9"/>
      <c r="Y2290" s="9"/>
      <c r="Z2290" s="9"/>
      <c r="AA2290" s="8"/>
      <c r="AB2290" s="9"/>
      <c r="AC2290" s="9"/>
      <c r="AD2290" s="3"/>
      <c r="AE2290" s="9"/>
      <c r="AF2290" s="9"/>
      <c r="AG2290" s="9"/>
      <c r="AH2290" s="8"/>
      <c r="AI2290" s="22"/>
      <c r="AJ2290" s="22"/>
      <c r="AK2290" s="22"/>
      <c r="AL2290" s="22"/>
      <c r="AM2290" s="23"/>
      <c r="AN2290" s="86"/>
      <c r="AO2290" s="86"/>
      <c r="AP2290" s="86"/>
      <c r="AQ2290" s="86"/>
      <c r="AR2290" s="86"/>
      <c r="AS2290" s="86"/>
      <c r="AT2290" s="86"/>
      <c r="AU2290" s="86"/>
      <c r="AV2290" s="86"/>
      <c r="AW2290" s="86"/>
      <c r="AX2290" s="43"/>
      <c r="AY2290" s="8"/>
      <c r="AZ2290" s="9"/>
      <c r="BA2290" s="9"/>
      <c r="BB2290" s="9"/>
      <c r="BC2290" s="9"/>
      <c r="BD2290" s="9"/>
      <c r="BE2290" s="9"/>
      <c r="BF2290" s="9"/>
      <c r="BG2290" s="9"/>
      <c r="BH2290" s="9"/>
      <c r="BI2290" s="2"/>
      <c r="BJ2290" s="61"/>
      <c r="BK2290" s="8"/>
      <c r="BL2290" s="8"/>
      <c r="BM2290" s="8"/>
      <c r="BN2290" s="73"/>
      <c r="BO2290" s="74"/>
      <c r="BP2290" s="74"/>
    </row>
    <row r="2291" spans="1:68" s="25" customFormat="1">
      <c r="A2291" s="8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68"/>
      <c r="X2291" s="9"/>
      <c r="Y2291" s="9"/>
      <c r="Z2291" s="9"/>
      <c r="AA2291" s="8"/>
      <c r="AB2291" s="9"/>
      <c r="AC2291" s="9"/>
      <c r="AD2291" s="3"/>
      <c r="AE2291" s="9"/>
      <c r="AF2291" s="9"/>
      <c r="AG2291" s="9"/>
      <c r="AH2291" s="8"/>
      <c r="AI2291" s="22"/>
      <c r="AJ2291" s="22"/>
      <c r="AK2291" s="22"/>
      <c r="AL2291" s="22"/>
      <c r="AM2291" s="23"/>
      <c r="AN2291" s="86"/>
      <c r="AO2291" s="86"/>
      <c r="AP2291" s="86"/>
      <c r="AQ2291" s="86"/>
      <c r="AR2291" s="86"/>
      <c r="AS2291" s="86"/>
      <c r="AT2291" s="86"/>
      <c r="AU2291" s="86"/>
      <c r="AV2291" s="86"/>
      <c r="AW2291" s="86"/>
      <c r="AX2291" s="43"/>
      <c r="AY2291" s="8"/>
      <c r="AZ2291" s="9"/>
      <c r="BA2291" s="9"/>
      <c r="BB2291" s="9"/>
      <c r="BC2291" s="9"/>
      <c r="BD2291" s="9"/>
      <c r="BE2291" s="9"/>
      <c r="BF2291" s="9"/>
      <c r="BG2291" s="9"/>
      <c r="BH2291" s="9"/>
      <c r="BI2291" s="2"/>
      <c r="BJ2291" s="61"/>
      <c r="BK2291" s="8"/>
      <c r="BL2291" s="8"/>
      <c r="BM2291" s="8"/>
      <c r="BN2291" s="73"/>
      <c r="BO2291" s="74"/>
      <c r="BP2291" s="74"/>
    </row>
    <row r="2292" spans="1:68" s="25" customFormat="1">
      <c r="A2292" s="8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68"/>
      <c r="X2292" s="9"/>
      <c r="Y2292" s="9"/>
      <c r="Z2292" s="9"/>
      <c r="AA2292" s="8"/>
      <c r="AB2292" s="9"/>
      <c r="AC2292" s="9"/>
      <c r="AD2292" s="3"/>
      <c r="AE2292" s="9"/>
      <c r="AF2292" s="9"/>
      <c r="AG2292" s="9"/>
      <c r="AH2292" s="8"/>
      <c r="AI2292" s="22"/>
      <c r="AJ2292" s="22"/>
      <c r="AK2292" s="22"/>
      <c r="AL2292" s="22"/>
      <c r="AM2292" s="23"/>
      <c r="AN2292" s="86"/>
      <c r="AO2292" s="86"/>
      <c r="AP2292" s="86"/>
      <c r="AQ2292" s="86"/>
      <c r="AR2292" s="86"/>
      <c r="AS2292" s="86"/>
      <c r="AT2292" s="86"/>
      <c r="AU2292" s="86"/>
      <c r="AV2292" s="86"/>
      <c r="AW2292" s="86"/>
      <c r="AX2292" s="43"/>
      <c r="AY2292" s="8"/>
      <c r="AZ2292" s="9"/>
      <c r="BA2292" s="9"/>
      <c r="BB2292" s="9"/>
      <c r="BC2292" s="9"/>
      <c r="BD2292" s="9"/>
      <c r="BE2292" s="9"/>
      <c r="BF2292" s="9"/>
      <c r="BG2292" s="9"/>
      <c r="BH2292" s="9"/>
      <c r="BI2292" s="2"/>
      <c r="BJ2292" s="61"/>
      <c r="BK2292" s="8"/>
      <c r="BL2292" s="8"/>
      <c r="BM2292" s="8"/>
      <c r="BN2292" s="73"/>
      <c r="BO2292" s="74"/>
      <c r="BP2292" s="74"/>
    </row>
    <row r="2293" spans="1:68" s="25" customFormat="1">
      <c r="A2293" s="8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68"/>
      <c r="X2293" s="9"/>
      <c r="Y2293" s="9"/>
      <c r="Z2293" s="9"/>
      <c r="AA2293" s="8"/>
      <c r="AB2293" s="9"/>
      <c r="AC2293" s="9"/>
      <c r="AD2293" s="3"/>
      <c r="AE2293" s="9"/>
      <c r="AF2293" s="9"/>
      <c r="AG2293" s="9"/>
      <c r="AH2293" s="8"/>
      <c r="AI2293" s="22"/>
      <c r="AJ2293" s="22"/>
      <c r="AK2293" s="22"/>
      <c r="AL2293" s="22"/>
      <c r="AM2293" s="23"/>
      <c r="AN2293" s="86"/>
      <c r="AO2293" s="86"/>
      <c r="AP2293" s="86"/>
      <c r="AQ2293" s="86"/>
      <c r="AR2293" s="86"/>
      <c r="AS2293" s="86"/>
      <c r="AT2293" s="86"/>
      <c r="AU2293" s="86"/>
      <c r="AV2293" s="86"/>
      <c r="AW2293" s="86"/>
      <c r="AX2293" s="43"/>
      <c r="AY2293" s="8"/>
      <c r="AZ2293" s="9"/>
      <c r="BA2293" s="9"/>
      <c r="BB2293" s="9"/>
      <c r="BC2293" s="9"/>
      <c r="BD2293" s="9"/>
      <c r="BE2293" s="9"/>
      <c r="BF2293" s="9"/>
      <c r="BG2293" s="9"/>
      <c r="BH2293" s="9"/>
      <c r="BI2293" s="2"/>
      <c r="BJ2293" s="61"/>
      <c r="BK2293" s="8"/>
      <c r="BL2293" s="8"/>
      <c r="BM2293" s="8"/>
      <c r="BN2293" s="73"/>
      <c r="BO2293" s="74"/>
      <c r="BP2293" s="74"/>
    </row>
    <row r="2294" spans="1:68" s="25" customFormat="1">
      <c r="A2294" s="8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68"/>
      <c r="X2294" s="9"/>
      <c r="Y2294" s="9"/>
      <c r="Z2294" s="9"/>
      <c r="AA2294" s="8"/>
      <c r="AB2294" s="9"/>
      <c r="AC2294" s="9"/>
      <c r="AD2294" s="3"/>
      <c r="AE2294" s="9"/>
      <c r="AF2294" s="9"/>
      <c r="AG2294" s="9"/>
      <c r="AH2294" s="8"/>
      <c r="AI2294" s="22"/>
      <c r="AJ2294" s="22"/>
      <c r="AK2294" s="22"/>
      <c r="AL2294" s="22"/>
      <c r="AM2294" s="23"/>
      <c r="AN2294" s="86"/>
      <c r="AO2294" s="86"/>
      <c r="AP2294" s="86"/>
      <c r="AQ2294" s="86"/>
      <c r="AR2294" s="86"/>
      <c r="AS2294" s="86"/>
      <c r="AT2294" s="86"/>
      <c r="AU2294" s="86"/>
      <c r="AV2294" s="86"/>
      <c r="AW2294" s="86"/>
      <c r="AX2294" s="43"/>
      <c r="AY2294" s="8"/>
      <c r="AZ2294" s="9"/>
      <c r="BA2294" s="9"/>
      <c r="BB2294" s="9"/>
      <c r="BC2294" s="9"/>
      <c r="BD2294" s="9"/>
      <c r="BE2294" s="9"/>
      <c r="BF2294" s="9"/>
      <c r="BG2294" s="9"/>
      <c r="BH2294" s="9"/>
      <c r="BI2294" s="2"/>
      <c r="BJ2294" s="61"/>
      <c r="BK2294" s="8"/>
      <c r="BL2294" s="8"/>
      <c r="BM2294" s="8"/>
      <c r="BN2294" s="73"/>
      <c r="BO2294" s="74"/>
      <c r="BP2294" s="74"/>
    </row>
    <row r="2295" spans="1:68" s="25" customFormat="1">
      <c r="A2295" s="8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68"/>
      <c r="X2295" s="9"/>
      <c r="Y2295" s="9"/>
      <c r="Z2295" s="9"/>
      <c r="AA2295" s="8"/>
      <c r="AB2295" s="9"/>
      <c r="AC2295" s="9"/>
      <c r="AD2295" s="3"/>
      <c r="AE2295" s="9"/>
      <c r="AF2295" s="9"/>
      <c r="AG2295" s="9"/>
      <c r="AH2295" s="8"/>
      <c r="AI2295" s="22"/>
      <c r="AJ2295" s="22"/>
      <c r="AK2295" s="22"/>
      <c r="AL2295" s="22"/>
      <c r="AM2295" s="23"/>
      <c r="AN2295" s="86"/>
      <c r="AO2295" s="86"/>
      <c r="AP2295" s="86"/>
      <c r="AQ2295" s="86"/>
      <c r="AR2295" s="86"/>
      <c r="AS2295" s="86"/>
      <c r="AT2295" s="86"/>
      <c r="AU2295" s="86"/>
      <c r="AV2295" s="86"/>
      <c r="AW2295" s="86"/>
      <c r="AX2295" s="43"/>
      <c r="AY2295" s="8"/>
      <c r="AZ2295" s="9"/>
      <c r="BA2295" s="9"/>
      <c r="BB2295" s="9"/>
      <c r="BC2295" s="9"/>
      <c r="BD2295" s="9"/>
      <c r="BE2295" s="9"/>
      <c r="BF2295" s="9"/>
      <c r="BG2295" s="9"/>
      <c r="BH2295" s="9"/>
      <c r="BI2295" s="2"/>
      <c r="BJ2295" s="61"/>
      <c r="BK2295" s="8"/>
      <c r="BL2295" s="8"/>
      <c r="BM2295" s="8"/>
      <c r="BN2295" s="73"/>
      <c r="BO2295" s="74"/>
      <c r="BP2295" s="74"/>
    </row>
    <row r="2296" spans="1:68" s="25" customFormat="1">
      <c r="A2296" s="8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68"/>
      <c r="X2296" s="9"/>
      <c r="Y2296" s="9"/>
      <c r="Z2296" s="9"/>
      <c r="AA2296" s="8"/>
      <c r="AB2296" s="9"/>
      <c r="AC2296" s="9"/>
      <c r="AD2296" s="3"/>
      <c r="AE2296" s="9"/>
      <c r="AF2296" s="9"/>
      <c r="AG2296" s="9"/>
      <c r="AH2296" s="8"/>
      <c r="AI2296" s="22"/>
      <c r="AJ2296" s="22"/>
      <c r="AK2296" s="22"/>
      <c r="AL2296" s="22"/>
      <c r="AM2296" s="23"/>
      <c r="AN2296" s="86"/>
      <c r="AO2296" s="86"/>
      <c r="AP2296" s="86"/>
      <c r="AQ2296" s="86"/>
      <c r="AR2296" s="86"/>
      <c r="AS2296" s="86"/>
      <c r="AT2296" s="86"/>
      <c r="AU2296" s="86"/>
      <c r="AV2296" s="86"/>
      <c r="AW2296" s="86"/>
      <c r="AX2296" s="43"/>
      <c r="AY2296" s="8"/>
      <c r="AZ2296" s="9"/>
      <c r="BA2296" s="9"/>
      <c r="BB2296" s="9"/>
      <c r="BC2296" s="9"/>
      <c r="BD2296" s="9"/>
      <c r="BE2296" s="9"/>
      <c r="BF2296" s="9"/>
      <c r="BG2296" s="9"/>
      <c r="BH2296" s="9"/>
      <c r="BI2296" s="2"/>
      <c r="BJ2296" s="61"/>
      <c r="BK2296" s="8"/>
      <c r="BL2296" s="8"/>
      <c r="BM2296" s="8"/>
      <c r="BN2296" s="73"/>
      <c r="BO2296" s="74"/>
      <c r="BP2296" s="74"/>
    </row>
    <row r="2297" spans="1:68" s="25" customFormat="1">
      <c r="A2297" s="8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68"/>
      <c r="X2297" s="9"/>
      <c r="Y2297" s="9"/>
      <c r="Z2297" s="9"/>
      <c r="AA2297" s="8"/>
      <c r="AB2297" s="9"/>
      <c r="AC2297" s="9"/>
      <c r="AD2297" s="3"/>
      <c r="AE2297" s="9"/>
      <c r="AF2297" s="9"/>
      <c r="AG2297" s="9"/>
      <c r="AH2297" s="8"/>
      <c r="AI2297" s="22"/>
      <c r="AJ2297" s="22"/>
      <c r="AK2297" s="22"/>
      <c r="AL2297" s="22"/>
      <c r="AM2297" s="23"/>
      <c r="AN2297" s="86"/>
      <c r="AO2297" s="86"/>
      <c r="AP2297" s="86"/>
      <c r="AQ2297" s="86"/>
      <c r="AR2297" s="86"/>
      <c r="AS2297" s="86"/>
      <c r="AT2297" s="86"/>
      <c r="AU2297" s="86"/>
      <c r="AV2297" s="86"/>
      <c r="AW2297" s="86"/>
      <c r="AX2297" s="43"/>
      <c r="AY2297" s="8"/>
      <c r="AZ2297" s="9"/>
      <c r="BA2297" s="9"/>
      <c r="BB2297" s="9"/>
      <c r="BC2297" s="9"/>
      <c r="BD2297" s="9"/>
      <c r="BE2297" s="9"/>
      <c r="BF2297" s="9"/>
      <c r="BG2297" s="9"/>
      <c r="BH2297" s="9"/>
      <c r="BI2297" s="2"/>
      <c r="BJ2297" s="61"/>
      <c r="BK2297" s="8"/>
      <c r="BL2297" s="8"/>
      <c r="BM2297" s="8"/>
      <c r="BN2297" s="73"/>
      <c r="BO2297" s="74"/>
      <c r="BP2297" s="74"/>
    </row>
    <row r="2298" spans="1:68" s="25" customFormat="1">
      <c r="A2298" s="8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68"/>
      <c r="X2298" s="9"/>
      <c r="Y2298" s="9"/>
      <c r="Z2298" s="9"/>
      <c r="AA2298" s="8"/>
      <c r="AB2298" s="9"/>
      <c r="AC2298" s="9"/>
      <c r="AD2298" s="3"/>
      <c r="AE2298" s="9"/>
      <c r="AF2298" s="9"/>
      <c r="AG2298" s="9"/>
      <c r="AH2298" s="8"/>
      <c r="AI2298" s="22"/>
      <c r="AJ2298" s="22"/>
      <c r="AK2298" s="22"/>
      <c r="AL2298" s="22"/>
      <c r="AM2298" s="23"/>
      <c r="AN2298" s="86"/>
      <c r="AO2298" s="86"/>
      <c r="AP2298" s="86"/>
      <c r="AQ2298" s="86"/>
      <c r="AR2298" s="86"/>
      <c r="AS2298" s="86"/>
      <c r="AT2298" s="86"/>
      <c r="AU2298" s="86"/>
      <c r="AV2298" s="86"/>
      <c r="AW2298" s="86"/>
      <c r="AX2298" s="43"/>
      <c r="AY2298" s="8"/>
      <c r="AZ2298" s="9"/>
      <c r="BA2298" s="9"/>
      <c r="BB2298" s="9"/>
      <c r="BC2298" s="9"/>
      <c r="BD2298" s="9"/>
      <c r="BE2298" s="9"/>
      <c r="BF2298" s="9"/>
      <c r="BG2298" s="9"/>
      <c r="BH2298" s="9"/>
      <c r="BI2298" s="2"/>
      <c r="BJ2298" s="61"/>
      <c r="BK2298" s="8"/>
      <c r="BL2298" s="8"/>
      <c r="BM2298" s="8"/>
      <c r="BN2298" s="73"/>
      <c r="BO2298" s="74"/>
      <c r="BP2298" s="74"/>
    </row>
    <row r="2299" spans="1:68" s="26" customFormat="1">
      <c r="A2299" s="8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57"/>
      <c r="V2299" s="57"/>
      <c r="W2299" s="71"/>
      <c r="X2299" s="57"/>
      <c r="Y2299" s="57"/>
      <c r="Z2299" s="57"/>
      <c r="AA2299" s="43"/>
      <c r="AB2299" s="9"/>
      <c r="AC2299" s="9"/>
      <c r="AD2299" s="3"/>
      <c r="AE2299" s="9"/>
      <c r="AF2299" s="9"/>
      <c r="AG2299" s="9"/>
      <c r="AH2299" s="8"/>
      <c r="AI2299" s="22"/>
      <c r="AJ2299" s="22"/>
      <c r="AK2299" s="22"/>
      <c r="AL2299" s="22"/>
      <c r="AM2299" s="23"/>
      <c r="AN2299" s="86"/>
      <c r="AO2299" s="86"/>
      <c r="AP2299" s="86"/>
      <c r="AQ2299" s="86"/>
      <c r="AR2299" s="86"/>
      <c r="AS2299" s="86"/>
      <c r="AT2299" s="86"/>
      <c r="AU2299" s="86"/>
      <c r="AV2299" s="86"/>
      <c r="AW2299" s="86"/>
      <c r="AX2299" s="43"/>
      <c r="AY2299" s="8"/>
      <c r="AZ2299" s="9"/>
      <c r="BA2299" s="9"/>
      <c r="BB2299" s="9"/>
      <c r="BC2299" s="9"/>
      <c r="BD2299" s="9"/>
      <c r="BE2299" s="9"/>
      <c r="BF2299" s="9"/>
      <c r="BG2299" s="9"/>
      <c r="BH2299" s="9"/>
      <c r="BI2299" s="2"/>
      <c r="BJ2299" s="61"/>
      <c r="BK2299" s="8"/>
      <c r="BL2299" s="8"/>
      <c r="BM2299" s="8"/>
      <c r="BN2299" s="73"/>
      <c r="BO2299" s="74"/>
      <c r="BP2299" s="74"/>
    </row>
    <row r="2300" spans="1:68" s="26" customFormat="1">
      <c r="A2300" s="8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57"/>
      <c r="V2300" s="57"/>
      <c r="W2300" s="71"/>
      <c r="X2300" s="57"/>
      <c r="Y2300" s="57"/>
      <c r="Z2300" s="57"/>
      <c r="AA2300" s="43"/>
      <c r="AB2300" s="9"/>
      <c r="AC2300" s="9"/>
      <c r="AD2300" s="3"/>
      <c r="AE2300" s="9"/>
      <c r="AF2300" s="9"/>
      <c r="AG2300" s="9"/>
      <c r="AH2300" s="8"/>
      <c r="AI2300" s="22"/>
      <c r="AJ2300" s="22"/>
      <c r="AK2300" s="22"/>
      <c r="AL2300" s="22"/>
      <c r="AM2300" s="23"/>
      <c r="AN2300" s="86"/>
      <c r="AO2300" s="86"/>
      <c r="AP2300" s="86"/>
      <c r="AQ2300" s="86"/>
      <c r="AR2300" s="86"/>
      <c r="AS2300" s="86"/>
      <c r="AT2300" s="86"/>
      <c r="AU2300" s="86"/>
      <c r="AV2300" s="86"/>
      <c r="AW2300" s="86"/>
      <c r="AX2300" s="43"/>
      <c r="AY2300" s="8"/>
      <c r="AZ2300" s="9"/>
      <c r="BA2300" s="9"/>
      <c r="BB2300" s="9"/>
      <c r="BC2300" s="9"/>
      <c r="BD2300" s="9"/>
      <c r="BE2300" s="9"/>
      <c r="BF2300" s="9"/>
      <c r="BG2300" s="9"/>
      <c r="BH2300" s="9"/>
      <c r="BI2300" s="2"/>
      <c r="BJ2300" s="61"/>
      <c r="BK2300" s="8"/>
      <c r="BL2300" s="8"/>
      <c r="BM2300" s="8"/>
      <c r="BN2300" s="73"/>
      <c r="BO2300" s="74"/>
      <c r="BP2300" s="74"/>
    </row>
    <row r="2301" spans="1:68" s="25" customFormat="1">
      <c r="A2301" s="8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56"/>
      <c r="V2301" s="56"/>
      <c r="W2301" s="72"/>
      <c r="X2301" s="56"/>
      <c r="Y2301" s="56"/>
      <c r="Z2301" s="56"/>
      <c r="AA2301" s="8"/>
      <c r="AB2301" s="9"/>
      <c r="AC2301" s="9"/>
      <c r="AD2301" s="3"/>
      <c r="AE2301" s="9"/>
      <c r="AF2301" s="9"/>
      <c r="AG2301" s="9"/>
      <c r="AH2301" s="8"/>
      <c r="AI2301" s="22"/>
      <c r="AJ2301" s="22"/>
      <c r="AK2301" s="22"/>
      <c r="AL2301" s="22"/>
      <c r="AM2301" s="23"/>
      <c r="AN2301" s="86"/>
      <c r="AO2301" s="86"/>
      <c r="AP2301" s="86"/>
      <c r="AQ2301" s="86"/>
      <c r="AR2301" s="86"/>
      <c r="AS2301" s="86"/>
      <c r="AT2301" s="86"/>
      <c r="AU2301" s="86"/>
      <c r="AV2301" s="86"/>
      <c r="AW2301" s="86"/>
      <c r="AX2301" s="43"/>
      <c r="AY2301" s="8"/>
      <c r="AZ2301" s="9"/>
      <c r="BA2301" s="9"/>
      <c r="BB2301" s="9"/>
      <c r="BC2301" s="9"/>
      <c r="BD2301" s="9"/>
      <c r="BE2301" s="9"/>
      <c r="BF2301" s="9"/>
      <c r="BG2301" s="9"/>
      <c r="BH2301" s="9"/>
      <c r="BI2301" s="2"/>
      <c r="BJ2301" s="61"/>
      <c r="BK2301" s="8"/>
      <c r="BL2301" s="8"/>
      <c r="BM2301" s="8"/>
      <c r="BN2301" s="73"/>
      <c r="BO2301" s="74"/>
      <c r="BP2301" s="74"/>
    </row>
    <row r="2302" spans="1:68" s="25" customFormat="1">
      <c r="A2302" s="8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68"/>
      <c r="X2302" s="9"/>
      <c r="Y2302" s="9"/>
      <c r="Z2302" s="9"/>
      <c r="AA2302" s="8"/>
      <c r="AB2302" s="9"/>
      <c r="AC2302" s="9"/>
      <c r="AD2302" s="3"/>
      <c r="AE2302" s="9"/>
      <c r="AF2302" s="9"/>
      <c r="AG2302" s="9"/>
      <c r="AH2302" s="8"/>
      <c r="AI2302" s="22"/>
      <c r="AJ2302" s="22"/>
      <c r="AK2302" s="22"/>
      <c r="AL2302" s="22"/>
      <c r="AM2302" s="23"/>
      <c r="AN2302" s="86"/>
      <c r="AO2302" s="86"/>
      <c r="AP2302" s="86"/>
      <c r="AQ2302" s="86"/>
      <c r="AR2302" s="86"/>
      <c r="AS2302" s="86"/>
      <c r="AT2302" s="86"/>
      <c r="AU2302" s="86"/>
      <c r="AV2302" s="86"/>
      <c r="AW2302" s="86"/>
      <c r="AX2302" s="43"/>
      <c r="AY2302" s="8"/>
      <c r="AZ2302" s="9"/>
      <c r="BA2302" s="9"/>
      <c r="BB2302" s="9"/>
      <c r="BC2302" s="9"/>
      <c r="BD2302" s="9"/>
      <c r="BE2302" s="9"/>
      <c r="BF2302" s="9"/>
      <c r="BG2302" s="9"/>
      <c r="BH2302" s="9"/>
      <c r="BI2302" s="2"/>
      <c r="BJ2302" s="61"/>
      <c r="BK2302" s="8"/>
      <c r="BL2302" s="8"/>
      <c r="BM2302" s="8"/>
      <c r="BN2302" s="73"/>
      <c r="BO2302" s="74"/>
      <c r="BP2302" s="74"/>
    </row>
    <row r="2303" spans="1:68" s="25" customFormat="1">
      <c r="A2303" s="8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68"/>
      <c r="X2303" s="9"/>
      <c r="Y2303" s="9"/>
      <c r="Z2303" s="9"/>
      <c r="AA2303" s="8"/>
      <c r="AB2303" s="9"/>
      <c r="AC2303" s="9"/>
      <c r="AD2303" s="3"/>
      <c r="AE2303" s="9"/>
      <c r="AF2303" s="9"/>
      <c r="AG2303" s="9"/>
      <c r="AH2303" s="8"/>
      <c r="AI2303" s="22"/>
      <c r="AJ2303" s="22"/>
      <c r="AK2303" s="22"/>
      <c r="AL2303" s="22"/>
      <c r="AM2303" s="23"/>
      <c r="AN2303" s="86"/>
      <c r="AO2303" s="86"/>
      <c r="AP2303" s="86"/>
      <c r="AQ2303" s="86"/>
      <c r="AR2303" s="86"/>
      <c r="AS2303" s="86"/>
      <c r="AT2303" s="86"/>
      <c r="AU2303" s="86"/>
      <c r="AV2303" s="86"/>
      <c r="AW2303" s="86"/>
      <c r="AX2303" s="43"/>
      <c r="AY2303" s="8"/>
      <c r="AZ2303" s="9"/>
      <c r="BA2303" s="9"/>
      <c r="BB2303" s="9"/>
      <c r="BC2303" s="9"/>
      <c r="BD2303" s="9"/>
      <c r="BE2303" s="9"/>
      <c r="BF2303" s="9"/>
      <c r="BG2303" s="9"/>
      <c r="BH2303" s="9"/>
      <c r="BI2303" s="2"/>
      <c r="BJ2303" s="61"/>
      <c r="BK2303" s="8"/>
      <c r="BL2303" s="8"/>
      <c r="BM2303" s="8"/>
      <c r="BN2303" s="73"/>
      <c r="BO2303" s="74"/>
      <c r="BP2303" s="74"/>
    </row>
    <row r="2304" spans="1:68" s="25" customFormat="1">
      <c r="A2304" s="8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68"/>
      <c r="X2304" s="9"/>
      <c r="Y2304" s="9"/>
      <c r="Z2304" s="9"/>
      <c r="AA2304" s="8"/>
      <c r="AB2304" s="9"/>
      <c r="AC2304" s="9"/>
      <c r="AD2304" s="3"/>
      <c r="AE2304" s="9"/>
      <c r="AF2304" s="9"/>
      <c r="AG2304" s="9"/>
      <c r="AH2304" s="8"/>
      <c r="AI2304" s="22"/>
      <c r="AJ2304" s="22"/>
      <c r="AK2304" s="22"/>
      <c r="AL2304" s="22"/>
      <c r="AM2304" s="23"/>
      <c r="AN2304" s="86"/>
      <c r="AO2304" s="86"/>
      <c r="AP2304" s="86"/>
      <c r="AQ2304" s="86"/>
      <c r="AR2304" s="86"/>
      <c r="AS2304" s="86"/>
      <c r="AT2304" s="86"/>
      <c r="AU2304" s="86"/>
      <c r="AV2304" s="86"/>
      <c r="AW2304" s="86"/>
      <c r="AX2304" s="43"/>
      <c r="AY2304" s="8"/>
      <c r="AZ2304" s="9"/>
      <c r="BA2304" s="9"/>
      <c r="BB2304" s="9"/>
      <c r="BC2304" s="9"/>
      <c r="BD2304" s="9"/>
      <c r="BE2304" s="9"/>
      <c r="BF2304" s="9"/>
      <c r="BG2304" s="9"/>
      <c r="BH2304" s="9"/>
      <c r="BI2304" s="2"/>
      <c r="BJ2304" s="61"/>
      <c r="BK2304" s="8"/>
      <c r="BL2304" s="8"/>
      <c r="BM2304" s="8"/>
      <c r="BN2304" s="73"/>
      <c r="BO2304" s="74"/>
      <c r="BP2304" s="74"/>
    </row>
    <row r="2305" spans="1:68" s="25" customFormat="1">
      <c r="A2305" s="8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68"/>
      <c r="X2305" s="9"/>
      <c r="Y2305" s="9"/>
      <c r="Z2305" s="9"/>
      <c r="AA2305" s="8"/>
      <c r="AB2305" s="9"/>
      <c r="AC2305" s="9"/>
      <c r="AD2305" s="3"/>
      <c r="AE2305" s="9"/>
      <c r="AF2305" s="9"/>
      <c r="AG2305" s="9"/>
      <c r="AH2305" s="8"/>
      <c r="AI2305" s="22"/>
      <c r="AJ2305" s="22"/>
      <c r="AK2305" s="22"/>
      <c r="AL2305" s="22"/>
      <c r="AM2305" s="23"/>
      <c r="AN2305" s="86"/>
      <c r="AO2305" s="86"/>
      <c r="AP2305" s="86"/>
      <c r="AQ2305" s="86"/>
      <c r="AR2305" s="86"/>
      <c r="AS2305" s="86"/>
      <c r="AT2305" s="86"/>
      <c r="AU2305" s="86"/>
      <c r="AV2305" s="86"/>
      <c r="AW2305" s="86"/>
      <c r="AX2305" s="43"/>
      <c r="AY2305" s="8"/>
      <c r="AZ2305" s="9"/>
      <c r="BA2305" s="9"/>
      <c r="BB2305" s="9"/>
      <c r="BC2305" s="9"/>
      <c r="BD2305" s="9"/>
      <c r="BE2305" s="9"/>
      <c r="BF2305" s="9"/>
      <c r="BG2305" s="9"/>
      <c r="BH2305" s="9"/>
      <c r="BI2305" s="2"/>
      <c r="BJ2305" s="61"/>
      <c r="BK2305" s="8"/>
      <c r="BL2305" s="8"/>
      <c r="BM2305" s="8"/>
      <c r="BN2305" s="73"/>
      <c r="BO2305" s="74"/>
      <c r="BP2305" s="74"/>
    </row>
    <row r="2306" spans="1:68" s="25" customFormat="1">
      <c r="A2306" s="8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68"/>
      <c r="X2306" s="9"/>
      <c r="Y2306" s="9"/>
      <c r="Z2306" s="9"/>
      <c r="AA2306" s="8"/>
      <c r="AB2306" s="9"/>
      <c r="AC2306" s="9"/>
      <c r="AD2306" s="3"/>
      <c r="AE2306" s="9"/>
      <c r="AF2306" s="9"/>
      <c r="AG2306" s="9"/>
      <c r="AH2306" s="8"/>
      <c r="AI2306" s="22"/>
      <c r="AJ2306" s="22"/>
      <c r="AK2306" s="22"/>
      <c r="AL2306" s="22"/>
      <c r="AM2306" s="23"/>
      <c r="AN2306" s="86"/>
      <c r="AO2306" s="86"/>
      <c r="AP2306" s="86"/>
      <c r="AQ2306" s="86"/>
      <c r="AR2306" s="86"/>
      <c r="AS2306" s="86"/>
      <c r="AT2306" s="86"/>
      <c r="AU2306" s="86"/>
      <c r="AV2306" s="86"/>
      <c r="AW2306" s="86"/>
      <c r="AX2306" s="43"/>
      <c r="AY2306" s="8"/>
      <c r="AZ2306" s="9"/>
      <c r="BA2306" s="9"/>
      <c r="BB2306" s="9"/>
      <c r="BC2306" s="9"/>
      <c r="BD2306" s="9"/>
      <c r="BE2306" s="9"/>
      <c r="BF2306" s="9"/>
      <c r="BG2306" s="9"/>
      <c r="BH2306" s="9"/>
      <c r="BI2306" s="2"/>
      <c r="BJ2306" s="61"/>
      <c r="BK2306" s="8"/>
      <c r="BL2306" s="8"/>
      <c r="BM2306" s="8"/>
      <c r="BN2306" s="73"/>
      <c r="BO2306" s="74"/>
      <c r="BP2306" s="74"/>
    </row>
    <row r="2307" spans="1:68" s="25" customFormat="1">
      <c r="A2307" s="8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68"/>
      <c r="X2307" s="9"/>
      <c r="Y2307" s="9"/>
      <c r="Z2307" s="9"/>
      <c r="AA2307" s="8"/>
      <c r="AB2307" s="9"/>
      <c r="AC2307" s="9"/>
      <c r="AD2307" s="3"/>
      <c r="AE2307" s="9"/>
      <c r="AF2307" s="9"/>
      <c r="AG2307" s="9"/>
      <c r="AH2307" s="8"/>
      <c r="AI2307" s="22"/>
      <c r="AJ2307" s="22"/>
      <c r="AK2307" s="22"/>
      <c r="AL2307" s="22"/>
      <c r="AM2307" s="23"/>
      <c r="AN2307" s="86"/>
      <c r="AO2307" s="86"/>
      <c r="AP2307" s="86"/>
      <c r="AQ2307" s="86"/>
      <c r="AR2307" s="86"/>
      <c r="AS2307" s="86"/>
      <c r="AT2307" s="86"/>
      <c r="AU2307" s="86"/>
      <c r="AV2307" s="86"/>
      <c r="AW2307" s="86"/>
      <c r="AX2307" s="43"/>
      <c r="AY2307" s="8"/>
      <c r="AZ2307" s="9"/>
      <c r="BA2307" s="9"/>
      <c r="BB2307" s="9"/>
      <c r="BC2307" s="9"/>
      <c r="BD2307" s="9"/>
      <c r="BE2307" s="9"/>
      <c r="BF2307" s="9"/>
      <c r="BG2307" s="9"/>
      <c r="BH2307" s="9"/>
      <c r="BI2307" s="2"/>
      <c r="BJ2307" s="61"/>
      <c r="BK2307" s="8"/>
      <c r="BL2307" s="8"/>
      <c r="BM2307" s="8"/>
      <c r="BN2307" s="73"/>
      <c r="BO2307" s="74"/>
      <c r="BP2307" s="74"/>
    </row>
    <row r="2308" spans="1:68" s="25" customFormat="1">
      <c r="A2308" s="8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68"/>
      <c r="X2308" s="9"/>
      <c r="Y2308" s="9"/>
      <c r="Z2308" s="9"/>
      <c r="AA2308" s="8"/>
      <c r="AB2308" s="9"/>
      <c r="AC2308" s="9"/>
      <c r="AD2308" s="3"/>
      <c r="AE2308" s="9"/>
      <c r="AF2308" s="9"/>
      <c r="AG2308" s="9"/>
      <c r="AH2308" s="8"/>
      <c r="AI2308" s="22"/>
      <c r="AJ2308" s="22"/>
      <c r="AK2308" s="22"/>
      <c r="AL2308" s="22"/>
      <c r="AM2308" s="23"/>
      <c r="AN2308" s="86"/>
      <c r="AO2308" s="86"/>
      <c r="AP2308" s="86"/>
      <c r="AQ2308" s="86"/>
      <c r="AR2308" s="86"/>
      <c r="AS2308" s="86"/>
      <c r="AT2308" s="86"/>
      <c r="AU2308" s="86"/>
      <c r="AV2308" s="86"/>
      <c r="AW2308" s="86"/>
      <c r="AX2308" s="43"/>
      <c r="AY2308" s="8"/>
      <c r="AZ2308" s="9"/>
      <c r="BA2308" s="9"/>
      <c r="BB2308" s="9"/>
      <c r="BC2308" s="9"/>
      <c r="BD2308" s="9"/>
      <c r="BE2308" s="9"/>
      <c r="BF2308" s="9"/>
      <c r="BG2308" s="9"/>
      <c r="BH2308" s="9"/>
      <c r="BI2308" s="2"/>
      <c r="BJ2308" s="61"/>
      <c r="BK2308" s="8"/>
      <c r="BL2308" s="8"/>
      <c r="BM2308" s="8"/>
      <c r="BN2308" s="73"/>
      <c r="BO2308" s="74"/>
      <c r="BP2308" s="74"/>
    </row>
    <row r="2309" spans="1:68" s="25" customFormat="1">
      <c r="A2309" s="8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68"/>
      <c r="X2309" s="9"/>
      <c r="Y2309" s="9"/>
      <c r="Z2309" s="9"/>
      <c r="AA2309" s="8"/>
      <c r="AB2309" s="9"/>
      <c r="AC2309" s="9"/>
      <c r="AD2309" s="3"/>
      <c r="AE2309" s="9"/>
      <c r="AF2309" s="9"/>
      <c r="AG2309" s="9"/>
      <c r="AH2309" s="8"/>
      <c r="AI2309" s="22"/>
      <c r="AJ2309" s="22"/>
      <c r="AK2309" s="22"/>
      <c r="AL2309" s="22"/>
      <c r="AM2309" s="23"/>
      <c r="AN2309" s="86"/>
      <c r="AO2309" s="86"/>
      <c r="AP2309" s="86"/>
      <c r="AQ2309" s="86"/>
      <c r="AR2309" s="86"/>
      <c r="AS2309" s="86"/>
      <c r="AT2309" s="86"/>
      <c r="AU2309" s="86"/>
      <c r="AV2309" s="86"/>
      <c r="AW2309" s="86"/>
      <c r="AX2309" s="43"/>
      <c r="AY2309" s="8"/>
      <c r="AZ2309" s="9"/>
      <c r="BA2309" s="9"/>
      <c r="BB2309" s="9"/>
      <c r="BC2309" s="9"/>
      <c r="BD2309" s="9"/>
      <c r="BE2309" s="9"/>
      <c r="BF2309" s="9"/>
      <c r="BG2309" s="9"/>
      <c r="BH2309" s="9"/>
      <c r="BI2309" s="2"/>
      <c r="BJ2309" s="61"/>
      <c r="BK2309" s="8"/>
      <c r="BL2309" s="8"/>
      <c r="BM2309" s="8"/>
      <c r="BN2309" s="73"/>
      <c r="BO2309" s="74"/>
      <c r="BP2309" s="74"/>
    </row>
    <row r="2310" spans="1:68" s="25" customFormat="1">
      <c r="A2310" s="8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68"/>
      <c r="X2310" s="9"/>
      <c r="Y2310" s="9"/>
      <c r="Z2310" s="9"/>
      <c r="AA2310" s="8"/>
      <c r="AB2310" s="9"/>
      <c r="AC2310" s="9"/>
      <c r="AD2310" s="3"/>
      <c r="AE2310" s="9"/>
      <c r="AF2310" s="9"/>
      <c r="AG2310" s="9"/>
      <c r="AH2310" s="8"/>
      <c r="AI2310" s="22"/>
      <c r="AJ2310" s="22"/>
      <c r="AK2310" s="22"/>
      <c r="AL2310" s="22"/>
      <c r="AM2310" s="23"/>
      <c r="AN2310" s="86"/>
      <c r="AO2310" s="86"/>
      <c r="AP2310" s="86"/>
      <c r="AQ2310" s="86"/>
      <c r="AR2310" s="86"/>
      <c r="AS2310" s="86"/>
      <c r="AT2310" s="86"/>
      <c r="AU2310" s="86"/>
      <c r="AV2310" s="86"/>
      <c r="AW2310" s="86"/>
      <c r="AX2310" s="43"/>
      <c r="AY2310" s="8"/>
      <c r="AZ2310" s="9"/>
      <c r="BA2310" s="9"/>
      <c r="BB2310" s="9"/>
      <c r="BC2310" s="9"/>
      <c r="BD2310" s="9"/>
      <c r="BE2310" s="9"/>
      <c r="BF2310" s="9"/>
      <c r="BG2310" s="9"/>
      <c r="BH2310" s="9"/>
      <c r="BI2310" s="2"/>
      <c r="BJ2310" s="61"/>
      <c r="BK2310" s="8"/>
      <c r="BL2310" s="8"/>
      <c r="BM2310" s="8"/>
      <c r="BN2310" s="73"/>
      <c r="BO2310" s="74"/>
      <c r="BP2310" s="74"/>
    </row>
    <row r="2311" spans="1:68" s="25" customFormat="1">
      <c r="A2311" s="8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68"/>
      <c r="X2311" s="9"/>
      <c r="Y2311" s="9"/>
      <c r="Z2311" s="9"/>
      <c r="AA2311" s="8"/>
      <c r="AB2311" s="9"/>
      <c r="AC2311" s="9"/>
      <c r="AD2311" s="3"/>
      <c r="AE2311" s="9"/>
      <c r="AF2311" s="9"/>
      <c r="AG2311" s="9"/>
      <c r="AH2311" s="8"/>
      <c r="AI2311" s="22"/>
      <c r="AJ2311" s="22"/>
      <c r="AK2311" s="22"/>
      <c r="AL2311" s="22"/>
      <c r="AM2311" s="23"/>
      <c r="AN2311" s="86"/>
      <c r="AO2311" s="86"/>
      <c r="AP2311" s="86"/>
      <c r="AQ2311" s="86"/>
      <c r="AR2311" s="86"/>
      <c r="AS2311" s="86"/>
      <c r="AT2311" s="86"/>
      <c r="AU2311" s="86"/>
      <c r="AV2311" s="86"/>
      <c r="AW2311" s="86"/>
      <c r="AX2311" s="43"/>
      <c r="AY2311" s="8"/>
      <c r="AZ2311" s="9"/>
      <c r="BA2311" s="9"/>
      <c r="BB2311" s="9"/>
      <c r="BC2311" s="9"/>
      <c r="BD2311" s="9"/>
      <c r="BE2311" s="9"/>
      <c r="BF2311" s="9"/>
      <c r="BG2311" s="9"/>
      <c r="BH2311" s="9"/>
      <c r="BI2311" s="2"/>
      <c r="BJ2311" s="61"/>
      <c r="BK2311" s="8"/>
      <c r="BL2311" s="8"/>
      <c r="BM2311" s="8"/>
      <c r="BN2311" s="73"/>
      <c r="BO2311" s="74"/>
      <c r="BP2311" s="74"/>
    </row>
    <row r="2312" spans="1:68" s="25" customFormat="1">
      <c r="A2312" s="8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68"/>
      <c r="X2312" s="9"/>
      <c r="Y2312" s="9"/>
      <c r="Z2312" s="9"/>
      <c r="AA2312" s="8"/>
      <c r="AB2312" s="9"/>
      <c r="AC2312" s="9"/>
      <c r="AD2312" s="3"/>
      <c r="AE2312" s="9"/>
      <c r="AF2312" s="9"/>
      <c r="AG2312" s="9"/>
      <c r="AH2312" s="8"/>
      <c r="AI2312" s="22"/>
      <c r="AJ2312" s="22"/>
      <c r="AK2312" s="22"/>
      <c r="AL2312" s="22"/>
      <c r="AM2312" s="23"/>
      <c r="AN2312" s="86"/>
      <c r="AO2312" s="86"/>
      <c r="AP2312" s="86"/>
      <c r="AQ2312" s="86"/>
      <c r="AR2312" s="86"/>
      <c r="AS2312" s="86"/>
      <c r="AT2312" s="86"/>
      <c r="AU2312" s="86"/>
      <c r="AV2312" s="86"/>
      <c r="AW2312" s="86"/>
      <c r="AX2312" s="43"/>
      <c r="AY2312" s="8"/>
      <c r="AZ2312" s="9"/>
      <c r="BA2312" s="9"/>
      <c r="BB2312" s="9"/>
      <c r="BC2312" s="9"/>
      <c r="BD2312" s="9"/>
      <c r="BE2312" s="9"/>
      <c r="BF2312" s="9"/>
      <c r="BG2312" s="9"/>
      <c r="BH2312" s="9"/>
      <c r="BI2312" s="2"/>
      <c r="BJ2312" s="61"/>
      <c r="BK2312" s="8"/>
      <c r="BL2312" s="8"/>
      <c r="BM2312" s="8"/>
      <c r="BN2312" s="73"/>
      <c r="BO2312" s="74"/>
      <c r="BP2312" s="74"/>
    </row>
    <row r="2313" spans="1:68" s="25" customFormat="1">
      <c r="A2313" s="8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68"/>
      <c r="X2313" s="9"/>
      <c r="Y2313" s="9"/>
      <c r="Z2313" s="9"/>
      <c r="AA2313" s="8"/>
      <c r="AB2313" s="9"/>
      <c r="AC2313" s="9"/>
      <c r="AD2313" s="3"/>
      <c r="AE2313" s="9"/>
      <c r="AF2313" s="9"/>
      <c r="AG2313" s="9"/>
      <c r="AH2313" s="8"/>
      <c r="AI2313" s="22"/>
      <c r="AJ2313" s="22"/>
      <c r="AK2313" s="22"/>
      <c r="AL2313" s="22"/>
      <c r="AM2313" s="23"/>
      <c r="AN2313" s="86"/>
      <c r="AO2313" s="86"/>
      <c r="AP2313" s="86"/>
      <c r="AQ2313" s="86"/>
      <c r="AR2313" s="86"/>
      <c r="AS2313" s="86"/>
      <c r="AT2313" s="86"/>
      <c r="AU2313" s="86"/>
      <c r="AV2313" s="86"/>
      <c r="AW2313" s="86"/>
      <c r="AX2313" s="43"/>
      <c r="AY2313" s="8"/>
      <c r="AZ2313" s="9"/>
      <c r="BA2313" s="9"/>
      <c r="BB2313" s="9"/>
      <c r="BC2313" s="9"/>
      <c r="BD2313" s="9"/>
      <c r="BE2313" s="9"/>
      <c r="BF2313" s="9"/>
      <c r="BG2313" s="9"/>
      <c r="BH2313" s="9"/>
      <c r="BI2313" s="2"/>
      <c r="BJ2313" s="61"/>
      <c r="BK2313" s="8"/>
      <c r="BL2313" s="8"/>
      <c r="BM2313" s="8"/>
      <c r="BN2313" s="73"/>
      <c r="BO2313" s="74"/>
      <c r="BP2313" s="74"/>
    </row>
    <row r="2314" spans="1:68" s="25" customFormat="1">
      <c r="A2314" s="8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68"/>
      <c r="X2314" s="9"/>
      <c r="Y2314" s="9"/>
      <c r="Z2314" s="9"/>
      <c r="AA2314" s="8"/>
      <c r="AB2314" s="9"/>
      <c r="AC2314" s="9"/>
      <c r="AD2314" s="3"/>
      <c r="AE2314" s="9"/>
      <c r="AF2314" s="9"/>
      <c r="AG2314" s="9"/>
      <c r="AH2314" s="8"/>
      <c r="AI2314" s="22"/>
      <c r="AJ2314" s="22"/>
      <c r="AK2314" s="22"/>
      <c r="AL2314" s="22"/>
      <c r="AM2314" s="23"/>
      <c r="AN2314" s="86"/>
      <c r="AO2314" s="86"/>
      <c r="AP2314" s="86"/>
      <c r="AQ2314" s="86"/>
      <c r="AR2314" s="86"/>
      <c r="AS2314" s="86"/>
      <c r="AT2314" s="86"/>
      <c r="AU2314" s="86"/>
      <c r="AV2314" s="86"/>
      <c r="AW2314" s="86"/>
      <c r="AX2314" s="43"/>
      <c r="AY2314" s="8"/>
      <c r="AZ2314" s="9"/>
      <c r="BA2314" s="9"/>
      <c r="BB2314" s="9"/>
      <c r="BC2314" s="9"/>
      <c r="BD2314" s="9"/>
      <c r="BE2314" s="9"/>
      <c r="BF2314" s="9"/>
      <c r="BG2314" s="9"/>
      <c r="BH2314" s="9"/>
      <c r="BI2314" s="2"/>
      <c r="BJ2314" s="61"/>
      <c r="BK2314" s="8"/>
      <c r="BL2314" s="8"/>
      <c r="BM2314" s="8"/>
      <c r="BN2314" s="73"/>
      <c r="BO2314" s="74"/>
      <c r="BP2314" s="74"/>
    </row>
    <row r="2315" spans="1:68" s="25" customFormat="1">
      <c r="A2315" s="8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68"/>
      <c r="X2315" s="9"/>
      <c r="Y2315" s="9"/>
      <c r="Z2315" s="9"/>
      <c r="AA2315" s="8"/>
      <c r="AB2315" s="9"/>
      <c r="AC2315" s="9"/>
      <c r="AD2315" s="3"/>
      <c r="AE2315" s="9"/>
      <c r="AF2315" s="9"/>
      <c r="AG2315" s="9"/>
      <c r="AH2315" s="8"/>
      <c r="AI2315" s="22"/>
      <c r="AJ2315" s="22"/>
      <c r="AK2315" s="22"/>
      <c r="AL2315" s="22"/>
      <c r="AM2315" s="23"/>
      <c r="AN2315" s="86"/>
      <c r="AO2315" s="86"/>
      <c r="AP2315" s="86"/>
      <c r="AQ2315" s="86"/>
      <c r="AR2315" s="86"/>
      <c r="AS2315" s="86"/>
      <c r="AT2315" s="86"/>
      <c r="AU2315" s="86"/>
      <c r="AV2315" s="86"/>
      <c r="AW2315" s="86"/>
      <c r="AX2315" s="43"/>
      <c r="AY2315" s="8"/>
      <c r="AZ2315" s="9"/>
      <c r="BA2315" s="9"/>
      <c r="BB2315" s="9"/>
      <c r="BC2315" s="9"/>
      <c r="BD2315" s="9"/>
      <c r="BE2315" s="9"/>
      <c r="BF2315" s="9"/>
      <c r="BG2315" s="9"/>
      <c r="BH2315" s="9"/>
      <c r="BI2315" s="2"/>
      <c r="BJ2315" s="61"/>
      <c r="BK2315" s="8"/>
      <c r="BL2315" s="8"/>
      <c r="BM2315" s="8"/>
      <c r="BN2315" s="73"/>
      <c r="BO2315" s="74"/>
      <c r="BP2315" s="74"/>
    </row>
    <row r="2316" spans="1:68" s="25" customFormat="1">
      <c r="A2316" s="8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68"/>
      <c r="X2316" s="9"/>
      <c r="Y2316" s="9"/>
      <c r="Z2316" s="9"/>
      <c r="AA2316" s="8"/>
      <c r="AB2316" s="9"/>
      <c r="AC2316" s="9"/>
      <c r="AD2316" s="3"/>
      <c r="AE2316" s="9"/>
      <c r="AF2316" s="9"/>
      <c r="AG2316" s="9"/>
      <c r="AH2316" s="8"/>
      <c r="AI2316" s="22"/>
      <c r="AJ2316" s="22"/>
      <c r="AK2316" s="22"/>
      <c r="AL2316" s="22"/>
      <c r="AM2316" s="23"/>
      <c r="AN2316" s="86"/>
      <c r="AO2316" s="86"/>
      <c r="AP2316" s="86"/>
      <c r="AQ2316" s="86"/>
      <c r="AR2316" s="86"/>
      <c r="AS2316" s="86"/>
      <c r="AT2316" s="86"/>
      <c r="AU2316" s="86"/>
      <c r="AV2316" s="86"/>
      <c r="AW2316" s="86"/>
      <c r="AX2316" s="43"/>
      <c r="AY2316" s="8"/>
      <c r="AZ2316" s="9"/>
      <c r="BA2316" s="9"/>
      <c r="BB2316" s="9"/>
      <c r="BC2316" s="9"/>
      <c r="BD2316" s="9"/>
      <c r="BE2316" s="9"/>
      <c r="BF2316" s="9"/>
      <c r="BG2316" s="9"/>
      <c r="BH2316" s="9"/>
      <c r="BI2316" s="2"/>
      <c r="BJ2316" s="61"/>
      <c r="BK2316" s="8"/>
      <c r="BL2316" s="8"/>
      <c r="BM2316" s="8"/>
      <c r="BN2316" s="73"/>
      <c r="BO2316" s="74"/>
      <c r="BP2316" s="74"/>
    </row>
    <row r="2317" spans="1:68" s="25" customFormat="1">
      <c r="A2317" s="8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107"/>
      <c r="T2317" s="9"/>
      <c r="U2317" s="9"/>
      <c r="V2317" s="9"/>
      <c r="W2317" s="68"/>
      <c r="X2317" s="9"/>
      <c r="Y2317" s="9"/>
      <c r="Z2317" s="9"/>
      <c r="AA2317" s="8"/>
      <c r="AB2317" s="9"/>
      <c r="AC2317" s="9"/>
      <c r="AD2317" s="3"/>
      <c r="AE2317" s="3"/>
      <c r="AF2317" s="107"/>
      <c r="AG2317" s="9"/>
      <c r="AH2317" s="8"/>
      <c r="AI2317" s="22"/>
      <c r="AJ2317" s="22"/>
      <c r="AK2317" s="22"/>
      <c r="AL2317" s="22"/>
      <c r="AM2317" s="23"/>
      <c r="AN2317" s="59"/>
      <c r="AO2317" s="59"/>
      <c r="AP2317" s="59"/>
      <c r="AQ2317" s="59"/>
      <c r="AR2317" s="59"/>
      <c r="AS2317" s="59"/>
      <c r="AT2317" s="59"/>
      <c r="AU2317" s="59"/>
      <c r="AV2317" s="59"/>
      <c r="AW2317" s="59"/>
      <c r="AX2317" s="43"/>
      <c r="AY2317" s="8"/>
      <c r="AZ2317" s="9"/>
      <c r="BA2317" s="9"/>
      <c r="BB2317" s="9"/>
      <c r="BC2317" s="9"/>
      <c r="BD2317" s="9"/>
      <c r="BE2317" s="9"/>
      <c r="BF2317" s="9"/>
      <c r="BG2317" s="9"/>
      <c r="BH2317" s="9"/>
      <c r="BI2317" s="2"/>
      <c r="BJ2317" s="61"/>
      <c r="BK2317" s="8"/>
      <c r="BL2317" s="8"/>
      <c r="BM2317" s="8"/>
      <c r="BN2317" s="73"/>
      <c r="BO2317" s="74"/>
      <c r="BP2317" s="74"/>
    </row>
    <row r="2318" spans="1:68" s="25" customFormat="1">
      <c r="A2318" s="8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68"/>
      <c r="X2318" s="9"/>
      <c r="Y2318" s="9"/>
      <c r="Z2318" s="9"/>
      <c r="AA2318" s="8"/>
      <c r="AB2318" s="9"/>
      <c r="AC2318" s="9"/>
      <c r="AD2318" s="3"/>
      <c r="AE2318" s="3"/>
      <c r="AF2318" s="107"/>
      <c r="AG2318" s="9"/>
      <c r="AH2318" s="8"/>
      <c r="AI2318" s="22"/>
      <c r="AJ2318" s="22"/>
      <c r="AK2318" s="22"/>
      <c r="AL2318" s="22"/>
      <c r="AM2318" s="23"/>
      <c r="AN2318" s="59"/>
      <c r="AO2318" s="59"/>
      <c r="AP2318" s="59"/>
      <c r="AQ2318" s="59"/>
      <c r="AR2318" s="59"/>
      <c r="AS2318" s="59"/>
      <c r="AT2318" s="59"/>
      <c r="AU2318" s="59"/>
      <c r="AV2318" s="59"/>
      <c r="AW2318" s="59"/>
      <c r="AX2318" s="43"/>
      <c r="AY2318" s="8"/>
      <c r="AZ2318" s="9"/>
      <c r="BA2318" s="9"/>
      <c r="BB2318" s="9"/>
      <c r="BC2318" s="9"/>
      <c r="BD2318" s="9"/>
      <c r="BE2318" s="9"/>
      <c r="BF2318" s="9"/>
      <c r="BG2318" s="9"/>
      <c r="BH2318" s="9"/>
      <c r="BI2318" s="2"/>
      <c r="BJ2318" s="61"/>
      <c r="BK2318" s="8"/>
      <c r="BL2318" s="8"/>
      <c r="BM2318" s="8"/>
      <c r="BN2318" s="73"/>
      <c r="BO2318" s="74"/>
      <c r="BP2318" s="74"/>
    </row>
    <row r="2319" spans="1:68" s="25" customFormat="1">
      <c r="A2319" s="8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68"/>
      <c r="X2319" s="9"/>
      <c r="Y2319" s="9"/>
      <c r="Z2319" s="9"/>
      <c r="AA2319" s="8"/>
      <c r="AB2319" s="9"/>
      <c r="AC2319" s="9"/>
      <c r="AD2319" s="3"/>
      <c r="AE2319" s="9"/>
      <c r="AF2319" s="9"/>
      <c r="AG2319" s="9"/>
      <c r="AH2319" s="8"/>
      <c r="AI2319" s="22"/>
      <c r="AJ2319" s="22"/>
      <c r="AK2319" s="22"/>
      <c r="AL2319" s="22"/>
      <c r="AM2319" s="23"/>
      <c r="AN2319" s="86"/>
      <c r="AO2319" s="86"/>
      <c r="AP2319" s="86"/>
      <c r="AQ2319" s="86"/>
      <c r="AR2319" s="86"/>
      <c r="AS2319" s="86"/>
      <c r="AT2319" s="86"/>
      <c r="AU2319" s="86"/>
      <c r="AV2319" s="86"/>
      <c r="AW2319" s="86"/>
      <c r="AX2319" s="43"/>
      <c r="AY2319" s="8"/>
      <c r="AZ2319" s="9"/>
      <c r="BA2319" s="9"/>
      <c r="BB2319" s="9"/>
      <c r="BC2319" s="9"/>
      <c r="BD2319" s="9"/>
      <c r="BE2319" s="9"/>
      <c r="BF2319" s="9"/>
      <c r="BG2319" s="9"/>
      <c r="BH2319" s="9"/>
      <c r="BI2319" s="2"/>
      <c r="BJ2319" s="61"/>
      <c r="BK2319" s="8"/>
      <c r="BL2319" s="8"/>
      <c r="BM2319" s="8"/>
      <c r="BN2319" s="73"/>
      <c r="BO2319" s="74"/>
      <c r="BP2319" s="74"/>
    </row>
    <row r="2320" spans="1:68" s="25" customFormat="1">
      <c r="A2320" s="8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68"/>
      <c r="X2320" s="9"/>
      <c r="Y2320" s="9"/>
      <c r="Z2320" s="9"/>
      <c r="AA2320" s="8"/>
      <c r="AB2320" s="9"/>
      <c r="AC2320" s="9"/>
      <c r="AD2320" s="3"/>
      <c r="AE2320" s="9"/>
      <c r="AF2320" s="9"/>
      <c r="AG2320" s="9"/>
      <c r="AH2320" s="8"/>
      <c r="AI2320" s="22"/>
      <c r="AJ2320" s="22"/>
      <c r="AK2320" s="22"/>
      <c r="AL2320" s="22"/>
      <c r="AM2320" s="23"/>
      <c r="AN2320" s="86"/>
      <c r="AO2320" s="86"/>
      <c r="AP2320" s="86"/>
      <c r="AQ2320" s="86"/>
      <c r="AR2320" s="86"/>
      <c r="AS2320" s="86"/>
      <c r="AT2320" s="86"/>
      <c r="AU2320" s="86"/>
      <c r="AV2320" s="86"/>
      <c r="AW2320" s="86"/>
      <c r="AX2320" s="43"/>
      <c r="AY2320" s="8"/>
      <c r="AZ2320" s="9"/>
      <c r="BA2320" s="9"/>
      <c r="BB2320" s="9"/>
      <c r="BC2320" s="9"/>
      <c r="BD2320" s="9"/>
      <c r="BE2320" s="9"/>
      <c r="BF2320" s="9"/>
      <c r="BG2320" s="9"/>
      <c r="BH2320" s="9"/>
      <c r="BI2320" s="2"/>
      <c r="BJ2320" s="61"/>
      <c r="BK2320" s="8"/>
      <c r="BL2320" s="8"/>
      <c r="BM2320" s="8"/>
      <c r="BN2320" s="73"/>
      <c r="BO2320" s="74"/>
      <c r="BP2320" s="74"/>
    </row>
    <row r="2321" spans="1:68" s="25" customFormat="1">
      <c r="A2321" s="8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68"/>
      <c r="X2321" s="9"/>
      <c r="Y2321" s="9"/>
      <c r="Z2321" s="9"/>
      <c r="AA2321" s="8"/>
      <c r="AB2321" s="9"/>
      <c r="AC2321" s="9"/>
      <c r="AD2321" s="3"/>
      <c r="AE2321" s="9"/>
      <c r="AF2321" s="9"/>
      <c r="AG2321" s="9"/>
      <c r="AH2321" s="8"/>
      <c r="AI2321" s="22"/>
      <c r="AJ2321" s="22"/>
      <c r="AK2321" s="22"/>
      <c r="AL2321" s="22"/>
      <c r="AM2321" s="23"/>
      <c r="AN2321" s="86"/>
      <c r="AO2321" s="86"/>
      <c r="AP2321" s="86"/>
      <c r="AQ2321" s="86"/>
      <c r="AR2321" s="86"/>
      <c r="AS2321" s="86"/>
      <c r="AT2321" s="86"/>
      <c r="AU2321" s="86"/>
      <c r="AV2321" s="86"/>
      <c r="AW2321" s="86"/>
      <c r="AX2321" s="43"/>
      <c r="AY2321" s="8"/>
      <c r="AZ2321" s="9"/>
      <c r="BA2321" s="9"/>
      <c r="BB2321" s="9"/>
      <c r="BC2321" s="9"/>
      <c r="BD2321" s="9"/>
      <c r="BE2321" s="9"/>
      <c r="BF2321" s="9"/>
      <c r="BG2321" s="9"/>
      <c r="BH2321" s="9"/>
      <c r="BI2321" s="2"/>
      <c r="BJ2321" s="61"/>
      <c r="BK2321" s="8"/>
      <c r="BL2321" s="8"/>
      <c r="BM2321" s="8"/>
      <c r="BN2321" s="73"/>
      <c r="BO2321" s="74"/>
      <c r="BP2321" s="74"/>
    </row>
    <row r="2322" spans="1:68" s="25" customFormat="1">
      <c r="A2322" s="8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68"/>
      <c r="X2322" s="9"/>
      <c r="Y2322" s="9"/>
      <c r="Z2322" s="9"/>
      <c r="AA2322" s="8"/>
      <c r="AB2322" s="9"/>
      <c r="AC2322" s="9"/>
      <c r="AD2322" s="3"/>
      <c r="AE2322" s="9"/>
      <c r="AF2322" s="9"/>
      <c r="AG2322" s="9"/>
      <c r="AH2322" s="8"/>
      <c r="AI2322" s="22"/>
      <c r="AJ2322" s="22"/>
      <c r="AK2322" s="22"/>
      <c r="AL2322" s="22"/>
      <c r="AM2322" s="23"/>
      <c r="AN2322" s="86"/>
      <c r="AO2322" s="86"/>
      <c r="AP2322" s="86"/>
      <c r="AQ2322" s="86"/>
      <c r="AR2322" s="86"/>
      <c r="AS2322" s="86"/>
      <c r="AT2322" s="86"/>
      <c r="AU2322" s="86"/>
      <c r="AV2322" s="86"/>
      <c r="AW2322" s="86"/>
      <c r="AX2322" s="43"/>
      <c r="AY2322" s="8"/>
      <c r="AZ2322" s="9"/>
      <c r="BA2322" s="9"/>
      <c r="BB2322" s="9"/>
      <c r="BC2322" s="9"/>
      <c r="BD2322" s="9"/>
      <c r="BE2322" s="9"/>
      <c r="BF2322" s="9"/>
      <c r="BG2322" s="9"/>
      <c r="BH2322" s="9"/>
      <c r="BI2322" s="2"/>
      <c r="BJ2322" s="61"/>
      <c r="BK2322" s="8"/>
      <c r="BL2322" s="8"/>
      <c r="BM2322" s="8"/>
      <c r="BN2322" s="73"/>
      <c r="BO2322" s="74"/>
      <c r="BP2322" s="74"/>
    </row>
    <row r="2323" spans="1:68" s="25" customFormat="1">
      <c r="A2323" s="8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68"/>
      <c r="X2323" s="9"/>
      <c r="Y2323" s="9"/>
      <c r="Z2323" s="9"/>
      <c r="AA2323" s="8"/>
      <c r="AB2323" s="9"/>
      <c r="AC2323" s="9"/>
      <c r="AD2323" s="3"/>
      <c r="AE2323" s="9"/>
      <c r="AF2323" s="9"/>
      <c r="AG2323" s="9"/>
      <c r="AH2323" s="8"/>
      <c r="AI2323" s="22"/>
      <c r="AJ2323" s="22"/>
      <c r="AK2323" s="22"/>
      <c r="AL2323" s="22"/>
      <c r="AM2323" s="23"/>
      <c r="AN2323" s="86"/>
      <c r="AO2323" s="86"/>
      <c r="AP2323" s="86"/>
      <c r="AQ2323" s="86"/>
      <c r="AR2323" s="86"/>
      <c r="AS2323" s="86"/>
      <c r="AT2323" s="86"/>
      <c r="AU2323" s="86"/>
      <c r="AV2323" s="86"/>
      <c r="AW2323" s="86"/>
      <c r="AX2323" s="43"/>
      <c r="AY2323" s="8"/>
      <c r="AZ2323" s="9"/>
      <c r="BA2323" s="9"/>
      <c r="BB2323" s="9"/>
      <c r="BC2323" s="9"/>
      <c r="BD2323" s="9"/>
      <c r="BE2323" s="9"/>
      <c r="BF2323" s="9"/>
      <c r="BG2323" s="9"/>
      <c r="BH2323" s="9"/>
      <c r="BI2323" s="2"/>
      <c r="BJ2323" s="61"/>
      <c r="BK2323" s="8"/>
      <c r="BL2323" s="8"/>
      <c r="BM2323" s="8"/>
      <c r="BN2323" s="73"/>
      <c r="BO2323" s="74"/>
      <c r="BP2323" s="74"/>
    </row>
    <row r="2324" spans="1:68" s="25" customFormat="1">
      <c r="A2324" s="8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68"/>
      <c r="X2324" s="9"/>
      <c r="Y2324" s="9"/>
      <c r="Z2324" s="9"/>
      <c r="AA2324" s="8"/>
      <c r="AB2324" s="9"/>
      <c r="AC2324" s="9"/>
      <c r="AD2324" s="3"/>
      <c r="AE2324" s="9"/>
      <c r="AF2324" s="9"/>
      <c r="AG2324" s="9"/>
      <c r="AH2324" s="8"/>
      <c r="AI2324" s="22"/>
      <c r="AJ2324" s="22"/>
      <c r="AK2324" s="22"/>
      <c r="AL2324" s="22"/>
      <c r="AM2324" s="23"/>
      <c r="AN2324" s="86"/>
      <c r="AO2324" s="86"/>
      <c r="AP2324" s="86"/>
      <c r="AQ2324" s="86"/>
      <c r="AR2324" s="86"/>
      <c r="AS2324" s="86"/>
      <c r="AT2324" s="86"/>
      <c r="AU2324" s="86"/>
      <c r="AV2324" s="86"/>
      <c r="AW2324" s="86"/>
      <c r="AX2324" s="43"/>
      <c r="AY2324" s="8"/>
      <c r="AZ2324" s="9"/>
      <c r="BA2324" s="9"/>
      <c r="BB2324" s="9"/>
      <c r="BC2324" s="9"/>
      <c r="BD2324" s="9"/>
      <c r="BE2324" s="9"/>
      <c r="BF2324" s="9"/>
      <c r="BG2324" s="9"/>
      <c r="BH2324" s="9"/>
      <c r="BI2324" s="2"/>
      <c r="BJ2324" s="61"/>
      <c r="BK2324" s="8"/>
      <c r="BL2324" s="8"/>
      <c r="BM2324" s="8"/>
      <c r="BN2324" s="73"/>
      <c r="BO2324" s="74"/>
      <c r="BP2324" s="74"/>
    </row>
    <row r="2325" spans="1:68" s="25" customFormat="1">
      <c r="A2325" s="8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68"/>
      <c r="X2325" s="9"/>
      <c r="Y2325" s="9"/>
      <c r="Z2325" s="9"/>
      <c r="AA2325" s="8"/>
      <c r="AB2325" s="9"/>
      <c r="AC2325" s="9"/>
      <c r="AD2325" s="3"/>
      <c r="AE2325" s="9"/>
      <c r="AF2325" s="9"/>
      <c r="AG2325" s="9"/>
      <c r="AH2325" s="8"/>
      <c r="AI2325" s="22"/>
      <c r="AJ2325" s="22"/>
      <c r="AK2325" s="22"/>
      <c r="AL2325" s="22"/>
      <c r="AM2325" s="23"/>
      <c r="AN2325" s="86"/>
      <c r="AO2325" s="86"/>
      <c r="AP2325" s="86"/>
      <c r="AQ2325" s="86"/>
      <c r="AR2325" s="86"/>
      <c r="AS2325" s="86"/>
      <c r="AT2325" s="86"/>
      <c r="AU2325" s="86"/>
      <c r="AV2325" s="86"/>
      <c r="AW2325" s="86"/>
      <c r="AX2325" s="43"/>
      <c r="AY2325" s="8"/>
      <c r="AZ2325" s="9"/>
      <c r="BA2325" s="9"/>
      <c r="BB2325" s="9"/>
      <c r="BC2325" s="9"/>
      <c r="BD2325" s="9"/>
      <c r="BE2325" s="9"/>
      <c r="BF2325" s="9"/>
      <c r="BG2325" s="9"/>
      <c r="BH2325" s="9"/>
      <c r="BI2325" s="2"/>
      <c r="BJ2325" s="61"/>
      <c r="BK2325" s="8"/>
      <c r="BL2325" s="8"/>
      <c r="BM2325" s="8"/>
      <c r="BN2325" s="73"/>
      <c r="BO2325" s="74"/>
      <c r="BP2325" s="74"/>
    </row>
    <row r="2326" spans="1:68" s="25" customFormat="1">
      <c r="A2326" s="8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68"/>
      <c r="X2326" s="9"/>
      <c r="Y2326" s="9"/>
      <c r="Z2326" s="9"/>
      <c r="AA2326" s="8"/>
      <c r="AB2326" s="9"/>
      <c r="AC2326" s="9"/>
      <c r="AD2326" s="3"/>
      <c r="AE2326" s="9"/>
      <c r="AF2326" s="9"/>
      <c r="AG2326" s="9"/>
      <c r="AH2326" s="8"/>
      <c r="AI2326" s="22"/>
      <c r="AJ2326" s="22"/>
      <c r="AK2326" s="22"/>
      <c r="AL2326" s="22"/>
      <c r="AM2326" s="23"/>
      <c r="AN2326" s="86"/>
      <c r="AO2326" s="86"/>
      <c r="AP2326" s="86"/>
      <c r="AQ2326" s="86"/>
      <c r="AR2326" s="86"/>
      <c r="AS2326" s="86"/>
      <c r="AT2326" s="86"/>
      <c r="AU2326" s="86"/>
      <c r="AV2326" s="86"/>
      <c r="AW2326" s="86"/>
      <c r="AX2326" s="43"/>
      <c r="AY2326" s="8"/>
      <c r="AZ2326" s="9"/>
      <c r="BA2326" s="9"/>
      <c r="BB2326" s="9"/>
      <c r="BC2326" s="9"/>
      <c r="BD2326" s="9"/>
      <c r="BE2326" s="9"/>
      <c r="BF2326" s="9"/>
      <c r="BG2326" s="9"/>
      <c r="BH2326" s="9"/>
      <c r="BI2326" s="2"/>
      <c r="BJ2326" s="61"/>
      <c r="BK2326" s="8"/>
      <c r="BL2326" s="8"/>
      <c r="BM2326" s="8"/>
      <c r="BN2326" s="73"/>
      <c r="BO2326" s="74"/>
      <c r="BP2326" s="74"/>
    </row>
    <row r="2327" spans="1:68" s="25" customFormat="1">
      <c r="A2327" s="8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68"/>
      <c r="X2327" s="9"/>
      <c r="Y2327" s="9"/>
      <c r="Z2327" s="9"/>
      <c r="AA2327" s="8"/>
      <c r="AB2327" s="9"/>
      <c r="AC2327" s="9"/>
      <c r="AD2327" s="3"/>
      <c r="AE2327" s="9"/>
      <c r="AF2327" s="9"/>
      <c r="AG2327" s="9"/>
      <c r="AH2327" s="8"/>
      <c r="AI2327" s="22"/>
      <c r="AJ2327" s="22"/>
      <c r="AK2327" s="22"/>
      <c r="AL2327" s="22"/>
      <c r="AM2327" s="23"/>
      <c r="AN2327" s="86"/>
      <c r="AO2327" s="86"/>
      <c r="AP2327" s="86"/>
      <c r="AQ2327" s="86"/>
      <c r="AR2327" s="86"/>
      <c r="AS2327" s="86"/>
      <c r="AT2327" s="86"/>
      <c r="AU2327" s="86"/>
      <c r="AV2327" s="86"/>
      <c r="AW2327" s="86"/>
      <c r="AX2327" s="43"/>
      <c r="AY2327" s="8"/>
      <c r="AZ2327" s="9"/>
      <c r="BA2327" s="9"/>
      <c r="BB2327" s="9"/>
      <c r="BC2327" s="9"/>
      <c r="BD2327" s="9"/>
      <c r="BE2327" s="9"/>
      <c r="BF2327" s="9"/>
      <c r="BG2327" s="9"/>
      <c r="BH2327" s="9"/>
      <c r="BI2327" s="2"/>
      <c r="BJ2327" s="61"/>
      <c r="BK2327" s="8"/>
      <c r="BL2327" s="8"/>
      <c r="BM2327" s="8"/>
      <c r="BN2327" s="73"/>
      <c r="BO2327" s="74"/>
      <c r="BP2327" s="74"/>
    </row>
    <row r="2328" spans="1:68" s="25" customFormat="1">
      <c r="A2328" s="8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68"/>
      <c r="X2328" s="9"/>
      <c r="Y2328" s="9"/>
      <c r="Z2328" s="9"/>
      <c r="AA2328" s="8"/>
      <c r="AB2328" s="9"/>
      <c r="AC2328" s="9"/>
      <c r="AD2328" s="3"/>
      <c r="AE2328" s="9"/>
      <c r="AF2328" s="9"/>
      <c r="AG2328" s="9"/>
      <c r="AH2328" s="8"/>
      <c r="AI2328" s="22"/>
      <c r="AJ2328" s="22"/>
      <c r="AK2328" s="22"/>
      <c r="AL2328" s="22"/>
      <c r="AM2328" s="23"/>
      <c r="AN2328" s="86"/>
      <c r="AO2328" s="86"/>
      <c r="AP2328" s="86"/>
      <c r="AQ2328" s="86"/>
      <c r="AR2328" s="86"/>
      <c r="AS2328" s="86"/>
      <c r="AT2328" s="86"/>
      <c r="AU2328" s="86"/>
      <c r="AV2328" s="86"/>
      <c r="AW2328" s="86"/>
      <c r="AX2328" s="43"/>
      <c r="AY2328" s="8"/>
      <c r="AZ2328" s="9"/>
      <c r="BA2328" s="9"/>
      <c r="BB2328" s="9"/>
      <c r="BC2328" s="9"/>
      <c r="BD2328" s="9"/>
      <c r="BE2328" s="9"/>
      <c r="BF2328" s="9"/>
      <c r="BG2328" s="9"/>
      <c r="BH2328" s="9"/>
      <c r="BI2328" s="2"/>
      <c r="BJ2328" s="61"/>
      <c r="BK2328" s="8"/>
      <c r="BL2328" s="8"/>
      <c r="BM2328" s="8"/>
      <c r="BN2328" s="73"/>
      <c r="BO2328" s="74"/>
      <c r="BP2328" s="74"/>
    </row>
    <row r="2329" spans="1:68" s="25" customFormat="1">
      <c r="A2329" s="8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68"/>
      <c r="X2329" s="9"/>
      <c r="Y2329" s="9"/>
      <c r="Z2329" s="9"/>
      <c r="AA2329" s="8"/>
      <c r="AB2329" s="9"/>
      <c r="AC2329" s="9"/>
      <c r="AD2329" s="3"/>
      <c r="AE2329" s="9"/>
      <c r="AF2329" s="9"/>
      <c r="AG2329" s="9"/>
      <c r="AH2329" s="8"/>
      <c r="AI2329" s="22"/>
      <c r="AJ2329" s="22"/>
      <c r="AK2329" s="22"/>
      <c r="AL2329" s="22"/>
      <c r="AM2329" s="23"/>
      <c r="AN2329" s="86"/>
      <c r="AO2329" s="86"/>
      <c r="AP2329" s="86"/>
      <c r="AQ2329" s="86"/>
      <c r="AR2329" s="86"/>
      <c r="AS2329" s="86"/>
      <c r="AT2329" s="86"/>
      <c r="AU2329" s="86"/>
      <c r="AV2329" s="86"/>
      <c r="AW2329" s="86"/>
      <c r="AX2329" s="43"/>
      <c r="AY2329" s="8"/>
      <c r="AZ2329" s="9"/>
      <c r="BA2329" s="9"/>
      <c r="BB2329" s="9"/>
      <c r="BC2329" s="9"/>
      <c r="BD2329" s="9"/>
      <c r="BE2329" s="9"/>
      <c r="BF2329" s="9"/>
      <c r="BG2329" s="9"/>
      <c r="BH2329" s="9"/>
      <c r="BI2329" s="2"/>
      <c r="BJ2329" s="61"/>
      <c r="BK2329" s="8"/>
      <c r="BL2329" s="8"/>
      <c r="BM2329" s="8"/>
      <c r="BN2329" s="73"/>
      <c r="BO2329" s="74"/>
      <c r="BP2329" s="74"/>
    </row>
    <row r="2330" spans="1:68" s="25" customFormat="1">
      <c r="A2330" s="8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68"/>
      <c r="X2330" s="9"/>
      <c r="Y2330" s="9"/>
      <c r="Z2330" s="9"/>
      <c r="AA2330" s="8"/>
      <c r="AB2330" s="9"/>
      <c r="AC2330" s="9"/>
      <c r="AD2330" s="3"/>
      <c r="AE2330" s="9"/>
      <c r="AF2330" s="9"/>
      <c r="AG2330" s="9"/>
      <c r="AH2330" s="8"/>
      <c r="AI2330" s="22"/>
      <c r="AJ2330" s="22"/>
      <c r="AK2330" s="22"/>
      <c r="AL2330" s="22"/>
      <c r="AM2330" s="23"/>
      <c r="AN2330" s="86"/>
      <c r="AO2330" s="86"/>
      <c r="AP2330" s="86"/>
      <c r="AQ2330" s="86"/>
      <c r="AR2330" s="86"/>
      <c r="AS2330" s="86"/>
      <c r="AT2330" s="86"/>
      <c r="AU2330" s="86"/>
      <c r="AV2330" s="86"/>
      <c r="AW2330" s="86"/>
      <c r="AX2330" s="43"/>
      <c r="AY2330" s="8"/>
      <c r="AZ2330" s="9"/>
      <c r="BA2330" s="9"/>
      <c r="BB2330" s="9"/>
      <c r="BC2330" s="9"/>
      <c r="BD2330" s="9"/>
      <c r="BE2330" s="9"/>
      <c r="BF2330" s="9"/>
      <c r="BG2330" s="9"/>
      <c r="BH2330" s="9"/>
      <c r="BI2330" s="2"/>
      <c r="BJ2330" s="61"/>
      <c r="BK2330" s="8"/>
      <c r="BL2330" s="8"/>
      <c r="BM2330" s="8"/>
      <c r="BN2330" s="73"/>
      <c r="BO2330" s="74"/>
      <c r="BP2330" s="74"/>
    </row>
    <row r="2331" spans="1:68" s="25" customFormat="1">
      <c r="A2331" s="8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68"/>
      <c r="X2331" s="9"/>
      <c r="Y2331" s="9"/>
      <c r="Z2331" s="9"/>
      <c r="AA2331" s="8"/>
      <c r="AB2331" s="9"/>
      <c r="AC2331" s="9"/>
      <c r="AD2331" s="3"/>
      <c r="AE2331" s="9"/>
      <c r="AF2331" s="9"/>
      <c r="AG2331" s="9"/>
      <c r="AH2331" s="8"/>
      <c r="AI2331" s="22"/>
      <c r="AJ2331" s="22"/>
      <c r="AK2331" s="22"/>
      <c r="AL2331" s="22"/>
      <c r="AM2331" s="23"/>
      <c r="AN2331" s="86"/>
      <c r="AO2331" s="86"/>
      <c r="AP2331" s="86"/>
      <c r="AQ2331" s="86"/>
      <c r="AR2331" s="86"/>
      <c r="AS2331" s="86"/>
      <c r="AT2331" s="86"/>
      <c r="AU2331" s="86"/>
      <c r="AV2331" s="86"/>
      <c r="AW2331" s="86"/>
      <c r="AX2331" s="43"/>
      <c r="AY2331" s="8"/>
      <c r="AZ2331" s="9"/>
      <c r="BA2331" s="9"/>
      <c r="BB2331" s="9"/>
      <c r="BC2331" s="9"/>
      <c r="BD2331" s="9"/>
      <c r="BE2331" s="9"/>
      <c r="BF2331" s="9"/>
      <c r="BG2331" s="9"/>
      <c r="BH2331" s="9"/>
      <c r="BI2331" s="2"/>
      <c r="BJ2331" s="61"/>
      <c r="BK2331" s="8"/>
      <c r="BL2331" s="8"/>
      <c r="BM2331" s="8"/>
      <c r="BN2331" s="73"/>
      <c r="BO2331" s="74"/>
      <c r="BP2331" s="74"/>
    </row>
    <row r="2332" spans="1:68" s="25" customFormat="1">
      <c r="A2332" s="8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68"/>
      <c r="X2332" s="9"/>
      <c r="Y2332" s="9"/>
      <c r="Z2332" s="9"/>
      <c r="AA2332" s="8"/>
      <c r="AB2332" s="9"/>
      <c r="AC2332" s="9"/>
      <c r="AD2332" s="3"/>
      <c r="AE2332" s="9"/>
      <c r="AF2332" s="9"/>
      <c r="AG2332" s="9"/>
      <c r="AH2332" s="8"/>
      <c r="AI2332" s="22"/>
      <c r="AJ2332" s="22"/>
      <c r="AK2332" s="22"/>
      <c r="AL2332" s="22"/>
      <c r="AM2332" s="23"/>
      <c r="AN2332" s="86"/>
      <c r="AO2332" s="86"/>
      <c r="AP2332" s="86"/>
      <c r="AQ2332" s="86"/>
      <c r="AR2332" s="86"/>
      <c r="AS2332" s="86"/>
      <c r="AT2332" s="86"/>
      <c r="AU2332" s="86"/>
      <c r="AV2332" s="86"/>
      <c r="AW2332" s="86"/>
      <c r="AX2332" s="43"/>
      <c r="AY2332" s="8"/>
      <c r="AZ2332" s="9"/>
      <c r="BA2332" s="9"/>
      <c r="BB2332" s="9"/>
      <c r="BC2332" s="9"/>
      <c r="BD2332" s="9"/>
      <c r="BE2332" s="9"/>
      <c r="BF2332" s="9"/>
      <c r="BG2332" s="9"/>
      <c r="BH2332" s="9"/>
      <c r="BI2332" s="2"/>
      <c r="BJ2332" s="61"/>
      <c r="BK2332" s="8"/>
      <c r="BL2332" s="8"/>
      <c r="BM2332" s="8"/>
      <c r="BN2332" s="73"/>
      <c r="BO2332" s="74"/>
      <c r="BP2332" s="74"/>
    </row>
    <row r="2333" spans="1:68" s="25" customFormat="1">
      <c r="A2333" s="8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68"/>
      <c r="X2333" s="9"/>
      <c r="Y2333" s="9"/>
      <c r="Z2333" s="9"/>
      <c r="AA2333" s="8"/>
      <c r="AB2333" s="9"/>
      <c r="AC2333" s="9"/>
      <c r="AD2333" s="3"/>
      <c r="AE2333" s="9"/>
      <c r="AF2333" s="9"/>
      <c r="AG2333" s="9"/>
      <c r="AH2333" s="8"/>
      <c r="AI2333" s="22"/>
      <c r="AJ2333" s="22"/>
      <c r="AK2333" s="22"/>
      <c r="AL2333" s="22"/>
      <c r="AM2333" s="23"/>
      <c r="AN2333" s="86"/>
      <c r="AO2333" s="86"/>
      <c r="AP2333" s="86"/>
      <c r="AQ2333" s="86"/>
      <c r="AR2333" s="86"/>
      <c r="AS2333" s="86"/>
      <c r="AT2333" s="86"/>
      <c r="AU2333" s="86"/>
      <c r="AV2333" s="86"/>
      <c r="AW2333" s="86"/>
      <c r="AX2333" s="43"/>
      <c r="AY2333" s="8"/>
      <c r="AZ2333" s="9"/>
      <c r="BA2333" s="9"/>
      <c r="BB2333" s="9"/>
      <c r="BC2333" s="9"/>
      <c r="BD2333" s="9"/>
      <c r="BE2333" s="9"/>
      <c r="BF2333" s="9"/>
      <c r="BG2333" s="9"/>
      <c r="BH2333" s="9"/>
      <c r="BI2333" s="2"/>
      <c r="BJ2333" s="61"/>
      <c r="BK2333" s="8"/>
      <c r="BL2333" s="8"/>
      <c r="BM2333" s="8"/>
      <c r="BN2333" s="73"/>
      <c r="BO2333" s="74"/>
      <c r="BP2333" s="74"/>
    </row>
    <row r="2334" spans="1:68" s="25" customFormat="1">
      <c r="A2334" s="8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68"/>
      <c r="X2334" s="9"/>
      <c r="Y2334" s="9"/>
      <c r="Z2334" s="9"/>
      <c r="AA2334" s="8"/>
      <c r="AB2334" s="9"/>
      <c r="AC2334" s="9"/>
      <c r="AD2334" s="3"/>
      <c r="AE2334" s="9"/>
      <c r="AF2334" s="9"/>
      <c r="AG2334" s="9"/>
      <c r="AH2334" s="8"/>
      <c r="AI2334" s="22"/>
      <c r="AJ2334" s="22"/>
      <c r="AK2334" s="22"/>
      <c r="AL2334" s="22"/>
      <c r="AM2334" s="23"/>
      <c r="AN2334" s="86"/>
      <c r="AO2334" s="86"/>
      <c r="AP2334" s="86"/>
      <c r="AQ2334" s="86"/>
      <c r="AR2334" s="86"/>
      <c r="AS2334" s="86"/>
      <c r="AT2334" s="86"/>
      <c r="AU2334" s="86"/>
      <c r="AV2334" s="86"/>
      <c r="AW2334" s="86"/>
      <c r="AX2334" s="43"/>
      <c r="AY2334" s="8"/>
      <c r="AZ2334" s="9"/>
      <c r="BA2334" s="9"/>
      <c r="BB2334" s="9"/>
      <c r="BC2334" s="9"/>
      <c r="BD2334" s="9"/>
      <c r="BE2334" s="9"/>
      <c r="BF2334" s="9"/>
      <c r="BG2334" s="9"/>
      <c r="BH2334" s="9"/>
      <c r="BI2334" s="2"/>
      <c r="BJ2334" s="61"/>
      <c r="BK2334" s="8"/>
      <c r="BL2334" s="8"/>
      <c r="BM2334" s="8"/>
      <c r="BN2334" s="73"/>
      <c r="BO2334" s="74"/>
      <c r="BP2334" s="74"/>
    </row>
    <row r="2335" spans="1:68" s="25" customFormat="1">
      <c r="A2335" s="8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68"/>
      <c r="X2335" s="9"/>
      <c r="Y2335" s="9"/>
      <c r="Z2335" s="9"/>
      <c r="AA2335" s="8"/>
      <c r="AB2335" s="9"/>
      <c r="AC2335" s="9"/>
      <c r="AD2335" s="3"/>
      <c r="AE2335" s="9"/>
      <c r="AF2335" s="9"/>
      <c r="AG2335" s="9"/>
      <c r="AH2335" s="8"/>
      <c r="AI2335" s="22"/>
      <c r="AJ2335" s="22"/>
      <c r="AK2335" s="22"/>
      <c r="AL2335" s="22"/>
      <c r="AM2335" s="23"/>
      <c r="AN2335" s="86"/>
      <c r="AO2335" s="86"/>
      <c r="AP2335" s="86"/>
      <c r="AQ2335" s="86"/>
      <c r="AR2335" s="86"/>
      <c r="AS2335" s="86"/>
      <c r="AT2335" s="86"/>
      <c r="AU2335" s="86"/>
      <c r="AV2335" s="86"/>
      <c r="AW2335" s="86"/>
      <c r="AX2335" s="43"/>
      <c r="AY2335" s="8"/>
      <c r="AZ2335" s="9"/>
      <c r="BA2335" s="9"/>
      <c r="BB2335" s="9"/>
      <c r="BC2335" s="9"/>
      <c r="BD2335" s="9"/>
      <c r="BE2335" s="9"/>
      <c r="BF2335" s="9"/>
      <c r="BG2335" s="9"/>
      <c r="BH2335" s="9"/>
      <c r="BI2335" s="2"/>
      <c r="BJ2335" s="61"/>
      <c r="BK2335" s="8"/>
      <c r="BL2335" s="8"/>
      <c r="BM2335" s="8"/>
      <c r="BN2335" s="73"/>
      <c r="BO2335" s="74"/>
      <c r="BP2335" s="74"/>
    </row>
    <row r="2336" spans="1:68" s="25" customFormat="1">
      <c r="A2336" s="8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68"/>
      <c r="X2336" s="9"/>
      <c r="Y2336" s="9"/>
      <c r="Z2336" s="9"/>
      <c r="AA2336" s="8"/>
      <c r="AB2336" s="9"/>
      <c r="AC2336" s="9"/>
      <c r="AD2336" s="3"/>
      <c r="AE2336" s="9"/>
      <c r="AF2336" s="9"/>
      <c r="AG2336" s="9"/>
      <c r="AH2336" s="8"/>
      <c r="AI2336" s="22"/>
      <c r="AJ2336" s="22"/>
      <c r="AK2336" s="22"/>
      <c r="AL2336" s="22"/>
      <c r="AM2336" s="23"/>
      <c r="AN2336" s="86"/>
      <c r="AO2336" s="86"/>
      <c r="AP2336" s="86"/>
      <c r="AQ2336" s="86"/>
      <c r="AR2336" s="86"/>
      <c r="AS2336" s="86"/>
      <c r="AT2336" s="86"/>
      <c r="AU2336" s="86"/>
      <c r="AV2336" s="86"/>
      <c r="AW2336" s="86"/>
      <c r="AX2336" s="43"/>
      <c r="AY2336" s="8"/>
      <c r="AZ2336" s="9"/>
      <c r="BA2336" s="9"/>
      <c r="BB2336" s="9"/>
      <c r="BC2336" s="9"/>
      <c r="BD2336" s="9"/>
      <c r="BE2336" s="9"/>
      <c r="BF2336" s="9"/>
      <c r="BG2336" s="9"/>
      <c r="BH2336" s="9"/>
      <c r="BI2336" s="2"/>
      <c r="BJ2336" s="61"/>
      <c r="BK2336" s="8"/>
      <c r="BL2336" s="8"/>
      <c r="BM2336" s="8"/>
      <c r="BN2336" s="73"/>
      <c r="BO2336" s="74"/>
      <c r="BP2336" s="74"/>
    </row>
    <row r="2337" spans="1:68" s="25" customFormat="1">
      <c r="A2337" s="8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68"/>
      <c r="X2337" s="9"/>
      <c r="Y2337" s="9"/>
      <c r="Z2337" s="9"/>
      <c r="AA2337" s="8"/>
      <c r="AB2337" s="9"/>
      <c r="AC2337" s="9"/>
      <c r="AD2337" s="3"/>
      <c r="AE2337" s="9"/>
      <c r="AF2337" s="9"/>
      <c r="AG2337" s="9"/>
      <c r="AH2337" s="8"/>
      <c r="AI2337" s="22"/>
      <c r="AJ2337" s="22"/>
      <c r="AK2337" s="22"/>
      <c r="AL2337" s="22"/>
      <c r="AM2337" s="23"/>
      <c r="AN2337" s="86"/>
      <c r="AO2337" s="86"/>
      <c r="AP2337" s="86"/>
      <c r="AQ2337" s="86"/>
      <c r="AR2337" s="86"/>
      <c r="AS2337" s="86"/>
      <c r="AT2337" s="86"/>
      <c r="AU2337" s="86"/>
      <c r="AV2337" s="86"/>
      <c r="AW2337" s="86"/>
      <c r="AX2337" s="43"/>
      <c r="AY2337" s="8"/>
      <c r="AZ2337" s="9"/>
      <c r="BA2337" s="9"/>
      <c r="BB2337" s="9"/>
      <c r="BC2337" s="9"/>
      <c r="BD2337" s="9"/>
      <c r="BE2337" s="9"/>
      <c r="BF2337" s="9"/>
      <c r="BG2337" s="9"/>
      <c r="BH2337" s="9"/>
      <c r="BI2337" s="2"/>
      <c r="BJ2337" s="61"/>
      <c r="BK2337" s="8"/>
      <c r="BL2337" s="8"/>
      <c r="BM2337" s="8"/>
      <c r="BN2337" s="73"/>
      <c r="BO2337" s="74"/>
      <c r="BP2337" s="74"/>
    </row>
    <row r="2338" spans="1:68" s="25" customFormat="1">
      <c r="A2338" s="8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68"/>
      <c r="X2338" s="9"/>
      <c r="Y2338" s="9"/>
      <c r="Z2338" s="9"/>
      <c r="AA2338" s="8"/>
      <c r="AB2338" s="9"/>
      <c r="AC2338" s="9"/>
      <c r="AD2338" s="3"/>
      <c r="AE2338" s="9"/>
      <c r="AF2338" s="9"/>
      <c r="AG2338" s="9"/>
      <c r="AH2338" s="8"/>
      <c r="AI2338" s="22"/>
      <c r="AJ2338" s="22"/>
      <c r="AK2338" s="22"/>
      <c r="AL2338" s="22"/>
      <c r="AM2338" s="23"/>
      <c r="AN2338" s="86"/>
      <c r="AO2338" s="86"/>
      <c r="AP2338" s="86"/>
      <c r="AQ2338" s="86"/>
      <c r="AR2338" s="86"/>
      <c r="AS2338" s="86"/>
      <c r="AT2338" s="86"/>
      <c r="AU2338" s="86"/>
      <c r="AV2338" s="86"/>
      <c r="AW2338" s="86"/>
      <c r="AX2338" s="43"/>
      <c r="AY2338" s="8"/>
      <c r="AZ2338" s="9"/>
      <c r="BA2338" s="9"/>
      <c r="BB2338" s="9"/>
      <c r="BC2338" s="9"/>
      <c r="BD2338" s="9"/>
      <c r="BE2338" s="9"/>
      <c r="BF2338" s="9"/>
      <c r="BG2338" s="9"/>
      <c r="BH2338" s="9"/>
      <c r="BI2338" s="2"/>
      <c r="BJ2338" s="61"/>
      <c r="BK2338" s="8"/>
      <c r="BL2338" s="8"/>
      <c r="BM2338" s="8"/>
      <c r="BN2338" s="73"/>
      <c r="BO2338" s="74"/>
      <c r="BP2338" s="74"/>
    </row>
    <row r="2339" spans="1:68" s="25" customFormat="1">
      <c r="A2339" s="8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68"/>
      <c r="X2339" s="9"/>
      <c r="Y2339" s="9"/>
      <c r="Z2339" s="9"/>
      <c r="AA2339" s="8"/>
      <c r="AB2339" s="9"/>
      <c r="AC2339" s="9"/>
      <c r="AD2339" s="3"/>
      <c r="AE2339" s="9"/>
      <c r="AF2339" s="9"/>
      <c r="AG2339" s="9"/>
      <c r="AH2339" s="8"/>
      <c r="AI2339" s="22"/>
      <c r="AJ2339" s="22"/>
      <c r="AK2339" s="22"/>
      <c r="AL2339" s="22"/>
      <c r="AM2339" s="23"/>
      <c r="AN2339" s="86"/>
      <c r="AO2339" s="86"/>
      <c r="AP2339" s="86"/>
      <c r="AQ2339" s="86"/>
      <c r="AR2339" s="86"/>
      <c r="AS2339" s="86"/>
      <c r="AT2339" s="86"/>
      <c r="AU2339" s="86"/>
      <c r="AV2339" s="86"/>
      <c r="AW2339" s="86"/>
      <c r="AX2339" s="43"/>
      <c r="AY2339" s="8"/>
      <c r="AZ2339" s="9"/>
      <c r="BA2339" s="9"/>
      <c r="BB2339" s="9"/>
      <c r="BC2339" s="9"/>
      <c r="BD2339" s="9"/>
      <c r="BE2339" s="9"/>
      <c r="BF2339" s="9"/>
      <c r="BG2339" s="9"/>
      <c r="BH2339" s="9"/>
      <c r="BI2339" s="2"/>
      <c r="BJ2339" s="61"/>
      <c r="BK2339" s="8"/>
      <c r="BL2339" s="8"/>
      <c r="BM2339" s="8"/>
      <c r="BN2339" s="73"/>
      <c r="BO2339" s="74"/>
      <c r="BP2339" s="74"/>
    </row>
    <row r="2340" spans="1:68" s="25" customFormat="1">
      <c r="A2340" s="8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68"/>
      <c r="X2340" s="9"/>
      <c r="Y2340" s="9"/>
      <c r="Z2340" s="9"/>
      <c r="AA2340" s="8"/>
      <c r="AB2340" s="9"/>
      <c r="AC2340" s="9"/>
      <c r="AD2340" s="3"/>
      <c r="AE2340" s="9"/>
      <c r="AF2340" s="9"/>
      <c r="AG2340" s="9"/>
      <c r="AH2340" s="8"/>
      <c r="AI2340" s="22"/>
      <c r="AJ2340" s="22"/>
      <c r="AK2340" s="22"/>
      <c r="AL2340" s="22"/>
      <c r="AM2340" s="23"/>
      <c r="AN2340" s="86"/>
      <c r="AO2340" s="86"/>
      <c r="AP2340" s="86"/>
      <c r="AQ2340" s="86"/>
      <c r="AR2340" s="86"/>
      <c r="AS2340" s="86"/>
      <c r="AT2340" s="86"/>
      <c r="AU2340" s="86"/>
      <c r="AV2340" s="86"/>
      <c r="AW2340" s="86"/>
      <c r="AX2340" s="43"/>
      <c r="AY2340" s="8"/>
      <c r="AZ2340" s="9"/>
      <c r="BA2340" s="9"/>
      <c r="BB2340" s="9"/>
      <c r="BC2340" s="9"/>
      <c r="BD2340" s="9"/>
      <c r="BE2340" s="9"/>
      <c r="BF2340" s="9"/>
      <c r="BG2340" s="9"/>
      <c r="BH2340" s="9"/>
      <c r="BI2340" s="2"/>
      <c r="BJ2340" s="61"/>
      <c r="BK2340" s="8"/>
      <c r="BL2340" s="8"/>
      <c r="BM2340" s="8"/>
      <c r="BN2340" s="73"/>
      <c r="BO2340" s="74"/>
      <c r="BP2340" s="74"/>
    </row>
    <row r="2341" spans="1:68" s="25" customFormat="1">
      <c r="A2341" s="8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68"/>
      <c r="X2341" s="9"/>
      <c r="Y2341" s="9"/>
      <c r="Z2341" s="9"/>
      <c r="AA2341" s="8"/>
      <c r="AB2341" s="9"/>
      <c r="AC2341" s="9"/>
      <c r="AD2341" s="3"/>
      <c r="AE2341" s="9"/>
      <c r="AF2341" s="9"/>
      <c r="AG2341" s="9"/>
      <c r="AH2341" s="8"/>
      <c r="AI2341" s="22"/>
      <c r="AJ2341" s="22"/>
      <c r="AK2341" s="22"/>
      <c r="AL2341" s="22"/>
      <c r="AM2341" s="23"/>
      <c r="AN2341" s="86"/>
      <c r="AO2341" s="86"/>
      <c r="AP2341" s="86"/>
      <c r="AQ2341" s="86"/>
      <c r="AR2341" s="86"/>
      <c r="AS2341" s="86"/>
      <c r="AT2341" s="86"/>
      <c r="AU2341" s="86"/>
      <c r="AV2341" s="86"/>
      <c r="AW2341" s="86"/>
      <c r="AX2341" s="43"/>
      <c r="AY2341" s="8"/>
      <c r="AZ2341" s="9"/>
      <c r="BA2341" s="9"/>
      <c r="BB2341" s="9"/>
      <c r="BC2341" s="9"/>
      <c r="BD2341" s="9"/>
      <c r="BE2341" s="9"/>
      <c r="BF2341" s="9"/>
      <c r="BG2341" s="9"/>
      <c r="BH2341" s="9"/>
      <c r="BI2341" s="2"/>
      <c r="BJ2341" s="61"/>
      <c r="BK2341" s="8"/>
      <c r="BL2341" s="8"/>
      <c r="BM2341" s="8"/>
      <c r="BN2341" s="73"/>
      <c r="BO2341" s="74"/>
      <c r="BP2341" s="74"/>
    </row>
    <row r="2342" spans="1:68" s="25" customFormat="1">
      <c r="A2342" s="8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68"/>
      <c r="X2342" s="9"/>
      <c r="Y2342" s="9"/>
      <c r="Z2342" s="9"/>
      <c r="AA2342" s="8"/>
      <c r="AB2342" s="9"/>
      <c r="AC2342" s="9"/>
      <c r="AD2342" s="3"/>
      <c r="AE2342" s="9"/>
      <c r="AF2342" s="9"/>
      <c r="AG2342" s="9"/>
      <c r="AH2342" s="8"/>
      <c r="AI2342" s="22"/>
      <c r="AJ2342" s="22"/>
      <c r="AK2342" s="22"/>
      <c r="AL2342" s="22"/>
      <c r="AM2342" s="23"/>
      <c r="AN2342" s="86"/>
      <c r="AO2342" s="86"/>
      <c r="AP2342" s="86"/>
      <c r="AQ2342" s="86"/>
      <c r="AR2342" s="86"/>
      <c r="AS2342" s="86"/>
      <c r="AT2342" s="86"/>
      <c r="AU2342" s="86"/>
      <c r="AV2342" s="86"/>
      <c r="AW2342" s="86"/>
      <c r="AX2342" s="43"/>
      <c r="AY2342" s="8"/>
      <c r="AZ2342" s="9"/>
      <c r="BA2342" s="9"/>
      <c r="BB2342" s="9"/>
      <c r="BC2342" s="9"/>
      <c r="BD2342" s="9"/>
      <c r="BE2342" s="9"/>
      <c r="BF2342" s="9"/>
      <c r="BG2342" s="9"/>
      <c r="BH2342" s="9"/>
      <c r="BI2342" s="2"/>
      <c r="BJ2342" s="61"/>
      <c r="BK2342" s="8"/>
      <c r="BL2342" s="8"/>
      <c r="BM2342" s="8"/>
      <c r="BN2342" s="73"/>
      <c r="BO2342" s="74"/>
      <c r="BP2342" s="74"/>
    </row>
    <row r="2343" spans="1:68" s="25" customFormat="1">
      <c r="A2343" s="8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68"/>
      <c r="X2343" s="9"/>
      <c r="Y2343" s="9"/>
      <c r="Z2343" s="9"/>
      <c r="AA2343" s="8"/>
      <c r="AB2343" s="9"/>
      <c r="AC2343" s="9"/>
      <c r="AD2343" s="3"/>
      <c r="AE2343" s="9"/>
      <c r="AF2343" s="9"/>
      <c r="AG2343" s="9"/>
      <c r="AH2343" s="8"/>
      <c r="AI2343" s="22"/>
      <c r="AJ2343" s="22"/>
      <c r="AK2343" s="22"/>
      <c r="AL2343" s="22"/>
      <c r="AM2343" s="23"/>
      <c r="AN2343" s="86"/>
      <c r="AO2343" s="86"/>
      <c r="AP2343" s="86"/>
      <c r="AQ2343" s="86"/>
      <c r="AR2343" s="86"/>
      <c r="AS2343" s="86"/>
      <c r="AT2343" s="86"/>
      <c r="AU2343" s="86"/>
      <c r="AV2343" s="86"/>
      <c r="AW2343" s="86"/>
      <c r="AX2343" s="43"/>
      <c r="AY2343" s="8"/>
      <c r="AZ2343" s="9"/>
      <c r="BA2343" s="9"/>
      <c r="BB2343" s="9"/>
      <c r="BC2343" s="9"/>
      <c r="BD2343" s="9"/>
      <c r="BE2343" s="9"/>
      <c r="BF2343" s="9"/>
      <c r="BG2343" s="9"/>
      <c r="BH2343" s="9"/>
      <c r="BI2343" s="2"/>
      <c r="BJ2343" s="61"/>
      <c r="BK2343" s="8"/>
      <c r="BL2343" s="8"/>
      <c r="BM2343" s="8"/>
      <c r="BN2343" s="73"/>
      <c r="BO2343" s="74"/>
      <c r="BP2343" s="74"/>
    </row>
    <row r="2344" spans="1:68" s="25" customFormat="1">
      <c r="A2344" s="8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68"/>
      <c r="X2344" s="9"/>
      <c r="Y2344" s="9"/>
      <c r="Z2344" s="9"/>
      <c r="AA2344" s="8"/>
      <c r="AB2344" s="9"/>
      <c r="AC2344" s="9"/>
      <c r="AD2344" s="3"/>
      <c r="AE2344" s="9"/>
      <c r="AF2344" s="9"/>
      <c r="AG2344" s="9"/>
      <c r="AH2344" s="8"/>
      <c r="AI2344" s="22"/>
      <c r="AJ2344" s="22"/>
      <c r="AK2344" s="22"/>
      <c r="AL2344" s="22"/>
      <c r="AM2344" s="23"/>
      <c r="AN2344" s="86"/>
      <c r="AO2344" s="86"/>
      <c r="AP2344" s="86"/>
      <c r="AQ2344" s="86"/>
      <c r="AR2344" s="86"/>
      <c r="AS2344" s="86"/>
      <c r="AT2344" s="86"/>
      <c r="AU2344" s="86"/>
      <c r="AV2344" s="86"/>
      <c r="AW2344" s="86"/>
      <c r="AX2344" s="43"/>
      <c r="AY2344" s="8"/>
      <c r="AZ2344" s="9"/>
      <c r="BA2344" s="9"/>
      <c r="BB2344" s="9"/>
      <c r="BC2344" s="9"/>
      <c r="BD2344" s="9"/>
      <c r="BE2344" s="9"/>
      <c r="BF2344" s="9"/>
      <c r="BG2344" s="9"/>
      <c r="BH2344" s="9"/>
      <c r="BI2344" s="2"/>
      <c r="BJ2344" s="61"/>
      <c r="BK2344" s="8"/>
      <c r="BL2344" s="8"/>
      <c r="BM2344" s="8"/>
      <c r="BN2344" s="73"/>
      <c r="BO2344" s="74"/>
      <c r="BP2344" s="74"/>
    </row>
    <row r="2345" spans="1:68" s="25" customFormat="1">
      <c r="A2345" s="8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68"/>
      <c r="X2345" s="9"/>
      <c r="Y2345" s="9"/>
      <c r="Z2345" s="9"/>
      <c r="AA2345" s="8"/>
      <c r="AB2345" s="9"/>
      <c r="AC2345" s="9"/>
      <c r="AD2345" s="3"/>
      <c r="AE2345" s="9"/>
      <c r="AF2345" s="9"/>
      <c r="AG2345" s="9"/>
      <c r="AH2345" s="8"/>
      <c r="AI2345" s="22"/>
      <c r="AJ2345" s="22"/>
      <c r="AK2345" s="22"/>
      <c r="AL2345" s="22"/>
      <c r="AM2345" s="23"/>
      <c r="AN2345" s="86"/>
      <c r="AO2345" s="86"/>
      <c r="AP2345" s="86"/>
      <c r="AQ2345" s="86"/>
      <c r="AR2345" s="86"/>
      <c r="AS2345" s="86"/>
      <c r="AT2345" s="86"/>
      <c r="AU2345" s="86"/>
      <c r="AV2345" s="86"/>
      <c r="AW2345" s="86"/>
      <c r="AX2345" s="43"/>
      <c r="AY2345" s="8"/>
      <c r="AZ2345" s="9"/>
      <c r="BA2345" s="9"/>
      <c r="BB2345" s="9"/>
      <c r="BC2345" s="9"/>
      <c r="BD2345" s="9"/>
      <c r="BE2345" s="9"/>
      <c r="BF2345" s="9"/>
      <c r="BG2345" s="9"/>
      <c r="BH2345" s="9"/>
      <c r="BI2345" s="2"/>
      <c r="BJ2345" s="61"/>
      <c r="BK2345" s="8"/>
      <c r="BL2345" s="8"/>
      <c r="BM2345" s="8"/>
      <c r="BN2345" s="73"/>
      <c r="BO2345" s="74"/>
      <c r="BP2345" s="74"/>
    </row>
    <row r="2346" spans="1:68" s="25" customFormat="1">
      <c r="A2346" s="8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68"/>
      <c r="X2346" s="9"/>
      <c r="Y2346" s="9"/>
      <c r="Z2346" s="9"/>
      <c r="AA2346" s="8"/>
      <c r="AB2346" s="9"/>
      <c r="AC2346" s="9"/>
      <c r="AD2346" s="3"/>
      <c r="AE2346" s="9"/>
      <c r="AF2346" s="9"/>
      <c r="AG2346" s="9"/>
      <c r="AH2346" s="8"/>
      <c r="AI2346" s="22"/>
      <c r="AJ2346" s="22"/>
      <c r="AK2346" s="22"/>
      <c r="AL2346" s="22"/>
      <c r="AM2346" s="23"/>
      <c r="AN2346" s="86"/>
      <c r="AO2346" s="86"/>
      <c r="AP2346" s="86"/>
      <c r="AQ2346" s="86"/>
      <c r="AR2346" s="86"/>
      <c r="AS2346" s="86"/>
      <c r="AT2346" s="86"/>
      <c r="AU2346" s="86"/>
      <c r="AV2346" s="86"/>
      <c r="AW2346" s="86"/>
      <c r="AX2346" s="43"/>
      <c r="AY2346" s="8"/>
      <c r="AZ2346" s="9"/>
      <c r="BA2346" s="9"/>
      <c r="BB2346" s="9"/>
      <c r="BC2346" s="9"/>
      <c r="BD2346" s="9"/>
      <c r="BE2346" s="9"/>
      <c r="BF2346" s="9"/>
      <c r="BG2346" s="9"/>
      <c r="BH2346" s="9"/>
      <c r="BI2346" s="2"/>
      <c r="BJ2346" s="61"/>
      <c r="BK2346" s="8"/>
      <c r="BL2346" s="8"/>
      <c r="BM2346" s="8"/>
      <c r="BN2346" s="73"/>
      <c r="BO2346" s="74"/>
      <c r="BP2346" s="74"/>
    </row>
    <row r="2347" spans="1:68" s="25" customFormat="1">
      <c r="A2347" s="8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68"/>
      <c r="X2347" s="9"/>
      <c r="Y2347" s="9"/>
      <c r="Z2347" s="9"/>
      <c r="AA2347" s="8"/>
      <c r="AB2347" s="9"/>
      <c r="AC2347" s="9"/>
      <c r="AD2347" s="3"/>
      <c r="AE2347" s="9"/>
      <c r="AF2347" s="9"/>
      <c r="AG2347" s="9"/>
      <c r="AH2347" s="8"/>
      <c r="AI2347" s="22"/>
      <c r="AJ2347" s="22"/>
      <c r="AK2347" s="22"/>
      <c r="AL2347" s="22"/>
      <c r="AM2347" s="23"/>
      <c r="AN2347" s="86"/>
      <c r="AO2347" s="86"/>
      <c r="AP2347" s="86"/>
      <c r="AQ2347" s="86"/>
      <c r="AR2347" s="86"/>
      <c r="AS2347" s="86"/>
      <c r="AT2347" s="86"/>
      <c r="AU2347" s="86"/>
      <c r="AV2347" s="86"/>
      <c r="AW2347" s="86"/>
      <c r="AX2347" s="43"/>
      <c r="AY2347" s="8"/>
      <c r="AZ2347" s="9"/>
      <c r="BA2347" s="9"/>
      <c r="BB2347" s="9"/>
      <c r="BC2347" s="9"/>
      <c r="BD2347" s="9"/>
      <c r="BE2347" s="9"/>
      <c r="BF2347" s="9"/>
      <c r="BG2347" s="9"/>
      <c r="BH2347" s="9"/>
      <c r="BI2347" s="2"/>
      <c r="BJ2347" s="61"/>
      <c r="BK2347" s="8"/>
      <c r="BL2347" s="8"/>
      <c r="BM2347" s="8"/>
      <c r="BN2347" s="73"/>
      <c r="BO2347" s="74"/>
      <c r="BP2347" s="74"/>
    </row>
    <row r="2348" spans="1:68" s="25" customFormat="1">
      <c r="A2348" s="8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68"/>
      <c r="X2348" s="9"/>
      <c r="Y2348" s="9"/>
      <c r="Z2348" s="9"/>
      <c r="AA2348" s="8"/>
      <c r="AB2348" s="9"/>
      <c r="AC2348" s="9"/>
      <c r="AD2348" s="3"/>
      <c r="AE2348" s="9"/>
      <c r="AF2348" s="9"/>
      <c r="AG2348" s="9"/>
      <c r="AH2348" s="8"/>
      <c r="AI2348" s="22"/>
      <c r="AJ2348" s="22"/>
      <c r="AK2348" s="22"/>
      <c r="AL2348" s="22"/>
      <c r="AM2348" s="23"/>
      <c r="AN2348" s="86"/>
      <c r="AO2348" s="86"/>
      <c r="AP2348" s="86"/>
      <c r="AQ2348" s="86"/>
      <c r="AR2348" s="86"/>
      <c r="AS2348" s="86"/>
      <c r="AT2348" s="86"/>
      <c r="AU2348" s="86"/>
      <c r="AV2348" s="86"/>
      <c r="AW2348" s="86"/>
      <c r="AX2348" s="43"/>
      <c r="AY2348" s="8"/>
      <c r="AZ2348" s="9"/>
      <c r="BA2348" s="9"/>
      <c r="BB2348" s="9"/>
      <c r="BC2348" s="9"/>
      <c r="BD2348" s="9"/>
      <c r="BE2348" s="9"/>
      <c r="BF2348" s="9"/>
      <c r="BG2348" s="9"/>
      <c r="BH2348" s="9"/>
      <c r="BI2348" s="2"/>
      <c r="BJ2348" s="61"/>
      <c r="BK2348" s="8"/>
      <c r="BL2348" s="8"/>
      <c r="BM2348" s="8"/>
      <c r="BN2348" s="73"/>
      <c r="BO2348" s="74"/>
      <c r="BP2348" s="74"/>
    </row>
    <row r="2349" spans="1:68" s="25" customFormat="1">
      <c r="A2349" s="8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68"/>
      <c r="X2349" s="9"/>
      <c r="Y2349" s="9"/>
      <c r="Z2349" s="9"/>
      <c r="AA2349" s="8"/>
      <c r="AB2349" s="9"/>
      <c r="AC2349" s="9"/>
      <c r="AD2349" s="3"/>
      <c r="AE2349" s="9"/>
      <c r="AF2349" s="9"/>
      <c r="AG2349" s="9"/>
      <c r="AH2349" s="8"/>
      <c r="AI2349" s="22"/>
      <c r="AJ2349" s="22"/>
      <c r="AK2349" s="22"/>
      <c r="AL2349" s="22"/>
      <c r="AM2349" s="23"/>
      <c r="AN2349" s="86"/>
      <c r="AO2349" s="86"/>
      <c r="AP2349" s="86"/>
      <c r="AQ2349" s="86"/>
      <c r="AR2349" s="86"/>
      <c r="AS2349" s="86"/>
      <c r="AT2349" s="86"/>
      <c r="AU2349" s="86"/>
      <c r="AV2349" s="86"/>
      <c r="AW2349" s="86"/>
      <c r="AX2349" s="43"/>
      <c r="AY2349" s="8"/>
      <c r="AZ2349" s="9"/>
      <c r="BA2349" s="9"/>
      <c r="BB2349" s="9"/>
      <c r="BC2349" s="9"/>
      <c r="BD2349" s="9"/>
      <c r="BE2349" s="9"/>
      <c r="BF2349" s="9"/>
      <c r="BG2349" s="9"/>
      <c r="BH2349" s="9"/>
      <c r="BI2349" s="2"/>
      <c r="BJ2349" s="61"/>
      <c r="BK2349" s="8"/>
      <c r="BL2349" s="8"/>
      <c r="BM2349" s="8"/>
      <c r="BN2349" s="73"/>
      <c r="BO2349" s="74"/>
      <c r="BP2349" s="74"/>
    </row>
    <row r="2350" spans="1:68" s="25" customFormat="1">
      <c r="A2350" s="8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68"/>
      <c r="X2350" s="9"/>
      <c r="Y2350" s="9"/>
      <c r="Z2350" s="9"/>
      <c r="AA2350" s="8"/>
      <c r="AB2350" s="9"/>
      <c r="AC2350" s="9"/>
      <c r="AD2350" s="3"/>
      <c r="AE2350" s="9"/>
      <c r="AF2350" s="9"/>
      <c r="AG2350" s="9"/>
      <c r="AH2350" s="8"/>
      <c r="AI2350" s="22"/>
      <c r="AJ2350" s="22"/>
      <c r="AK2350" s="22"/>
      <c r="AL2350" s="22"/>
      <c r="AM2350" s="23"/>
      <c r="AN2350" s="86"/>
      <c r="AO2350" s="86"/>
      <c r="AP2350" s="86"/>
      <c r="AQ2350" s="86"/>
      <c r="AR2350" s="86"/>
      <c r="AS2350" s="86"/>
      <c r="AT2350" s="86"/>
      <c r="AU2350" s="86"/>
      <c r="AV2350" s="86"/>
      <c r="AW2350" s="86"/>
      <c r="AX2350" s="43"/>
      <c r="AY2350" s="8"/>
      <c r="AZ2350" s="9"/>
      <c r="BA2350" s="9"/>
      <c r="BB2350" s="9"/>
      <c r="BC2350" s="9"/>
      <c r="BD2350" s="9"/>
      <c r="BE2350" s="9"/>
      <c r="BF2350" s="9"/>
      <c r="BG2350" s="9"/>
      <c r="BH2350" s="9"/>
      <c r="BI2350" s="2"/>
      <c r="BJ2350" s="61"/>
      <c r="BK2350" s="8"/>
      <c r="BL2350" s="8"/>
      <c r="BM2350" s="8"/>
      <c r="BN2350" s="73"/>
      <c r="BO2350" s="74"/>
      <c r="BP2350" s="74"/>
    </row>
    <row r="2351" spans="1:68" s="25" customFormat="1">
      <c r="A2351" s="8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68"/>
      <c r="X2351" s="9"/>
      <c r="Y2351" s="9"/>
      <c r="Z2351" s="9"/>
      <c r="AA2351" s="8"/>
      <c r="AB2351" s="9"/>
      <c r="AC2351" s="9"/>
      <c r="AD2351" s="3"/>
      <c r="AE2351" s="9"/>
      <c r="AF2351" s="9"/>
      <c r="AG2351" s="9"/>
      <c r="AH2351" s="8"/>
      <c r="AI2351" s="22"/>
      <c r="AJ2351" s="22"/>
      <c r="AK2351" s="22"/>
      <c r="AL2351" s="22"/>
      <c r="AM2351" s="23"/>
      <c r="AN2351" s="86"/>
      <c r="AO2351" s="86"/>
      <c r="AP2351" s="86"/>
      <c r="AQ2351" s="86"/>
      <c r="AR2351" s="86"/>
      <c r="AS2351" s="86"/>
      <c r="AT2351" s="86"/>
      <c r="AU2351" s="86"/>
      <c r="AV2351" s="86"/>
      <c r="AW2351" s="86"/>
      <c r="AX2351" s="43"/>
      <c r="AY2351" s="8"/>
      <c r="AZ2351" s="9"/>
      <c r="BA2351" s="9"/>
      <c r="BB2351" s="9"/>
      <c r="BC2351" s="9"/>
      <c r="BD2351" s="9"/>
      <c r="BE2351" s="9"/>
      <c r="BF2351" s="9"/>
      <c r="BG2351" s="9"/>
      <c r="BH2351" s="9"/>
      <c r="BI2351" s="2"/>
      <c r="BJ2351" s="61"/>
      <c r="BK2351" s="8"/>
      <c r="BL2351" s="8"/>
      <c r="BM2351" s="8"/>
      <c r="BN2351" s="73"/>
      <c r="BO2351" s="74"/>
      <c r="BP2351" s="74"/>
    </row>
    <row r="2352" spans="1:68" s="25" customFormat="1">
      <c r="A2352" s="8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68"/>
      <c r="X2352" s="9"/>
      <c r="Y2352" s="9"/>
      <c r="Z2352" s="9"/>
      <c r="AA2352" s="8"/>
      <c r="AB2352" s="9"/>
      <c r="AC2352" s="9"/>
      <c r="AD2352" s="3"/>
      <c r="AE2352" s="9"/>
      <c r="AF2352" s="9"/>
      <c r="AG2352" s="9"/>
      <c r="AH2352" s="8"/>
      <c r="AI2352" s="22"/>
      <c r="AJ2352" s="22"/>
      <c r="AK2352" s="22"/>
      <c r="AL2352" s="22"/>
      <c r="AM2352" s="23"/>
      <c r="AN2352" s="86"/>
      <c r="AO2352" s="86"/>
      <c r="AP2352" s="86"/>
      <c r="AQ2352" s="86"/>
      <c r="AR2352" s="86"/>
      <c r="AS2352" s="86"/>
      <c r="AT2352" s="86"/>
      <c r="AU2352" s="86"/>
      <c r="AV2352" s="86"/>
      <c r="AW2352" s="86"/>
      <c r="AX2352" s="43"/>
      <c r="AY2352" s="8"/>
      <c r="AZ2352" s="9"/>
      <c r="BA2352" s="9"/>
      <c r="BB2352" s="9"/>
      <c r="BC2352" s="9"/>
      <c r="BD2352" s="9"/>
      <c r="BE2352" s="9"/>
      <c r="BF2352" s="9"/>
      <c r="BG2352" s="9"/>
      <c r="BH2352" s="9"/>
      <c r="BI2352" s="2"/>
      <c r="BJ2352" s="61"/>
      <c r="BK2352" s="8"/>
      <c r="BL2352" s="8"/>
      <c r="BM2352" s="8"/>
      <c r="BN2352" s="73"/>
      <c r="BO2352" s="74"/>
      <c r="BP2352" s="74"/>
    </row>
    <row r="2353" spans="1:69" s="25" customFormat="1">
      <c r="A2353" s="8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68"/>
      <c r="X2353" s="9"/>
      <c r="Y2353" s="9"/>
      <c r="Z2353" s="9"/>
      <c r="AA2353" s="8"/>
      <c r="AB2353" s="9"/>
      <c r="AC2353" s="9"/>
      <c r="AD2353" s="3"/>
      <c r="AE2353" s="9"/>
      <c r="AF2353" s="9"/>
      <c r="AG2353" s="9"/>
      <c r="AH2353" s="8"/>
      <c r="AI2353" s="22"/>
      <c r="AJ2353" s="22"/>
      <c r="AK2353" s="22"/>
      <c r="AL2353" s="22"/>
      <c r="AM2353" s="23"/>
      <c r="AN2353" s="86"/>
      <c r="AO2353" s="86"/>
      <c r="AP2353" s="86"/>
      <c r="AQ2353" s="86"/>
      <c r="AR2353" s="86"/>
      <c r="AS2353" s="86"/>
      <c r="AT2353" s="86"/>
      <c r="AU2353" s="86"/>
      <c r="AV2353" s="86"/>
      <c r="AW2353" s="86"/>
      <c r="AX2353" s="43"/>
      <c r="AY2353" s="8"/>
      <c r="AZ2353" s="9"/>
      <c r="BA2353" s="9"/>
      <c r="BB2353" s="9"/>
      <c r="BC2353" s="9"/>
      <c r="BD2353" s="9"/>
      <c r="BE2353" s="9"/>
      <c r="BF2353" s="9"/>
      <c r="BG2353" s="9"/>
      <c r="BH2353" s="9"/>
      <c r="BI2353" s="2"/>
      <c r="BJ2353" s="61"/>
      <c r="BK2353" s="8"/>
      <c r="BL2353" s="8"/>
      <c r="BM2353" s="8"/>
      <c r="BN2353" s="73"/>
      <c r="BO2353" s="74"/>
      <c r="BP2353" s="74"/>
    </row>
    <row r="2354" spans="1:69" s="25" customFormat="1">
      <c r="A2354" s="8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68"/>
      <c r="X2354" s="9"/>
      <c r="Y2354" s="9"/>
      <c r="Z2354" s="9"/>
      <c r="AA2354" s="8"/>
      <c r="AB2354" s="9"/>
      <c r="AC2354" s="9"/>
      <c r="AD2354" s="3"/>
      <c r="AE2354" s="9"/>
      <c r="AF2354" s="9"/>
      <c r="AG2354" s="9"/>
      <c r="AH2354" s="8"/>
      <c r="AI2354" s="22"/>
      <c r="AJ2354" s="22"/>
      <c r="AK2354" s="22"/>
      <c r="AL2354" s="22"/>
      <c r="AM2354" s="23"/>
      <c r="AN2354" s="86"/>
      <c r="AO2354" s="86"/>
      <c r="AP2354" s="86"/>
      <c r="AQ2354" s="86"/>
      <c r="AR2354" s="86"/>
      <c r="AS2354" s="86"/>
      <c r="AT2354" s="86"/>
      <c r="AU2354" s="86"/>
      <c r="AV2354" s="86"/>
      <c r="AW2354" s="86"/>
      <c r="AX2354" s="43"/>
      <c r="AY2354" s="8"/>
      <c r="AZ2354" s="9"/>
      <c r="BA2354" s="9"/>
      <c r="BB2354" s="9"/>
      <c r="BC2354" s="9"/>
      <c r="BD2354" s="9"/>
      <c r="BE2354" s="9"/>
      <c r="BF2354" s="9"/>
      <c r="BG2354" s="9"/>
      <c r="BH2354" s="9"/>
      <c r="BI2354" s="2"/>
      <c r="BJ2354" s="61"/>
      <c r="BK2354" s="8"/>
      <c r="BL2354" s="8"/>
      <c r="BM2354" s="8"/>
      <c r="BN2354" s="73"/>
      <c r="BO2354" s="74"/>
      <c r="BP2354" s="74"/>
    </row>
    <row r="2355" spans="1:69" s="25" customFormat="1">
      <c r="A2355" s="8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68"/>
      <c r="X2355" s="9"/>
      <c r="Y2355" s="9"/>
      <c r="Z2355" s="9"/>
      <c r="AA2355" s="8"/>
      <c r="AB2355" s="9"/>
      <c r="AC2355" s="9"/>
      <c r="AD2355" s="3"/>
      <c r="AE2355" s="9"/>
      <c r="AF2355" s="9"/>
      <c r="AG2355" s="9"/>
      <c r="AH2355" s="8"/>
      <c r="AI2355" s="22"/>
      <c r="AJ2355" s="22"/>
      <c r="AK2355" s="22"/>
      <c r="AL2355" s="22"/>
      <c r="AM2355" s="23"/>
      <c r="AN2355" s="86"/>
      <c r="AO2355" s="86"/>
      <c r="AP2355" s="86"/>
      <c r="AQ2355" s="86"/>
      <c r="AR2355" s="86"/>
      <c r="AS2355" s="86"/>
      <c r="AT2355" s="86"/>
      <c r="AU2355" s="86"/>
      <c r="AV2355" s="86"/>
      <c r="AW2355" s="86"/>
      <c r="AX2355" s="43"/>
      <c r="AY2355" s="8"/>
      <c r="AZ2355" s="9"/>
      <c r="BA2355" s="9"/>
      <c r="BB2355" s="9"/>
      <c r="BC2355" s="9"/>
      <c r="BD2355" s="9"/>
      <c r="BE2355" s="9"/>
      <c r="BF2355" s="9"/>
      <c r="BG2355" s="9"/>
      <c r="BH2355" s="9"/>
      <c r="BI2355" s="2"/>
      <c r="BJ2355" s="61"/>
      <c r="BK2355" s="8"/>
      <c r="BL2355" s="8"/>
      <c r="BM2355" s="8"/>
      <c r="BN2355" s="73"/>
      <c r="BO2355" s="74"/>
      <c r="BP2355" s="74"/>
    </row>
    <row r="2356" spans="1:69" s="25" customFormat="1">
      <c r="A2356" s="8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68"/>
      <c r="X2356" s="9"/>
      <c r="Y2356" s="9"/>
      <c r="Z2356" s="9"/>
      <c r="AA2356" s="8"/>
      <c r="AB2356" s="9"/>
      <c r="AC2356" s="9"/>
      <c r="AD2356" s="3"/>
      <c r="AE2356" s="9"/>
      <c r="AF2356" s="9"/>
      <c r="AG2356" s="9"/>
      <c r="AH2356" s="8"/>
      <c r="AI2356" s="22"/>
      <c r="AJ2356" s="22"/>
      <c r="AK2356" s="22"/>
      <c r="AL2356" s="22"/>
      <c r="AM2356" s="23"/>
      <c r="AN2356" s="86"/>
      <c r="AO2356" s="86"/>
      <c r="AP2356" s="86"/>
      <c r="AQ2356" s="86"/>
      <c r="AR2356" s="86"/>
      <c r="AS2356" s="86"/>
      <c r="AT2356" s="86"/>
      <c r="AU2356" s="86"/>
      <c r="AV2356" s="86"/>
      <c r="AW2356" s="86"/>
      <c r="AX2356" s="43"/>
      <c r="AY2356" s="8"/>
      <c r="AZ2356" s="9"/>
      <c r="BA2356" s="9"/>
      <c r="BB2356" s="9"/>
      <c r="BC2356" s="9"/>
      <c r="BD2356" s="9"/>
      <c r="BE2356" s="9"/>
      <c r="BF2356" s="9"/>
      <c r="BG2356" s="9"/>
      <c r="BH2356" s="9"/>
      <c r="BI2356" s="2"/>
      <c r="BJ2356" s="61"/>
      <c r="BK2356" s="8"/>
      <c r="BL2356" s="8"/>
      <c r="BM2356" s="8"/>
      <c r="BN2356" s="73"/>
      <c r="BO2356" s="74"/>
      <c r="BP2356" s="74"/>
    </row>
    <row r="2357" spans="1:69" s="25" customFormat="1">
      <c r="A2357" s="8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68"/>
      <c r="X2357" s="9"/>
      <c r="Y2357" s="9"/>
      <c r="Z2357" s="9"/>
      <c r="AA2357" s="8"/>
      <c r="AB2357" s="9"/>
      <c r="AC2357" s="9"/>
      <c r="AD2357" s="3"/>
      <c r="AE2357" s="9"/>
      <c r="AF2357" s="9"/>
      <c r="AG2357" s="9"/>
      <c r="AH2357" s="8"/>
      <c r="AI2357" s="22"/>
      <c r="AJ2357" s="22"/>
      <c r="AK2357" s="22"/>
      <c r="AL2357" s="22"/>
      <c r="AM2357" s="23"/>
      <c r="AN2357" s="86"/>
      <c r="AO2357" s="86"/>
      <c r="AP2357" s="86"/>
      <c r="AQ2357" s="86"/>
      <c r="AR2357" s="86"/>
      <c r="AS2357" s="86"/>
      <c r="AT2357" s="86"/>
      <c r="AU2357" s="86"/>
      <c r="AV2357" s="86"/>
      <c r="AW2357" s="86"/>
      <c r="AX2357" s="43"/>
      <c r="AY2357" s="8"/>
      <c r="AZ2357" s="9"/>
      <c r="BA2357" s="9"/>
      <c r="BB2357" s="9"/>
      <c r="BC2357" s="9"/>
      <c r="BD2357" s="9"/>
      <c r="BE2357" s="9"/>
      <c r="BF2357" s="9"/>
      <c r="BG2357" s="9"/>
      <c r="BH2357" s="9"/>
      <c r="BI2357" s="2"/>
      <c r="BJ2357" s="61"/>
      <c r="BK2357" s="8"/>
      <c r="BL2357" s="8"/>
      <c r="BM2357" s="8"/>
      <c r="BN2357" s="73"/>
      <c r="BO2357" s="74"/>
      <c r="BP2357" s="74"/>
    </row>
    <row r="2358" spans="1:69" s="25" customFormat="1">
      <c r="A2358" s="8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68"/>
      <c r="X2358" s="9"/>
      <c r="Y2358" s="9"/>
      <c r="Z2358" s="9"/>
      <c r="AA2358" s="8"/>
      <c r="AB2358" s="9"/>
      <c r="AC2358" s="9"/>
      <c r="AD2358" s="3"/>
      <c r="AE2358" s="9"/>
      <c r="AF2358" s="9"/>
      <c r="AG2358" s="9"/>
      <c r="AH2358" s="8"/>
      <c r="AI2358" s="22"/>
      <c r="AJ2358" s="22"/>
      <c r="AK2358" s="22"/>
      <c r="AL2358" s="22"/>
      <c r="AM2358" s="23"/>
      <c r="AN2358" s="86"/>
      <c r="AO2358" s="86"/>
      <c r="AP2358" s="86"/>
      <c r="AQ2358" s="86"/>
      <c r="AR2358" s="86"/>
      <c r="AS2358" s="86"/>
      <c r="AT2358" s="86"/>
      <c r="AU2358" s="86"/>
      <c r="AV2358" s="86"/>
      <c r="AW2358" s="86"/>
      <c r="AX2358" s="43"/>
      <c r="AY2358" s="8"/>
      <c r="AZ2358" s="9"/>
      <c r="BA2358" s="9"/>
      <c r="BB2358" s="9"/>
      <c r="BC2358" s="9"/>
      <c r="BD2358" s="9"/>
      <c r="BE2358" s="9"/>
      <c r="BF2358" s="9"/>
      <c r="BG2358" s="9"/>
      <c r="BH2358" s="9"/>
      <c r="BI2358" s="2"/>
      <c r="BJ2358" s="61"/>
      <c r="BK2358" s="8"/>
      <c r="BL2358" s="8"/>
      <c r="BM2358" s="8"/>
      <c r="BN2358" s="73"/>
      <c r="BO2358" s="74"/>
      <c r="BP2358" s="74"/>
    </row>
    <row r="2359" spans="1:69" s="25" customFormat="1">
      <c r="A2359" s="8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68"/>
      <c r="X2359" s="9"/>
      <c r="Y2359" s="9"/>
      <c r="Z2359" s="9"/>
      <c r="AA2359" s="8"/>
      <c r="AB2359" s="9"/>
      <c r="AC2359" s="9"/>
      <c r="AD2359" s="3"/>
      <c r="AE2359" s="9"/>
      <c r="AF2359" s="9"/>
      <c r="AG2359" s="9"/>
      <c r="AH2359" s="8"/>
      <c r="AI2359" s="22"/>
      <c r="AJ2359" s="22"/>
      <c r="AK2359" s="22"/>
      <c r="AL2359" s="22"/>
      <c r="AM2359" s="23"/>
      <c r="AN2359" s="86"/>
      <c r="AO2359" s="86"/>
      <c r="AP2359" s="86"/>
      <c r="AQ2359" s="86"/>
      <c r="AR2359" s="86"/>
      <c r="AS2359" s="86"/>
      <c r="AT2359" s="86"/>
      <c r="AU2359" s="86"/>
      <c r="AV2359" s="86"/>
      <c r="AW2359" s="86"/>
      <c r="AX2359" s="43"/>
      <c r="AY2359" s="8"/>
      <c r="AZ2359" s="9"/>
      <c r="BA2359" s="9"/>
      <c r="BB2359" s="9"/>
      <c r="BC2359" s="9"/>
      <c r="BD2359" s="9"/>
      <c r="BE2359" s="9"/>
      <c r="BF2359" s="9"/>
      <c r="BG2359" s="9"/>
      <c r="BH2359" s="9"/>
      <c r="BI2359" s="2"/>
      <c r="BJ2359" s="61"/>
      <c r="BK2359" s="8"/>
      <c r="BL2359" s="8"/>
      <c r="BM2359" s="8"/>
      <c r="BN2359" s="73"/>
      <c r="BO2359" s="74"/>
      <c r="BP2359" s="74"/>
    </row>
    <row r="2360" spans="1:69" s="25" customFormat="1">
      <c r="A2360" s="8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68"/>
      <c r="X2360" s="9"/>
      <c r="Y2360" s="9"/>
      <c r="Z2360" s="9"/>
      <c r="AA2360" s="8"/>
      <c r="AB2360" s="9"/>
      <c r="AC2360" s="9"/>
      <c r="AD2360" s="3"/>
      <c r="AE2360" s="9"/>
      <c r="AF2360" s="9"/>
      <c r="AG2360" s="9"/>
      <c r="AH2360" s="8"/>
      <c r="AI2360" s="22"/>
      <c r="AJ2360" s="22"/>
      <c r="AK2360" s="22"/>
      <c r="AL2360" s="22"/>
      <c r="AM2360" s="23"/>
      <c r="AN2360" s="86"/>
      <c r="AO2360" s="86"/>
      <c r="AP2360" s="86"/>
      <c r="AQ2360" s="86"/>
      <c r="AR2360" s="86"/>
      <c r="AS2360" s="86"/>
      <c r="AT2360" s="86"/>
      <c r="AU2360" s="86"/>
      <c r="AV2360" s="86"/>
      <c r="AW2360" s="86"/>
      <c r="AX2360" s="43"/>
      <c r="AY2360" s="8"/>
      <c r="AZ2360" s="9"/>
      <c r="BA2360" s="9"/>
      <c r="BB2360" s="9"/>
      <c r="BC2360" s="9"/>
      <c r="BD2360" s="9"/>
      <c r="BE2360" s="9"/>
      <c r="BF2360" s="9"/>
      <c r="BG2360" s="9"/>
      <c r="BH2360" s="9"/>
      <c r="BI2360" s="2"/>
      <c r="BJ2360" s="61"/>
      <c r="BK2360" s="8"/>
      <c r="BL2360" s="8"/>
      <c r="BM2360" s="8"/>
      <c r="BN2360" s="73"/>
      <c r="BO2360" s="74"/>
      <c r="BP2360" s="74"/>
    </row>
    <row r="2361" spans="1:69" s="25" customFormat="1">
      <c r="A2361" s="8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68"/>
      <c r="X2361" s="9"/>
      <c r="Y2361" s="9"/>
      <c r="Z2361" s="9"/>
      <c r="AA2361" s="8"/>
      <c r="AB2361" s="9"/>
      <c r="AC2361" s="9"/>
      <c r="AD2361" s="3"/>
      <c r="AE2361" s="9"/>
      <c r="AF2361" s="9"/>
      <c r="AG2361" s="9"/>
      <c r="AH2361" s="8"/>
      <c r="AI2361" s="22"/>
      <c r="AJ2361" s="22"/>
      <c r="AK2361" s="22"/>
      <c r="AL2361" s="22"/>
      <c r="AM2361" s="23"/>
      <c r="AN2361" s="86"/>
      <c r="AO2361" s="86"/>
      <c r="AP2361" s="86"/>
      <c r="AQ2361" s="86"/>
      <c r="AR2361" s="86"/>
      <c r="AS2361" s="86"/>
      <c r="AT2361" s="86"/>
      <c r="AU2361" s="86"/>
      <c r="AV2361" s="86"/>
      <c r="AW2361" s="86"/>
      <c r="AX2361" s="43"/>
      <c r="AY2361" s="8"/>
      <c r="AZ2361" s="9"/>
      <c r="BA2361" s="9"/>
      <c r="BB2361" s="9"/>
      <c r="BC2361" s="9"/>
      <c r="BD2361" s="9"/>
      <c r="BE2361" s="9"/>
      <c r="BF2361" s="9"/>
      <c r="BG2361" s="9"/>
      <c r="BH2361" s="9"/>
      <c r="BI2361" s="2"/>
      <c r="BJ2361" s="61"/>
      <c r="BK2361" s="8"/>
      <c r="BL2361" s="8"/>
      <c r="BM2361" s="8"/>
      <c r="BN2361" s="73"/>
      <c r="BO2361" s="74"/>
      <c r="BP2361" s="74"/>
    </row>
    <row r="2362" spans="1:69" s="25" customFormat="1">
      <c r="A2362" s="8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68"/>
      <c r="X2362" s="9"/>
      <c r="Y2362" s="9"/>
      <c r="Z2362" s="9"/>
      <c r="AA2362" s="8"/>
      <c r="AB2362" s="9"/>
      <c r="AC2362" s="9"/>
      <c r="AD2362" s="3"/>
      <c r="AE2362" s="9"/>
      <c r="AF2362" s="9"/>
      <c r="AG2362" s="9"/>
      <c r="AH2362" s="8"/>
      <c r="AI2362" s="22"/>
      <c r="AJ2362" s="22"/>
      <c r="AK2362" s="22"/>
      <c r="AL2362" s="22"/>
      <c r="AM2362" s="23"/>
      <c r="AN2362" s="86"/>
      <c r="AO2362" s="86"/>
      <c r="AP2362" s="86"/>
      <c r="AQ2362" s="86"/>
      <c r="AR2362" s="86"/>
      <c r="AS2362" s="86"/>
      <c r="AT2362" s="86"/>
      <c r="AU2362" s="86"/>
      <c r="AV2362" s="86"/>
      <c r="AW2362" s="86"/>
      <c r="AX2362" s="43"/>
      <c r="AY2362" s="8"/>
      <c r="AZ2362" s="9"/>
      <c r="BA2362" s="9"/>
      <c r="BB2362" s="9"/>
      <c r="BC2362" s="9"/>
      <c r="BD2362" s="9"/>
      <c r="BE2362" s="9"/>
      <c r="BF2362" s="9"/>
      <c r="BG2362" s="9"/>
      <c r="BH2362" s="9"/>
      <c r="BI2362" s="2"/>
      <c r="BJ2362" s="61"/>
      <c r="BK2362" s="8"/>
      <c r="BL2362" s="8"/>
      <c r="BM2362" s="8"/>
      <c r="BN2362" s="73"/>
      <c r="BO2362" s="74"/>
      <c r="BP2362" s="74"/>
    </row>
    <row r="2363" spans="1:69" s="25" customFormat="1">
      <c r="A2363" s="8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68"/>
      <c r="X2363" s="9"/>
      <c r="Y2363" s="9"/>
      <c r="Z2363" s="9"/>
      <c r="AA2363" s="8"/>
      <c r="AB2363" s="9"/>
      <c r="AC2363" s="9"/>
      <c r="AD2363" s="3"/>
      <c r="AE2363" s="9"/>
      <c r="AF2363" s="9"/>
      <c r="AG2363" s="9"/>
      <c r="AH2363" s="8"/>
      <c r="AI2363" s="22"/>
      <c r="AJ2363" s="22"/>
      <c r="AK2363" s="22"/>
      <c r="AL2363" s="22"/>
      <c r="AM2363" s="23"/>
      <c r="AN2363" s="86"/>
      <c r="AO2363" s="86"/>
      <c r="AP2363" s="86"/>
      <c r="AQ2363" s="86"/>
      <c r="AR2363" s="86"/>
      <c r="AS2363" s="86"/>
      <c r="AT2363" s="86"/>
      <c r="AU2363" s="86"/>
      <c r="AV2363" s="86"/>
      <c r="AW2363" s="86"/>
      <c r="AX2363" s="43"/>
      <c r="AY2363" s="8"/>
      <c r="AZ2363" s="9"/>
      <c r="BA2363" s="9"/>
      <c r="BB2363" s="9"/>
      <c r="BC2363" s="9"/>
      <c r="BD2363" s="9"/>
      <c r="BE2363" s="9"/>
      <c r="BF2363" s="9"/>
      <c r="BG2363" s="9"/>
      <c r="BH2363" s="9"/>
      <c r="BI2363" s="2"/>
      <c r="BJ2363" s="61"/>
      <c r="BK2363" s="8"/>
      <c r="BL2363" s="8"/>
      <c r="BM2363" s="8"/>
      <c r="BN2363" s="73"/>
      <c r="BO2363" s="74"/>
      <c r="BP2363" s="74"/>
    </row>
    <row r="2364" spans="1:69" s="25" customFormat="1">
      <c r="A2364" s="8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68"/>
      <c r="X2364" s="9"/>
      <c r="Y2364" s="9"/>
      <c r="Z2364" s="9"/>
      <c r="AA2364" s="8"/>
      <c r="AB2364" s="9"/>
      <c r="AC2364" s="9"/>
      <c r="AD2364" s="3"/>
      <c r="AE2364" s="9"/>
      <c r="AF2364" s="9"/>
      <c r="AG2364" s="9"/>
      <c r="AH2364" s="8"/>
      <c r="AI2364" s="22"/>
      <c r="AJ2364" s="22"/>
      <c r="AK2364" s="22"/>
      <c r="AL2364" s="22"/>
      <c r="AM2364" s="23"/>
      <c r="AN2364" s="86"/>
      <c r="AO2364" s="86"/>
      <c r="AP2364" s="86"/>
      <c r="AQ2364" s="86"/>
      <c r="AR2364" s="86"/>
      <c r="AS2364" s="86"/>
      <c r="AT2364" s="86"/>
      <c r="AU2364" s="86"/>
      <c r="AV2364" s="86"/>
      <c r="AW2364" s="86"/>
      <c r="AX2364" s="43"/>
      <c r="AY2364" s="8"/>
      <c r="AZ2364" s="9"/>
      <c r="BA2364" s="9"/>
      <c r="BB2364" s="9"/>
      <c r="BC2364" s="9"/>
      <c r="BD2364" s="9"/>
      <c r="BE2364" s="9"/>
      <c r="BF2364" s="9"/>
      <c r="BG2364" s="9"/>
      <c r="BH2364" s="9"/>
      <c r="BI2364" s="2"/>
      <c r="BJ2364" s="61"/>
      <c r="BK2364" s="8"/>
      <c r="BL2364" s="8"/>
      <c r="BM2364" s="8"/>
      <c r="BN2364" s="73"/>
      <c r="BO2364" s="74"/>
      <c r="BP2364" s="74"/>
    </row>
    <row r="2365" spans="1:69" s="25" customFormat="1">
      <c r="A2365" s="8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68"/>
      <c r="X2365" s="9"/>
      <c r="Y2365" s="9"/>
      <c r="Z2365" s="9"/>
      <c r="AA2365" s="8"/>
      <c r="AB2365" s="9"/>
      <c r="AC2365" s="9"/>
      <c r="AD2365" s="3"/>
      <c r="AE2365" s="9"/>
      <c r="AF2365" s="9"/>
      <c r="AG2365" s="9"/>
      <c r="AH2365" s="8"/>
      <c r="AI2365" s="22"/>
      <c r="AJ2365" s="22"/>
      <c r="AK2365" s="22"/>
      <c r="AL2365" s="22"/>
      <c r="AM2365" s="23"/>
      <c r="AN2365" s="86"/>
      <c r="AO2365" s="86"/>
      <c r="AP2365" s="86"/>
      <c r="AQ2365" s="86"/>
      <c r="AR2365" s="86"/>
      <c r="AS2365" s="86"/>
      <c r="AT2365" s="86"/>
      <c r="AU2365" s="86"/>
      <c r="AV2365" s="86"/>
      <c r="AW2365" s="86"/>
      <c r="AX2365" s="43"/>
      <c r="AY2365" s="8"/>
      <c r="AZ2365" s="9"/>
      <c r="BA2365" s="9"/>
      <c r="BB2365" s="9"/>
      <c r="BC2365" s="9"/>
      <c r="BD2365" s="9"/>
      <c r="BE2365" s="9"/>
      <c r="BF2365" s="9"/>
      <c r="BG2365" s="9"/>
      <c r="BH2365" s="9"/>
      <c r="BI2365" s="2"/>
      <c r="BJ2365" s="61"/>
      <c r="BK2365" s="8"/>
      <c r="BL2365" s="8"/>
      <c r="BM2365" s="8"/>
      <c r="BN2365" s="73"/>
      <c r="BO2365" s="74"/>
      <c r="BP2365" s="74"/>
    </row>
    <row r="2366" spans="1:69" s="25" customFormat="1">
      <c r="A2366" s="8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68"/>
      <c r="X2366" s="9"/>
      <c r="Y2366" s="9"/>
      <c r="Z2366" s="9"/>
      <c r="AA2366" s="8"/>
      <c r="AB2366" s="9"/>
      <c r="AC2366" s="9"/>
      <c r="AD2366" s="3"/>
      <c r="AE2366" s="9"/>
      <c r="AF2366" s="9"/>
      <c r="AG2366" s="9"/>
      <c r="AH2366" s="8"/>
      <c r="AI2366" s="22"/>
      <c r="AJ2366" s="22"/>
      <c r="AK2366" s="22"/>
      <c r="AL2366" s="22"/>
      <c r="AM2366" s="23"/>
      <c r="AN2366" s="86"/>
      <c r="AO2366" s="86"/>
      <c r="AP2366" s="86"/>
      <c r="AQ2366" s="86"/>
      <c r="AR2366" s="86"/>
      <c r="AS2366" s="86"/>
      <c r="AT2366" s="86"/>
      <c r="AU2366" s="86"/>
      <c r="AV2366" s="86"/>
      <c r="AW2366" s="86"/>
      <c r="AX2366" s="43"/>
      <c r="AY2366" s="8"/>
      <c r="AZ2366" s="9"/>
      <c r="BA2366" s="9"/>
      <c r="BB2366" s="9"/>
      <c r="BC2366" s="9"/>
      <c r="BD2366" s="9"/>
      <c r="BE2366" s="9"/>
      <c r="BF2366" s="9"/>
      <c r="BG2366" s="9"/>
      <c r="BH2366" s="9"/>
      <c r="BI2366" s="2"/>
      <c r="BJ2366" s="61"/>
      <c r="BK2366" s="8"/>
      <c r="BL2366" s="8"/>
      <c r="BM2366" s="8"/>
      <c r="BN2366" s="73"/>
      <c r="BO2366" s="74"/>
      <c r="BP2366" s="74"/>
    </row>
    <row r="2367" spans="1:69" s="26" customFormat="1">
      <c r="A2367" s="8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68"/>
      <c r="X2367" s="9"/>
      <c r="Y2367" s="9"/>
      <c r="Z2367" s="9"/>
      <c r="AA2367" s="8"/>
      <c r="AB2367" s="9"/>
      <c r="AC2367" s="9"/>
      <c r="AD2367" s="3"/>
      <c r="AE2367" s="9"/>
      <c r="AF2367" s="9"/>
      <c r="AG2367" s="9"/>
      <c r="AH2367" s="8"/>
      <c r="AI2367" s="22"/>
      <c r="AJ2367" s="22"/>
      <c r="AK2367" s="22"/>
      <c r="AL2367" s="22"/>
      <c r="AM2367" s="23"/>
      <c r="AN2367" s="86"/>
      <c r="AO2367" s="86"/>
      <c r="AP2367" s="86"/>
      <c r="AQ2367" s="86"/>
      <c r="AR2367" s="86"/>
      <c r="AS2367" s="86"/>
      <c r="AT2367" s="86"/>
      <c r="AU2367" s="86"/>
      <c r="AV2367" s="86"/>
      <c r="AW2367" s="86"/>
      <c r="AX2367" s="43"/>
      <c r="AY2367" s="8"/>
      <c r="AZ2367" s="9"/>
      <c r="BA2367" s="9"/>
      <c r="BB2367" s="9"/>
      <c r="BC2367" s="9"/>
      <c r="BD2367" s="9"/>
      <c r="BE2367" s="9"/>
      <c r="BF2367" s="9"/>
      <c r="BG2367" s="9"/>
      <c r="BH2367" s="9"/>
      <c r="BI2367" s="2"/>
      <c r="BJ2367" s="61"/>
      <c r="BK2367" s="8"/>
      <c r="BL2367" s="8"/>
      <c r="BM2367" s="8"/>
      <c r="BN2367" s="73"/>
      <c r="BO2367" s="74"/>
      <c r="BP2367" s="74"/>
    </row>
    <row r="2368" spans="1:69" s="26" customFormat="1">
      <c r="A2368" s="8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68"/>
      <c r="X2368" s="9"/>
      <c r="Y2368" s="9"/>
      <c r="Z2368" s="9"/>
      <c r="AA2368" s="8"/>
      <c r="AB2368" s="9"/>
      <c r="AC2368" s="9"/>
      <c r="AD2368" s="3"/>
      <c r="AE2368" s="9"/>
      <c r="AF2368" s="9"/>
      <c r="AG2368" s="9"/>
      <c r="AH2368" s="8"/>
      <c r="AI2368" s="22"/>
      <c r="AJ2368" s="22"/>
      <c r="AK2368" s="22"/>
      <c r="AL2368" s="22"/>
      <c r="AM2368" s="23"/>
      <c r="AN2368" s="59"/>
      <c r="AO2368" s="59"/>
      <c r="AP2368" s="59"/>
      <c r="AQ2368" s="59"/>
      <c r="AR2368" s="59"/>
      <c r="AS2368" s="59"/>
      <c r="AT2368" s="59"/>
      <c r="AU2368" s="59"/>
      <c r="AV2368" s="59"/>
      <c r="AW2368" s="59"/>
      <c r="AX2368" s="43"/>
      <c r="AY2368" s="8"/>
      <c r="AZ2368" s="9"/>
      <c r="BA2368" s="9"/>
      <c r="BB2368" s="9"/>
      <c r="BC2368" s="9"/>
      <c r="BD2368" s="9"/>
      <c r="BE2368" s="9"/>
      <c r="BF2368" s="9"/>
      <c r="BG2368" s="9"/>
      <c r="BH2368" s="9"/>
      <c r="BI2368" s="2"/>
      <c r="BJ2368" s="61"/>
      <c r="BK2368" s="8"/>
      <c r="BL2368" s="8"/>
      <c r="BM2368" s="8"/>
      <c r="BN2368" s="73"/>
      <c r="BO2368" s="74"/>
      <c r="BP2368" s="74"/>
      <c r="BQ2368" s="25"/>
    </row>
    <row r="2369" spans="1:69" s="25" customFormat="1">
      <c r="A2369" s="8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68"/>
      <c r="X2369" s="9"/>
      <c r="Y2369" s="9"/>
      <c r="Z2369" s="9"/>
      <c r="AA2369" s="8"/>
      <c r="AB2369" s="9"/>
      <c r="AC2369" s="9"/>
      <c r="AD2369" s="3"/>
      <c r="AE2369" s="9"/>
      <c r="AF2369" s="9"/>
      <c r="AG2369" s="9"/>
      <c r="AH2369" s="8"/>
      <c r="AI2369" s="22"/>
      <c r="AJ2369" s="22"/>
      <c r="AK2369" s="22"/>
      <c r="AL2369" s="22"/>
      <c r="AM2369" s="23"/>
      <c r="AN2369" s="86"/>
      <c r="AO2369" s="86"/>
      <c r="AP2369" s="86"/>
      <c r="AQ2369" s="86"/>
      <c r="AR2369" s="86"/>
      <c r="AS2369" s="86"/>
      <c r="AT2369" s="86"/>
      <c r="AU2369" s="86"/>
      <c r="AV2369" s="86"/>
      <c r="AW2369" s="86"/>
      <c r="AX2369" s="43"/>
      <c r="AY2369" s="8"/>
      <c r="AZ2369" s="9"/>
      <c r="BA2369" s="9"/>
      <c r="BB2369" s="9"/>
      <c r="BC2369" s="9"/>
      <c r="BD2369" s="9"/>
      <c r="BE2369" s="9"/>
      <c r="BF2369" s="9"/>
      <c r="BG2369" s="9"/>
      <c r="BH2369" s="9"/>
      <c r="BI2369" s="2"/>
      <c r="BJ2369" s="61"/>
      <c r="BK2369" s="8"/>
      <c r="BL2369" s="8"/>
      <c r="BM2369" s="8"/>
      <c r="BN2369" s="73"/>
      <c r="BO2369" s="74"/>
      <c r="BP2369" s="74"/>
    </row>
    <row r="2370" spans="1:69" s="25" customFormat="1">
      <c r="A2370" s="8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68"/>
      <c r="X2370" s="9"/>
      <c r="Y2370" s="9"/>
      <c r="Z2370" s="9"/>
      <c r="AA2370" s="8"/>
      <c r="AB2370" s="9"/>
      <c r="AC2370" s="9"/>
      <c r="AD2370" s="3"/>
      <c r="AE2370" s="9"/>
      <c r="AF2370" s="9"/>
      <c r="AG2370" s="9"/>
      <c r="AH2370" s="8"/>
      <c r="AI2370" s="22"/>
      <c r="AJ2370" s="22"/>
      <c r="AK2370" s="22"/>
      <c r="AL2370" s="22"/>
      <c r="AM2370" s="23"/>
      <c r="AN2370" s="86"/>
      <c r="AO2370" s="86"/>
      <c r="AP2370" s="86"/>
      <c r="AQ2370" s="86"/>
      <c r="AR2370" s="86"/>
      <c r="AS2370" s="86"/>
      <c r="AT2370" s="86"/>
      <c r="AU2370" s="86"/>
      <c r="AV2370" s="86"/>
      <c r="AW2370" s="86"/>
      <c r="AX2370" s="43"/>
      <c r="AY2370" s="8"/>
      <c r="AZ2370" s="9"/>
      <c r="BA2370" s="9"/>
      <c r="BB2370" s="9"/>
      <c r="BC2370" s="9"/>
      <c r="BD2370" s="9"/>
      <c r="BE2370" s="9"/>
      <c r="BF2370" s="9"/>
      <c r="BG2370" s="9"/>
      <c r="BH2370" s="9"/>
      <c r="BI2370" s="2"/>
      <c r="BJ2370" s="61"/>
      <c r="BK2370" s="8"/>
      <c r="BL2370" s="8"/>
      <c r="BM2370" s="8"/>
      <c r="BN2370" s="73"/>
      <c r="BO2370" s="74"/>
      <c r="BP2370" s="74"/>
    </row>
    <row r="2371" spans="1:69" s="25" customFormat="1">
      <c r="A2371" s="8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68"/>
      <c r="X2371" s="9"/>
      <c r="Y2371" s="9"/>
      <c r="Z2371" s="9"/>
      <c r="AA2371" s="8"/>
      <c r="AB2371" s="9"/>
      <c r="AC2371" s="9"/>
      <c r="AD2371" s="3"/>
      <c r="AE2371" s="9"/>
      <c r="AF2371" s="9"/>
      <c r="AG2371" s="9"/>
      <c r="AH2371" s="8"/>
      <c r="AI2371" s="22"/>
      <c r="AJ2371" s="22"/>
      <c r="AK2371" s="22"/>
      <c r="AL2371" s="22"/>
      <c r="AM2371" s="23"/>
      <c r="AN2371" s="86"/>
      <c r="AO2371" s="86"/>
      <c r="AP2371" s="86"/>
      <c r="AQ2371" s="86"/>
      <c r="AR2371" s="86"/>
      <c r="AS2371" s="86"/>
      <c r="AT2371" s="86"/>
      <c r="AU2371" s="86"/>
      <c r="AV2371" s="86"/>
      <c r="AW2371" s="86"/>
      <c r="AX2371" s="43"/>
      <c r="AY2371" s="8"/>
      <c r="AZ2371" s="9"/>
      <c r="BA2371" s="9"/>
      <c r="BB2371" s="9"/>
      <c r="BC2371" s="9"/>
      <c r="BD2371" s="9"/>
      <c r="BE2371" s="9"/>
      <c r="BF2371" s="9"/>
      <c r="BG2371" s="9"/>
      <c r="BH2371" s="9"/>
      <c r="BI2371" s="2"/>
      <c r="BJ2371" s="61"/>
      <c r="BK2371" s="8"/>
      <c r="BL2371" s="8"/>
      <c r="BM2371" s="8"/>
      <c r="BN2371" s="73"/>
      <c r="BO2371" s="74"/>
      <c r="BP2371" s="74"/>
    </row>
    <row r="2372" spans="1:69" s="25" customFormat="1">
      <c r="A2372" s="8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68"/>
      <c r="X2372" s="9"/>
      <c r="Y2372" s="9"/>
      <c r="Z2372" s="9"/>
      <c r="AA2372" s="8"/>
      <c r="AB2372" s="9"/>
      <c r="AC2372" s="9"/>
      <c r="AD2372" s="3"/>
      <c r="AE2372" s="9"/>
      <c r="AF2372" s="9"/>
      <c r="AG2372" s="9"/>
      <c r="AH2372" s="8"/>
      <c r="AI2372" s="22"/>
      <c r="AJ2372" s="22"/>
      <c r="AK2372" s="22"/>
      <c r="AL2372" s="22"/>
      <c r="AM2372" s="23"/>
      <c r="AN2372" s="86"/>
      <c r="AO2372" s="86"/>
      <c r="AP2372" s="86"/>
      <c r="AQ2372" s="86"/>
      <c r="AR2372" s="86"/>
      <c r="AS2372" s="86"/>
      <c r="AT2372" s="86"/>
      <c r="AU2372" s="86"/>
      <c r="AV2372" s="86"/>
      <c r="AW2372" s="86"/>
      <c r="AX2372" s="43"/>
      <c r="AY2372" s="8"/>
      <c r="AZ2372" s="9"/>
      <c r="BA2372" s="9"/>
      <c r="BB2372" s="9"/>
      <c r="BC2372" s="9"/>
      <c r="BD2372" s="9"/>
      <c r="BE2372" s="9"/>
      <c r="BF2372" s="9"/>
      <c r="BG2372" s="9"/>
      <c r="BH2372" s="9"/>
      <c r="BI2372" s="2"/>
      <c r="BJ2372" s="61"/>
      <c r="BK2372" s="8"/>
      <c r="BL2372" s="8"/>
      <c r="BM2372" s="8"/>
      <c r="BN2372" s="73"/>
      <c r="BO2372" s="74"/>
      <c r="BP2372" s="74"/>
    </row>
    <row r="2373" spans="1:69" s="25" customFormat="1">
      <c r="A2373" s="8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68"/>
      <c r="X2373" s="9"/>
      <c r="Y2373" s="9"/>
      <c r="Z2373" s="9"/>
      <c r="AA2373" s="8"/>
      <c r="AB2373" s="9"/>
      <c r="AC2373" s="9"/>
      <c r="AD2373" s="3"/>
      <c r="AE2373" s="9"/>
      <c r="AF2373" s="9"/>
      <c r="AG2373" s="9"/>
      <c r="AH2373" s="8"/>
      <c r="AI2373" s="22"/>
      <c r="AJ2373" s="22"/>
      <c r="AK2373" s="22"/>
      <c r="AL2373" s="22"/>
      <c r="AM2373" s="23"/>
      <c r="AN2373" s="86"/>
      <c r="AO2373" s="86"/>
      <c r="AP2373" s="86"/>
      <c r="AQ2373" s="86"/>
      <c r="AR2373" s="86"/>
      <c r="AS2373" s="86"/>
      <c r="AT2373" s="86"/>
      <c r="AU2373" s="86"/>
      <c r="AV2373" s="86"/>
      <c r="AW2373" s="86"/>
      <c r="AX2373" s="43"/>
      <c r="AY2373" s="8"/>
      <c r="AZ2373" s="9"/>
      <c r="BA2373" s="9"/>
      <c r="BB2373" s="9"/>
      <c r="BC2373" s="9"/>
      <c r="BD2373" s="9"/>
      <c r="BE2373" s="9"/>
      <c r="BF2373" s="9"/>
      <c r="BG2373" s="9"/>
      <c r="BH2373" s="9"/>
      <c r="BI2373" s="2"/>
      <c r="BJ2373" s="61"/>
      <c r="BK2373" s="8"/>
      <c r="BL2373" s="8"/>
      <c r="BM2373" s="8"/>
      <c r="BN2373" s="73"/>
      <c r="BO2373" s="74"/>
      <c r="BP2373" s="74"/>
    </row>
    <row r="2374" spans="1:69" s="25" customFormat="1">
      <c r="A2374" s="8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68"/>
      <c r="X2374" s="9"/>
      <c r="Y2374" s="9"/>
      <c r="Z2374" s="9"/>
      <c r="AA2374" s="8"/>
      <c r="AB2374" s="9"/>
      <c r="AC2374" s="9"/>
      <c r="AD2374" s="3"/>
      <c r="AE2374" s="9"/>
      <c r="AF2374" s="9"/>
      <c r="AG2374" s="9"/>
      <c r="AH2374" s="8"/>
      <c r="AI2374" s="22"/>
      <c r="AJ2374" s="22"/>
      <c r="AK2374" s="22"/>
      <c r="AL2374" s="22"/>
      <c r="AM2374" s="23"/>
      <c r="AN2374" s="86"/>
      <c r="AO2374" s="86"/>
      <c r="AP2374" s="86"/>
      <c r="AQ2374" s="86"/>
      <c r="AR2374" s="86"/>
      <c r="AS2374" s="86"/>
      <c r="AT2374" s="86"/>
      <c r="AU2374" s="86"/>
      <c r="AV2374" s="86"/>
      <c r="AW2374" s="86"/>
      <c r="AX2374" s="43"/>
      <c r="AY2374" s="8"/>
      <c r="AZ2374" s="9"/>
      <c r="BA2374" s="9"/>
      <c r="BB2374" s="9"/>
      <c r="BC2374" s="9"/>
      <c r="BD2374" s="9"/>
      <c r="BE2374" s="9"/>
      <c r="BF2374" s="9"/>
      <c r="BG2374" s="9"/>
      <c r="BH2374" s="9"/>
      <c r="BI2374" s="2"/>
      <c r="BJ2374" s="61"/>
      <c r="BK2374" s="8"/>
      <c r="BL2374" s="8"/>
      <c r="BM2374" s="8"/>
      <c r="BN2374" s="73"/>
      <c r="BO2374" s="74"/>
      <c r="BP2374" s="74"/>
    </row>
    <row r="2375" spans="1:69" s="26" customFormat="1">
      <c r="A2375" s="8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68"/>
      <c r="X2375" s="9"/>
      <c r="Y2375" s="9"/>
      <c r="Z2375" s="9"/>
      <c r="AA2375" s="8"/>
      <c r="AB2375" s="9"/>
      <c r="AC2375" s="9"/>
      <c r="AD2375" s="3"/>
      <c r="AE2375" s="9"/>
      <c r="AF2375" s="9"/>
      <c r="AG2375" s="9"/>
      <c r="AH2375" s="8"/>
      <c r="AI2375" s="22"/>
      <c r="AJ2375" s="22"/>
      <c r="AK2375" s="22"/>
      <c r="AL2375" s="22"/>
      <c r="AM2375" s="23"/>
      <c r="AN2375" s="86"/>
      <c r="AO2375" s="86"/>
      <c r="AP2375" s="86"/>
      <c r="AQ2375" s="86"/>
      <c r="AR2375" s="86"/>
      <c r="AS2375" s="86"/>
      <c r="AT2375" s="86"/>
      <c r="AU2375" s="86"/>
      <c r="AV2375" s="86"/>
      <c r="AW2375" s="86"/>
      <c r="AX2375" s="43"/>
      <c r="AY2375" s="8"/>
      <c r="AZ2375" s="9"/>
      <c r="BA2375" s="9"/>
      <c r="BB2375" s="9"/>
      <c r="BC2375" s="9"/>
      <c r="BD2375" s="9"/>
      <c r="BE2375" s="9"/>
      <c r="BF2375" s="9"/>
      <c r="BG2375" s="9"/>
      <c r="BH2375" s="9"/>
      <c r="BI2375" s="2"/>
      <c r="BJ2375" s="61"/>
      <c r="BK2375" s="8"/>
      <c r="BL2375" s="8"/>
      <c r="BM2375" s="8"/>
      <c r="BN2375" s="73"/>
      <c r="BO2375" s="74"/>
      <c r="BP2375" s="74"/>
    </row>
    <row r="2376" spans="1:69" s="25" customFormat="1">
      <c r="A2376" s="8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68"/>
      <c r="X2376" s="9"/>
      <c r="Y2376" s="9"/>
      <c r="Z2376" s="9"/>
      <c r="AA2376" s="8"/>
      <c r="AB2376" s="9"/>
      <c r="AC2376" s="9"/>
      <c r="AD2376" s="3"/>
      <c r="AE2376" s="9"/>
      <c r="AF2376" s="9"/>
      <c r="AG2376" s="9"/>
      <c r="AH2376" s="8"/>
      <c r="AI2376" s="22"/>
      <c r="AJ2376" s="22"/>
      <c r="AK2376" s="22"/>
      <c r="AL2376" s="22"/>
      <c r="AM2376" s="23"/>
      <c r="AN2376" s="86"/>
      <c r="AO2376" s="86"/>
      <c r="AP2376" s="86"/>
      <c r="AQ2376" s="86"/>
      <c r="AR2376" s="86"/>
      <c r="AS2376" s="86"/>
      <c r="AT2376" s="86"/>
      <c r="AU2376" s="86"/>
      <c r="AV2376" s="86"/>
      <c r="AW2376" s="86"/>
      <c r="AX2376" s="43"/>
      <c r="AY2376" s="8"/>
      <c r="AZ2376" s="9"/>
      <c r="BA2376" s="9"/>
      <c r="BB2376" s="9"/>
      <c r="BC2376" s="9"/>
      <c r="BD2376" s="9"/>
      <c r="BE2376" s="9"/>
      <c r="BF2376" s="9"/>
      <c r="BG2376" s="9"/>
      <c r="BH2376" s="9"/>
      <c r="BI2376" s="2"/>
      <c r="BJ2376" s="61"/>
      <c r="BK2376" s="8"/>
      <c r="BL2376" s="8"/>
      <c r="BM2376" s="8"/>
      <c r="BN2376" s="73"/>
      <c r="BO2376" s="74"/>
      <c r="BP2376" s="74"/>
    </row>
    <row r="2377" spans="1:69" s="25" customFormat="1">
      <c r="A2377" s="8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68"/>
      <c r="X2377" s="9"/>
      <c r="Y2377" s="9"/>
      <c r="Z2377" s="9"/>
      <c r="AA2377" s="8"/>
      <c r="AB2377" s="9"/>
      <c r="AC2377" s="9"/>
      <c r="AD2377" s="3"/>
      <c r="AE2377" s="9"/>
      <c r="AF2377" s="9"/>
      <c r="AG2377" s="9"/>
      <c r="AH2377" s="8"/>
      <c r="AI2377" s="22"/>
      <c r="AJ2377" s="22"/>
      <c r="AK2377" s="22"/>
      <c r="AL2377" s="22"/>
      <c r="AM2377" s="23"/>
      <c r="AN2377" s="86"/>
      <c r="AO2377" s="86"/>
      <c r="AP2377" s="86"/>
      <c r="AQ2377" s="86"/>
      <c r="AR2377" s="86"/>
      <c r="AS2377" s="86"/>
      <c r="AT2377" s="86"/>
      <c r="AU2377" s="86"/>
      <c r="AV2377" s="86"/>
      <c r="AW2377" s="86"/>
      <c r="AX2377" s="43"/>
      <c r="AY2377" s="8"/>
      <c r="AZ2377" s="9"/>
      <c r="BA2377" s="9"/>
      <c r="BB2377" s="9"/>
      <c r="BC2377" s="9"/>
      <c r="BD2377" s="9"/>
      <c r="BE2377" s="9"/>
      <c r="BF2377" s="9"/>
      <c r="BG2377" s="9"/>
      <c r="BH2377" s="9"/>
      <c r="BI2377" s="2"/>
      <c r="BJ2377" s="61"/>
      <c r="BK2377" s="8"/>
      <c r="BL2377" s="8"/>
      <c r="BM2377" s="8"/>
      <c r="BN2377" s="73"/>
      <c r="BO2377" s="74"/>
      <c r="BP2377" s="74"/>
    </row>
    <row r="2378" spans="1:69" s="25" customFormat="1">
      <c r="A2378" s="8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68"/>
      <c r="X2378" s="9"/>
      <c r="Y2378" s="9"/>
      <c r="Z2378" s="9"/>
      <c r="AA2378" s="8"/>
      <c r="AB2378" s="9"/>
      <c r="AC2378" s="9"/>
      <c r="AD2378" s="3"/>
      <c r="AE2378" s="9"/>
      <c r="AF2378" s="9"/>
      <c r="AG2378" s="9"/>
      <c r="AH2378" s="8"/>
      <c r="AI2378" s="22"/>
      <c r="AJ2378" s="22"/>
      <c r="AK2378" s="22"/>
      <c r="AL2378" s="22"/>
      <c r="AM2378" s="23"/>
      <c r="AN2378" s="86"/>
      <c r="AO2378" s="86"/>
      <c r="AP2378" s="86"/>
      <c r="AQ2378" s="86"/>
      <c r="AR2378" s="86"/>
      <c r="AS2378" s="86"/>
      <c r="AT2378" s="86"/>
      <c r="AU2378" s="86"/>
      <c r="AV2378" s="86"/>
      <c r="AW2378" s="86"/>
      <c r="AX2378" s="43"/>
      <c r="AY2378" s="8"/>
      <c r="AZ2378" s="9"/>
      <c r="BA2378" s="9"/>
      <c r="BB2378" s="9"/>
      <c r="BC2378" s="9"/>
      <c r="BD2378" s="9"/>
      <c r="BE2378" s="9"/>
      <c r="BF2378" s="9"/>
      <c r="BG2378" s="9"/>
      <c r="BH2378" s="9"/>
      <c r="BI2378" s="2"/>
      <c r="BJ2378" s="61"/>
      <c r="BK2378" s="8"/>
      <c r="BL2378" s="8"/>
      <c r="BM2378" s="8"/>
      <c r="BN2378" s="73"/>
      <c r="BO2378" s="74"/>
      <c r="BP2378" s="74"/>
    </row>
    <row r="2379" spans="1:69" s="25" customFormat="1">
      <c r="A2379" s="8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68"/>
      <c r="X2379" s="9"/>
      <c r="Y2379" s="9"/>
      <c r="Z2379" s="9"/>
      <c r="AA2379" s="8"/>
      <c r="AB2379" s="9"/>
      <c r="AC2379" s="9"/>
      <c r="AD2379" s="3"/>
      <c r="AE2379" s="9"/>
      <c r="AF2379" s="9"/>
      <c r="AG2379" s="9"/>
      <c r="AH2379" s="8"/>
      <c r="AI2379" s="22"/>
      <c r="AJ2379" s="22"/>
      <c r="AK2379" s="22"/>
      <c r="AL2379" s="22"/>
      <c r="AM2379" s="23"/>
      <c r="AN2379" s="86"/>
      <c r="AO2379" s="86"/>
      <c r="AP2379" s="86"/>
      <c r="AQ2379" s="86"/>
      <c r="AR2379" s="86"/>
      <c r="AS2379" s="86"/>
      <c r="AT2379" s="86"/>
      <c r="AU2379" s="86"/>
      <c r="AV2379" s="86"/>
      <c r="AW2379" s="86"/>
      <c r="AX2379" s="43"/>
      <c r="AY2379" s="8"/>
      <c r="AZ2379" s="9"/>
      <c r="BA2379" s="9"/>
      <c r="BB2379" s="9"/>
      <c r="BC2379" s="9"/>
      <c r="BD2379" s="9"/>
      <c r="BE2379" s="9"/>
      <c r="BF2379" s="9"/>
      <c r="BG2379" s="9"/>
      <c r="BH2379" s="9"/>
      <c r="BI2379" s="2"/>
      <c r="BJ2379" s="61"/>
      <c r="BK2379" s="8"/>
      <c r="BL2379" s="8"/>
      <c r="BM2379" s="8"/>
      <c r="BN2379" s="73"/>
      <c r="BO2379" s="74"/>
      <c r="BP2379" s="74"/>
    </row>
    <row r="2380" spans="1:69" s="25" customFormat="1">
      <c r="A2380" s="8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68"/>
      <c r="X2380" s="9"/>
      <c r="Y2380" s="9"/>
      <c r="Z2380" s="9"/>
      <c r="AA2380" s="8"/>
      <c r="AB2380" s="9"/>
      <c r="AC2380" s="9"/>
      <c r="AD2380" s="3"/>
      <c r="AE2380" s="9"/>
      <c r="AF2380" s="9"/>
      <c r="AG2380" s="9"/>
      <c r="AH2380" s="8"/>
      <c r="AI2380" s="22"/>
      <c r="AJ2380" s="22"/>
      <c r="AK2380" s="22"/>
      <c r="AL2380" s="22"/>
      <c r="AM2380" s="23"/>
      <c r="AN2380" s="86"/>
      <c r="AO2380" s="86"/>
      <c r="AP2380" s="86"/>
      <c r="AQ2380" s="86"/>
      <c r="AR2380" s="86"/>
      <c r="AS2380" s="86"/>
      <c r="AT2380" s="86"/>
      <c r="AU2380" s="86"/>
      <c r="AV2380" s="86"/>
      <c r="AW2380" s="86"/>
      <c r="AX2380" s="43"/>
      <c r="AY2380" s="8"/>
      <c r="AZ2380" s="9"/>
      <c r="BA2380" s="9"/>
      <c r="BB2380" s="9"/>
      <c r="BC2380" s="9"/>
      <c r="BD2380" s="9"/>
      <c r="BE2380" s="9"/>
      <c r="BF2380" s="9"/>
      <c r="BG2380" s="9"/>
      <c r="BH2380" s="9"/>
      <c r="BI2380" s="2"/>
      <c r="BJ2380" s="61"/>
      <c r="BK2380" s="8"/>
      <c r="BL2380" s="8"/>
      <c r="BM2380" s="8"/>
      <c r="BN2380" s="73"/>
      <c r="BO2380" s="74"/>
      <c r="BP2380" s="74"/>
    </row>
    <row r="2381" spans="1:69" s="25" customFormat="1">
      <c r="A2381" s="8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68"/>
      <c r="X2381" s="9"/>
      <c r="Y2381" s="9"/>
      <c r="Z2381" s="9"/>
      <c r="AA2381" s="8"/>
      <c r="AB2381" s="9"/>
      <c r="AC2381" s="9"/>
      <c r="AD2381" s="3"/>
      <c r="AE2381" s="9"/>
      <c r="AF2381" s="9"/>
      <c r="AG2381" s="9"/>
      <c r="AH2381" s="8"/>
      <c r="AI2381" s="22"/>
      <c r="AJ2381" s="22"/>
      <c r="AK2381" s="22"/>
      <c r="AL2381" s="22"/>
      <c r="AM2381" s="23"/>
      <c r="AN2381" s="86"/>
      <c r="AO2381" s="86"/>
      <c r="AP2381" s="86"/>
      <c r="AQ2381" s="86"/>
      <c r="AR2381" s="86"/>
      <c r="AS2381" s="86"/>
      <c r="AT2381" s="86"/>
      <c r="AU2381" s="86"/>
      <c r="AV2381" s="86"/>
      <c r="AW2381" s="86"/>
      <c r="AX2381" s="43"/>
      <c r="AY2381" s="8"/>
      <c r="AZ2381" s="9"/>
      <c r="BA2381" s="9"/>
      <c r="BB2381" s="9"/>
      <c r="BC2381" s="9"/>
      <c r="BD2381" s="9"/>
      <c r="BE2381" s="9"/>
      <c r="BF2381" s="9"/>
      <c r="BG2381" s="9"/>
      <c r="BH2381" s="9"/>
      <c r="BI2381" s="2"/>
      <c r="BJ2381" s="61"/>
      <c r="BK2381" s="8"/>
      <c r="BL2381" s="8"/>
      <c r="BM2381" s="8"/>
      <c r="BN2381" s="73"/>
      <c r="BO2381" s="74"/>
      <c r="BP2381" s="74"/>
    </row>
    <row r="2382" spans="1:69" s="25" customFormat="1">
      <c r="A2382" s="8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68"/>
      <c r="X2382" s="9"/>
      <c r="Y2382" s="9"/>
      <c r="Z2382" s="9"/>
      <c r="AA2382" s="8"/>
      <c r="AB2382" s="9"/>
      <c r="AC2382" s="9"/>
      <c r="AD2382" s="3"/>
      <c r="AE2382" s="9"/>
      <c r="AF2382" s="9"/>
      <c r="AG2382" s="9"/>
      <c r="AH2382" s="8"/>
      <c r="AI2382" s="22"/>
      <c r="AJ2382" s="22"/>
      <c r="AK2382" s="22"/>
      <c r="AL2382" s="22"/>
      <c r="AM2382" s="23"/>
      <c r="AN2382" s="86"/>
      <c r="AO2382" s="86"/>
      <c r="AP2382" s="86"/>
      <c r="AQ2382" s="86"/>
      <c r="AR2382" s="86"/>
      <c r="AS2382" s="86"/>
      <c r="AT2382" s="86"/>
      <c r="AU2382" s="86"/>
      <c r="AV2382" s="86"/>
      <c r="AW2382" s="86"/>
      <c r="AX2382" s="43"/>
      <c r="AY2382" s="8"/>
      <c r="AZ2382" s="9"/>
      <c r="BA2382" s="9"/>
      <c r="BB2382" s="9"/>
      <c r="BC2382" s="9"/>
      <c r="BD2382" s="9"/>
      <c r="BE2382" s="9"/>
      <c r="BF2382" s="9"/>
      <c r="BG2382" s="9"/>
      <c r="BH2382" s="9"/>
      <c r="BI2382" s="2"/>
      <c r="BJ2382" s="61"/>
      <c r="BK2382" s="8"/>
      <c r="BL2382" s="8"/>
      <c r="BM2382" s="8"/>
      <c r="BN2382" s="73"/>
      <c r="BO2382" s="74"/>
      <c r="BP2382" s="74"/>
    </row>
    <row r="2383" spans="1:69" s="24" customFormat="1" ht="13.15" customHeight="1">
      <c r="A2383" s="8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107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8"/>
      <c r="AB2383" s="9"/>
      <c r="AC2383" s="9"/>
      <c r="AD2383" s="3"/>
      <c r="AE2383" s="3"/>
      <c r="AF2383" s="3"/>
      <c r="AG2383" s="9"/>
      <c r="AH2383" s="8"/>
      <c r="AI2383" s="22"/>
      <c r="AJ2383" s="22"/>
      <c r="AK2383" s="22"/>
      <c r="AL2383" s="22"/>
      <c r="AM2383" s="23"/>
      <c r="AN2383" s="59"/>
      <c r="AO2383" s="59"/>
      <c r="AP2383" s="59"/>
      <c r="AQ2383" s="59"/>
      <c r="AR2383" s="59"/>
      <c r="AS2383" s="59"/>
      <c r="AT2383" s="59"/>
      <c r="AU2383" s="59"/>
      <c r="AV2383" s="59"/>
      <c r="AW2383" s="59"/>
      <c r="AX2383" s="43"/>
      <c r="AY2383" s="8"/>
      <c r="AZ2383" s="9"/>
      <c r="BA2383" s="9"/>
      <c r="BB2383" s="9"/>
      <c r="BC2383" s="9"/>
      <c r="BD2383" s="9"/>
      <c r="BE2383" s="9"/>
      <c r="BF2383" s="9"/>
      <c r="BG2383" s="9"/>
      <c r="BH2383" s="9"/>
      <c r="BI2383" s="2"/>
      <c r="BJ2383" s="61"/>
      <c r="BK2383" s="8"/>
      <c r="BL2383" s="8"/>
      <c r="BM2383" s="8"/>
      <c r="BN2383" s="73"/>
      <c r="BO2383" s="74"/>
      <c r="BP2383" s="74"/>
      <c r="BQ2383" s="25"/>
    </row>
    <row r="2384" spans="1:69" s="25" customFormat="1">
      <c r="A2384" s="8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68"/>
      <c r="X2384" s="9"/>
      <c r="Y2384" s="9"/>
      <c r="Z2384" s="9"/>
      <c r="AA2384" s="8"/>
      <c r="AB2384" s="9"/>
      <c r="AC2384" s="9"/>
      <c r="AD2384" s="3"/>
      <c r="AE2384" s="9"/>
      <c r="AF2384" s="9"/>
      <c r="AG2384" s="9"/>
      <c r="AH2384" s="8"/>
      <c r="AI2384" s="22"/>
      <c r="AJ2384" s="22"/>
      <c r="AK2384" s="22"/>
      <c r="AL2384" s="22"/>
      <c r="AM2384" s="23"/>
      <c r="AN2384" s="86"/>
      <c r="AO2384" s="86"/>
      <c r="AP2384" s="86"/>
      <c r="AQ2384" s="86"/>
      <c r="AR2384" s="86"/>
      <c r="AS2384" s="86"/>
      <c r="AT2384" s="86"/>
      <c r="AU2384" s="86"/>
      <c r="AV2384" s="86"/>
      <c r="AW2384" s="86"/>
      <c r="AX2384" s="43"/>
      <c r="AY2384" s="8"/>
      <c r="AZ2384" s="9"/>
      <c r="BA2384" s="9"/>
      <c r="BB2384" s="9"/>
      <c r="BC2384" s="9"/>
      <c r="BD2384" s="9"/>
      <c r="BE2384" s="9"/>
      <c r="BF2384" s="9"/>
      <c r="BG2384" s="9"/>
      <c r="BH2384" s="9"/>
      <c r="BI2384" s="2"/>
      <c r="BJ2384" s="61"/>
      <c r="BK2384" s="8"/>
      <c r="BL2384" s="8"/>
      <c r="BM2384" s="8"/>
      <c r="BN2384" s="73"/>
      <c r="BO2384" s="74"/>
      <c r="BP2384" s="74"/>
    </row>
    <row r="2385" spans="1:68" s="25" customFormat="1">
      <c r="A2385" s="8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68"/>
      <c r="X2385" s="9"/>
      <c r="Y2385" s="9"/>
      <c r="Z2385" s="9"/>
      <c r="AA2385" s="8"/>
      <c r="AB2385" s="9"/>
      <c r="AC2385" s="9"/>
      <c r="AD2385" s="3"/>
      <c r="AE2385" s="9"/>
      <c r="AF2385" s="9"/>
      <c r="AG2385" s="9"/>
      <c r="AH2385" s="8"/>
      <c r="AI2385" s="22"/>
      <c r="AJ2385" s="22"/>
      <c r="AK2385" s="22"/>
      <c r="AL2385" s="22"/>
      <c r="AM2385" s="23"/>
      <c r="AN2385" s="86"/>
      <c r="AO2385" s="86"/>
      <c r="AP2385" s="86"/>
      <c r="AQ2385" s="86"/>
      <c r="AR2385" s="86"/>
      <c r="AS2385" s="86"/>
      <c r="AT2385" s="86"/>
      <c r="AU2385" s="86"/>
      <c r="AV2385" s="86"/>
      <c r="AW2385" s="86"/>
      <c r="AX2385" s="43"/>
      <c r="AY2385" s="8"/>
      <c r="AZ2385" s="9"/>
      <c r="BA2385" s="9"/>
      <c r="BB2385" s="9"/>
      <c r="BC2385" s="9"/>
      <c r="BD2385" s="9"/>
      <c r="BE2385" s="9"/>
      <c r="BF2385" s="9"/>
      <c r="BG2385" s="9"/>
      <c r="BH2385" s="9"/>
      <c r="BI2385" s="2"/>
      <c r="BJ2385" s="61"/>
      <c r="BK2385" s="8"/>
      <c r="BL2385" s="8"/>
      <c r="BM2385" s="8"/>
      <c r="BN2385" s="73"/>
      <c r="BO2385" s="74"/>
      <c r="BP2385" s="74"/>
    </row>
    <row r="2386" spans="1:68" s="25" customFormat="1">
      <c r="A2386" s="8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68"/>
      <c r="X2386" s="9"/>
      <c r="Y2386" s="9"/>
      <c r="Z2386" s="9"/>
      <c r="AA2386" s="8"/>
      <c r="AB2386" s="9"/>
      <c r="AC2386" s="9"/>
      <c r="AD2386" s="3"/>
      <c r="AE2386" s="9"/>
      <c r="AF2386" s="9"/>
      <c r="AG2386" s="9"/>
      <c r="AH2386" s="8"/>
      <c r="AI2386" s="22"/>
      <c r="AJ2386" s="22"/>
      <c r="AK2386" s="22"/>
      <c r="AL2386" s="22"/>
      <c r="AM2386" s="23"/>
      <c r="AN2386" s="86"/>
      <c r="AO2386" s="86"/>
      <c r="AP2386" s="86"/>
      <c r="AQ2386" s="86"/>
      <c r="AR2386" s="86"/>
      <c r="AS2386" s="86"/>
      <c r="AT2386" s="86"/>
      <c r="AU2386" s="86"/>
      <c r="AV2386" s="86"/>
      <c r="AW2386" s="86"/>
      <c r="AX2386" s="43"/>
      <c r="AY2386" s="8"/>
      <c r="AZ2386" s="9"/>
      <c r="BA2386" s="9"/>
      <c r="BB2386" s="9"/>
      <c r="BC2386" s="9"/>
      <c r="BD2386" s="9"/>
      <c r="BE2386" s="9"/>
      <c r="BF2386" s="9"/>
      <c r="BG2386" s="9"/>
      <c r="BH2386" s="9"/>
      <c r="BI2386" s="2"/>
      <c r="BJ2386" s="61"/>
      <c r="BK2386" s="8"/>
      <c r="BL2386" s="8"/>
      <c r="BM2386" s="8"/>
      <c r="BN2386" s="73"/>
      <c r="BO2386" s="74"/>
      <c r="BP2386" s="74"/>
    </row>
    <row r="2387" spans="1:68" s="25" customFormat="1">
      <c r="A2387" s="8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68"/>
      <c r="X2387" s="9"/>
      <c r="Y2387" s="9"/>
      <c r="Z2387" s="9"/>
      <c r="AA2387" s="8"/>
      <c r="AB2387" s="9"/>
      <c r="AC2387" s="9"/>
      <c r="AD2387" s="3"/>
      <c r="AE2387" s="9"/>
      <c r="AF2387" s="9"/>
      <c r="AG2387" s="9"/>
      <c r="AH2387" s="8"/>
      <c r="AI2387" s="22"/>
      <c r="AJ2387" s="22"/>
      <c r="AK2387" s="22"/>
      <c r="AL2387" s="22"/>
      <c r="AM2387" s="23"/>
      <c r="AN2387" s="86"/>
      <c r="AO2387" s="86"/>
      <c r="AP2387" s="86"/>
      <c r="AQ2387" s="86"/>
      <c r="AR2387" s="86"/>
      <c r="AS2387" s="86"/>
      <c r="AT2387" s="86"/>
      <c r="AU2387" s="86"/>
      <c r="AV2387" s="86"/>
      <c r="AW2387" s="86"/>
      <c r="AX2387" s="43"/>
      <c r="AY2387" s="8"/>
      <c r="AZ2387" s="9"/>
      <c r="BA2387" s="9"/>
      <c r="BB2387" s="9"/>
      <c r="BC2387" s="9"/>
      <c r="BD2387" s="9"/>
      <c r="BE2387" s="9"/>
      <c r="BF2387" s="9"/>
      <c r="BG2387" s="9"/>
      <c r="BH2387" s="9"/>
      <c r="BI2387" s="2"/>
      <c r="BJ2387" s="61"/>
      <c r="BK2387" s="8"/>
      <c r="BL2387" s="8"/>
      <c r="BM2387" s="8"/>
      <c r="BN2387" s="73"/>
      <c r="BO2387" s="74"/>
      <c r="BP2387" s="74"/>
    </row>
    <row r="2388" spans="1:68" s="25" customFormat="1">
      <c r="A2388" s="8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68"/>
      <c r="X2388" s="9"/>
      <c r="Y2388" s="9"/>
      <c r="Z2388" s="9"/>
      <c r="AA2388" s="8"/>
      <c r="AB2388" s="9"/>
      <c r="AC2388" s="9"/>
      <c r="AD2388" s="3"/>
      <c r="AE2388" s="9"/>
      <c r="AF2388" s="9"/>
      <c r="AG2388" s="9"/>
      <c r="AH2388" s="8"/>
      <c r="AI2388" s="22"/>
      <c r="AJ2388" s="22"/>
      <c r="AK2388" s="22"/>
      <c r="AL2388" s="22"/>
      <c r="AM2388" s="23"/>
      <c r="AN2388" s="86"/>
      <c r="AO2388" s="86"/>
      <c r="AP2388" s="86"/>
      <c r="AQ2388" s="86"/>
      <c r="AR2388" s="86"/>
      <c r="AS2388" s="86"/>
      <c r="AT2388" s="86"/>
      <c r="AU2388" s="86"/>
      <c r="AV2388" s="86"/>
      <c r="AW2388" s="86"/>
      <c r="AX2388" s="43"/>
      <c r="AY2388" s="8"/>
      <c r="AZ2388" s="9"/>
      <c r="BA2388" s="9"/>
      <c r="BB2388" s="9"/>
      <c r="BC2388" s="9"/>
      <c r="BD2388" s="9"/>
      <c r="BE2388" s="9"/>
      <c r="BF2388" s="9"/>
      <c r="BG2388" s="9"/>
      <c r="BH2388" s="9"/>
      <c r="BI2388" s="2"/>
      <c r="BJ2388" s="61"/>
      <c r="BK2388" s="8"/>
      <c r="BL2388" s="8"/>
      <c r="BM2388" s="8"/>
      <c r="BN2388" s="73"/>
      <c r="BO2388" s="74"/>
      <c r="BP2388" s="74"/>
    </row>
    <row r="2389" spans="1:68" s="25" customFormat="1">
      <c r="A2389" s="8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68"/>
      <c r="X2389" s="9"/>
      <c r="Y2389" s="9"/>
      <c r="Z2389" s="9"/>
      <c r="AA2389" s="8"/>
      <c r="AB2389" s="9"/>
      <c r="AC2389" s="9"/>
      <c r="AD2389" s="3"/>
      <c r="AE2389" s="9"/>
      <c r="AF2389" s="9"/>
      <c r="AG2389" s="9"/>
      <c r="AH2389" s="8"/>
      <c r="AI2389" s="22"/>
      <c r="AJ2389" s="22"/>
      <c r="AK2389" s="22"/>
      <c r="AL2389" s="22"/>
      <c r="AM2389" s="23"/>
      <c r="AN2389" s="86"/>
      <c r="AO2389" s="86"/>
      <c r="AP2389" s="86"/>
      <c r="AQ2389" s="86"/>
      <c r="AR2389" s="86"/>
      <c r="AS2389" s="86"/>
      <c r="AT2389" s="86"/>
      <c r="AU2389" s="86"/>
      <c r="AV2389" s="86"/>
      <c r="AW2389" s="86"/>
      <c r="AX2389" s="43"/>
      <c r="AY2389" s="8"/>
      <c r="AZ2389" s="9"/>
      <c r="BA2389" s="9"/>
      <c r="BB2389" s="9"/>
      <c r="BC2389" s="9"/>
      <c r="BD2389" s="9"/>
      <c r="BE2389" s="9"/>
      <c r="BF2389" s="9"/>
      <c r="BG2389" s="9"/>
      <c r="BH2389" s="9"/>
      <c r="BI2389" s="2"/>
      <c r="BJ2389" s="61"/>
      <c r="BK2389" s="8"/>
      <c r="BL2389" s="8"/>
      <c r="BM2389" s="8"/>
      <c r="BN2389" s="73"/>
      <c r="BO2389" s="74"/>
      <c r="BP2389" s="74"/>
    </row>
    <row r="2390" spans="1:68" s="25" customFormat="1">
      <c r="A2390" s="8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68"/>
      <c r="X2390" s="9"/>
      <c r="Y2390" s="9"/>
      <c r="Z2390" s="9"/>
      <c r="AA2390" s="8"/>
      <c r="AB2390" s="9"/>
      <c r="AC2390" s="9"/>
      <c r="AD2390" s="3"/>
      <c r="AE2390" s="9"/>
      <c r="AF2390" s="9"/>
      <c r="AG2390" s="9"/>
      <c r="AH2390" s="8"/>
      <c r="AI2390" s="22"/>
      <c r="AJ2390" s="22"/>
      <c r="AK2390" s="22"/>
      <c r="AL2390" s="22"/>
      <c r="AM2390" s="23"/>
      <c r="AN2390" s="86"/>
      <c r="AO2390" s="86"/>
      <c r="AP2390" s="86"/>
      <c r="AQ2390" s="86"/>
      <c r="AR2390" s="86"/>
      <c r="AS2390" s="86"/>
      <c r="AT2390" s="86"/>
      <c r="AU2390" s="86"/>
      <c r="AV2390" s="86"/>
      <c r="AW2390" s="86"/>
      <c r="AX2390" s="43"/>
      <c r="AY2390" s="8"/>
      <c r="AZ2390" s="9"/>
      <c r="BA2390" s="9"/>
      <c r="BB2390" s="9"/>
      <c r="BC2390" s="9"/>
      <c r="BD2390" s="9"/>
      <c r="BE2390" s="9"/>
      <c r="BF2390" s="9"/>
      <c r="BG2390" s="9"/>
      <c r="BH2390" s="9"/>
      <c r="BI2390" s="2"/>
      <c r="BJ2390" s="61"/>
      <c r="BK2390" s="8"/>
      <c r="BL2390" s="8"/>
      <c r="BM2390" s="8"/>
      <c r="BN2390" s="73"/>
      <c r="BO2390" s="74"/>
      <c r="BP2390" s="74"/>
    </row>
    <row r="2391" spans="1:68" s="25" customFormat="1">
      <c r="A2391" s="8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68"/>
      <c r="X2391" s="9"/>
      <c r="Y2391" s="9"/>
      <c r="Z2391" s="9"/>
      <c r="AA2391" s="8"/>
      <c r="AB2391" s="9"/>
      <c r="AC2391" s="9"/>
      <c r="AD2391" s="3"/>
      <c r="AE2391" s="9"/>
      <c r="AF2391" s="9"/>
      <c r="AG2391" s="9"/>
      <c r="AH2391" s="8"/>
      <c r="AI2391" s="22"/>
      <c r="AJ2391" s="22"/>
      <c r="AK2391" s="22"/>
      <c r="AL2391" s="22"/>
      <c r="AM2391" s="23"/>
      <c r="AN2391" s="86"/>
      <c r="AO2391" s="86"/>
      <c r="AP2391" s="86"/>
      <c r="AQ2391" s="86"/>
      <c r="AR2391" s="86"/>
      <c r="AS2391" s="86"/>
      <c r="AT2391" s="86"/>
      <c r="AU2391" s="86"/>
      <c r="AV2391" s="86"/>
      <c r="AW2391" s="86"/>
      <c r="AX2391" s="43"/>
      <c r="AY2391" s="8"/>
      <c r="AZ2391" s="9"/>
      <c r="BA2391" s="9"/>
      <c r="BB2391" s="9"/>
      <c r="BC2391" s="9"/>
      <c r="BD2391" s="9"/>
      <c r="BE2391" s="9"/>
      <c r="BF2391" s="9"/>
      <c r="BG2391" s="9"/>
      <c r="BH2391" s="9"/>
      <c r="BI2391" s="2"/>
      <c r="BJ2391" s="61"/>
      <c r="BK2391" s="8"/>
      <c r="BL2391" s="8"/>
      <c r="BM2391" s="8"/>
      <c r="BN2391" s="73"/>
      <c r="BO2391" s="74"/>
      <c r="BP2391" s="74"/>
    </row>
    <row r="2392" spans="1:68" s="25" customFormat="1">
      <c r="A2392" s="8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68"/>
      <c r="X2392" s="9"/>
      <c r="Y2392" s="9"/>
      <c r="Z2392" s="9"/>
      <c r="AA2392" s="8"/>
      <c r="AB2392" s="9"/>
      <c r="AC2392" s="9"/>
      <c r="AD2392" s="3"/>
      <c r="AE2392" s="9"/>
      <c r="AF2392" s="9"/>
      <c r="AG2392" s="9"/>
      <c r="AH2392" s="8"/>
      <c r="AI2392" s="22"/>
      <c r="AJ2392" s="22"/>
      <c r="AK2392" s="22"/>
      <c r="AL2392" s="22"/>
      <c r="AM2392" s="23"/>
      <c r="AN2392" s="86"/>
      <c r="AO2392" s="86"/>
      <c r="AP2392" s="86"/>
      <c r="AQ2392" s="86"/>
      <c r="AR2392" s="86"/>
      <c r="AS2392" s="86"/>
      <c r="AT2392" s="86"/>
      <c r="AU2392" s="86"/>
      <c r="AV2392" s="86"/>
      <c r="AW2392" s="86"/>
      <c r="AX2392" s="43"/>
      <c r="AY2392" s="8"/>
      <c r="AZ2392" s="9"/>
      <c r="BA2392" s="9"/>
      <c r="BB2392" s="9"/>
      <c r="BC2392" s="9"/>
      <c r="BD2392" s="9"/>
      <c r="BE2392" s="9"/>
      <c r="BF2392" s="9"/>
      <c r="BG2392" s="9"/>
      <c r="BH2392" s="9"/>
      <c r="BI2392" s="2"/>
      <c r="BJ2392" s="61"/>
      <c r="BK2392" s="8"/>
      <c r="BL2392" s="8"/>
      <c r="BM2392" s="8"/>
      <c r="BN2392" s="73"/>
      <c r="BO2392" s="74"/>
      <c r="BP2392" s="74"/>
    </row>
    <row r="2393" spans="1:68" s="25" customFormat="1">
      <c r="A2393" s="8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68"/>
      <c r="X2393" s="9"/>
      <c r="Y2393" s="9"/>
      <c r="Z2393" s="9"/>
      <c r="AA2393" s="8"/>
      <c r="AB2393" s="9"/>
      <c r="AC2393" s="9"/>
      <c r="AD2393" s="3"/>
      <c r="AE2393" s="9"/>
      <c r="AF2393" s="9"/>
      <c r="AG2393" s="9"/>
      <c r="AH2393" s="8"/>
      <c r="AI2393" s="22"/>
      <c r="AJ2393" s="22"/>
      <c r="AK2393" s="22"/>
      <c r="AL2393" s="22"/>
      <c r="AM2393" s="23"/>
      <c r="AN2393" s="86"/>
      <c r="AO2393" s="86"/>
      <c r="AP2393" s="86"/>
      <c r="AQ2393" s="86"/>
      <c r="AR2393" s="86"/>
      <c r="AS2393" s="86"/>
      <c r="AT2393" s="86"/>
      <c r="AU2393" s="86"/>
      <c r="AV2393" s="86"/>
      <c r="AW2393" s="86"/>
      <c r="AX2393" s="43"/>
      <c r="AY2393" s="8"/>
      <c r="AZ2393" s="9"/>
      <c r="BA2393" s="9"/>
      <c r="BB2393" s="9"/>
      <c r="BC2393" s="9"/>
      <c r="BD2393" s="9"/>
      <c r="BE2393" s="9"/>
      <c r="BF2393" s="9"/>
      <c r="BG2393" s="9"/>
      <c r="BH2393" s="9"/>
      <c r="BI2393" s="2"/>
      <c r="BJ2393" s="61"/>
      <c r="BK2393" s="8"/>
      <c r="BL2393" s="8"/>
      <c r="BM2393" s="8"/>
      <c r="BN2393" s="73"/>
      <c r="BO2393" s="74"/>
      <c r="BP2393" s="74"/>
    </row>
    <row r="2394" spans="1:68" s="25" customFormat="1">
      <c r="A2394" s="8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68"/>
      <c r="X2394" s="9"/>
      <c r="Y2394" s="9"/>
      <c r="Z2394" s="9"/>
      <c r="AA2394" s="8"/>
      <c r="AB2394" s="9"/>
      <c r="AC2394" s="9"/>
      <c r="AD2394" s="3"/>
      <c r="AE2394" s="9"/>
      <c r="AF2394" s="9"/>
      <c r="AG2394" s="9"/>
      <c r="AH2394" s="8"/>
      <c r="AI2394" s="22"/>
      <c r="AJ2394" s="22"/>
      <c r="AK2394" s="22"/>
      <c r="AL2394" s="22"/>
      <c r="AM2394" s="23"/>
      <c r="AN2394" s="86"/>
      <c r="AO2394" s="86"/>
      <c r="AP2394" s="86"/>
      <c r="AQ2394" s="86"/>
      <c r="AR2394" s="86"/>
      <c r="AS2394" s="86"/>
      <c r="AT2394" s="86"/>
      <c r="AU2394" s="86"/>
      <c r="AV2394" s="86"/>
      <c r="AW2394" s="86"/>
      <c r="AX2394" s="43"/>
      <c r="AY2394" s="8"/>
      <c r="AZ2394" s="9"/>
      <c r="BA2394" s="9"/>
      <c r="BB2394" s="9"/>
      <c r="BC2394" s="9"/>
      <c r="BD2394" s="9"/>
      <c r="BE2394" s="9"/>
      <c r="BF2394" s="9"/>
      <c r="BG2394" s="9"/>
      <c r="BH2394" s="9"/>
      <c r="BI2394" s="2"/>
      <c r="BJ2394" s="61"/>
      <c r="BK2394" s="8"/>
      <c r="BL2394" s="8"/>
      <c r="BM2394" s="8"/>
      <c r="BN2394" s="73"/>
      <c r="BO2394" s="74"/>
      <c r="BP2394" s="74"/>
    </row>
    <row r="2395" spans="1:68" s="25" customFormat="1">
      <c r="A2395" s="8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68"/>
      <c r="X2395" s="9"/>
      <c r="Y2395" s="9"/>
      <c r="Z2395" s="9"/>
      <c r="AA2395" s="8"/>
      <c r="AB2395" s="9"/>
      <c r="AC2395" s="9"/>
      <c r="AD2395" s="3"/>
      <c r="AE2395" s="9"/>
      <c r="AF2395" s="9"/>
      <c r="AG2395" s="9"/>
      <c r="AH2395" s="8"/>
      <c r="AI2395" s="22"/>
      <c r="AJ2395" s="22"/>
      <c r="AK2395" s="22"/>
      <c r="AL2395" s="22"/>
      <c r="AM2395" s="23"/>
      <c r="AN2395" s="86"/>
      <c r="AO2395" s="86"/>
      <c r="AP2395" s="86"/>
      <c r="AQ2395" s="86"/>
      <c r="AR2395" s="86"/>
      <c r="AS2395" s="86"/>
      <c r="AT2395" s="86"/>
      <c r="AU2395" s="86"/>
      <c r="AV2395" s="86"/>
      <c r="AW2395" s="86"/>
      <c r="AX2395" s="43"/>
      <c r="AY2395" s="8"/>
      <c r="AZ2395" s="9"/>
      <c r="BA2395" s="9"/>
      <c r="BB2395" s="9"/>
      <c r="BC2395" s="9"/>
      <c r="BD2395" s="9"/>
      <c r="BE2395" s="9"/>
      <c r="BF2395" s="9"/>
      <c r="BG2395" s="9"/>
      <c r="BH2395" s="9"/>
      <c r="BI2395" s="2"/>
      <c r="BJ2395" s="61"/>
      <c r="BK2395" s="8"/>
      <c r="BL2395" s="8"/>
      <c r="BM2395" s="8"/>
      <c r="BN2395" s="73"/>
      <c r="BO2395" s="74"/>
      <c r="BP2395" s="74"/>
    </row>
    <row r="2396" spans="1:68" s="25" customFormat="1">
      <c r="A2396" s="8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68"/>
      <c r="X2396" s="9"/>
      <c r="Y2396" s="9"/>
      <c r="Z2396" s="9"/>
      <c r="AA2396" s="8"/>
      <c r="AB2396" s="9"/>
      <c r="AC2396" s="9"/>
      <c r="AD2396" s="3"/>
      <c r="AE2396" s="9"/>
      <c r="AF2396" s="9"/>
      <c r="AG2396" s="9"/>
      <c r="AH2396" s="8"/>
      <c r="AI2396" s="22"/>
      <c r="AJ2396" s="22"/>
      <c r="AK2396" s="22"/>
      <c r="AL2396" s="22"/>
      <c r="AM2396" s="23"/>
      <c r="AN2396" s="86"/>
      <c r="AO2396" s="86"/>
      <c r="AP2396" s="86"/>
      <c r="AQ2396" s="86"/>
      <c r="AR2396" s="86"/>
      <c r="AS2396" s="86"/>
      <c r="AT2396" s="86"/>
      <c r="AU2396" s="86"/>
      <c r="AV2396" s="86"/>
      <c r="AW2396" s="86"/>
      <c r="AX2396" s="43"/>
      <c r="AY2396" s="8"/>
      <c r="AZ2396" s="9"/>
      <c r="BA2396" s="9"/>
      <c r="BB2396" s="9"/>
      <c r="BC2396" s="9"/>
      <c r="BD2396" s="9"/>
      <c r="BE2396" s="9"/>
      <c r="BF2396" s="9"/>
      <c r="BG2396" s="9"/>
      <c r="BH2396" s="9"/>
      <c r="BI2396" s="2"/>
      <c r="BJ2396" s="61"/>
      <c r="BK2396" s="8"/>
      <c r="BL2396" s="8"/>
      <c r="BM2396" s="8"/>
      <c r="BN2396" s="73"/>
      <c r="BO2396" s="74"/>
      <c r="BP2396" s="74"/>
    </row>
    <row r="2397" spans="1:68" s="25" customFormat="1">
      <c r="A2397" s="8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68"/>
      <c r="X2397" s="9"/>
      <c r="Y2397" s="9"/>
      <c r="Z2397" s="9"/>
      <c r="AA2397" s="8"/>
      <c r="AB2397" s="9"/>
      <c r="AC2397" s="9"/>
      <c r="AD2397" s="3"/>
      <c r="AE2397" s="9"/>
      <c r="AF2397" s="9"/>
      <c r="AG2397" s="9"/>
      <c r="AH2397" s="8"/>
      <c r="AI2397" s="22"/>
      <c r="AJ2397" s="22"/>
      <c r="AK2397" s="22"/>
      <c r="AL2397" s="22"/>
      <c r="AM2397" s="23"/>
      <c r="AN2397" s="86"/>
      <c r="AO2397" s="86"/>
      <c r="AP2397" s="86"/>
      <c r="AQ2397" s="86"/>
      <c r="AR2397" s="86"/>
      <c r="AS2397" s="86"/>
      <c r="AT2397" s="86"/>
      <c r="AU2397" s="86"/>
      <c r="AV2397" s="86"/>
      <c r="AW2397" s="86"/>
      <c r="AX2397" s="43"/>
      <c r="AY2397" s="8"/>
      <c r="AZ2397" s="9"/>
      <c r="BA2397" s="9"/>
      <c r="BB2397" s="9"/>
      <c r="BC2397" s="9"/>
      <c r="BD2397" s="9"/>
      <c r="BE2397" s="9"/>
      <c r="BF2397" s="9"/>
      <c r="BG2397" s="9"/>
      <c r="BH2397" s="9"/>
      <c r="BI2397" s="2"/>
      <c r="BJ2397" s="61"/>
      <c r="BK2397" s="8"/>
      <c r="BL2397" s="8"/>
      <c r="BM2397" s="8"/>
      <c r="BN2397" s="73"/>
      <c r="BO2397" s="74"/>
      <c r="BP2397" s="74"/>
    </row>
    <row r="2398" spans="1:68" s="25" customFormat="1">
      <c r="A2398" s="8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68"/>
      <c r="X2398" s="9"/>
      <c r="Y2398" s="9"/>
      <c r="Z2398" s="9"/>
      <c r="AA2398" s="8"/>
      <c r="AB2398" s="9"/>
      <c r="AC2398" s="9"/>
      <c r="AD2398" s="3"/>
      <c r="AE2398" s="9"/>
      <c r="AF2398" s="9"/>
      <c r="AG2398" s="9"/>
      <c r="AH2398" s="8"/>
      <c r="AI2398" s="22"/>
      <c r="AJ2398" s="22"/>
      <c r="AK2398" s="22"/>
      <c r="AL2398" s="22"/>
      <c r="AM2398" s="23"/>
      <c r="AN2398" s="86"/>
      <c r="AO2398" s="86"/>
      <c r="AP2398" s="86"/>
      <c r="AQ2398" s="86"/>
      <c r="AR2398" s="86"/>
      <c r="AS2398" s="86"/>
      <c r="AT2398" s="86"/>
      <c r="AU2398" s="86"/>
      <c r="AV2398" s="86"/>
      <c r="AW2398" s="86"/>
      <c r="AX2398" s="43"/>
      <c r="AY2398" s="8"/>
      <c r="AZ2398" s="9"/>
      <c r="BA2398" s="9"/>
      <c r="BB2398" s="9"/>
      <c r="BC2398" s="9"/>
      <c r="BD2398" s="9"/>
      <c r="BE2398" s="9"/>
      <c r="BF2398" s="9"/>
      <c r="BG2398" s="9"/>
      <c r="BH2398" s="9"/>
      <c r="BI2398" s="2"/>
      <c r="BJ2398" s="61"/>
      <c r="BK2398" s="8"/>
      <c r="BL2398" s="8"/>
      <c r="BM2398" s="8"/>
      <c r="BN2398" s="73"/>
      <c r="BO2398" s="74"/>
      <c r="BP2398" s="74"/>
    </row>
    <row r="2399" spans="1:68" s="25" customFormat="1">
      <c r="A2399" s="8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68"/>
      <c r="X2399" s="9"/>
      <c r="Y2399" s="9"/>
      <c r="Z2399" s="9"/>
      <c r="AA2399" s="8"/>
      <c r="AB2399" s="9"/>
      <c r="AC2399" s="9"/>
      <c r="AD2399" s="3"/>
      <c r="AE2399" s="9"/>
      <c r="AF2399" s="9"/>
      <c r="AG2399" s="9"/>
      <c r="AH2399" s="8"/>
      <c r="AI2399" s="22"/>
      <c r="AJ2399" s="22"/>
      <c r="AK2399" s="22"/>
      <c r="AL2399" s="22"/>
      <c r="AM2399" s="23"/>
      <c r="AN2399" s="86"/>
      <c r="AO2399" s="86"/>
      <c r="AP2399" s="86"/>
      <c r="AQ2399" s="86"/>
      <c r="AR2399" s="86"/>
      <c r="AS2399" s="86"/>
      <c r="AT2399" s="86"/>
      <c r="AU2399" s="86"/>
      <c r="AV2399" s="86"/>
      <c r="AW2399" s="86"/>
      <c r="AX2399" s="43"/>
      <c r="AY2399" s="8"/>
      <c r="AZ2399" s="9"/>
      <c r="BA2399" s="9"/>
      <c r="BB2399" s="9"/>
      <c r="BC2399" s="9"/>
      <c r="BD2399" s="9"/>
      <c r="BE2399" s="9"/>
      <c r="BF2399" s="9"/>
      <c r="BG2399" s="9"/>
      <c r="BH2399" s="9"/>
      <c r="BI2399" s="2"/>
      <c r="BJ2399" s="61"/>
      <c r="BK2399" s="8"/>
      <c r="BL2399" s="8"/>
      <c r="BM2399" s="8"/>
      <c r="BN2399" s="73"/>
      <c r="BO2399" s="74"/>
      <c r="BP2399" s="74"/>
    </row>
    <row r="2400" spans="1:68" s="25" customFormat="1">
      <c r="A2400" s="8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68"/>
      <c r="X2400" s="9"/>
      <c r="Y2400" s="9"/>
      <c r="Z2400" s="9"/>
      <c r="AA2400" s="8"/>
      <c r="AB2400" s="9"/>
      <c r="AC2400" s="9"/>
      <c r="AD2400" s="3"/>
      <c r="AE2400" s="9"/>
      <c r="AF2400" s="9"/>
      <c r="AG2400" s="9"/>
      <c r="AH2400" s="8"/>
      <c r="AI2400" s="22"/>
      <c r="AJ2400" s="22"/>
      <c r="AK2400" s="22"/>
      <c r="AL2400" s="22"/>
      <c r="AM2400" s="23"/>
      <c r="AN2400" s="86"/>
      <c r="AO2400" s="86"/>
      <c r="AP2400" s="86"/>
      <c r="AQ2400" s="86"/>
      <c r="AR2400" s="86"/>
      <c r="AS2400" s="86"/>
      <c r="AT2400" s="86"/>
      <c r="AU2400" s="86"/>
      <c r="AV2400" s="86"/>
      <c r="AW2400" s="86"/>
      <c r="AX2400" s="43"/>
      <c r="AY2400" s="8"/>
      <c r="AZ2400" s="9"/>
      <c r="BA2400" s="9"/>
      <c r="BB2400" s="9"/>
      <c r="BC2400" s="9"/>
      <c r="BD2400" s="9"/>
      <c r="BE2400" s="9"/>
      <c r="BF2400" s="9"/>
      <c r="BG2400" s="9"/>
      <c r="BH2400" s="9"/>
      <c r="BI2400" s="2"/>
      <c r="BJ2400" s="61"/>
      <c r="BK2400" s="8"/>
      <c r="BL2400" s="8"/>
      <c r="BM2400" s="8"/>
      <c r="BN2400" s="73"/>
      <c r="BO2400" s="74"/>
      <c r="BP2400" s="74"/>
    </row>
    <row r="2401" spans="1:68" s="25" customFormat="1">
      <c r="A2401" s="8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68"/>
      <c r="X2401" s="9"/>
      <c r="Y2401" s="9"/>
      <c r="Z2401" s="9"/>
      <c r="AA2401" s="8"/>
      <c r="AB2401" s="9"/>
      <c r="AC2401" s="9"/>
      <c r="AD2401" s="3"/>
      <c r="AE2401" s="9"/>
      <c r="AF2401" s="9"/>
      <c r="AG2401" s="9"/>
      <c r="AH2401" s="8"/>
      <c r="AI2401" s="22"/>
      <c r="AJ2401" s="22"/>
      <c r="AK2401" s="22"/>
      <c r="AL2401" s="22"/>
      <c r="AM2401" s="23"/>
      <c r="AN2401" s="86"/>
      <c r="AO2401" s="86"/>
      <c r="AP2401" s="86"/>
      <c r="AQ2401" s="86"/>
      <c r="AR2401" s="86"/>
      <c r="AS2401" s="86"/>
      <c r="AT2401" s="86"/>
      <c r="AU2401" s="86"/>
      <c r="AV2401" s="86"/>
      <c r="AW2401" s="86"/>
      <c r="AX2401" s="43"/>
      <c r="AY2401" s="8"/>
      <c r="AZ2401" s="9"/>
      <c r="BA2401" s="9"/>
      <c r="BB2401" s="9"/>
      <c r="BC2401" s="9"/>
      <c r="BD2401" s="9"/>
      <c r="BE2401" s="9"/>
      <c r="BF2401" s="9"/>
      <c r="BG2401" s="9"/>
      <c r="BH2401" s="9"/>
      <c r="BI2401" s="2"/>
      <c r="BJ2401" s="61"/>
      <c r="BK2401" s="8"/>
      <c r="BL2401" s="8"/>
      <c r="BM2401" s="8"/>
      <c r="BN2401" s="73"/>
      <c r="BO2401" s="74"/>
      <c r="BP2401" s="74"/>
    </row>
    <row r="2402" spans="1:68" s="25" customFormat="1">
      <c r="A2402" s="8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68"/>
      <c r="X2402" s="9"/>
      <c r="Y2402" s="9"/>
      <c r="Z2402" s="9"/>
      <c r="AA2402" s="8"/>
      <c r="AB2402" s="9"/>
      <c r="AC2402" s="9"/>
      <c r="AD2402" s="3"/>
      <c r="AE2402" s="9"/>
      <c r="AF2402" s="9"/>
      <c r="AG2402" s="9"/>
      <c r="AH2402" s="8"/>
      <c r="AI2402" s="22"/>
      <c r="AJ2402" s="22"/>
      <c r="AK2402" s="22"/>
      <c r="AL2402" s="22"/>
      <c r="AM2402" s="23"/>
      <c r="AN2402" s="86"/>
      <c r="AO2402" s="86"/>
      <c r="AP2402" s="86"/>
      <c r="AQ2402" s="86"/>
      <c r="AR2402" s="86"/>
      <c r="AS2402" s="86"/>
      <c r="AT2402" s="86"/>
      <c r="AU2402" s="86"/>
      <c r="AV2402" s="86"/>
      <c r="AW2402" s="86"/>
      <c r="AX2402" s="43"/>
      <c r="AY2402" s="8"/>
      <c r="AZ2402" s="9"/>
      <c r="BA2402" s="9"/>
      <c r="BB2402" s="9"/>
      <c r="BC2402" s="9"/>
      <c r="BD2402" s="9"/>
      <c r="BE2402" s="9"/>
      <c r="BF2402" s="9"/>
      <c r="BG2402" s="9"/>
      <c r="BH2402" s="9"/>
      <c r="BI2402" s="2"/>
      <c r="BJ2402" s="61"/>
      <c r="BK2402" s="8"/>
      <c r="BL2402" s="8"/>
      <c r="BM2402" s="8"/>
      <c r="BN2402" s="73"/>
      <c r="BO2402" s="74"/>
      <c r="BP2402" s="74"/>
    </row>
    <row r="2403" spans="1:68" s="25" customFormat="1">
      <c r="A2403" s="8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68"/>
      <c r="X2403" s="9"/>
      <c r="Y2403" s="9"/>
      <c r="Z2403" s="9"/>
      <c r="AA2403" s="8"/>
      <c r="AB2403" s="9"/>
      <c r="AC2403" s="9"/>
      <c r="AD2403" s="3"/>
      <c r="AE2403" s="9"/>
      <c r="AF2403" s="9"/>
      <c r="AG2403" s="9"/>
      <c r="AH2403" s="8"/>
      <c r="AI2403" s="22"/>
      <c r="AJ2403" s="22"/>
      <c r="AK2403" s="22"/>
      <c r="AL2403" s="22"/>
      <c r="AM2403" s="23"/>
      <c r="AN2403" s="86"/>
      <c r="AO2403" s="86"/>
      <c r="AP2403" s="86"/>
      <c r="AQ2403" s="86"/>
      <c r="AR2403" s="86"/>
      <c r="AS2403" s="86"/>
      <c r="AT2403" s="86"/>
      <c r="AU2403" s="86"/>
      <c r="AV2403" s="86"/>
      <c r="AW2403" s="86"/>
      <c r="AX2403" s="43"/>
      <c r="AY2403" s="8"/>
      <c r="AZ2403" s="9"/>
      <c r="BA2403" s="9"/>
      <c r="BB2403" s="9"/>
      <c r="BC2403" s="9"/>
      <c r="BD2403" s="9"/>
      <c r="BE2403" s="9"/>
      <c r="BF2403" s="9"/>
      <c r="BG2403" s="9"/>
      <c r="BH2403" s="9"/>
      <c r="BI2403" s="2"/>
      <c r="BJ2403" s="61"/>
      <c r="BK2403" s="8"/>
      <c r="BL2403" s="8"/>
      <c r="BM2403" s="8"/>
      <c r="BN2403" s="73"/>
      <c r="BO2403" s="74"/>
      <c r="BP2403" s="74"/>
    </row>
    <row r="2404" spans="1:68" s="25" customFormat="1">
      <c r="A2404" s="8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68"/>
      <c r="X2404" s="9"/>
      <c r="Y2404" s="9"/>
      <c r="Z2404" s="9"/>
      <c r="AA2404" s="8"/>
      <c r="AB2404" s="9"/>
      <c r="AC2404" s="9"/>
      <c r="AD2404" s="3"/>
      <c r="AE2404" s="9"/>
      <c r="AF2404" s="9"/>
      <c r="AG2404" s="9"/>
      <c r="AH2404" s="8"/>
      <c r="AI2404" s="22"/>
      <c r="AJ2404" s="22"/>
      <c r="AK2404" s="22"/>
      <c r="AL2404" s="22"/>
      <c r="AM2404" s="23"/>
      <c r="AN2404" s="86"/>
      <c r="AO2404" s="86"/>
      <c r="AP2404" s="86"/>
      <c r="AQ2404" s="86"/>
      <c r="AR2404" s="86"/>
      <c r="AS2404" s="86"/>
      <c r="AT2404" s="86"/>
      <c r="AU2404" s="86"/>
      <c r="AV2404" s="86"/>
      <c r="AW2404" s="86"/>
      <c r="AX2404" s="43"/>
      <c r="AY2404" s="8"/>
      <c r="AZ2404" s="9"/>
      <c r="BA2404" s="9"/>
      <c r="BB2404" s="9"/>
      <c r="BC2404" s="9"/>
      <c r="BD2404" s="9"/>
      <c r="BE2404" s="9"/>
      <c r="BF2404" s="9"/>
      <c r="BG2404" s="9"/>
      <c r="BH2404" s="9"/>
      <c r="BI2404" s="2"/>
      <c r="BJ2404" s="61"/>
      <c r="BK2404" s="8"/>
      <c r="BL2404" s="8"/>
      <c r="BM2404" s="8"/>
      <c r="BN2404" s="73"/>
      <c r="BO2404" s="74"/>
      <c r="BP2404" s="74"/>
    </row>
    <row r="2405" spans="1:68" s="25" customFormat="1">
      <c r="A2405" s="8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68"/>
      <c r="X2405" s="9"/>
      <c r="Y2405" s="9"/>
      <c r="Z2405" s="9"/>
      <c r="AA2405" s="8"/>
      <c r="AB2405" s="9"/>
      <c r="AC2405" s="9"/>
      <c r="AD2405" s="3"/>
      <c r="AE2405" s="9"/>
      <c r="AF2405" s="9"/>
      <c r="AG2405" s="9"/>
      <c r="AH2405" s="8"/>
      <c r="AI2405" s="22"/>
      <c r="AJ2405" s="22"/>
      <c r="AK2405" s="22"/>
      <c r="AL2405" s="22"/>
      <c r="AM2405" s="23"/>
      <c r="AN2405" s="86"/>
      <c r="AO2405" s="86"/>
      <c r="AP2405" s="86"/>
      <c r="AQ2405" s="86"/>
      <c r="AR2405" s="86"/>
      <c r="AS2405" s="86"/>
      <c r="AT2405" s="86"/>
      <c r="AU2405" s="86"/>
      <c r="AV2405" s="86"/>
      <c r="AW2405" s="86"/>
      <c r="AX2405" s="43"/>
      <c r="AY2405" s="8"/>
      <c r="AZ2405" s="9"/>
      <c r="BA2405" s="9"/>
      <c r="BB2405" s="9"/>
      <c r="BC2405" s="9"/>
      <c r="BD2405" s="9"/>
      <c r="BE2405" s="9"/>
      <c r="BF2405" s="9"/>
      <c r="BG2405" s="9"/>
      <c r="BH2405" s="9"/>
      <c r="BI2405" s="2"/>
      <c r="BJ2405" s="61"/>
      <c r="BK2405" s="8"/>
      <c r="BL2405" s="8"/>
      <c r="BM2405" s="8"/>
      <c r="BN2405" s="73"/>
      <c r="BO2405" s="74"/>
      <c r="BP2405" s="74"/>
    </row>
    <row r="2406" spans="1:68" s="25" customFormat="1">
      <c r="A2406" s="8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68"/>
      <c r="X2406" s="9"/>
      <c r="Y2406" s="9"/>
      <c r="Z2406" s="9"/>
      <c r="AA2406" s="8"/>
      <c r="AB2406" s="9"/>
      <c r="AC2406" s="9"/>
      <c r="AD2406" s="3"/>
      <c r="AE2406" s="9"/>
      <c r="AF2406" s="9"/>
      <c r="AG2406" s="9"/>
      <c r="AH2406" s="8"/>
      <c r="AI2406" s="22"/>
      <c r="AJ2406" s="22"/>
      <c r="AK2406" s="22"/>
      <c r="AL2406" s="22"/>
      <c r="AM2406" s="23"/>
      <c r="AN2406" s="86"/>
      <c r="AO2406" s="86"/>
      <c r="AP2406" s="86"/>
      <c r="AQ2406" s="86"/>
      <c r="AR2406" s="86"/>
      <c r="AS2406" s="86"/>
      <c r="AT2406" s="86"/>
      <c r="AU2406" s="86"/>
      <c r="AV2406" s="86"/>
      <c r="AW2406" s="86"/>
      <c r="AX2406" s="43"/>
      <c r="AY2406" s="8"/>
      <c r="AZ2406" s="9"/>
      <c r="BA2406" s="9"/>
      <c r="BB2406" s="9"/>
      <c r="BC2406" s="9"/>
      <c r="BD2406" s="9"/>
      <c r="BE2406" s="9"/>
      <c r="BF2406" s="9"/>
      <c r="BG2406" s="9"/>
      <c r="BH2406" s="9"/>
      <c r="BI2406" s="2"/>
      <c r="BJ2406" s="61"/>
      <c r="BK2406" s="8"/>
      <c r="BL2406" s="8"/>
      <c r="BM2406" s="8"/>
      <c r="BN2406" s="73"/>
      <c r="BO2406" s="74"/>
      <c r="BP2406" s="74"/>
    </row>
    <row r="2407" spans="1:68" s="25" customFormat="1">
      <c r="A2407" s="8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68"/>
      <c r="X2407" s="9"/>
      <c r="Y2407" s="9"/>
      <c r="Z2407" s="9"/>
      <c r="AA2407" s="8"/>
      <c r="AB2407" s="9"/>
      <c r="AC2407" s="9"/>
      <c r="AD2407" s="3"/>
      <c r="AE2407" s="9"/>
      <c r="AF2407" s="9"/>
      <c r="AG2407" s="9"/>
      <c r="AH2407" s="8"/>
      <c r="AI2407" s="22"/>
      <c r="AJ2407" s="22"/>
      <c r="AK2407" s="22"/>
      <c r="AL2407" s="22"/>
      <c r="AM2407" s="23"/>
      <c r="AN2407" s="86"/>
      <c r="AO2407" s="86"/>
      <c r="AP2407" s="86"/>
      <c r="AQ2407" s="86"/>
      <c r="AR2407" s="86"/>
      <c r="AS2407" s="86"/>
      <c r="AT2407" s="86"/>
      <c r="AU2407" s="86"/>
      <c r="AV2407" s="86"/>
      <c r="AW2407" s="86"/>
      <c r="AX2407" s="43"/>
      <c r="AY2407" s="8"/>
      <c r="AZ2407" s="9"/>
      <c r="BA2407" s="9"/>
      <c r="BB2407" s="9"/>
      <c r="BC2407" s="9"/>
      <c r="BD2407" s="9"/>
      <c r="BE2407" s="9"/>
      <c r="BF2407" s="9"/>
      <c r="BG2407" s="9"/>
      <c r="BH2407" s="9"/>
      <c r="BI2407" s="2"/>
      <c r="BJ2407" s="61"/>
      <c r="BK2407" s="8"/>
      <c r="BL2407" s="8"/>
      <c r="BM2407" s="8"/>
      <c r="BN2407" s="73"/>
      <c r="BO2407" s="74"/>
      <c r="BP2407" s="74"/>
    </row>
    <row r="2408" spans="1:68" s="25" customFormat="1">
      <c r="A2408" s="8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68"/>
      <c r="X2408" s="9"/>
      <c r="Y2408" s="9"/>
      <c r="Z2408" s="9"/>
      <c r="AA2408" s="8"/>
      <c r="AB2408" s="9"/>
      <c r="AC2408" s="9"/>
      <c r="AD2408" s="3"/>
      <c r="AE2408" s="9"/>
      <c r="AF2408" s="9"/>
      <c r="AG2408" s="9"/>
      <c r="AH2408" s="8"/>
      <c r="AI2408" s="22"/>
      <c r="AJ2408" s="22"/>
      <c r="AK2408" s="22"/>
      <c r="AL2408" s="22"/>
      <c r="AM2408" s="23"/>
      <c r="AN2408" s="86"/>
      <c r="AO2408" s="86"/>
      <c r="AP2408" s="86"/>
      <c r="AQ2408" s="86"/>
      <c r="AR2408" s="86"/>
      <c r="AS2408" s="86"/>
      <c r="AT2408" s="86"/>
      <c r="AU2408" s="86"/>
      <c r="AV2408" s="86"/>
      <c r="AW2408" s="86"/>
      <c r="AX2408" s="43"/>
      <c r="AY2408" s="8"/>
      <c r="AZ2408" s="9"/>
      <c r="BA2408" s="9"/>
      <c r="BB2408" s="9"/>
      <c r="BC2408" s="9"/>
      <c r="BD2408" s="9"/>
      <c r="BE2408" s="9"/>
      <c r="BF2408" s="9"/>
      <c r="BG2408" s="9"/>
      <c r="BH2408" s="9"/>
      <c r="BI2408" s="2"/>
      <c r="BJ2408" s="61"/>
      <c r="BK2408" s="8"/>
      <c r="BL2408" s="8"/>
      <c r="BM2408" s="8"/>
      <c r="BN2408" s="73"/>
      <c r="BO2408" s="74"/>
      <c r="BP2408" s="74"/>
    </row>
    <row r="2409" spans="1:68" s="25" customFormat="1">
      <c r="A2409" s="8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68"/>
      <c r="X2409" s="9"/>
      <c r="Y2409" s="9"/>
      <c r="Z2409" s="9"/>
      <c r="AA2409" s="8"/>
      <c r="AB2409" s="9"/>
      <c r="AC2409" s="9"/>
      <c r="AD2409" s="3"/>
      <c r="AE2409" s="9"/>
      <c r="AF2409" s="9"/>
      <c r="AG2409" s="9"/>
      <c r="AH2409" s="8"/>
      <c r="AI2409" s="22"/>
      <c r="AJ2409" s="22"/>
      <c r="AK2409" s="22"/>
      <c r="AL2409" s="22"/>
      <c r="AM2409" s="23"/>
      <c r="AN2409" s="86"/>
      <c r="AO2409" s="86"/>
      <c r="AP2409" s="86"/>
      <c r="AQ2409" s="86"/>
      <c r="AR2409" s="86"/>
      <c r="AS2409" s="86"/>
      <c r="AT2409" s="86"/>
      <c r="AU2409" s="86"/>
      <c r="AV2409" s="86"/>
      <c r="AW2409" s="86"/>
      <c r="AX2409" s="43"/>
      <c r="AY2409" s="8"/>
      <c r="AZ2409" s="9"/>
      <c r="BA2409" s="9"/>
      <c r="BB2409" s="9"/>
      <c r="BC2409" s="9"/>
      <c r="BD2409" s="9"/>
      <c r="BE2409" s="9"/>
      <c r="BF2409" s="9"/>
      <c r="BG2409" s="9"/>
      <c r="BH2409" s="9"/>
      <c r="BI2409" s="2"/>
      <c r="BJ2409" s="61"/>
      <c r="BK2409" s="8"/>
      <c r="BL2409" s="8"/>
      <c r="BM2409" s="8"/>
      <c r="BN2409" s="73"/>
      <c r="BO2409" s="74"/>
      <c r="BP2409" s="74"/>
    </row>
    <row r="2410" spans="1:68" s="25" customFormat="1">
      <c r="A2410" s="8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68"/>
      <c r="X2410" s="9"/>
      <c r="Y2410" s="9"/>
      <c r="Z2410" s="9"/>
      <c r="AA2410" s="8"/>
      <c r="AB2410" s="9"/>
      <c r="AC2410" s="9"/>
      <c r="AD2410" s="3"/>
      <c r="AE2410" s="9"/>
      <c r="AF2410" s="9"/>
      <c r="AG2410" s="9"/>
      <c r="AH2410" s="8"/>
      <c r="AI2410" s="22"/>
      <c r="AJ2410" s="22"/>
      <c r="AK2410" s="22"/>
      <c r="AL2410" s="22"/>
      <c r="AM2410" s="23"/>
      <c r="AN2410" s="86"/>
      <c r="AO2410" s="86"/>
      <c r="AP2410" s="86"/>
      <c r="AQ2410" s="86"/>
      <c r="AR2410" s="86"/>
      <c r="AS2410" s="86"/>
      <c r="AT2410" s="86"/>
      <c r="AU2410" s="86"/>
      <c r="AV2410" s="86"/>
      <c r="AW2410" s="86"/>
      <c r="AX2410" s="43"/>
      <c r="AY2410" s="8"/>
      <c r="AZ2410" s="9"/>
      <c r="BA2410" s="9"/>
      <c r="BB2410" s="9"/>
      <c r="BC2410" s="9"/>
      <c r="BD2410" s="9"/>
      <c r="BE2410" s="9"/>
      <c r="BF2410" s="9"/>
      <c r="BG2410" s="9"/>
      <c r="BH2410" s="9"/>
      <c r="BI2410" s="2"/>
      <c r="BJ2410" s="61"/>
      <c r="BK2410" s="8"/>
      <c r="BL2410" s="8"/>
      <c r="BM2410" s="8"/>
      <c r="BN2410" s="73"/>
      <c r="BO2410" s="74"/>
      <c r="BP2410" s="74"/>
    </row>
    <row r="2411" spans="1:68" s="25" customFormat="1">
      <c r="A2411" s="8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68"/>
      <c r="X2411" s="9"/>
      <c r="Y2411" s="9"/>
      <c r="Z2411" s="9"/>
      <c r="AA2411" s="8"/>
      <c r="AB2411" s="9"/>
      <c r="AC2411" s="9"/>
      <c r="AD2411" s="3"/>
      <c r="AE2411" s="9"/>
      <c r="AF2411" s="9"/>
      <c r="AG2411" s="9"/>
      <c r="AH2411" s="8"/>
      <c r="AI2411" s="22"/>
      <c r="AJ2411" s="22"/>
      <c r="AK2411" s="22"/>
      <c r="AL2411" s="22"/>
      <c r="AM2411" s="23"/>
      <c r="AN2411" s="86"/>
      <c r="AO2411" s="86"/>
      <c r="AP2411" s="86"/>
      <c r="AQ2411" s="86"/>
      <c r="AR2411" s="86"/>
      <c r="AS2411" s="86"/>
      <c r="AT2411" s="86"/>
      <c r="AU2411" s="86"/>
      <c r="AV2411" s="86"/>
      <c r="AW2411" s="86"/>
      <c r="AX2411" s="43"/>
      <c r="AY2411" s="8"/>
      <c r="AZ2411" s="9"/>
      <c r="BA2411" s="9"/>
      <c r="BB2411" s="9"/>
      <c r="BC2411" s="9"/>
      <c r="BD2411" s="9"/>
      <c r="BE2411" s="9"/>
      <c r="BF2411" s="9"/>
      <c r="BG2411" s="9"/>
      <c r="BH2411" s="9"/>
      <c r="BI2411" s="2"/>
      <c r="BJ2411" s="61"/>
      <c r="BK2411" s="8"/>
      <c r="BL2411" s="8"/>
      <c r="BM2411" s="8"/>
      <c r="BN2411" s="73"/>
      <c r="BO2411" s="74"/>
      <c r="BP2411" s="74"/>
    </row>
    <row r="2412" spans="1:68" s="25" customFormat="1">
      <c r="A2412" s="8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68"/>
      <c r="X2412" s="9"/>
      <c r="Y2412" s="9"/>
      <c r="Z2412" s="9"/>
      <c r="AA2412" s="8"/>
      <c r="AB2412" s="9"/>
      <c r="AC2412" s="9"/>
      <c r="AD2412" s="3"/>
      <c r="AE2412" s="9"/>
      <c r="AF2412" s="9"/>
      <c r="AG2412" s="9"/>
      <c r="AH2412" s="8"/>
      <c r="AI2412" s="22"/>
      <c r="AJ2412" s="22"/>
      <c r="AK2412" s="22"/>
      <c r="AL2412" s="22"/>
      <c r="AM2412" s="23"/>
      <c r="AN2412" s="86"/>
      <c r="AO2412" s="86"/>
      <c r="AP2412" s="86"/>
      <c r="AQ2412" s="86"/>
      <c r="AR2412" s="86"/>
      <c r="AS2412" s="86"/>
      <c r="AT2412" s="86"/>
      <c r="AU2412" s="86"/>
      <c r="AV2412" s="86"/>
      <c r="AW2412" s="86"/>
      <c r="AX2412" s="43"/>
      <c r="AY2412" s="8"/>
      <c r="AZ2412" s="9"/>
      <c r="BA2412" s="9"/>
      <c r="BB2412" s="9"/>
      <c r="BC2412" s="9"/>
      <c r="BD2412" s="9"/>
      <c r="BE2412" s="9"/>
      <c r="BF2412" s="9"/>
      <c r="BG2412" s="9"/>
      <c r="BH2412" s="9"/>
      <c r="BI2412" s="2"/>
      <c r="BJ2412" s="64"/>
      <c r="BK2412" s="8"/>
      <c r="BL2412" s="8"/>
      <c r="BM2412" s="8"/>
      <c r="BN2412" s="73"/>
      <c r="BO2412" s="74"/>
      <c r="BP2412" s="74"/>
    </row>
    <row r="2413" spans="1:68" s="25" customFormat="1">
      <c r="A2413" s="8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68"/>
      <c r="X2413" s="9"/>
      <c r="Y2413" s="9"/>
      <c r="Z2413" s="9"/>
      <c r="AA2413" s="8"/>
      <c r="AB2413" s="9"/>
      <c r="AC2413" s="9"/>
      <c r="AD2413" s="3"/>
      <c r="AE2413" s="9"/>
      <c r="AF2413" s="9"/>
      <c r="AG2413" s="9"/>
      <c r="AH2413" s="8"/>
      <c r="AI2413" s="22"/>
      <c r="AJ2413" s="22"/>
      <c r="AK2413" s="22"/>
      <c r="AL2413" s="22"/>
      <c r="AM2413" s="23"/>
      <c r="AN2413" s="86"/>
      <c r="AO2413" s="86"/>
      <c r="AP2413" s="86"/>
      <c r="AQ2413" s="86"/>
      <c r="AR2413" s="86"/>
      <c r="AS2413" s="86"/>
      <c r="AT2413" s="86"/>
      <c r="AU2413" s="86"/>
      <c r="AV2413" s="86"/>
      <c r="AW2413" s="86"/>
      <c r="AX2413" s="43"/>
      <c r="AY2413" s="8"/>
      <c r="AZ2413" s="9"/>
      <c r="BA2413" s="9"/>
      <c r="BB2413" s="9"/>
      <c r="BC2413" s="9"/>
      <c r="BD2413" s="9"/>
      <c r="BE2413" s="9"/>
      <c r="BF2413" s="9"/>
      <c r="BG2413" s="9"/>
      <c r="BH2413" s="9"/>
      <c r="BI2413" s="2"/>
      <c r="BJ2413" s="64"/>
      <c r="BK2413" s="8"/>
      <c r="BL2413" s="8"/>
      <c r="BM2413" s="8"/>
      <c r="BN2413" s="73"/>
      <c r="BO2413" s="74"/>
      <c r="BP2413" s="74"/>
    </row>
    <row r="2414" spans="1:68" s="25" customFormat="1">
      <c r="A2414" s="8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68"/>
      <c r="X2414" s="9"/>
      <c r="Y2414" s="9"/>
      <c r="Z2414" s="9"/>
      <c r="AA2414" s="8"/>
      <c r="AB2414" s="9"/>
      <c r="AC2414" s="9"/>
      <c r="AD2414" s="3"/>
      <c r="AE2414" s="9"/>
      <c r="AF2414" s="9"/>
      <c r="AG2414" s="9"/>
      <c r="AH2414" s="8"/>
      <c r="AI2414" s="22"/>
      <c r="AJ2414" s="22"/>
      <c r="AK2414" s="22"/>
      <c r="AL2414" s="22"/>
      <c r="AM2414" s="23"/>
      <c r="AN2414" s="86"/>
      <c r="AO2414" s="86"/>
      <c r="AP2414" s="86"/>
      <c r="AQ2414" s="86"/>
      <c r="AR2414" s="86"/>
      <c r="AS2414" s="86"/>
      <c r="AT2414" s="86"/>
      <c r="AU2414" s="86"/>
      <c r="AV2414" s="86"/>
      <c r="AW2414" s="86"/>
      <c r="AX2414" s="43"/>
      <c r="AY2414" s="8"/>
      <c r="AZ2414" s="9"/>
      <c r="BA2414" s="9"/>
      <c r="BB2414" s="9"/>
      <c r="BC2414" s="9"/>
      <c r="BD2414" s="9"/>
      <c r="BE2414" s="9"/>
      <c r="BF2414" s="9"/>
      <c r="BG2414" s="9"/>
      <c r="BH2414" s="9"/>
      <c r="BI2414" s="2"/>
      <c r="BJ2414" s="64"/>
      <c r="BK2414" s="8"/>
      <c r="BL2414" s="8"/>
      <c r="BM2414" s="8"/>
      <c r="BN2414" s="73"/>
      <c r="BO2414" s="74"/>
      <c r="BP2414" s="74"/>
    </row>
    <row r="2415" spans="1:68" s="25" customFormat="1">
      <c r="A2415" s="8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68"/>
      <c r="X2415" s="9"/>
      <c r="Y2415" s="9"/>
      <c r="Z2415" s="9"/>
      <c r="AA2415" s="8"/>
      <c r="AB2415" s="9"/>
      <c r="AC2415" s="9"/>
      <c r="AD2415" s="3"/>
      <c r="AE2415" s="9"/>
      <c r="AF2415" s="9"/>
      <c r="AG2415" s="9"/>
      <c r="AH2415" s="8"/>
      <c r="AI2415" s="22"/>
      <c r="AJ2415" s="22"/>
      <c r="AK2415" s="22"/>
      <c r="AL2415" s="22"/>
      <c r="AM2415" s="23"/>
      <c r="AN2415" s="86"/>
      <c r="AO2415" s="86"/>
      <c r="AP2415" s="86"/>
      <c r="AQ2415" s="86"/>
      <c r="AR2415" s="86"/>
      <c r="AS2415" s="86"/>
      <c r="AT2415" s="86"/>
      <c r="AU2415" s="86"/>
      <c r="AV2415" s="86"/>
      <c r="AW2415" s="86"/>
      <c r="AX2415" s="43"/>
      <c r="AY2415" s="8"/>
      <c r="AZ2415" s="9"/>
      <c r="BA2415" s="9"/>
      <c r="BB2415" s="9"/>
      <c r="BC2415" s="9"/>
      <c r="BD2415" s="9"/>
      <c r="BE2415" s="9"/>
      <c r="BF2415" s="9"/>
      <c r="BG2415" s="9"/>
      <c r="BH2415" s="9"/>
      <c r="BI2415" s="2"/>
      <c r="BJ2415" s="64"/>
      <c r="BK2415" s="8"/>
      <c r="BL2415" s="8"/>
      <c r="BM2415" s="8"/>
      <c r="BN2415" s="73"/>
      <c r="BO2415" s="74"/>
      <c r="BP2415" s="74"/>
    </row>
    <row r="2416" spans="1:68" s="25" customFormat="1">
      <c r="A2416" s="8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68"/>
      <c r="X2416" s="9"/>
      <c r="Y2416" s="9"/>
      <c r="Z2416" s="9"/>
      <c r="AA2416" s="8"/>
      <c r="AB2416" s="9"/>
      <c r="AC2416" s="9"/>
      <c r="AD2416" s="3"/>
      <c r="AE2416" s="9"/>
      <c r="AF2416" s="9"/>
      <c r="AG2416" s="9"/>
      <c r="AH2416" s="8"/>
      <c r="AI2416" s="22"/>
      <c r="AJ2416" s="22"/>
      <c r="AK2416" s="22"/>
      <c r="AL2416" s="22"/>
      <c r="AM2416" s="23"/>
      <c r="AN2416" s="86"/>
      <c r="AO2416" s="86"/>
      <c r="AP2416" s="86"/>
      <c r="AQ2416" s="86"/>
      <c r="AR2416" s="86"/>
      <c r="AS2416" s="86"/>
      <c r="AT2416" s="86"/>
      <c r="AU2416" s="86"/>
      <c r="AV2416" s="86"/>
      <c r="AW2416" s="86"/>
      <c r="AX2416" s="43"/>
      <c r="AY2416" s="8"/>
      <c r="AZ2416" s="9"/>
      <c r="BA2416" s="9"/>
      <c r="BB2416" s="9"/>
      <c r="BC2416" s="9"/>
      <c r="BD2416" s="9"/>
      <c r="BE2416" s="9"/>
      <c r="BF2416" s="9"/>
      <c r="BG2416" s="9"/>
      <c r="BH2416" s="9"/>
      <c r="BI2416" s="2"/>
      <c r="BJ2416" s="64"/>
      <c r="BK2416" s="8"/>
      <c r="BL2416" s="8"/>
      <c r="BM2416" s="8"/>
      <c r="BN2416" s="73"/>
      <c r="BO2416" s="74"/>
      <c r="BP2416" s="74"/>
    </row>
    <row r="2417" spans="1:68" s="25" customFormat="1">
      <c r="A2417" s="8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68"/>
      <c r="X2417" s="9"/>
      <c r="Y2417" s="9"/>
      <c r="Z2417" s="9"/>
      <c r="AA2417" s="8"/>
      <c r="AB2417" s="9"/>
      <c r="AC2417" s="9"/>
      <c r="AD2417" s="3"/>
      <c r="AE2417" s="9"/>
      <c r="AF2417" s="9"/>
      <c r="AG2417" s="9"/>
      <c r="AH2417" s="8"/>
      <c r="AI2417" s="22"/>
      <c r="AJ2417" s="22"/>
      <c r="AK2417" s="22"/>
      <c r="AL2417" s="22"/>
      <c r="AM2417" s="23"/>
      <c r="AN2417" s="86"/>
      <c r="AO2417" s="86"/>
      <c r="AP2417" s="86"/>
      <c r="AQ2417" s="86"/>
      <c r="AR2417" s="86"/>
      <c r="AS2417" s="86"/>
      <c r="AT2417" s="86"/>
      <c r="AU2417" s="86"/>
      <c r="AV2417" s="86"/>
      <c r="AW2417" s="86"/>
      <c r="AX2417" s="43"/>
      <c r="AY2417" s="8"/>
      <c r="AZ2417" s="9"/>
      <c r="BA2417" s="9"/>
      <c r="BB2417" s="9"/>
      <c r="BC2417" s="9"/>
      <c r="BD2417" s="9"/>
      <c r="BE2417" s="9"/>
      <c r="BF2417" s="9"/>
      <c r="BG2417" s="9"/>
      <c r="BH2417" s="9"/>
      <c r="BI2417" s="2"/>
      <c r="BJ2417" s="64"/>
      <c r="BK2417" s="8"/>
      <c r="BL2417" s="8"/>
      <c r="BM2417" s="8"/>
      <c r="BN2417" s="73"/>
      <c r="BO2417" s="74"/>
      <c r="BP2417" s="74"/>
    </row>
    <row r="2418" spans="1:68" s="25" customFormat="1">
      <c r="A2418" s="8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68"/>
      <c r="X2418" s="9"/>
      <c r="Y2418" s="9"/>
      <c r="Z2418" s="9"/>
      <c r="AA2418" s="8"/>
      <c r="AB2418" s="9"/>
      <c r="AC2418" s="9"/>
      <c r="AD2418" s="3"/>
      <c r="AE2418" s="9"/>
      <c r="AF2418" s="9"/>
      <c r="AG2418" s="9"/>
      <c r="AH2418" s="8"/>
      <c r="AI2418" s="22"/>
      <c r="AJ2418" s="22"/>
      <c r="AK2418" s="22"/>
      <c r="AL2418" s="22"/>
      <c r="AM2418" s="23"/>
      <c r="AN2418" s="86"/>
      <c r="AO2418" s="86"/>
      <c r="AP2418" s="86"/>
      <c r="AQ2418" s="86"/>
      <c r="AR2418" s="86"/>
      <c r="AS2418" s="86"/>
      <c r="AT2418" s="86"/>
      <c r="AU2418" s="86"/>
      <c r="AV2418" s="86"/>
      <c r="AW2418" s="86"/>
      <c r="AX2418" s="43"/>
      <c r="AY2418" s="8"/>
      <c r="AZ2418" s="9"/>
      <c r="BA2418" s="9"/>
      <c r="BB2418" s="9"/>
      <c r="BC2418" s="9"/>
      <c r="BD2418" s="9"/>
      <c r="BE2418" s="9"/>
      <c r="BF2418" s="9"/>
      <c r="BG2418" s="9"/>
      <c r="BH2418" s="9"/>
      <c r="BI2418" s="2"/>
      <c r="BJ2418" s="64"/>
      <c r="BK2418" s="8"/>
      <c r="BL2418" s="8"/>
      <c r="BM2418" s="8"/>
      <c r="BN2418" s="73"/>
      <c r="BO2418" s="74"/>
      <c r="BP2418" s="74"/>
    </row>
    <row r="2419" spans="1:68" s="25" customFormat="1">
      <c r="A2419" s="8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68"/>
      <c r="X2419" s="9"/>
      <c r="Y2419" s="9"/>
      <c r="Z2419" s="9"/>
      <c r="AA2419" s="8"/>
      <c r="AB2419" s="9"/>
      <c r="AC2419" s="9"/>
      <c r="AD2419" s="3"/>
      <c r="AE2419" s="9"/>
      <c r="AF2419" s="9"/>
      <c r="AG2419" s="9"/>
      <c r="AH2419" s="8"/>
      <c r="AI2419" s="22"/>
      <c r="AJ2419" s="22"/>
      <c r="AK2419" s="22"/>
      <c r="AL2419" s="22"/>
      <c r="AM2419" s="23"/>
      <c r="AN2419" s="86"/>
      <c r="AO2419" s="86"/>
      <c r="AP2419" s="86"/>
      <c r="AQ2419" s="86"/>
      <c r="AR2419" s="86"/>
      <c r="AS2419" s="86"/>
      <c r="AT2419" s="86"/>
      <c r="AU2419" s="86"/>
      <c r="AV2419" s="86"/>
      <c r="AW2419" s="86"/>
      <c r="AX2419" s="43"/>
      <c r="AY2419" s="8"/>
      <c r="AZ2419" s="9"/>
      <c r="BA2419" s="9"/>
      <c r="BB2419" s="9"/>
      <c r="BC2419" s="9"/>
      <c r="BD2419" s="9"/>
      <c r="BE2419" s="9"/>
      <c r="BF2419" s="9"/>
      <c r="BG2419" s="9"/>
      <c r="BH2419" s="9"/>
      <c r="BI2419" s="2"/>
      <c r="BJ2419" s="64"/>
      <c r="BK2419" s="8"/>
      <c r="BL2419" s="8"/>
      <c r="BM2419" s="8"/>
      <c r="BN2419" s="73"/>
      <c r="BO2419" s="74"/>
      <c r="BP2419" s="74"/>
    </row>
    <row r="2420" spans="1:68" s="25" customFormat="1">
      <c r="A2420" s="8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68"/>
      <c r="X2420" s="9"/>
      <c r="Y2420" s="9"/>
      <c r="Z2420" s="9"/>
      <c r="AA2420" s="8"/>
      <c r="AB2420" s="9"/>
      <c r="AC2420" s="9"/>
      <c r="AD2420" s="3"/>
      <c r="AE2420" s="9"/>
      <c r="AF2420" s="9"/>
      <c r="AG2420" s="9"/>
      <c r="AH2420" s="8"/>
      <c r="AI2420" s="22"/>
      <c r="AJ2420" s="22"/>
      <c r="AK2420" s="22"/>
      <c r="AL2420" s="22"/>
      <c r="AM2420" s="23"/>
      <c r="AN2420" s="86"/>
      <c r="AO2420" s="86"/>
      <c r="AP2420" s="86"/>
      <c r="AQ2420" s="86"/>
      <c r="AR2420" s="86"/>
      <c r="AS2420" s="86"/>
      <c r="AT2420" s="86"/>
      <c r="AU2420" s="86"/>
      <c r="AV2420" s="86"/>
      <c r="AW2420" s="86"/>
      <c r="AX2420" s="43"/>
      <c r="AY2420" s="8"/>
      <c r="AZ2420" s="9"/>
      <c r="BA2420" s="9"/>
      <c r="BB2420" s="9"/>
      <c r="BC2420" s="9"/>
      <c r="BD2420" s="9"/>
      <c r="BE2420" s="9"/>
      <c r="BF2420" s="9"/>
      <c r="BG2420" s="9"/>
      <c r="BH2420" s="9"/>
      <c r="BI2420" s="2"/>
      <c r="BJ2420" s="64"/>
      <c r="BK2420" s="8"/>
      <c r="BL2420" s="8"/>
      <c r="BM2420" s="8"/>
      <c r="BN2420" s="73"/>
      <c r="BO2420" s="74"/>
      <c r="BP2420" s="74"/>
    </row>
    <row r="2421" spans="1:68" s="25" customFormat="1">
      <c r="A2421" s="8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68"/>
      <c r="X2421" s="9"/>
      <c r="Y2421" s="9"/>
      <c r="Z2421" s="9"/>
      <c r="AA2421" s="8"/>
      <c r="AB2421" s="9"/>
      <c r="AC2421" s="9"/>
      <c r="AD2421" s="3"/>
      <c r="AE2421" s="9"/>
      <c r="AF2421" s="9"/>
      <c r="AG2421" s="9"/>
      <c r="AH2421" s="8"/>
      <c r="AI2421" s="22"/>
      <c r="AJ2421" s="22"/>
      <c r="AK2421" s="22"/>
      <c r="AL2421" s="22"/>
      <c r="AM2421" s="23"/>
      <c r="AN2421" s="86"/>
      <c r="AO2421" s="86"/>
      <c r="AP2421" s="86"/>
      <c r="AQ2421" s="86"/>
      <c r="AR2421" s="86"/>
      <c r="AS2421" s="86"/>
      <c r="AT2421" s="86"/>
      <c r="AU2421" s="86"/>
      <c r="AV2421" s="86"/>
      <c r="AW2421" s="86"/>
      <c r="AX2421" s="43"/>
      <c r="AY2421" s="8"/>
      <c r="AZ2421" s="9"/>
      <c r="BA2421" s="9"/>
      <c r="BB2421" s="9"/>
      <c r="BC2421" s="9"/>
      <c r="BD2421" s="9"/>
      <c r="BE2421" s="9"/>
      <c r="BF2421" s="9"/>
      <c r="BG2421" s="9"/>
      <c r="BH2421" s="9"/>
      <c r="BI2421" s="2"/>
      <c r="BJ2421" s="64"/>
      <c r="BK2421" s="8"/>
      <c r="BL2421" s="8"/>
      <c r="BM2421" s="8"/>
      <c r="BN2421" s="73"/>
      <c r="BO2421" s="74"/>
      <c r="BP2421" s="74"/>
    </row>
    <row r="2422" spans="1:68" s="25" customFormat="1">
      <c r="A2422" s="8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68"/>
      <c r="X2422" s="9"/>
      <c r="Y2422" s="9"/>
      <c r="Z2422" s="9"/>
      <c r="AA2422" s="8"/>
      <c r="AB2422" s="9"/>
      <c r="AC2422" s="9"/>
      <c r="AD2422" s="3"/>
      <c r="AE2422" s="9"/>
      <c r="AF2422" s="9"/>
      <c r="AG2422" s="9"/>
      <c r="AH2422" s="8"/>
      <c r="AI2422" s="22"/>
      <c r="AJ2422" s="22"/>
      <c r="AK2422" s="22"/>
      <c r="AL2422" s="22"/>
      <c r="AM2422" s="23"/>
      <c r="AN2422" s="86"/>
      <c r="AO2422" s="86"/>
      <c r="AP2422" s="86"/>
      <c r="AQ2422" s="86"/>
      <c r="AR2422" s="86"/>
      <c r="AS2422" s="86"/>
      <c r="AT2422" s="86"/>
      <c r="AU2422" s="86"/>
      <c r="AV2422" s="86"/>
      <c r="AW2422" s="86"/>
      <c r="AX2422" s="43"/>
      <c r="AY2422" s="8"/>
      <c r="AZ2422" s="9"/>
      <c r="BA2422" s="9"/>
      <c r="BB2422" s="9"/>
      <c r="BC2422" s="9"/>
      <c r="BD2422" s="9"/>
      <c r="BE2422" s="9"/>
      <c r="BF2422" s="9"/>
      <c r="BG2422" s="9"/>
      <c r="BH2422" s="9"/>
      <c r="BI2422" s="2"/>
      <c r="BJ2422" s="64"/>
      <c r="BK2422" s="8"/>
      <c r="BL2422" s="8"/>
      <c r="BM2422" s="8"/>
      <c r="BN2422" s="73"/>
      <c r="BO2422" s="74"/>
      <c r="BP2422" s="74"/>
    </row>
    <row r="2423" spans="1:68" s="25" customFormat="1">
      <c r="A2423" s="8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68"/>
      <c r="X2423" s="9"/>
      <c r="Y2423" s="9"/>
      <c r="Z2423" s="9"/>
      <c r="AA2423" s="8"/>
      <c r="AB2423" s="9"/>
      <c r="AC2423" s="9"/>
      <c r="AD2423" s="3"/>
      <c r="AE2423" s="9"/>
      <c r="AF2423" s="9"/>
      <c r="AG2423" s="9"/>
      <c r="AH2423" s="8"/>
      <c r="AI2423" s="22"/>
      <c r="AJ2423" s="22"/>
      <c r="AK2423" s="22"/>
      <c r="AL2423" s="22"/>
      <c r="AM2423" s="23"/>
      <c r="AN2423" s="86"/>
      <c r="AO2423" s="86"/>
      <c r="AP2423" s="86"/>
      <c r="AQ2423" s="86"/>
      <c r="AR2423" s="86"/>
      <c r="AS2423" s="86"/>
      <c r="AT2423" s="86"/>
      <c r="AU2423" s="86"/>
      <c r="AV2423" s="86"/>
      <c r="AW2423" s="86"/>
      <c r="AX2423" s="43"/>
      <c r="AY2423" s="8"/>
      <c r="AZ2423" s="9"/>
      <c r="BA2423" s="9"/>
      <c r="BB2423" s="9"/>
      <c r="BC2423" s="9"/>
      <c r="BD2423" s="9"/>
      <c r="BE2423" s="9"/>
      <c r="BF2423" s="9"/>
      <c r="BG2423" s="9"/>
      <c r="BH2423" s="9"/>
      <c r="BI2423" s="2"/>
      <c r="BJ2423" s="64"/>
      <c r="BK2423" s="8"/>
      <c r="BL2423" s="8"/>
      <c r="BM2423" s="8"/>
      <c r="BN2423" s="73"/>
      <c r="BO2423" s="74"/>
      <c r="BP2423" s="74"/>
    </row>
    <row r="2424" spans="1:68" s="25" customFormat="1">
      <c r="A2424" s="8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68"/>
      <c r="X2424" s="9"/>
      <c r="Y2424" s="9"/>
      <c r="Z2424" s="9"/>
      <c r="AA2424" s="8"/>
      <c r="AB2424" s="9"/>
      <c r="AC2424" s="9"/>
      <c r="AD2424" s="3"/>
      <c r="AE2424" s="9"/>
      <c r="AF2424" s="9"/>
      <c r="AG2424" s="9"/>
      <c r="AH2424" s="8"/>
      <c r="AI2424" s="22"/>
      <c r="AJ2424" s="22"/>
      <c r="AK2424" s="22"/>
      <c r="AL2424" s="22"/>
      <c r="AM2424" s="23"/>
      <c r="AN2424" s="86"/>
      <c r="AO2424" s="86"/>
      <c r="AP2424" s="86"/>
      <c r="AQ2424" s="86"/>
      <c r="AR2424" s="86"/>
      <c r="AS2424" s="86"/>
      <c r="AT2424" s="86"/>
      <c r="AU2424" s="86"/>
      <c r="AV2424" s="86"/>
      <c r="AW2424" s="86"/>
      <c r="AX2424" s="43"/>
      <c r="AY2424" s="8"/>
      <c r="AZ2424" s="9"/>
      <c r="BA2424" s="9"/>
      <c r="BB2424" s="9"/>
      <c r="BC2424" s="9"/>
      <c r="BD2424" s="9"/>
      <c r="BE2424" s="9"/>
      <c r="BF2424" s="9"/>
      <c r="BG2424" s="9"/>
      <c r="BH2424" s="9"/>
      <c r="BI2424" s="2"/>
      <c r="BJ2424" s="64"/>
      <c r="BK2424" s="8"/>
      <c r="BL2424" s="8"/>
      <c r="BM2424" s="8"/>
      <c r="BN2424" s="73"/>
      <c r="BO2424" s="74"/>
      <c r="BP2424" s="74"/>
    </row>
    <row r="2425" spans="1:68" s="25" customFormat="1">
      <c r="A2425" s="8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68"/>
      <c r="X2425" s="9"/>
      <c r="Y2425" s="9"/>
      <c r="Z2425" s="9"/>
      <c r="AA2425" s="8"/>
      <c r="AB2425" s="9"/>
      <c r="AC2425" s="9"/>
      <c r="AD2425" s="3"/>
      <c r="AE2425" s="9"/>
      <c r="AF2425" s="9"/>
      <c r="AG2425" s="9"/>
      <c r="AH2425" s="8"/>
      <c r="AI2425" s="22"/>
      <c r="AJ2425" s="22"/>
      <c r="AK2425" s="22"/>
      <c r="AL2425" s="22"/>
      <c r="AM2425" s="23"/>
      <c r="AN2425" s="86"/>
      <c r="AO2425" s="86"/>
      <c r="AP2425" s="86"/>
      <c r="AQ2425" s="86"/>
      <c r="AR2425" s="86"/>
      <c r="AS2425" s="86"/>
      <c r="AT2425" s="86"/>
      <c r="AU2425" s="86"/>
      <c r="AV2425" s="86"/>
      <c r="AW2425" s="86"/>
      <c r="AX2425" s="43"/>
      <c r="AY2425" s="8"/>
      <c r="AZ2425" s="9"/>
      <c r="BA2425" s="9"/>
      <c r="BB2425" s="9"/>
      <c r="BC2425" s="9"/>
      <c r="BD2425" s="9"/>
      <c r="BE2425" s="9"/>
      <c r="BF2425" s="9"/>
      <c r="BG2425" s="9"/>
      <c r="BH2425" s="9"/>
      <c r="BI2425" s="2"/>
      <c r="BJ2425" s="64"/>
      <c r="BK2425" s="8"/>
      <c r="BL2425" s="8"/>
      <c r="BM2425" s="8"/>
      <c r="BN2425" s="73"/>
      <c r="BO2425" s="74"/>
      <c r="BP2425" s="74"/>
    </row>
    <row r="2426" spans="1:68" s="25" customFormat="1">
      <c r="A2426" s="8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68"/>
      <c r="X2426" s="9"/>
      <c r="Y2426" s="9"/>
      <c r="Z2426" s="9"/>
      <c r="AA2426" s="8"/>
      <c r="AB2426" s="9"/>
      <c r="AC2426" s="9"/>
      <c r="AD2426" s="3"/>
      <c r="AE2426" s="9"/>
      <c r="AF2426" s="9"/>
      <c r="AG2426" s="9"/>
      <c r="AH2426" s="8"/>
      <c r="AI2426" s="22"/>
      <c r="AJ2426" s="22"/>
      <c r="AK2426" s="22"/>
      <c r="AL2426" s="22"/>
      <c r="AM2426" s="23"/>
      <c r="AN2426" s="86"/>
      <c r="AO2426" s="86"/>
      <c r="AP2426" s="86"/>
      <c r="AQ2426" s="86"/>
      <c r="AR2426" s="86"/>
      <c r="AS2426" s="86"/>
      <c r="AT2426" s="86"/>
      <c r="AU2426" s="86"/>
      <c r="AV2426" s="86"/>
      <c r="AW2426" s="86"/>
      <c r="AX2426" s="43"/>
      <c r="AY2426" s="8"/>
      <c r="AZ2426" s="9"/>
      <c r="BA2426" s="9"/>
      <c r="BB2426" s="9"/>
      <c r="BC2426" s="9"/>
      <c r="BD2426" s="9"/>
      <c r="BE2426" s="9"/>
      <c r="BF2426" s="9"/>
      <c r="BG2426" s="9"/>
      <c r="BH2426" s="9"/>
      <c r="BI2426" s="2"/>
      <c r="BJ2426" s="64"/>
      <c r="BK2426" s="8"/>
      <c r="BL2426" s="8"/>
      <c r="BM2426" s="8"/>
      <c r="BN2426" s="73"/>
      <c r="BO2426" s="74"/>
      <c r="BP2426" s="74"/>
    </row>
    <row r="2427" spans="1:68" s="25" customFormat="1">
      <c r="A2427" s="8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68"/>
      <c r="X2427" s="9"/>
      <c r="Y2427" s="9"/>
      <c r="Z2427" s="9"/>
      <c r="AA2427" s="8"/>
      <c r="AB2427" s="9"/>
      <c r="AC2427" s="9"/>
      <c r="AD2427" s="3"/>
      <c r="AE2427" s="9"/>
      <c r="AF2427" s="9"/>
      <c r="AG2427" s="9"/>
      <c r="AH2427" s="8"/>
      <c r="AI2427" s="22"/>
      <c r="AJ2427" s="22"/>
      <c r="AK2427" s="22"/>
      <c r="AL2427" s="22"/>
      <c r="AM2427" s="23"/>
      <c r="AN2427" s="86"/>
      <c r="AO2427" s="86"/>
      <c r="AP2427" s="86"/>
      <c r="AQ2427" s="86"/>
      <c r="AR2427" s="86"/>
      <c r="AS2427" s="86"/>
      <c r="AT2427" s="86"/>
      <c r="AU2427" s="86"/>
      <c r="AV2427" s="86"/>
      <c r="AW2427" s="86"/>
      <c r="AX2427" s="43"/>
      <c r="AY2427" s="8"/>
      <c r="AZ2427" s="9"/>
      <c r="BA2427" s="9"/>
      <c r="BB2427" s="9"/>
      <c r="BC2427" s="9"/>
      <c r="BD2427" s="9"/>
      <c r="BE2427" s="9"/>
      <c r="BF2427" s="9"/>
      <c r="BG2427" s="9"/>
      <c r="BH2427" s="9"/>
      <c r="BI2427" s="2"/>
      <c r="BJ2427" s="64"/>
      <c r="BK2427" s="8"/>
      <c r="BL2427" s="8"/>
      <c r="BM2427" s="8"/>
      <c r="BN2427" s="73"/>
      <c r="BO2427" s="74"/>
      <c r="BP2427" s="74"/>
    </row>
    <row r="2428" spans="1:68" s="25" customFormat="1">
      <c r="A2428" s="8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68"/>
      <c r="X2428" s="9"/>
      <c r="Y2428" s="9"/>
      <c r="Z2428" s="9"/>
      <c r="AA2428" s="8"/>
      <c r="AB2428" s="9"/>
      <c r="AC2428" s="9"/>
      <c r="AD2428" s="3"/>
      <c r="AE2428" s="9"/>
      <c r="AF2428" s="9"/>
      <c r="AG2428" s="9"/>
      <c r="AH2428" s="8"/>
      <c r="AI2428" s="22"/>
      <c r="AJ2428" s="22"/>
      <c r="AK2428" s="22"/>
      <c r="AL2428" s="22"/>
      <c r="AM2428" s="23"/>
      <c r="AN2428" s="86"/>
      <c r="AO2428" s="86"/>
      <c r="AP2428" s="86"/>
      <c r="AQ2428" s="86"/>
      <c r="AR2428" s="86"/>
      <c r="AS2428" s="86"/>
      <c r="AT2428" s="86"/>
      <c r="AU2428" s="86"/>
      <c r="AV2428" s="86"/>
      <c r="AW2428" s="86"/>
      <c r="AX2428" s="43"/>
      <c r="AY2428" s="8"/>
      <c r="AZ2428" s="9"/>
      <c r="BA2428" s="9"/>
      <c r="BB2428" s="9"/>
      <c r="BC2428" s="9"/>
      <c r="BD2428" s="9"/>
      <c r="BE2428" s="9"/>
      <c r="BF2428" s="9"/>
      <c r="BG2428" s="9"/>
      <c r="BH2428" s="9"/>
      <c r="BI2428" s="2"/>
      <c r="BJ2428" s="64"/>
      <c r="BK2428" s="8"/>
      <c r="BL2428" s="8"/>
      <c r="BM2428" s="8"/>
      <c r="BN2428" s="73"/>
      <c r="BO2428" s="74"/>
      <c r="BP2428" s="74"/>
    </row>
    <row r="2429" spans="1:68" s="25" customFormat="1">
      <c r="A2429" s="8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68"/>
      <c r="X2429" s="9"/>
      <c r="Y2429" s="9"/>
      <c r="Z2429" s="9"/>
      <c r="AA2429" s="8"/>
      <c r="AB2429" s="9"/>
      <c r="AC2429" s="9"/>
      <c r="AD2429" s="3"/>
      <c r="AE2429" s="9"/>
      <c r="AF2429" s="9"/>
      <c r="AG2429" s="9"/>
      <c r="AH2429" s="8"/>
      <c r="AI2429" s="22"/>
      <c r="AJ2429" s="22"/>
      <c r="AK2429" s="22"/>
      <c r="AL2429" s="22"/>
      <c r="AM2429" s="23"/>
      <c r="AN2429" s="86"/>
      <c r="AO2429" s="86"/>
      <c r="AP2429" s="86"/>
      <c r="AQ2429" s="86"/>
      <c r="AR2429" s="86"/>
      <c r="AS2429" s="86"/>
      <c r="AT2429" s="86"/>
      <c r="AU2429" s="86"/>
      <c r="AV2429" s="86"/>
      <c r="AW2429" s="86"/>
      <c r="AX2429" s="43"/>
      <c r="AY2429" s="8"/>
      <c r="AZ2429" s="9"/>
      <c r="BA2429" s="9"/>
      <c r="BB2429" s="9"/>
      <c r="BC2429" s="9"/>
      <c r="BD2429" s="9"/>
      <c r="BE2429" s="9"/>
      <c r="BF2429" s="9"/>
      <c r="BG2429" s="9"/>
      <c r="BH2429" s="9"/>
      <c r="BI2429" s="2"/>
      <c r="BJ2429" s="64"/>
      <c r="BK2429" s="8"/>
      <c r="BL2429" s="8"/>
      <c r="BM2429" s="8"/>
      <c r="BN2429" s="73"/>
      <c r="BO2429" s="74"/>
      <c r="BP2429" s="74"/>
    </row>
    <row r="2430" spans="1:68" s="25" customFormat="1">
      <c r="A2430" s="8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68"/>
      <c r="X2430" s="9"/>
      <c r="Y2430" s="9"/>
      <c r="Z2430" s="9"/>
      <c r="AA2430" s="8"/>
      <c r="AB2430" s="9"/>
      <c r="AC2430" s="9"/>
      <c r="AD2430" s="3"/>
      <c r="AE2430" s="9"/>
      <c r="AF2430" s="9"/>
      <c r="AG2430" s="9"/>
      <c r="AH2430" s="8"/>
      <c r="AI2430" s="22"/>
      <c r="AJ2430" s="22"/>
      <c r="AK2430" s="22"/>
      <c r="AL2430" s="22"/>
      <c r="AM2430" s="23"/>
      <c r="AN2430" s="86"/>
      <c r="AO2430" s="86"/>
      <c r="AP2430" s="86"/>
      <c r="AQ2430" s="86"/>
      <c r="AR2430" s="86"/>
      <c r="AS2430" s="86"/>
      <c r="AT2430" s="86"/>
      <c r="AU2430" s="86"/>
      <c r="AV2430" s="86"/>
      <c r="AW2430" s="86"/>
      <c r="AX2430" s="43"/>
      <c r="AY2430" s="8"/>
      <c r="AZ2430" s="9"/>
      <c r="BA2430" s="9"/>
      <c r="BB2430" s="9"/>
      <c r="BC2430" s="9"/>
      <c r="BD2430" s="9"/>
      <c r="BE2430" s="9"/>
      <c r="BF2430" s="9"/>
      <c r="BG2430" s="9"/>
      <c r="BH2430" s="9"/>
      <c r="BI2430" s="2"/>
      <c r="BJ2430" s="64"/>
      <c r="BK2430" s="8"/>
      <c r="BL2430" s="8"/>
      <c r="BM2430" s="8"/>
      <c r="BN2430" s="73"/>
      <c r="BO2430" s="74"/>
      <c r="BP2430" s="74"/>
    </row>
    <row r="2431" spans="1:68" s="25" customFormat="1">
      <c r="A2431" s="8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68"/>
      <c r="X2431" s="9"/>
      <c r="Y2431" s="9"/>
      <c r="Z2431" s="9"/>
      <c r="AA2431" s="8"/>
      <c r="AB2431" s="9"/>
      <c r="AC2431" s="9"/>
      <c r="AD2431" s="3"/>
      <c r="AE2431" s="9"/>
      <c r="AF2431" s="9"/>
      <c r="AG2431" s="9"/>
      <c r="AH2431" s="8"/>
      <c r="AI2431" s="22"/>
      <c r="AJ2431" s="22"/>
      <c r="AK2431" s="22"/>
      <c r="AL2431" s="22"/>
      <c r="AM2431" s="23"/>
      <c r="AN2431" s="86"/>
      <c r="AO2431" s="86"/>
      <c r="AP2431" s="86"/>
      <c r="AQ2431" s="86"/>
      <c r="AR2431" s="86"/>
      <c r="AS2431" s="86"/>
      <c r="AT2431" s="86"/>
      <c r="AU2431" s="86"/>
      <c r="AV2431" s="86"/>
      <c r="AW2431" s="86"/>
      <c r="AX2431" s="43"/>
      <c r="AY2431" s="8"/>
      <c r="AZ2431" s="9"/>
      <c r="BA2431" s="9"/>
      <c r="BB2431" s="9"/>
      <c r="BC2431" s="9"/>
      <c r="BD2431" s="9"/>
      <c r="BE2431" s="9"/>
      <c r="BF2431" s="9"/>
      <c r="BG2431" s="9"/>
      <c r="BH2431" s="9"/>
      <c r="BI2431" s="2"/>
      <c r="BJ2431" s="64"/>
      <c r="BK2431" s="8"/>
      <c r="BL2431" s="8"/>
      <c r="BM2431" s="8"/>
      <c r="BN2431" s="73"/>
      <c r="BO2431" s="74"/>
      <c r="BP2431" s="74"/>
    </row>
    <row r="2432" spans="1:68" s="25" customFormat="1">
      <c r="A2432" s="8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68"/>
      <c r="X2432" s="9"/>
      <c r="Y2432" s="9"/>
      <c r="Z2432" s="9"/>
      <c r="AA2432" s="8"/>
      <c r="AB2432" s="9"/>
      <c r="AC2432" s="9"/>
      <c r="AD2432" s="3"/>
      <c r="AE2432" s="9"/>
      <c r="AF2432" s="9"/>
      <c r="AG2432" s="9"/>
      <c r="AH2432" s="8"/>
      <c r="AI2432" s="22"/>
      <c r="AJ2432" s="22"/>
      <c r="AK2432" s="22"/>
      <c r="AL2432" s="22"/>
      <c r="AM2432" s="23"/>
      <c r="AN2432" s="86"/>
      <c r="AO2432" s="86"/>
      <c r="AP2432" s="86"/>
      <c r="AQ2432" s="86"/>
      <c r="AR2432" s="86"/>
      <c r="AS2432" s="86"/>
      <c r="AT2432" s="86"/>
      <c r="AU2432" s="86"/>
      <c r="AV2432" s="86"/>
      <c r="AW2432" s="86"/>
      <c r="AX2432" s="43"/>
      <c r="AY2432" s="8"/>
      <c r="AZ2432" s="9"/>
      <c r="BA2432" s="9"/>
      <c r="BB2432" s="9"/>
      <c r="BC2432" s="9"/>
      <c r="BD2432" s="9"/>
      <c r="BE2432" s="9"/>
      <c r="BF2432" s="9"/>
      <c r="BG2432" s="9"/>
      <c r="BH2432" s="9"/>
      <c r="BI2432" s="2"/>
      <c r="BJ2432" s="64"/>
      <c r="BK2432" s="8"/>
      <c r="BL2432" s="8"/>
      <c r="BM2432" s="8"/>
      <c r="BN2432" s="73"/>
      <c r="BO2432" s="74"/>
      <c r="BP2432" s="74"/>
    </row>
    <row r="2433" spans="1:69" s="25" customFormat="1">
      <c r="A2433" s="8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68"/>
      <c r="X2433" s="9"/>
      <c r="Y2433" s="9"/>
      <c r="Z2433" s="9"/>
      <c r="AA2433" s="8"/>
      <c r="AB2433" s="9"/>
      <c r="AC2433" s="9"/>
      <c r="AD2433" s="3"/>
      <c r="AE2433" s="9"/>
      <c r="AF2433" s="9"/>
      <c r="AG2433" s="9"/>
      <c r="AH2433" s="8"/>
      <c r="AI2433" s="22"/>
      <c r="AJ2433" s="22"/>
      <c r="AK2433" s="22"/>
      <c r="AL2433" s="22"/>
      <c r="AM2433" s="23"/>
      <c r="AN2433" s="86"/>
      <c r="AO2433" s="86"/>
      <c r="AP2433" s="86"/>
      <c r="AQ2433" s="86"/>
      <c r="AR2433" s="86"/>
      <c r="AS2433" s="86"/>
      <c r="AT2433" s="86"/>
      <c r="AU2433" s="86"/>
      <c r="AV2433" s="86"/>
      <c r="AW2433" s="86"/>
      <c r="AX2433" s="43"/>
      <c r="AY2433" s="8"/>
      <c r="AZ2433" s="9"/>
      <c r="BA2433" s="9"/>
      <c r="BB2433" s="9"/>
      <c r="BC2433" s="9"/>
      <c r="BD2433" s="9"/>
      <c r="BE2433" s="9"/>
      <c r="BF2433" s="9"/>
      <c r="BG2433" s="9"/>
      <c r="BH2433" s="9"/>
      <c r="BI2433" s="2"/>
      <c r="BJ2433" s="64"/>
      <c r="BK2433" s="8"/>
      <c r="BL2433" s="8"/>
      <c r="BM2433" s="8"/>
      <c r="BN2433" s="73"/>
      <c r="BO2433" s="74"/>
      <c r="BP2433" s="74"/>
    </row>
    <row r="2434" spans="1:69" s="25" customFormat="1">
      <c r="A2434" s="8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68"/>
      <c r="X2434" s="9"/>
      <c r="Y2434" s="9"/>
      <c r="Z2434" s="9"/>
      <c r="AA2434" s="8"/>
      <c r="AB2434" s="9"/>
      <c r="AC2434" s="9"/>
      <c r="AD2434" s="3"/>
      <c r="AE2434" s="9"/>
      <c r="AF2434" s="9"/>
      <c r="AG2434" s="9"/>
      <c r="AH2434" s="8"/>
      <c r="AI2434" s="22"/>
      <c r="AJ2434" s="22"/>
      <c r="AK2434" s="22"/>
      <c r="AL2434" s="22"/>
      <c r="AM2434" s="23"/>
      <c r="AN2434" s="86"/>
      <c r="AO2434" s="86"/>
      <c r="AP2434" s="86"/>
      <c r="AQ2434" s="86"/>
      <c r="AR2434" s="86"/>
      <c r="AS2434" s="86"/>
      <c r="AT2434" s="86"/>
      <c r="AU2434" s="86"/>
      <c r="AV2434" s="86"/>
      <c r="AW2434" s="86"/>
      <c r="AX2434" s="43"/>
      <c r="AY2434" s="8"/>
      <c r="AZ2434" s="9"/>
      <c r="BA2434" s="9"/>
      <c r="BB2434" s="9"/>
      <c r="BC2434" s="9"/>
      <c r="BD2434" s="9"/>
      <c r="BE2434" s="9"/>
      <c r="BF2434" s="9"/>
      <c r="BG2434" s="9"/>
      <c r="BH2434" s="9"/>
      <c r="BI2434" s="2"/>
      <c r="BJ2434" s="64"/>
      <c r="BK2434" s="8"/>
      <c r="BL2434" s="8"/>
      <c r="BM2434" s="8"/>
      <c r="BN2434" s="73"/>
      <c r="BO2434" s="74"/>
      <c r="BP2434" s="74"/>
    </row>
    <row r="2435" spans="1:69" s="25" customFormat="1">
      <c r="A2435" s="8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107"/>
      <c r="T2435" s="9"/>
      <c r="U2435" s="9"/>
      <c r="V2435" s="77"/>
      <c r="W2435" s="78"/>
      <c r="X2435" s="9"/>
      <c r="Y2435" s="9"/>
      <c r="Z2435" s="9"/>
      <c r="AA2435" s="8"/>
      <c r="AB2435" s="9"/>
      <c r="AC2435" s="9"/>
      <c r="AD2435" s="3"/>
      <c r="AE2435" s="3"/>
      <c r="AF2435" s="9"/>
      <c r="AG2435" s="111"/>
      <c r="AH2435" s="113"/>
      <c r="AI2435" s="22"/>
      <c r="AJ2435" s="22"/>
      <c r="AK2435" s="22"/>
      <c r="AL2435" s="22"/>
      <c r="AM2435" s="23"/>
      <c r="AN2435" s="59"/>
      <c r="AO2435" s="59"/>
      <c r="AP2435" s="59"/>
      <c r="AQ2435" s="59"/>
      <c r="AR2435" s="59"/>
      <c r="AS2435" s="59"/>
      <c r="AT2435" s="59"/>
      <c r="AU2435" s="59"/>
      <c r="AV2435" s="59"/>
      <c r="AW2435" s="59"/>
      <c r="AX2435" s="43"/>
      <c r="AY2435" s="8"/>
      <c r="AZ2435" s="9"/>
      <c r="BA2435" s="9"/>
      <c r="BB2435" s="9"/>
      <c r="BC2435" s="9"/>
      <c r="BD2435" s="9"/>
      <c r="BE2435" s="9"/>
      <c r="BF2435" s="9"/>
      <c r="BG2435" s="9"/>
      <c r="BH2435" s="9"/>
      <c r="BI2435" s="2"/>
      <c r="BJ2435" s="64"/>
      <c r="BK2435" s="8"/>
      <c r="BL2435" s="8"/>
      <c r="BM2435" s="8"/>
      <c r="BN2435" s="73"/>
      <c r="BO2435" s="74"/>
      <c r="BP2435" s="74"/>
      <c r="BQ2435" s="26"/>
    </row>
    <row r="2436" spans="1:69" s="25" customFormat="1">
      <c r="A2436" s="8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68"/>
      <c r="X2436" s="9"/>
      <c r="Y2436" s="9"/>
      <c r="Z2436" s="9"/>
      <c r="AA2436" s="8"/>
      <c r="AB2436" s="9"/>
      <c r="AC2436" s="9"/>
      <c r="AD2436" s="3"/>
      <c r="AE2436" s="9"/>
      <c r="AF2436" s="9"/>
      <c r="AG2436" s="9"/>
      <c r="AH2436" s="8"/>
      <c r="AI2436" s="22"/>
      <c r="AJ2436" s="22"/>
      <c r="AK2436" s="22"/>
      <c r="AL2436" s="22"/>
      <c r="AM2436" s="23"/>
      <c r="AN2436" s="86"/>
      <c r="AO2436" s="86"/>
      <c r="AP2436" s="86"/>
      <c r="AQ2436" s="86"/>
      <c r="AR2436" s="86"/>
      <c r="AS2436" s="86"/>
      <c r="AT2436" s="86"/>
      <c r="AU2436" s="86"/>
      <c r="AV2436" s="86"/>
      <c r="AW2436" s="86"/>
      <c r="AX2436" s="43"/>
      <c r="AY2436" s="8"/>
      <c r="AZ2436" s="9"/>
      <c r="BA2436" s="9"/>
      <c r="BB2436" s="9"/>
      <c r="BC2436" s="9"/>
      <c r="BD2436" s="9"/>
      <c r="BE2436" s="9"/>
      <c r="BF2436" s="9"/>
      <c r="BG2436" s="9"/>
      <c r="BH2436" s="9"/>
      <c r="BI2436" s="2"/>
      <c r="BJ2436" s="60"/>
      <c r="BK2436" s="8"/>
      <c r="BL2436" s="8"/>
      <c r="BM2436" s="8"/>
      <c r="BN2436" s="73"/>
      <c r="BO2436" s="74"/>
      <c r="BP2436" s="74"/>
    </row>
    <row r="2437" spans="1:69" s="25" customFormat="1">
      <c r="A2437" s="8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68"/>
      <c r="X2437" s="9"/>
      <c r="Y2437" s="9"/>
      <c r="Z2437" s="9"/>
      <c r="AA2437" s="8"/>
      <c r="AB2437" s="9"/>
      <c r="AC2437" s="9"/>
      <c r="AD2437" s="3"/>
      <c r="AE2437" s="9"/>
      <c r="AF2437" s="9"/>
      <c r="AG2437" s="9"/>
      <c r="AH2437" s="8"/>
      <c r="AI2437" s="22"/>
      <c r="AJ2437" s="22"/>
      <c r="AK2437" s="22"/>
      <c r="AL2437" s="22"/>
      <c r="AM2437" s="23"/>
      <c r="AN2437" s="86"/>
      <c r="AO2437" s="86"/>
      <c r="AP2437" s="86"/>
      <c r="AQ2437" s="86"/>
      <c r="AR2437" s="86"/>
      <c r="AS2437" s="86"/>
      <c r="AT2437" s="86"/>
      <c r="AU2437" s="86"/>
      <c r="AV2437" s="86"/>
      <c r="AW2437" s="86"/>
      <c r="AX2437" s="43"/>
      <c r="AY2437" s="8"/>
      <c r="AZ2437" s="9"/>
      <c r="BA2437" s="9"/>
      <c r="BB2437" s="9"/>
      <c r="BC2437" s="9"/>
      <c r="BD2437" s="9"/>
      <c r="BE2437" s="9"/>
      <c r="BF2437" s="9"/>
      <c r="BG2437" s="9"/>
      <c r="BH2437" s="9"/>
      <c r="BI2437" s="2"/>
      <c r="BJ2437" s="60"/>
      <c r="BK2437" s="8"/>
      <c r="BL2437" s="8"/>
      <c r="BM2437" s="8"/>
      <c r="BN2437" s="73"/>
      <c r="BO2437" s="74"/>
      <c r="BP2437" s="74"/>
    </row>
    <row r="2438" spans="1:69" s="25" customFormat="1">
      <c r="A2438" s="8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68"/>
      <c r="X2438" s="9"/>
      <c r="Y2438" s="9"/>
      <c r="Z2438" s="9"/>
      <c r="AA2438" s="8"/>
      <c r="AB2438" s="9"/>
      <c r="AC2438" s="9"/>
      <c r="AD2438" s="3"/>
      <c r="AE2438" s="9"/>
      <c r="AF2438" s="9"/>
      <c r="AG2438" s="9"/>
      <c r="AH2438" s="8"/>
      <c r="AI2438" s="22"/>
      <c r="AJ2438" s="22"/>
      <c r="AK2438" s="22"/>
      <c r="AL2438" s="22"/>
      <c r="AM2438" s="23"/>
      <c r="AN2438" s="86"/>
      <c r="AO2438" s="86"/>
      <c r="AP2438" s="86"/>
      <c r="AQ2438" s="86"/>
      <c r="AR2438" s="86"/>
      <c r="AS2438" s="86"/>
      <c r="AT2438" s="86"/>
      <c r="AU2438" s="86"/>
      <c r="AV2438" s="86"/>
      <c r="AW2438" s="86"/>
      <c r="AX2438" s="43"/>
      <c r="AY2438" s="8"/>
      <c r="AZ2438" s="9"/>
      <c r="BA2438" s="9"/>
      <c r="BB2438" s="9"/>
      <c r="BC2438" s="9"/>
      <c r="BD2438" s="9"/>
      <c r="BE2438" s="9"/>
      <c r="BF2438" s="9"/>
      <c r="BG2438" s="9"/>
      <c r="BH2438" s="9"/>
      <c r="BI2438" s="2"/>
      <c r="BJ2438" s="60"/>
      <c r="BK2438" s="8"/>
      <c r="BL2438" s="8"/>
      <c r="BM2438" s="8"/>
      <c r="BN2438" s="73"/>
      <c r="BO2438" s="74"/>
      <c r="BP2438" s="74"/>
    </row>
    <row r="2439" spans="1:69" s="25" customFormat="1">
      <c r="A2439" s="8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68"/>
      <c r="X2439" s="9"/>
      <c r="Y2439" s="9"/>
      <c r="Z2439" s="9"/>
      <c r="AA2439" s="8"/>
      <c r="AB2439" s="9"/>
      <c r="AC2439" s="9"/>
      <c r="AD2439" s="3"/>
      <c r="AE2439" s="9"/>
      <c r="AF2439" s="9"/>
      <c r="AG2439" s="9"/>
      <c r="AH2439" s="8"/>
      <c r="AI2439" s="22"/>
      <c r="AJ2439" s="22"/>
      <c r="AK2439" s="22"/>
      <c r="AL2439" s="22"/>
      <c r="AM2439" s="23"/>
      <c r="AN2439" s="86"/>
      <c r="AO2439" s="86"/>
      <c r="AP2439" s="86"/>
      <c r="AQ2439" s="86"/>
      <c r="AR2439" s="86"/>
      <c r="AS2439" s="86"/>
      <c r="AT2439" s="86"/>
      <c r="AU2439" s="86"/>
      <c r="AV2439" s="86"/>
      <c r="AW2439" s="86"/>
      <c r="AX2439" s="43"/>
      <c r="AY2439" s="8"/>
      <c r="AZ2439" s="9"/>
      <c r="BA2439" s="9"/>
      <c r="BB2439" s="9"/>
      <c r="BC2439" s="9"/>
      <c r="BD2439" s="9"/>
      <c r="BE2439" s="9"/>
      <c r="BF2439" s="9"/>
      <c r="BG2439" s="9"/>
      <c r="BH2439" s="9"/>
      <c r="BI2439" s="2"/>
      <c r="BJ2439" s="60"/>
      <c r="BK2439" s="8"/>
      <c r="BL2439" s="8"/>
      <c r="BM2439" s="8"/>
      <c r="BN2439" s="73"/>
      <c r="BO2439" s="74"/>
      <c r="BP2439" s="74"/>
    </row>
    <row r="2440" spans="1:69" s="25" customFormat="1">
      <c r="A2440" s="8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68"/>
      <c r="X2440" s="9"/>
      <c r="Y2440" s="9"/>
      <c r="Z2440" s="9"/>
      <c r="AA2440" s="8"/>
      <c r="AB2440" s="9"/>
      <c r="AC2440" s="9"/>
      <c r="AD2440" s="3"/>
      <c r="AE2440" s="9"/>
      <c r="AF2440" s="9"/>
      <c r="AG2440" s="9"/>
      <c r="AH2440" s="8"/>
      <c r="AI2440" s="22"/>
      <c r="AJ2440" s="22"/>
      <c r="AK2440" s="22"/>
      <c r="AL2440" s="22"/>
      <c r="AM2440" s="23"/>
      <c r="AN2440" s="86"/>
      <c r="AO2440" s="86"/>
      <c r="AP2440" s="86"/>
      <c r="AQ2440" s="86"/>
      <c r="AR2440" s="86"/>
      <c r="AS2440" s="86"/>
      <c r="AT2440" s="86"/>
      <c r="AU2440" s="86"/>
      <c r="AV2440" s="86"/>
      <c r="AW2440" s="86"/>
      <c r="AX2440" s="43"/>
      <c r="AY2440" s="8"/>
      <c r="AZ2440" s="9"/>
      <c r="BA2440" s="9"/>
      <c r="BB2440" s="9"/>
      <c r="BC2440" s="9"/>
      <c r="BD2440" s="9"/>
      <c r="BE2440" s="9"/>
      <c r="BF2440" s="9"/>
      <c r="BG2440" s="9"/>
      <c r="BH2440" s="9"/>
      <c r="BI2440" s="2"/>
      <c r="BJ2440" s="60"/>
      <c r="BK2440" s="8"/>
      <c r="BL2440" s="8"/>
      <c r="BM2440" s="8"/>
      <c r="BN2440" s="73"/>
      <c r="BO2440" s="74"/>
      <c r="BP2440" s="74"/>
    </row>
    <row r="2441" spans="1:69" s="25" customFormat="1">
      <c r="A2441" s="8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68"/>
      <c r="X2441" s="9"/>
      <c r="Y2441" s="9"/>
      <c r="Z2441" s="9"/>
      <c r="AA2441" s="8"/>
      <c r="AB2441" s="9"/>
      <c r="AC2441" s="9"/>
      <c r="AD2441" s="3"/>
      <c r="AE2441" s="9"/>
      <c r="AF2441" s="9"/>
      <c r="AG2441" s="9"/>
      <c r="AH2441" s="8"/>
      <c r="AI2441" s="22"/>
      <c r="AJ2441" s="22"/>
      <c r="AK2441" s="22"/>
      <c r="AL2441" s="22"/>
      <c r="AM2441" s="23"/>
      <c r="AN2441" s="86"/>
      <c r="AO2441" s="86"/>
      <c r="AP2441" s="86"/>
      <c r="AQ2441" s="86"/>
      <c r="AR2441" s="86"/>
      <c r="AS2441" s="86"/>
      <c r="AT2441" s="86"/>
      <c r="AU2441" s="86"/>
      <c r="AV2441" s="86"/>
      <c r="AW2441" s="86"/>
      <c r="AX2441" s="43"/>
      <c r="AY2441" s="8"/>
      <c r="AZ2441" s="9"/>
      <c r="BA2441" s="9"/>
      <c r="BB2441" s="9"/>
      <c r="BC2441" s="9"/>
      <c r="BD2441" s="9"/>
      <c r="BE2441" s="9"/>
      <c r="BF2441" s="9"/>
      <c r="BG2441" s="9"/>
      <c r="BH2441" s="9"/>
      <c r="BI2441" s="2"/>
      <c r="BJ2441" s="60"/>
      <c r="BK2441" s="8"/>
      <c r="BL2441" s="8"/>
      <c r="BM2441" s="8"/>
      <c r="BN2441" s="73"/>
      <c r="BO2441" s="74"/>
      <c r="BP2441" s="74"/>
    </row>
    <row r="2442" spans="1:69" s="25" customFormat="1">
      <c r="A2442" s="8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68"/>
      <c r="X2442" s="9"/>
      <c r="Y2442" s="9"/>
      <c r="Z2442" s="9"/>
      <c r="AA2442" s="8"/>
      <c r="AB2442" s="9"/>
      <c r="AC2442" s="9"/>
      <c r="AD2442" s="3"/>
      <c r="AE2442" s="9"/>
      <c r="AF2442" s="9"/>
      <c r="AG2442" s="9"/>
      <c r="AH2442" s="8"/>
      <c r="AI2442" s="22"/>
      <c r="AJ2442" s="22"/>
      <c r="AK2442" s="22"/>
      <c r="AL2442" s="22"/>
      <c r="AM2442" s="23"/>
      <c r="AN2442" s="86"/>
      <c r="AO2442" s="86"/>
      <c r="AP2442" s="86"/>
      <c r="AQ2442" s="86"/>
      <c r="AR2442" s="86"/>
      <c r="AS2442" s="86"/>
      <c r="AT2442" s="86"/>
      <c r="AU2442" s="86"/>
      <c r="AV2442" s="86"/>
      <c r="AW2442" s="86"/>
      <c r="AX2442" s="43"/>
      <c r="AY2442" s="8"/>
      <c r="AZ2442" s="9"/>
      <c r="BA2442" s="9"/>
      <c r="BB2442" s="9"/>
      <c r="BC2442" s="9"/>
      <c r="BD2442" s="9"/>
      <c r="BE2442" s="9"/>
      <c r="BF2442" s="9"/>
      <c r="BG2442" s="9"/>
      <c r="BH2442" s="9"/>
      <c r="BI2442" s="2"/>
      <c r="BJ2442" s="60"/>
      <c r="BK2442" s="8"/>
      <c r="BL2442" s="8"/>
      <c r="BM2442" s="8"/>
      <c r="BN2442" s="73"/>
      <c r="BO2442" s="74"/>
      <c r="BP2442" s="74"/>
    </row>
    <row r="2443" spans="1:69" s="25" customFormat="1">
      <c r="A2443" s="8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68"/>
      <c r="X2443" s="9"/>
      <c r="Y2443" s="9"/>
      <c r="Z2443" s="9"/>
      <c r="AA2443" s="8"/>
      <c r="AB2443" s="9"/>
      <c r="AC2443" s="9"/>
      <c r="AD2443" s="3"/>
      <c r="AE2443" s="9"/>
      <c r="AF2443" s="9"/>
      <c r="AG2443" s="9"/>
      <c r="AH2443" s="8"/>
      <c r="AI2443" s="22"/>
      <c r="AJ2443" s="22"/>
      <c r="AK2443" s="22"/>
      <c r="AL2443" s="22"/>
      <c r="AM2443" s="23"/>
      <c r="AN2443" s="86"/>
      <c r="AO2443" s="86"/>
      <c r="AP2443" s="86"/>
      <c r="AQ2443" s="86"/>
      <c r="AR2443" s="86"/>
      <c r="AS2443" s="86"/>
      <c r="AT2443" s="86"/>
      <c r="AU2443" s="86"/>
      <c r="AV2443" s="86"/>
      <c r="AW2443" s="86"/>
      <c r="AX2443" s="43"/>
      <c r="AY2443" s="8"/>
      <c r="AZ2443" s="9"/>
      <c r="BA2443" s="9"/>
      <c r="BB2443" s="9"/>
      <c r="BC2443" s="9"/>
      <c r="BD2443" s="9"/>
      <c r="BE2443" s="9"/>
      <c r="BF2443" s="9"/>
      <c r="BG2443" s="9"/>
      <c r="BH2443" s="9"/>
      <c r="BI2443" s="2"/>
      <c r="BJ2443" s="60"/>
      <c r="BK2443" s="8"/>
      <c r="BL2443" s="8"/>
      <c r="BM2443" s="8"/>
      <c r="BN2443" s="73"/>
      <c r="BO2443" s="74"/>
      <c r="BP2443" s="74"/>
    </row>
    <row r="2444" spans="1:69" s="25" customFormat="1">
      <c r="A2444" s="8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68"/>
      <c r="X2444" s="9"/>
      <c r="Y2444" s="9"/>
      <c r="Z2444" s="9"/>
      <c r="AA2444" s="8"/>
      <c r="AB2444" s="9"/>
      <c r="AC2444" s="9"/>
      <c r="AD2444" s="3"/>
      <c r="AE2444" s="9"/>
      <c r="AF2444" s="9"/>
      <c r="AG2444" s="9"/>
      <c r="AH2444" s="8"/>
      <c r="AI2444" s="22"/>
      <c r="AJ2444" s="22"/>
      <c r="AK2444" s="22"/>
      <c r="AL2444" s="22"/>
      <c r="AM2444" s="23"/>
      <c r="AN2444" s="86"/>
      <c r="AO2444" s="86"/>
      <c r="AP2444" s="86"/>
      <c r="AQ2444" s="86"/>
      <c r="AR2444" s="86"/>
      <c r="AS2444" s="86"/>
      <c r="AT2444" s="86"/>
      <c r="AU2444" s="86"/>
      <c r="AV2444" s="86"/>
      <c r="AW2444" s="86"/>
      <c r="AX2444" s="43"/>
      <c r="AY2444" s="8"/>
      <c r="AZ2444" s="9"/>
      <c r="BA2444" s="9"/>
      <c r="BB2444" s="9"/>
      <c r="BC2444" s="9"/>
      <c r="BD2444" s="9"/>
      <c r="BE2444" s="9"/>
      <c r="BF2444" s="9"/>
      <c r="BG2444" s="9"/>
      <c r="BH2444" s="9"/>
      <c r="BI2444" s="2"/>
      <c r="BJ2444" s="60"/>
      <c r="BK2444" s="8"/>
      <c r="BL2444" s="8"/>
      <c r="BM2444" s="8"/>
      <c r="BN2444" s="73"/>
      <c r="BO2444" s="74"/>
      <c r="BP2444" s="74"/>
    </row>
    <row r="2445" spans="1:69" s="25" customFormat="1">
      <c r="A2445" s="8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68"/>
      <c r="X2445" s="9"/>
      <c r="Y2445" s="9"/>
      <c r="Z2445" s="9"/>
      <c r="AA2445" s="8"/>
      <c r="AB2445" s="9"/>
      <c r="AC2445" s="9"/>
      <c r="AD2445" s="3"/>
      <c r="AE2445" s="9"/>
      <c r="AF2445" s="9"/>
      <c r="AG2445" s="9"/>
      <c r="AH2445" s="8"/>
      <c r="AI2445" s="22"/>
      <c r="AJ2445" s="22"/>
      <c r="AK2445" s="22"/>
      <c r="AL2445" s="22"/>
      <c r="AM2445" s="23"/>
      <c r="AN2445" s="86"/>
      <c r="AO2445" s="86"/>
      <c r="AP2445" s="86"/>
      <c r="AQ2445" s="86"/>
      <c r="AR2445" s="86"/>
      <c r="AS2445" s="86"/>
      <c r="AT2445" s="86"/>
      <c r="AU2445" s="86"/>
      <c r="AV2445" s="86"/>
      <c r="AW2445" s="86"/>
      <c r="AX2445" s="43"/>
      <c r="AY2445" s="8"/>
      <c r="AZ2445" s="9"/>
      <c r="BA2445" s="9"/>
      <c r="BB2445" s="9"/>
      <c r="BC2445" s="9"/>
      <c r="BD2445" s="9"/>
      <c r="BE2445" s="9"/>
      <c r="BF2445" s="9"/>
      <c r="BG2445" s="9"/>
      <c r="BH2445" s="9"/>
      <c r="BI2445" s="2"/>
      <c r="BJ2445" s="61"/>
      <c r="BK2445" s="8"/>
      <c r="BL2445" s="8"/>
      <c r="BM2445" s="8"/>
      <c r="BN2445" s="73"/>
      <c r="BO2445" s="74"/>
      <c r="BP2445" s="74"/>
    </row>
    <row r="2446" spans="1:69" s="25" customFormat="1">
      <c r="A2446" s="8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68"/>
      <c r="X2446" s="9"/>
      <c r="Y2446" s="9"/>
      <c r="Z2446" s="9"/>
      <c r="AA2446" s="8"/>
      <c r="AB2446" s="9"/>
      <c r="AC2446" s="9"/>
      <c r="AD2446" s="3"/>
      <c r="AE2446" s="9"/>
      <c r="AF2446" s="9"/>
      <c r="AG2446" s="9"/>
      <c r="AH2446" s="8"/>
      <c r="AI2446" s="22"/>
      <c r="AJ2446" s="22"/>
      <c r="AK2446" s="22"/>
      <c r="AL2446" s="22"/>
      <c r="AM2446" s="23"/>
      <c r="AN2446" s="86"/>
      <c r="AO2446" s="86"/>
      <c r="AP2446" s="86"/>
      <c r="AQ2446" s="86"/>
      <c r="AR2446" s="86"/>
      <c r="AS2446" s="86"/>
      <c r="AT2446" s="86"/>
      <c r="AU2446" s="86"/>
      <c r="AV2446" s="86"/>
      <c r="AW2446" s="86"/>
      <c r="AX2446" s="43"/>
      <c r="AY2446" s="8"/>
      <c r="AZ2446" s="9"/>
      <c r="BA2446" s="9"/>
      <c r="BB2446" s="9"/>
      <c r="BC2446" s="9"/>
      <c r="BD2446" s="9"/>
      <c r="BE2446" s="9"/>
      <c r="BF2446" s="9"/>
      <c r="BG2446" s="9"/>
      <c r="BH2446" s="9"/>
      <c r="BI2446" s="2"/>
      <c r="BJ2446" s="61"/>
      <c r="BK2446" s="8"/>
      <c r="BL2446" s="8"/>
      <c r="BM2446" s="8"/>
      <c r="BN2446" s="73"/>
      <c r="BO2446" s="74"/>
      <c r="BP2446" s="74"/>
    </row>
    <row r="2447" spans="1:69" s="25" customFormat="1">
      <c r="A2447" s="8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68"/>
      <c r="X2447" s="9"/>
      <c r="Y2447" s="9"/>
      <c r="Z2447" s="9"/>
      <c r="AA2447" s="8"/>
      <c r="AB2447" s="9"/>
      <c r="AC2447" s="9"/>
      <c r="AD2447" s="3"/>
      <c r="AE2447" s="9"/>
      <c r="AF2447" s="9"/>
      <c r="AG2447" s="9"/>
      <c r="AH2447" s="8"/>
      <c r="AI2447" s="22"/>
      <c r="AJ2447" s="22"/>
      <c r="AK2447" s="22"/>
      <c r="AL2447" s="22"/>
      <c r="AM2447" s="23"/>
      <c r="AN2447" s="86"/>
      <c r="AO2447" s="86"/>
      <c r="AP2447" s="86"/>
      <c r="AQ2447" s="86"/>
      <c r="AR2447" s="86"/>
      <c r="AS2447" s="86"/>
      <c r="AT2447" s="86"/>
      <c r="AU2447" s="86"/>
      <c r="AV2447" s="86"/>
      <c r="AW2447" s="86"/>
      <c r="AX2447" s="43"/>
      <c r="AY2447" s="8"/>
      <c r="AZ2447" s="9"/>
      <c r="BA2447" s="9"/>
      <c r="BB2447" s="9"/>
      <c r="BC2447" s="9"/>
      <c r="BD2447" s="9"/>
      <c r="BE2447" s="9"/>
      <c r="BF2447" s="9"/>
      <c r="BG2447" s="9"/>
      <c r="BH2447" s="9"/>
      <c r="BI2447" s="2"/>
      <c r="BJ2447" s="61"/>
      <c r="BK2447" s="8"/>
      <c r="BL2447" s="8"/>
      <c r="BM2447" s="8"/>
      <c r="BN2447" s="73"/>
      <c r="BO2447" s="74"/>
      <c r="BP2447" s="74"/>
    </row>
    <row r="2448" spans="1:69" s="25" customFormat="1">
      <c r="A2448" s="8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68"/>
      <c r="X2448" s="9"/>
      <c r="Y2448" s="9"/>
      <c r="Z2448" s="9"/>
      <c r="AA2448" s="8"/>
      <c r="AB2448" s="9"/>
      <c r="AC2448" s="9"/>
      <c r="AD2448" s="3"/>
      <c r="AE2448" s="9"/>
      <c r="AF2448" s="9"/>
      <c r="AG2448" s="9"/>
      <c r="AH2448" s="8"/>
      <c r="AI2448" s="22"/>
      <c r="AJ2448" s="22"/>
      <c r="AK2448" s="22"/>
      <c r="AL2448" s="22"/>
      <c r="AM2448" s="23"/>
      <c r="AN2448" s="86"/>
      <c r="AO2448" s="86"/>
      <c r="AP2448" s="86"/>
      <c r="AQ2448" s="86"/>
      <c r="AR2448" s="86"/>
      <c r="AS2448" s="86"/>
      <c r="AT2448" s="86"/>
      <c r="AU2448" s="86"/>
      <c r="AV2448" s="86"/>
      <c r="AW2448" s="86"/>
      <c r="AX2448" s="43"/>
      <c r="AY2448" s="8"/>
      <c r="AZ2448" s="9"/>
      <c r="BA2448" s="9"/>
      <c r="BB2448" s="9"/>
      <c r="BC2448" s="9"/>
      <c r="BD2448" s="9"/>
      <c r="BE2448" s="9"/>
      <c r="BF2448" s="9"/>
      <c r="BG2448" s="9"/>
      <c r="BH2448" s="9"/>
      <c r="BI2448" s="2"/>
      <c r="BJ2448" s="61"/>
      <c r="BK2448" s="8"/>
      <c r="BL2448" s="8"/>
      <c r="BM2448" s="8"/>
      <c r="BN2448" s="73"/>
      <c r="BO2448" s="74"/>
      <c r="BP2448" s="74"/>
    </row>
    <row r="2449" spans="1:68" s="25" customFormat="1">
      <c r="A2449" s="8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68"/>
      <c r="X2449" s="9"/>
      <c r="Y2449" s="9"/>
      <c r="Z2449" s="9"/>
      <c r="AA2449" s="8"/>
      <c r="AB2449" s="9"/>
      <c r="AC2449" s="9"/>
      <c r="AD2449" s="3"/>
      <c r="AE2449" s="9"/>
      <c r="AF2449" s="9"/>
      <c r="AG2449" s="9"/>
      <c r="AH2449" s="8"/>
      <c r="AI2449" s="22"/>
      <c r="AJ2449" s="22"/>
      <c r="AK2449" s="22"/>
      <c r="AL2449" s="22"/>
      <c r="AM2449" s="23"/>
      <c r="AN2449" s="86"/>
      <c r="AO2449" s="86"/>
      <c r="AP2449" s="86"/>
      <c r="AQ2449" s="86"/>
      <c r="AR2449" s="86"/>
      <c r="AS2449" s="86"/>
      <c r="AT2449" s="86"/>
      <c r="AU2449" s="86"/>
      <c r="AV2449" s="86"/>
      <c r="AW2449" s="86"/>
      <c r="AX2449" s="43"/>
      <c r="AY2449" s="8"/>
      <c r="AZ2449" s="9"/>
      <c r="BA2449" s="9"/>
      <c r="BB2449" s="9"/>
      <c r="BC2449" s="9"/>
      <c r="BD2449" s="9"/>
      <c r="BE2449" s="9"/>
      <c r="BF2449" s="9"/>
      <c r="BG2449" s="9"/>
      <c r="BH2449" s="9"/>
      <c r="BI2449" s="2"/>
      <c r="BJ2449" s="61"/>
      <c r="BK2449" s="8"/>
      <c r="BL2449" s="8"/>
      <c r="BM2449" s="8"/>
      <c r="BN2449" s="73"/>
      <c r="BO2449" s="74"/>
      <c r="BP2449" s="74"/>
    </row>
    <row r="2450" spans="1:68" s="25" customFormat="1">
      <c r="A2450" s="8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68"/>
      <c r="X2450" s="9"/>
      <c r="Y2450" s="9"/>
      <c r="Z2450" s="9"/>
      <c r="AA2450" s="8"/>
      <c r="AB2450" s="9"/>
      <c r="AC2450" s="9"/>
      <c r="AD2450" s="3"/>
      <c r="AE2450" s="9"/>
      <c r="AF2450" s="9"/>
      <c r="AG2450" s="9"/>
      <c r="AH2450" s="8"/>
      <c r="AI2450" s="22"/>
      <c r="AJ2450" s="22"/>
      <c r="AK2450" s="22"/>
      <c r="AL2450" s="22"/>
      <c r="AM2450" s="23"/>
      <c r="AN2450" s="86"/>
      <c r="AO2450" s="86"/>
      <c r="AP2450" s="86"/>
      <c r="AQ2450" s="86"/>
      <c r="AR2450" s="86"/>
      <c r="AS2450" s="86"/>
      <c r="AT2450" s="86"/>
      <c r="AU2450" s="86"/>
      <c r="AV2450" s="86"/>
      <c r="AW2450" s="86"/>
      <c r="AX2450" s="43"/>
      <c r="AY2450" s="8"/>
      <c r="AZ2450" s="9"/>
      <c r="BA2450" s="9"/>
      <c r="BB2450" s="9"/>
      <c r="BC2450" s="9"/>
      <c r="BD2450" s="9"/>
      <c r="BE2450" s="9"/>
      <c r="BF2450" s="9"/>
      <c r="BG2450" s="9"/>
      <c r="BH2450" s="9"/>
      <c r="BI2450" s="2"/>
      <c r="BJ2450" s="61"/>
      <c r="BK2450" s="8"/>
      <c r="BL2450" s="8"/>
      <c r="BM2450" s="8"/>
      <c r="BN2450" s="73"/>
      <c r="BO2450" s="74"/>
      <c r="BP2450" s="74"/>
    </row>
    <row r="2451" spans="1:68" s="25" customFormat="1">
      <c r="A2451" s="8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68"/>
      <c r="X2451" s="9"/>
      <c r="Y2451" s="9"/>
      <c r="Z2451" s="9"/>
      <c r="AA2451" s="8"/>
      <c r="AB2451" s="9"/>
      <c r="AC2451" s="9"/>
      <c r="AD2451" s="3"/>
      <c r="AE2451" s="9"/>
      <c r="AF2451" s="9"/>
      <c r="AG2451" s="9"/>
      <c r="AH2451" s="8"/>
      <c r="AI2451" s="22"/>
      <c r="AJ2451" s="22"/>
      <c r="AK2451" s="22"/>
      <c r="AL2451" s="22"/>
      <c r="AM2451" s="23"/>
      <c r="AN2451" s="86"/>
      <c r="AO2451" s="86"/>
      <c r="AP2451" s="86"/>
      <c r="AQ2451" s="86"/>
      <c r="AR2451" s="86"/>
      <c r="AS2451" s="86"/>
      <c r="AT2451" s="86"/>
      <c r="AU2451" s="86"/>
      <c r="AV2451" s="86"/>
      <c r="AW2451" s="86"/>
      <c r="AX2451" s="43"/>
      <c r="AY2451" s="8"/>
      <c r="AZ2451" s="9"/>
      <c r="BA2451" s="9"/>
      <c r="BB2451" s="9"/>
      <c r="BC2451" s="9"/>
      <c r="BD2451" s="9"/>
      <c r="BE2451" s="9"/>
      <c r="BF2451" s="9"/>
      <c r="BG2451" s="9"/>
      <c r="BH2451" s="9"/>
      <c r="BI2451" s="2"/>
      <c r="BJ2451" s="61"/>
      <c r="BK2451" s="8"/>
      <c r="BL2451" s="8"/>
      <c r="BM2451" s="8"/>
      <c r="BN2451" s="73"/>
      <c r="BO2451" s="74"/>
      <c r="BP2451" s="74"/>
    </row>
    <row r="2452" spans="1:68" s="25" customFormat="1">
      <c r="A2452" s="8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68"/>
      <c r="X2452" s="9"/>
      <c r="Y2452" s="9"/>
      <c r="Z2452" s="9"/>
      <c r="AA2452" s="8"/>
      <c r="AB2452" s="9"/>
      <c r="AC2452" s="9"/>
      <c r="AD2452" s="3"/>
      <c r="AE2452" s="9"/>
      <c r="AF2452" s="9"/>
      <c r="AG2452" s="9"/>
      <c r="AH2452" s="8"/>
      <c r="AI2452" s="22"/>
      <c r="AJ2452" s="22"/>
      <c r="AK2452" s="22"/>
      <c r="AL2452" s="22"/>
      <c r="AM2452" s="23"/>
      <c r="AN2452" s="86"/>
      <c r="AO2452" s="86"/>
      <c r="AP2452" s="86"/>
      <c r="AQ2452" s="86"/>
      <c r="AR2452" s="86"/>
      <c r="AS2452" s="86"/>
      <c r="AT2452" s="86"/>
      <c r="AU2452" s="86"/>
      <c r="AV2452" s="86"/>
      <c r="AW2452" s="86"/>
      <c r="AX2452" s="43"/>
      <c r="AY2452" s="8"/>
      <c r="AZ2452" s="9"/>
      <c r="BA2452" s="9"/>
      <c r="BB2452" s="9"/>
      <c r="BC2452" s="9"/>
      <c r="BD2452" s="9"/>
      <c r="BE2452" s="9"/>
      <c r="BF2452" s="9"/>
      <c r="BG2452" s="9"/>
      <c r="BH2452" s="9"/>
      <c r="BI2452" s="2"/>
      <c r="BJ2452" s="61"/>
      <c r="BK2452" s="8"/>
      <c r="BL2452" s="8"/>
      <c r="BM2452" s="8"/>
      <c r="BN2452" s="73"/>
      <c r="BO2452" s="74"/>
      <c r="BP2452" s="74"/>
    </row>
    <row r="2453" spans="1:68" s="25" customFormat="1">
      <c r="A2453" s="8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107"/>
      <c r="T2453" s="9"/>
      <c r="U2453" s="9"/>
      <c r="V2453" s="9"/>
      <c r="W2453" s="68"/>
      <c r="X2453" s="9"/>
      <c r="Y2453" s="9"/>
      <c r="Z2453" s="9"/>
      <c r="AA2453" s="8"/>
      <c r="AB2453" s="9"/>
      <c r="AC2453" s="9"/>
      <c r="AD2453" s="3"/>
      <c r="AE2453" s="83"/>
      <c r="AF2453" s="107"/>
      <c r="AG2453" s="9"/>
      <c r="AH2453" s="8"/>
      <c r="AI2453" s="22"/>
      <c r="AJ2453" s="22"/>
      <c r="AK2453" s="22"/>
      <c r="AL2453" s="22"/>
      <c r="AM2453" s="23"/>
      <c r="AN2453" s="59"/>
      <c r="AO2453" s="59"/>
      <c r="AP2453" s="59"/>
      <c r="AQ2453" s="59"/>
      <c r="AR2453" s="59"/>
      <c r="AS2453" s="59"/>
      <c r="AT2453" s="59"/>
      <c r="AU2453" s="59"/>
      <c r="AV2453" s="59"/>
      <c r="AW2453" s="59"/>
      <c r="AX2453" s="43"/>
      <c r="AY2453" s="8"/>
      <c r="AZ2453" s="9"/>
      <c r="BA2453" s="9"/>
      <c r="BB2453" s="9"/>
      <c r="BC2453" s="9"/>
      <c r="BD2453" s="9"/>
      <c r="BE2453" s="9"/>
      <c r="BF2453" s="9"/>
      <c r="BG2453" s="9"/>
      <c r="BH2453" s="9"/>
      <c r="BI2453" s="2"/>
      <c r="BJ2453" s="61"/>
      <c r="BK2453" s="8"/>
      <c r="BL2453" s="8"/>
      <c r="BM2453" s="8"/>
      <c r="BN2453" s="73"/>
      <c r="BO2453" s="74"/>
      <c r="BP2453" s="74"/>
    </row>
    <row r="2454" spans="1:68" s="25" customFormat="1">
      <c r="A2454" s="8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68"/>
      <c r="X2454" s="9"/>
      <c r="Y2454" s="9"/>
      <c r="Z2454" s="9"/>
      <c r="AA2454" s="8"/>
      <c r="AB2454" s="9"/>
      <c r="AC2454" s="9"/>
      <c r="AD2454" s="3"/>
      <c r="AE2454" s="9"/>
      <c r="AF2454" s="9"/>
      <c r="AG2454" s="9"/>
      <c r="AH2454" s="8"/>
      <c r="AI2454" s="22"/>
      <c r="AJ2454" s="22"/>
      <c r="AK2454" s="22"/>
      <c r="AL2454" s="22"/>
      <c r="AM2454" s="23"/>
      <c r="AN2454" s="86"/>
      <c r="AO2454" s="86"/>
      <c r="AP2454" s="86"/>
      <c r="AQ2454" s="86"/>
      <c r="AR2454" s="86"/>
      <c r="AS2454" s="86"/>
      <c r="AT2454" s="86"/>
      <c r="AU2454" s="86"/>
      <c r="AV2454" s="86"/>
      <c r="AW2454" s="86"/>
      <c r="AX2454" s="43"/>
      <c r="AY2454" s="8"/>
      <c r="AZ2454" s="9"/>
      <c r="BA2454" s="9"/>
      <c r="BB2454" s="9"/>
      <c r="BC2454" s="9"/>
      <c r="BD2454" s="9"/>
      <c r="BE2454" s="9"/>
      <c r="BF2454" s="9"/>
      <c r="BG2454" s="9"/>
      <c r="BH2454" s="9"/>
      <c r="BI2454" s="2"/>
      <c r="BJ2454" s="61"/>
      <c r="BK2454" s="8"/>
      <c r="BL2454" s="8"/>
      <c r="BM2454" s="8"/>
      <c r="BN2454" s="73"/>
      <c r="BO2454" s="74"/>
      <c r="BP2454" s="74"/>
    </row>
    <row r="2455" spans="1:68" s="25" customFormat="1">
      <c r="A2455" s="8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68"/>
      <c r="X2455" s="9"/>
      <c r="Y2455" s="9"/>
      <c r="Z2455" s="9"/>
      <c r="AA2455" s="8"/>
      <c r="AB2455" s="9"/>
      <c r="AC2455" s="9"/>
      <c r="AD2455" s="3"/>
      <c r="AE2455" s="9"/>
      <c r="AF2455" s="9"/>
      <c r="AG2455" s="9"/>
      <c r="AH2455" s="8"/>
      <c r="AI2455" s="22"/>
      <c r="AJ2455" s="22"/>
      <c r="AK2455" s="22"/>
      <c r="AL2455" s="22"/>
      <c r="AM2455" s="23"/>
      <c r="AN2455" s="86"/>
      <c r="AO2455" s="86"/>
      <c r="AP2455" s="86"/>
      <c r="AQ2455" s="86"/>
      <c r="AR2455" s="86"/>
      <c r="AS2455" s="86"/>
      <c r="AT2455" s="86"/>
      <c r="AU2455" s="86"/>
      <c r="AV2455" s="86"/>
      <c r="AW2455" s="86"/>
      <c r="AX2455" s="43"/>
      <c r="AY2455" s="8"/>
      <c r="AZ2455" s="9"/>
      <c r="BA2455" s="9"/>
      <c r="BB2455" s="9"/>
      <c r="BC2455" s="9"/>
      <c r="BD2455" s="9"/>
      <c r="BE2455" s="9"/>
      <c r="BF2455" s="9"/>
      <c r="BG2455" s="9"/>
      <c r="BH2455" s="9"/>
      <c r="BI2455" s="2"/>
      <c r="BJ2455" s="60"/>
      <c r="BK2455" s="8"/>
      <c r="BL2455" s="8"/>
      <c r="BM2455" s="8"/>
      <c r="BN2455" s="73"/>
      <c r="BO2455" s="74"/>
      <c r="BP2455" s="74"/>
    </row>
    <row r="2456" spans="1:68" s="25" customFormat="1">
      <c r="A2456" s="8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68"/>
      <c r="X2456" s="9"/>
      <c r="Y2456" s="9"/>
      <c r="Z2456" s="9"/>
      <c r="AA2456" s="8"/>
      <c r="AB2456" s="9"/>
      <c r="AC2456" s="9"/>
      <c r="AD2456" s="3"/>
      <c r="AE2456" s="9"/>
      <c r="AF2456" s="9"/>
      <c r="AG2456" s="9"/>
      <c r="AH2456" s="8"/>
      <c r="AI2456" s="22"/>
      <c r="AJ2456" s="22"/>
      <c r="AK2456" s="22"/>
      <c r="AL2456" s="22"/>
      <c r="AM2456" s="23"/>
      <c r="AN2456" s="86"/>
      <c r="AO2456" s="86"/>
      <c r="AP2456" s="86"/>
      <c r="AQ2456" s="86"/>
      <c r="AR2456" s="86"/>
      <c r="AS2456" s="86"/>
      <c r="AT2456" s="86"/>
      <c r="AU2456" s="86"/>
      <c r="AV2456" s="86"/>
      <c r="AW2456" s="86"/>
      <c r="AX2456" s="43"/>
      <c r="AY2456" s="8"/>
      <c r="AZ2456" s="9"/>
      <c r="BA2456" s="9"/>
      <c r="BB2456" s="9"/>
      <c r="BC2456" s="9"/>
      <c r="BD2456" s="9"/>
      <c r="BE2456" s="9"/>
      <c r="BF2456" s="9"/>
      <c r="BG2456" s="9"/>
      <c r="BH2456" s="9"/>
      <c r="BI2456" s="2"/>
      <c r="BJ2456" s="60"/>
      <c r="BK2456" s="8"/>
      <c r="BL2456" s="8"/>
      <c r="BM2456" s="8"/>
      <c r="BN2456" s="73"/>
      <c r="BO2456" s="74"/>
      <c r="BP2456" s="74"/>
    </row>
    <row r="2457" spans="1:68" s="25" customFormat="1">
      <c r="A2457" s="8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68"/>
      <c r="X2457" s="9"/>
      <c r="Y2457" s="9"/>
      <c r="Z2457" s="9"/>
      <c r="AA2457" s="8"/>
      <c r="AB2457" s="9"/>
      <c r="AC2457" s="9"/>
      <c r="AD2457" s="3"/>
      <c r="AE2457" s="9"/>
      <c r="AF2457" s="9"/>
      <c r="AG2457" s="9"/>
      <c r="AH2457" s="8"/>
      <c r="AI2457" s="22"/>
      <c r="AJ2457" s="22"/>
      <c r="AK2457" s="22"/>
      <c r="AL2457" s="22"/>
      <c r="AM2457" s="23"/>
      <c r="AN2457" s="86"/>
      <c r="AO2457" s="86"/>
      <c r="AP2457" s="86"/>
      <c r="AQ2457" s="86"/>
      <c r="AR2457" s="86"/>
      <c r="AS2457" s="86"/>
      <c r="AT2457" s="86"/>
      <c r="AU2457" s="86"/>
      <c r="AV2457" s="86"/>
      <c r="AW2457" s="86"/>
      <c r="AX2457" s="43"/>
      <c r="AY2457" s="8"/>
      <c r="AZ2457" s="9"/>
      <c r="BA2457" s="9"/>
      <c r="BB2457" s="9"/>
      <c r="BC2457" s="9"/>
      <c r="BD2457" s="9"/>
      <c r="BE2457" s="9"/>
      <c r="BF2457" s="9"/>
      <c r="BG2457" s="9"/>
      <c r="BH2457" s="9"/>
      <c r="BI2457" s="2"/>
      <c r="BJ2457" s="60"/>
      <c r="BK2457" s="8"/>
      <c r="BL2457" s="8"/>
      <c r="BM2457" s="8"/>
      <c r="BN2457" s="73"/>
      <c r="BO2457" s="74"/>
      <c r="BP2457" s="74"/>
    </row>
    <row r="2458" spans="1:68" s="25" customFormat="1">
      <c r="A2458" s="8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68"/>
      <c r="X2458" s="9"/>
      <c r="Y2458" s="9"/>
      <c r="Z2458" s="9"/>
      <c r="AA2458" s="8"/>
      <c r="AB2458" s="9"/>
      <c r="AC2458" s="9"/>
      <c r="AD2458" s="3"/>
      <c r="AE2458" s="9"/>
      <c r="AF2458" s="9"/>
      <c r="AG2458" s="9"/>
      <c r="AH2458" s="8"/>
      <c r="AI2458" s="22"/>
      <c r="AJ2458" s="22"/>
      <c r="AK2458" s="22"/>
      <c r="AL2458" s="22"/>
      <c r="AM2458" s="23"/>
      <c r="AN2458" s="86"/>
      <c r="AO2458" s="86"/>
      <c r="AP2458" s="86"/>
      <c r="AQ2458" s="86"/>
      <c r="AR2458" s="86"/>
      <c r="AS2458" s="86"/>
      <c r="AT2458" s="86"/>
      <c r="AU2458" s="86"/>
      <c r="AV2458" s="86"/>
      <c r="AW2458" s="86"/>
      <c r="AX2458" s="43"/>
      <c r="AY2458" s="8"/>
      <c r="AZ2458" s="9"/>
      <c r="BA2458" s="9"/>
      <c r="BB2458" s="9"/>
      <c r="BC2458" s="9"/>
      <c r="BD2458" s="9"/>
      <c r="BE2458" s="9"/>
      <c r="BF2458" s="9"/>
      <c r="BG2458" s="9"/>
      <c r="BH2458" s="9"/>
      <c r="BI2458" s="2"/>
      <c r="BJ2458" s="60"/>
      <c r="BK2458" s="8"/>
      <c r="BL2458" s="8"/>
      <c r="BM2458" s="8"/>
      <c r="BN2458" s="73"/>
      <c r="BO2458" s="74"/>
      <c r="BP2458" s="74"/>
    </row>
    <row r="2459" spans="1:68" s="25" customFormat="1">
      <c r="A2459" s="8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68"/>
      <c r="X2459" s="9"/>
      <c r="Y2459" s="9"/>
      <c r="Z2459" s="9"/>
      <c r="AA2459" s="8"/>
      <c r="AB2459" s="9"/>
      <c r="AC2459" s="9"/>
      <c r="AD2459" s="3"/>
      <c r="AE2459" s="9"/>
      <c r="AF2459" s="9"/>
      <c r="AG2459" s="9"/>
      <c r="AH2459" s="8"/>
      <c r="AI2459" s="22"/>
      <c r="AJ2459" s="22"/>
      <c r="AK2459" s="22"/>
      <c r="AL2459" s="22"/>
      <c r="AM2459" s="23"/>
      <c r="AN2459" s="86"/>
      <c r="AO2459" s="86"/>
      <c r="AP2459" s="86"/>
      <c r="AQ2459" s="86"/>
      <c r="AR2459" s="86"/>
      <c r="AS2459" s="86"/>
      <c r="AT2459" s="86"/>
      <c r="AU2459" s="86"/>
      <c r="AV2459" s="86"/>
      <c r="AW2459" s="86"/>
      <c r="AX2459" s="43"/>
      <c r="AY2459" s="8"/>
      <c r="AZ2459" s="9"/>
      <c r="BA2459" s="9"/>
      <c r="BB2459" s="9"/>
      <c r="BC2459" s="9"/>
      <c r="BD2459" s="9"/>
      <c r="BE2459" s="9"/>
      <c r="BF2459" s="9"/>
      <c r="BG2459" s="9"/>
      <c r="BH2459" s="9"/>
      <c r="BI2459" s="2"/>
      <c r="BJ2459" s="60"/>
      <c r="BK2459" s="8"/>
      <c r="BL2459" s="8"/>
      <c r="BM2459" s="8"/>
      <c r="BN2459" s="73"/>
      <c r="BO2459" s="74"/>
      <c r="BP2459" s="74"/>
    </row>
    <row r="2460" spans="1:68" s="25" customFormat="1">
      <c r="A2460" s="8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68"/>
      <c r="X2460" s="9"/>
      <c r="Y2460" s="9"/>
      <c r="Z2460" s="9"/>
      <c r="AA2460" s="8"/>
      <c r="AB2460" s="9"/>
      <c r="AC2460" s="9"/>
      <c r="AD2460" s="3"/>
      <c r="AE2460" s="9"/>
      <c r="AF2460" s="9"/>
      <c r="AG2460" s="9"/>
      <c r="AH2460" s="8"/>
      <c r="AI2460" s="22"/>
      <c r="AJ2460" s="22"/>
      <c r="AK2460" s="22"/>
      <c r="AL2460" s="22"/>
      <c r="AM2460" s="23"/>
      <c r="AN2460" s="86"/>
      <c r="AO2460" s="86"/>
      <c r="AP2460" s="86"/>
      <c r="AQ2460" s="86"/>
      <c r="AR2460" s="86"/>
      <c r="AS2460" s="86"/>
      <c r="AT2460" s="86"/>
      <c r="AU2460" s="86"/>
      <c r="AV2460" s="86"/>
      <c r="AW2460" s="86"/>
      <c r="AX2460" s="43"/>
      <c r="AY2460" s="8"/>
      <c r="AZ2460" s="9"/>
      <c r="BA2460" s="9"/>
      <c r="BB2460" s="9"/>
      <c r="BC2460" s="9"/>
      <c r="BD2460" s="9"/>
      <c r="BE2460" s="9"/>
      <c r="BF2460" s="9"/>
      <c r="BG2460" s="9"/>
      <c r="BH2460" s="9"/>
      <c r="BI2460" s="2"/>
      <c r="BJ2460" s="60"/>
      <c r="BK2460" s="8"/>
      <c r="BL2460" s="8"/>
      <c r="BM2460" s="8"/>
      <c r="BN2460" s="73"/>
      <c r="BO2460" s="74"/>
      <c r="BP2460" s="74"/>
    </row>
    <row r="2461" spans="1:68" s="25" customFormat="1">
      <c r="A2461" s="8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68"/>
      <c r="X2461" s="9"/>
      <c r="Y2461" s="9"/>
      <c r="Z2461" s="9"/>
      <c r="AA2461" s="8"/>
      <c r="AB2461" s="9"/>
      <c r="AC2461" s="9"/>
      <c r="AD2461" s="3"/>
      <c r="AE2461" s="9"/>
      <c r="AF2461" s="9"/>
      <c r="AG2461" s="9"/>
      <c r="AH2461" s="8"/>
      <c r="AI2461" s="22"/>
      <c r="AJ2461" s="22"/>
      <c r="AK2461" s="22"/>
      <c r="AL2461" s="22"/>
      <c r="AM2461" s="23"/>
      <c r="AN2461" s="86"/>
      <c r="AO2461" s="86"/>
      <c r="AP2461" s="86"/>
      <c r="AQ2461" s="86"/>
      <c r="AR2461" s="86"/>
      <c r="AS2461" s="86"/>
      <c r="AT2461" s="86"/>
      <c r="AU2461" s="86"/>
      <c r="AV2461" s="86"/>
      <c r="AW2461" s="86"/>
      <c r="AX2461" s="43"/>
      <c r="AY2461" s="8"/>
      <c r="AZ2461" s="9"/>
      <c r="BA2461" s="9"/>
      <c r="BB2461" s="9"/>
      <c r="BC2461" s="9"/>
      <c r="BD2461" s="9"/>
      <c r="BE2461" s="9"/>
      <c r="BF2461" s="9"/>
      <c r="BG2461" s="9"/>
      <c r="BH2461" s="9"/>
      <c r="BI2461" s="2"/>
      <c r="BJ2461" s="60"/>
      <c r="BK2461" s="8"/>
      <c r="BL2461" s="8"/>
      <c r="BM2461" s="8"/>
      <c r="BN2461" s="73"/>
      <c r="BO2461" s="74"/>
      <c r="BP2461" s="74"/>
    </row>
    <row r="2462" spans="1:68" s="25" customFormat="1">
      <c r="A2462" s="8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68"/>
      <c r="X2462" s="9"/>
      <c r="Y2462" s="9"/>
      <c r="Z2462" s="9"/>
      <c r="AA2462" s="8"/>
      <c r="AB2462" s="9"/>
      <c r="AC2462" s="9"/>
      <c r="AD2462" s="3"/>
      <c r="AE2462" s="9"/>
      <c r="AF2462" s="9"/>
      <c r="AG2462" s="9"/>
      <c r="AH2462" s="8"/>
      <c r="AI2462" s="22"/>
      <c r="AJ2462" s="22"/>
      <c r="AK2462" s="22"/>
      <c r="AL2462" s="22"/>
      <c r="AM2462" s="23"/>
      <c r="AN2462" s="86"/>
      <c r="AO2462" s="86"/>
      <c r="AP2462" s="86"/>
      <c r="AQ2462" s="86"/>
      <c r="AR2462" s="86"/>
      <c r="AS2462" s="86"/>
      <c r="AT2462" s="86"/>
      <c r="AU2462" s="86"/>
      <c r="AV2462" s="86"/>
      <c r="AW2462" s="86"/>
      <c r="AX2462" s="43"/>
      <c r="AY2462" s="8"/>
      <c r="AZ2462" s="9"/>
      <c r="BA2462" s="9"/>
      <c r="BB2462" s="9"/>
      <c r="BC2462" s="9"/>
      <c r="BD2462" s="9"/>
      <c r="BE2462" s="9"/>
      <c r="BF2462" s="9"/>
      <c r="BG2462" s="9"/>
      <c r="BH2462" s="9"/>
      <c r="BI2462" s="2"/>
      <c r="BJ2462" s="60"/>
      <c r="BK2462" s="8"/>
      <c r="BL2462" s="8"/>
      <c r="BM2462" s="8"/>
      <c r="BN2462" s="73"/>
      <c r="BO2462" s="74"/>
      <c r="BP2462" s="74"/>
    </row>
    <row r="2463" spans="1:68" s="25" customFormat="1">
      <c r="A2463" s="8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68"/>
      <c r="X2463" s="9"/>
      <c r="Y2463" s="9"/>
      <c r="Z2463" s="9"/>
      <c r="AA2463" s="8"/>
      <c r="AB2463" s="9"/>
      <c r="AC2463" s="9"/>
      <c r="AD2463" s="3"/>
      <c r="AE2463" s="9"/>
      <c r="AF2463" s="9"/>
      <c r="AG2463" s="9"/>
      <c r="AH2463" s="8"/>
      <c r="AI2463" s="22"/>
      <c r="AJ2463" s="22"/>
      <c r="AK2463" s="22"/>
      <c r="AL2463" s="22"/>
      <c r="AM2463" s="23"/>
      <c r="AN2463" s="86"/>
      <c r="AO2463" s="86"/>
      <c r="AP2463" s="86"/>
      <c r="AQ2463" s="86"/>
      <c r="AR2463" s="86"/>
      <c r="AS2463" s="86"/>
      <c r="AT2463" s="86"/>
      <c r="AU2463" s="86"/>
      <c r="AV2463" s="86"/>
      <c r="AW2463" s="86"/>
      <c r="AX2463" s="43"/>
      <c r="AY2463" s="8"/>
      <c r="AZ2463" s="9"/>
      <c r="BA2463" s="9"/>
      <c r="BB2463" s="9"/>
      <c r="BC2463" s="9"/>
      <c r="BD2463" s="9"/>
      <c r="BE2463" s="9"/>
      <c r="BF2463" s="9"/>
      <c r="BG2463" s="9"/>
      <c r="BH2463" s="9"/>
      <c r="BI2463" s="2"/>
      <c r="BJ2463" s="60"/>
      <c r="BK2463" s="8"/>
      <c r="BL2463" s="8"/>
      <c r="BM2463" s="8"/>
      <c r="BN2463" s="73"/>
      <c r="BO2463" s="74"/>
      <c r="BP2463" s="74"/>
    </row>
    <row r="2464" spans="1:68" s="25" customFormat="1">
      <c r="A2464" s="8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68"/>
      <c r="X2464" s="9"/>
      <c r="Y2464" s="9"/>
      <c r="Z2464" s="9"/>
      <c r="AA2464" s="8"/>
      <c r="AB2464" s="9"/>
      <c r="AC2464" s="9"/>
      <c r="AD2464" s="3"/>
      <c r="AE2464" s="9"/>
      <c r="AF2464" s="9"/>
      <c r="AG2464" s="9"/>
      <c r="AH2464" s="8"/>
      <c r="AI2464" s="22"/>
      <c r="AJ2464" s="22"/>
      <c r="AK2464" s="22"/>
      <c r="AL2464" s="22"/>
      <c r="AM2464" s="23"/>
      <c r="AN2464" s="86"/>
      <c r="AO2464" s="86"/>
      <c r="AP2464" s="86"/>
      <c r="AQ2464" s="86"/>
      <c r="AR2464" s="86"/>
      <c r="AS2464" s="86"/>
      <c r="AT2464" s="86"/>
      <c r="AU2464" s="86"/>
      <c r="AV2464" s="86"/>
      <c r="AW2464" s="86"/>
      <c r="AX2464" s="43"/>
      <c r="AY2464" s="8"/>
      <c r="AZ2464" s="9"/>
      <c r="BA2464" s="9"/>
      <c r="BB2464" s="9"/>
      <c r="BC2464" s="9"/>
      <c r="BD2464" s="9"/>
      <c r="BE2464" s="9"/>
      <c r="BF2464" s="9"/>
      <c r="BG2464" s="9"/>
      <c r="BH2464" s="9"/>
      <c r="BI2464" s="2"/>
      <c r="BJ2464" s="60"/>
      <c r="BK2464" s="8"/>
      <c r="BL2464" s="8"/>
      <c r="BM2464" s="8"/>
      <c r="BN2464" s="73"/>
      <c r="BO2464" s="74"/>
      <c r="BP2464" s="74"/>
    </row>
    <row r="2465" spans="1:68" s="25" customFormat="1">
      <c r="A2465" s="8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68"/>
      <c r="X2465" s="9"/>
      <c r="Y2465" s="9"/>
      <c r="Z2465" s="9"/>
      <c r="AA2465" s="8"/>
      <c r="AB2465" s="9"/>
      <c r="AC2465" s="9"/>
      <c r="AD2465" s="3"/>
      <c r="AE2465" s="9"/>
      <c r="AF2465" s="9"/>
      <c r="AG2465" s="9"/>
      <c r="AH2465" s="8"/>
      <c r="AI2465" s="22"/>
      <c r="AJ2465" s="22"/>
      <c r="AK2465" s="22"/>
      <c r="AL2465" s="22"/>
      <c r="AM2465" s="23"/>
      <c r="AN2465" s="86"/>
      <c r="AO2465" s="86"/>
      <c r="AP2465" s="86"/>
      <c r="AQ2465" s="86"/>
      <c r="AR2465" s="86"/>
      <c r="AS2465" s="86"/>
      <c r="AT2465" s="86"/>
      <c r="AU2465" s="86"/>
      <c r="AV2465" s="86"/>
      <c r="AW2465" s="86"/>
      <c r="AX2465" s="43"/>
      <c r="AY2465" s="8"/>
      <c r="AZ2465" s="9"/>
      <c r="BA2465" s="9"/>
      <c r="BB2465" s="9"/>
      <c r="BC2465" s="9"/>
      <c r="BD2465" s="9"/>
      <c r="BE2465" s="9"/>
      <c r="BF2465" s="9"/>
      <c r="BG2465" s="9"/>
      <c r="BH2465" s="9"/>
      <c r="BI2465" s="2"/>
      <c r="BJ2465" s="60"/>
      <c r="BK2465" s="8"/>
      <c r="BL2465" s="8"/>
      <c r="BM2465" s="8"/>
      <c r="BN2465" s="73"/>
      <c r="BO2465" s="74"/>
      <c r="BP2465" s="74"/>
    </row>
    <row r="2466" spans="1:68" s="25" customFormat="1">
      <c r="A2466" s="8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68"/>
      <c r="X2466" s="9"/>
      <c r="Y2466" s="9"/>
      <c r="Z2466" s="9"/>
      <c r="AA2466" s="8"/>
      <c r="AB2466" s="9"/>
      <c r="AC2466" s="9"/>
      <c r="AD2466" s="3"/>
      <c r="AE2466" s="9"/>
      <c r="AF2466" s="9"/>
      <c r="AG2466" s="9"/>
      <c r="AH2466" s="8"/>
      <c r="AI2466" s="22"/>
      <c r="AJ2466" s="22"/>
      <c r="AK2466" s="22"/>
      <c r="AL2466" s="22"/>
      <c r="AM2466" s="23"/>
      <c r="AN2466" s="86"/>
      <c r="AO2466" s="86"/>
      <c r="AP2466" s="86"/>
      <c r="AQ2466" s="86"/>
      <c r="AR2466" s="86"/>
      <c r="AS2466" s="86"/>
      <c r="AT2466" s="86"/>
      <c r="AU2466" s="86"/>
      <c r="AV2466" s="86"/>
      <c r="AW2466" s="86"/>
      <c r="AX2466" s="43"/>
      <c r="AY2466" s="8"/>
      <c r="AZ2466" s="9"/>
      <c r="BA2466" s="9"/>
      <c r="BB2466" s="9"/>
      <c r="BC2466" s="9"/>
      <c r="BD2466" s="9"/>
      <c r="BE2466" s="9"/>
      <c r="BF2466" s="9"/>
      <c r="BG2466" s="9"/>
      <c r="BH2466" s="9"/>
      <c r="BI2466" s="2"/>
      <c r="BJ2466" s="60"/>
      <c r="BK2466" s="8"/>
      <c r="BL2466" s="8"/>
      <c r="BM2466" s="8"/>
      <c r="BN2466" s="73"/>
      <c r="BO2466" s="74"/>
      <c r="BP2466" s="74"/>
    </row>
    <row r="2467" spans="1:68" s="25" customFormat="1">
      <c r="A2467" s="8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68"/>
      <c r="X2467" s="9"/>
      <c r="Y2467" s="9"/>
      <c r="Z2467" s="9"/>
      <c r="AA2467" s="8"/>
      <c r="AB2467" s="9"/>
      <c r="AC2467" s="9"/>
      <c r="AD2467" s="3"/>
      <c r="AE2467" s="9"/>
      <c r="AF2467" s="9"/>
      <c r="AG2467" s="9"/>
      <c r="AH2467" s="8"/>
      <c r="AI2467" s="22"/>
      <c r="AJ2467" s="22"/>
      <c r="AK2467" s="22"/>
      <c r="AL2467" s="22"/>
      <c r="AM2467" s="23"/>
      <c r="AN2467" s="86"/>
      <c r="AO2467" s="86"/>
      <c r="AP2467" s="86"/>
      <c r="AQ2467" s="86"/>
      <c r="AR2467" s="86"/>
      <c r="AS2467" s="86"/>
      <c r="AT2467" s="86"/>
      <c r="AU2467" s="86"/>
      <c r="AV2467" s="86"/>
      <c r="AW2467" s="86"/>
      <c r="AX2467" s="43"/>
      <c r="AY2467" s="8"/>
      <c r="AZ2467" s="9"/>
      <c r="BA2467" s="9"/>
      <c r="BB2467" s="9"/>
      <c r="BC2467" s="9"/>
      <c r="BD2467" s="9"/>
      <c r="BE2467" s="9"/>
      <c r="BF2467" s="9"/>
      <c r="BG2467" s="9"/>
      <c r="BH2467" s="9"/>
      <c r="BI2467" s="2"/>
      <c r="BJ2467" s="60"/>
      <c r="BK2467" s="8"/>
      <c r="BL2467" s="8"/>
      <c r="BM2467" s="8"/>
      <c r="BN2467" s="73"/>
      <c r="BO2467" s="74"/>
      <c r="BP2467" s="74"/>
    </row>
    <row r="2468" spans="1:68" s="25" customFormat="1">
      <c r="A2468" s="8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68"/>
      <c r="X2468" s="9"/>
      <c r="Y2468" s="9"/>
      <c r="Z2468" s="9"/>
      <c r="AA2468" s="8"/>
      <c r="AB2468" s="9"/>
      <c r="AC2468" s="9"/>
      <c r="AD2468" s="3"/>
      <c r="AE2468" s="9"/>
      <c r="AF2468" s="9"/>
      <c r="AG2468" s="9"/>
      <c r="AH2468" s="8"/>
      <c r="AI2468" s="22"/>
      <c r="AJ2468" s="22"/>
      <c r="AK2468" s="22"/>
      <c r="AL2468" s="22"/>
      <c r="AM2468" s="23"/>
      <c r="AN2468" s="86"/>
      <c r="AO2468" s="86"/>
      <c r="AP2468" s="86"/>
      <c r="AQ2468" s="86"/>
      <c r="AR2468" s="86"/>
      <c r="AS2468" s="86"/>
      <c r="AT2468" s="86"/>
      <c r="AU2468" s="86"/>
      <c r="AV2468" s="86"/>
      <c r="AW2468" s="86"/>
      <c r="AX2468" s="43"/>
      <c r="AY2468" s="8"/>
      <c r="AZ2468" s="9"/>
      <c r="BA2468" s="9"/>
      <c r="BB2468" s="9"/>
      <c r="BC2468" s="9"/>
      <c r="BD2468" s="9"/>
      <c r="BE2468" s="9"/>
      <c r="BF2468" s="9"/>
      <c r="BG2468" s="9"/>
      <c r="BH2468" s="9"/>
      <c r="BI2468" s="2"/>
      <c r="BJ2468" s="60"/>
      <c r="BK2468" s="8"/>
      <c r="BL2468" s="8"/>
      <c r="BM2468" s="8"/>
      <c r="BN2468" s="73"/>
      <c r="BO2468" s="74"/>
      <c r="BP2468" s="74"/>
    </row>
    <row r="2469" spans="1:68" s="25" customFormat="1">
      <c r="A2469" s="8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68"/>
      <c r="X2469" s="9"/>
      <c r="Y2469" s="9"/>
      <c r="Z2469" s="9"/>
      <c r="AA2469" s="8"/>
      <c r="AB2469" s="9"/>
      <c r="AC2469" s="9"/>
      <c r="AD2469" s="3"/>
      <c r="AE2469" s="9"/>
      <c r="AF2469" s="9"/>
      <c r="AG2469" s="9"/>
      <c r="AH2469" s="8"/>
      <c r="AI2469" s="22"/>
      <c r="AJ2469" s="22"/>
      <c r="AK2469" s="22"/>
      <c r="AL2469" s="22"/>
      <c r="AM2469" s="23"/>
      <c r="AN2469" s="86"/>
      <c r="AO2469" s="86"/>
      <c r="AP2469" s="86"/>
      <c r="AQ2469" s="86"/>
      <c r="AR2469" s="86"/>
      <c r="AS2469" s="86"/>
      <c r="AT2469" s="86"/>
      <c r="AU2469" s="86"/>
      <c r="AV2469" s="86"/>
      <c r="AW2469" s="86"/>
      <c r="AX2469" s="43"/>
      <c r="AY2469" s="8"/>
      <c r="AZ2469" s="9"/>
      <c r="BA2469" s="9"/>
      <c r="BB2469" s="9"/>
      <c r="BC2469" s="9"/>
      <c r="BD2469" s="9"/>
      <c r="BE2469" s="9"/>
      <c r="BF2469" s="9"/>
      <c r="BG2469" s="9"/>
      <c r="BH2469" s="9"/>
      <c r="BI2469" s="2"/>
      <c r="BJ2469" s="60"/>
      <c r="BK2469" s="8"/>
      <c r="BL2469" s="8"/>
      <c r="BM2469" s="8"/>
      <c r="BN2469" s="73"/>
      <c r="BO2469" s="74"/>
      <c r="BP2469" s="74"/>
    </row>
    <row r="2470" spans="1:68" s="25" customFormat="1">
      <c r="A2470" s="8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68"/>
      <c r="X2470" s="9"/>
      <c r="Y2470" s="9"/>
      <c r="Z2470" s="9"/>
      <c r="AA2470" s="8"/>
      <c r="AB2470" s="9"/>
      <c r="AC2470" s="9"/>
      <c r="AD2470" s="3"/>
      <c r="AE2470" s="9"/>
      <c r="AF2470" s="9"/>
      <c r="AG2470" s="9"/>
      <c r="AH2470" s="8"/>
      <c r="AI2470" s="22"/>
      <c r="AJ2470" s="22"/>
      <c r="AK2470" s="22"/>
      <c r="AL2470" s="22"/>
      <c r="AM2470" s="23"/>
      <c r="AN2470" s="86"/>
      <c r="AO2470" s="86"/>
      <c r="AP2470" s="86"/>
      <c r="AQ2470" s="86"/>
      <c r="AR2470" s="86"/>
      <c r="AS2470" s="86"/>
      <c r="AT2470" s="86"/>
      <c r="AU2470" s="86"/>
      <c r="AV2470" s="86"/>
      <c r="AW2470" s="86"/>
      <c r="AX2470" s="43"/>
      <c r="AY2470" s="8"/>
      <c r="AZ2470" s="9"/>
      <c r="BA2470" s="9"/>
      <c r="BB2470" s="9"/>
      <c r="BC2470" s="9"/>
      <c r="BD2470" s="9"/>
      <c r="BE2470" s="9"/>
      <c r="BF2470" s="9"/>
      <c r="BG2470" s="9"/>
      <c r="BH2470" s="9"/>
      <c r="BI2470" s="2"/>
      <c r="BJ2470" s="60"/>
      <c r="BK2470" s="8"/>
      <c r="BL2470" s="8"/>
      <c r="BM2470" s="8"/>
      <c r="BN2470" s="73"/>
      <c r="BO2470" s="74"/>
      <c r="BP2470" s="74"/>
    </row>
    <row r="2471" spans="1:68" s="25" customFormat="1">
      <c r="A2471" s="8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68"/>
      <c r="X2471" s="9"/>
      <c r="Y2471" s="9"/>
      <c r="Z2471" s="9"/>
      <c r="AA2471" s="8"/>
      <c r="AB2471" s="9"/>
      <c r="AC2471" s="9"/>
      <c r="AD2471" s="3"/>
      <c r="AE2471" s="9"/>
      <c r="AF2471" s="9"/>
      <c r="AG2471" s="9"/>
      <c r="AH2471" s="8"/>
      <c r="AI2471" s="22"/>
      <c r="AJ2471" s="22"/>
      <c r="AK2471" s="22"/>
      <c r="AL2471" s="22"/>
      <c r="AM2471" s="23"/>
      <c r="AN2471" s="86"/>
      <c r="AO2471" s="86"/>
      <c r="AP2471" s="86"/>
      <c r="AQ2471" s="86"/>
      <c r="AR2471" s="86"/>
      <c r="AS2471" s="86"/>
      <c r="AT2471" s="86"/>
      <c r="AU2471" s="86"/>
      <c r="AV2471" s="86"/>
      <c r="AW2471" s="86"/>
      <c r="AX2471" s="43"/>
      <c r="AY2471" s="8"/>
      <c r="AZ2471" s="9"/>
      <c r="BA2471" s="9"/>
      <c r="BB2471" s="9"/>
      <c r="BC2471" s="9"/>
      <c r="BD2471" s="9"/>
      <c r="BE2471" s="9"/>
      <c r="BF2471" s="9"/>
      <c r="BG2471" s="9"/>
      <c r="BH2471" s="9"/>
      <c r="BI2471" s="2"/>
      <c r="BJ2471" s="60"/>
      <c r="BK2471" s="8"/>
      <c r="BL2471" s="8"/>
      <c r="BM2471" s="8"/>
      <c r="BN2471" s="73"/>
      <c r="BO2471" s="74"/>
      <c r="BP2471" s="74"/>
    </row>
    <row r="2472" spans="1:68" s="25" customFormat="1">
      <c r="A2472" s="8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68"/>
      <c r="X2472" s="9"/>
      <c r="Y2472" s="9"/>
      <c r="Z2472" s="9"/>
      <c r="AA2472" s="8"/>
      <c r="AB2472" s="9"/>
      <c r="AC2472" s="9"/>
      <c r="AD2472" s="3"/>
      <c r="AE2472" s="9"/>
      <c r="AF2472" s="9"/>
      <c r="AG2472" s="9"/>
      <c r="AH2472" s="8"/>
      <c r="AI2472" s="22"/>
      <c r="AJ2472" s="22"/>
      <c r="AK2472" s="22"/>
      <c r="AL2472" s="22"/>
      <c r="AM2472" s="23"/>
      <c r="AN2472" s="86"/>
      <c r="AO2472" s="86"/>
      <c r="AP2472" s="86"/>
      <c r="AQ2472" s="86"/>
      <c r="AR2472" s="86"/>
      <c r="AS2472" s="86"/>
      <c r="AT2472" s="86"/>
      <c r="AU2472" s="86"/>
      <c r="AV2472" s="86"/>
      <c r="AW2472" s="86"/>
      <c r="AX2472" s="43"/>
      <c r="AY2472" s="8"/>
      <c r="AZ2472" s="9"/>
      <c r="BA2472" s="9"/>
      <c r="BB2472" s="9"/>
      <c r="BC2472" s="9"/>
      <c r="BD2472" s="9"/>
      <c r="BE2472" s="9"/>
      <c r="BF2472" s="9"/>
      <c r="BG2472" s="9"/>
      <c r="BH2472" s="9"/>
      <c r="BI2472" s="2"/>
      <c r="BJ2472" s="60"/>
      <c r="BK2472" s="8"/>
      <c r="BL2472" s="8"/>
      <c r="BM2472" s="8"/>
      <c r="BN2472" s="73"/>
      <c r="BO2472" s="74"/>
      <c r="BP2472" s="74"/>
    </row>
    <row r="2473" spans="1:68" s="25" customFormat="1">
      <c r="A2473" s="8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68"/>
      <c r="X2473" s="9"/>
      <c r="Y2473" s="9"/>
      <c r="Z2473" s="9"/>
      <c r="AA2473" s="8"/>
      <c r="AB2473" s="9"/>
      <c r="AC2473" s="9"/>
      <c r="AD2473" s="3"/>
      <c r="AE2473" s="9"/>
      <c r="AF2473" s="9"/>
      <c r="AG2473" s="9"/>
      <c r="AH2473" s="8"/>
      <c r="AI2473" s="22"/>
      <c r="AJ2473" s="22"/>
      <c r="AK2473" s="22"/>
      <c r="AL2473" s="22"/>
      <c r="AM2473" s="23"/>
      <c r="AN2473" s="86"/>
      <c r="AO2473" s="86"/>
      <c r="AP2473" s="86"/>
      <c r="AQ2473" s="86"/>
      <c r="AR2473" s="86"/>
      <c r="AS2473" s="86"/>
      <c r="AT2473" s="86"/>
      <c r="AU2473" s="86"/>
      <c r="AV2473" s="86"/>
      <c r="AW2473" s="86"/>
      <c r="AX2473" s="43"/>
      <c r="AY2473" s="8"/>
      <c r="AZ2473" s="9"/>
      <c r="BA2473" s="9"/>
      <c r="BB2473" s="9"/>
      <c r="BC2473" s="9"/>
      <c r="BD2473" s="9"/>
      <c r="BE2473" s="9"/>
      <c r="BF2473" s="9"/>
      <c r="BG2473" s="9"/>
      <c r="BH2473" s="9"/>
      <c r="BI2473" s="2"/>
      <c r="BJ2473" s="60"/>
      <c r="BK2473" s="8"/>
      <c r="BL2473" s="8"/>
      <c r="BM2473" s="8"/>
      <c r="BN2473" s="73"/>
      <c r="BO2473" s="74"/>
      <c r="BP2473" s="74"/>
    </row>
    <row r="2474" spans="1:68" s="25" customFormat="1">
      <c r="A2474" s="8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68"/>
      <c r="X2474" s="9"/>
      <c r="Y2474" s="9"/>
      <c r="Z2474" s="9"/>
      <c r="AA2474" s="8"/>
      <c r="AB2474" s="9"/>
      <c r="AC2474" s="9"/>
      <c r="AD2474" s="3"/>
      <c r="AE2474" s="9"/>
      <c r="AF2474" s="9"/>
      <c r="AG2474" s="9"/>
      <c r="AH2474" s="8"/>
      <c r="AI2474" s="22"/>
      <c r="AJ2474" s="22"/>
      <c r="AK2474" s="22"/>
      <c r="AL2474" s="22"/>
      <c r="AM2474" s="23"/>
      <c r="AN2474" s="86"/>
      <c r="AO2474" s="86"/>
      <c r="AP2474" s="86"/>
      <c r="AQ2474" s="86"/>
      <c r="AR2474" s="86"/>
      <c r="AS2474" s="86"/>
      <c r="AT2474" s="86"/>
      <c r="AU2474" s="86"/>
      <c r="AV2474" s="86"/>
      <c r="AW2474" s="86"/>
      <c r="AX2474" s="43"/>
      <c r="AY2474" s="8"/>
      <c r="AZ2474" s="9"/>
      <c r="BA2474" s="9"/>
      <c r="BB2474" s="9"/>
      <c r="BC2474" s="9"/>
      <c r="BD2474" s="9"/>
      <c r="BE2474" s="9"/>
      <c r="BF2474" s="9"/>
      <c r="BG2474" s="9"/>
      <c r="BH2474" s="9"/>
      <c r="BI2474" s="2"/>
      <c r="BJ2474" s="64"/>
      <c r="BK2474" s="8"/>
      <c r="BL2474" s="8"/>
      <c r="BM2474" s="8"/>
      <c r="BN2474" s="73"/>
      <c r="BO2474" s="74"/>
      <c r="BP2474" s="74"/>
    </row>
    <row r="2475" spans="1:68" s="25" customFormat="1">
      <c r="A2475" s="8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68"/>
      <c r="X2475" s="9"/>
      <c r="Y2475" s="9"/>
      <c r="Z2475" s="9"/>
      <c r="AA2475" s="8"/>
      <c r="AB2475" s="9"/>
      <c r="AC2475" s="9"/>
      <c r="AD2475" s="3"/>
      <c r="AE2475" s="9"/>
      <c r="AF2475" s="9"/>
      <c r="AG2475" s="9"/>
      <c r="AH2475" s="8"/>
      <c r="AI2475" s="22"/>
      <c r="AJ2475" s="22"/>
      <c r="AK2475" s="22"/>
      <c r="AL2475" s="22"/>
      <c r="AM2475" s="23"/>
      <c r="AN2475" s="86"/>
      <c r="AO2475" s="86"/>
      <c r="AP2475" s="86"/>
      <c r="AQ2475" s="86"/>
      <c r="AR2475" s="86"/>
      <c r="AS2475" s="86"/>
      <c r="AT2475" s="86"/>
      <c r="AU2475" s="86"/>
      <c r="AV2475" s="86"/>
      <c r="AW2475" s="86"/>
      <c r="AX2475" s="43"/>
      <c r="AY2475" s="8"/>
      <c r="AZ2475" s="9"/>
      <c r="BA2475" s="9"/>
      <c r="BB2475" s="9"/>
      <c r="BC2475" s="9"/>
      <c r="BD2475" s="9"/>
      <c r="BE2475" s="9"/>
      <c r="BF2475" s="9"/>
      <c r="BG2475" s="9"/>
      <c r="BH2475" s="9"/>
      <c r="BI2475" s="2"/>
      <c r="BJ2475" s="64"/>
      <c r="BK2475" s="8"/>
      <c r="BL2475" s="8"/>
      <c r="BM2475" s="8"/>
      <c r="BN2475" s="73"/>
      <c r="BO2475" s="74"/>
      <c r="BP2475" s="74"/>
    </row>
    <row r="2476" spans="1:68" s="25" customFormat="1">
      <c r="A2476" s="8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68"/>
      <c r="X2476" s="9"/>
      <c r="Y2476" s="9"/>
      <c r="Z2476" s="9"/>
      <c r="AA2476" s="8"/>
      <c r="AB2476" s="9"/>
      <c r="AC2476" s="9"/>
      <c r="AD2476" s="3"/>
      <c r="AE2476" s="9"/>
      <c r="AF2476" s="9"/>
      <c r="AG2476" s="9"/>
      <c r="AH2476" s="8"/>
      <c r="AI2476" s="22"/>
      <c r="AJ2476" s="22"/>
      <c r="AK2476" s="22"/>
      <c r="AL2476" s="22"/>
      <c r="AM2476" s="23"/>
      <c r="AN2476" s="86"/>
      <c r="AO2476" s="86"/>
      <c r="AP2476" s="86"/>
      <c r="AQ2476" s="86"/>
      <c r="AR2476" s="86"/>
      <c r="AS2476" s="86"/>
      <c r="AT2476" s="86"/>
      <c r="AU2476" s="86"/>
      <c r="AV2476" s="86"/>
      <c r="AW2476" s="86"/>
      <c r="AX2476" s="43"/>
      <c r="AY2476" s="8"/>
      <c r="AZ2476" s="9"/>
      <c r="BA2476" s="9"/>
      <c r="BB2476" s="9"/>
      <c r="BC2476" s="9"/>
      <c r="BD2476" s="9"/>
      <c r="BE2476" s="9"/>
      <c r="BF2476" s="9"/>
      <c r="BG2476" s="9"/>
      <c r="BH2476" s="9"/>
      <c r="BI2476" s="2"/>
      <c r="BJ2476" s="64"/>
      <c r="BK2476" s="8"/>
      <c r="BL2476" s="8"/>
      <c r="BM2476" s="8"/>
      <c r="BN2476" s="73"/>
      <c r="BO2476" s="74"/>
      <c r="BP2476" s="74"/>
    </row>
    <row r="2477" spans="1:68" s="25" customFormat="1">
      <c r="A2477" s="8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68"/>
      <c r="X2477" s="9"/>
      <c r="Y2477" s="9"/>
      <c r="Z2477" s="9"/>
      <c r="AA2477" s="8"/>
      <c r="AB2477" s="9"/>
      <c r="AC2477" s="9"/>
      <c r="AD2477" s="3"/>
      <c r="AE2477" s="9"/>
      <c r="AF2477" s="9"/>
      <c r="AG2477" s="9"/>
      <c r="AH2477" s="8"/>
      <c r="AI2477" s="22"/>
      <c r="AJ2477" s="22"/>
      <c r="AK2477" s="22"/>
      <c r="AL2477" s="22"/>
      <c r="AM2477" s="23"/>
      <c r="AN2477" s="86"/>
      <c r="AO2477" s="86"/>
      <c r="AP2477" s="86"/>
      <c r="AQ2477" s="86"/>
      <c r="AR2477" s="86"/>
      <c r="AS2477" s="86"/>
      <c r="AT2477" s="86"/>
      <c r="AU2477" s="86"/>
      <c r="AV2477" s="86"/>
      <c r="AW2477" s="86"/>
      <c r="AX2477" s="43"/>
      <c r="AY2477" s="8"/>
      <c r="AZ2477" s="9"/>
      <c r="BA2477" s="9"/>
      <c r="BB2477" s="9"/>
      <c r="BC2477" s="9"/>
      <c r="BD2477" s="9"/>
      <c r="BE2477" s="9"/>
      <c r="BF2477" s="9"/>
      <c r="BG2477" s="9"/>
      <c r="BH2477" s="9"/>
      <c r="BI2477" s="2"/>
      <c r="BJ2477" s="64"/>
      <c r="BK2477" s="8"/>
      <c r="BL2477" s="8"/>
      <c r="BM2477" s="8"/>
      <c r="BN2477" s="73"/>
      <c r="BO2477" s="74"/>
      <c r="BP2477" s="74"/>
    </row>
    <row r="2478" spans="1:68" s="25" customFormat="1">
      <c r="A2478" s="8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68"/>
      <c r="X2478" s="9"/>
      <c r="Y2478" s="9"/>
      <c r="Z2478" s="9"/>
      <c r="AA2478" s="8"/>
      <c r="AB2478" s="9"/>
      <c r="AC2478" s="9"/>
      <c r="AD2478" s="3"/>
      <c r="AE2478" s="9"/>
      <c r="AF2478" s="9"/>
      <c r="AG2478" s="9"/>
      <c r="AH2478" s="8"/>
      <c r="AI2478" s="22"/>
      <c r="AJ2478" s="22"/>
      <c r="AK2478" s="22"/>
      <c r="AL2478" s="22"/>
      <c r="AM2478" s="23"/>
      <c r="AN2478" s="86"/>
      <c r="AO2478" s="86"/>
      <c r="AP2478" s="86"/>
      <c r="AQ2478" s="86"/>
      <c r="AR2478" s="86"/>
      <c r="AS2478" s="86"/>
      <c r="AT2478" s="86"/>
      <c r="AU2478" s="86"/>
      <c r="AV2478" s="86"/>
      <c r="AW2478" s="86"/>
      <c r="AX2478" s="43"/>
      <c r="AY2478" s="8"/>
      <c r="AZ2478" s="9"/>
      <c r="BA2478" s="9"/>
      <c r="BB2478" s="9"/>
      <c r="BC2478" s="9"/>
      <c r="BD2478" s="9"/>
      <c r="BE2478" s="9"/>
      <c r="BF2478" s="9"/>
      <c r="BG2478" s="9"/>
      <c r="BH2478" s="9"/>
      <c r="BI2478" s="2"/>
      <c r="BJ2478" s="64"/>
      <c r="BK2478" s="8"/>
      <c r="BL2478" s="8"/>
      <c r="BM2478" s="8"/>
      <c r="BN2478" s="73"/>
      <c r="BO2478" s="74"/>
      <c r="BP2478" s="74"/>
    </row>
    <row r="2479" spans="1:68" s="25" customFormat="1">
      <c r="A2479" s="8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68"/>
      <c r="X2479" s="9"/>
      <c r="Y2479" s="9"/>
      <c r="Z2479" s="9"/>
      <c r="AA2479" s="8"/>
      <c r="AB2479" s="9"/>
      <c r="AC2479" s="9"/>
      <c r="AD2479" s="3"/>
      <c r="AE2479" s="9"/>
      <c r="AF2479" s="9"/>
      <c r="AG2479" s="9"/>
      <c r="AH2479" s="8"/>
      <c r="AI2479" s="22"/>
      <c r="AJ2479" s="22"/>
      <c r="AK2479" s="22"/>
      <c r="AL2479" s="22"/>
      <c r="AM2479" s="23"/>
      <c r="AN2479" s="86"/>
      <c r="AO2479" s="86"/>
      <c r="AP2479" s="86"/>
      <c r="AQ2479" s="86"/>
      <c r="AR2479" s="86"/>
      <c r="AS2479" s="86"/>
      <c r="AT2479" s="86"/>
      <c r="AU2479" s="86"/>
      <c r="AV2479" s="86"/>
      <c r="AW2479" s="86"/>
      <c r="AX2479" s="43"/>
      <c r="AY2479" s="8"/>
      <c r="AZ2479" s="9"/>
      <c r="BA2479" s="9"/>
      <c r="BB2479" s="9"/>
      <c r="BC2479" s="9"/>
      <c r="BD2479" s="9"/>
      <c r="BE2479" s="9"/>
      <c r="BF2479" s="9"/>
      <c r="BG2479" s="9"/>
      <c r="BH2479" s="9"/>
      <c r="BI2479" s="2"/>
      <c r="BJ2479" s="64"/>
      <c r="BK2479" s="8"/>
      <c r="BL2479" s="8"/>
      <c r="BM2479" s="8"/>
      <c r="BN2479" s="73"/>
      <c r="BO2479" s="74"/>
      <c r="BP2479" s="74"/>
    </row>
    <row r="2480" spans="1:68" s="25" customFormat="1">
      <c r="A2480" s="8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68"/>
      <c r="X2480" s="9"/>
      <c r="Y2480" s="9"/>
      <c r="Z2480" s="9"/>
      <c r="AA2480" s="8"/>
      <c r="AB2480" s="9"/>
      <c r="AC2480" s="9"/>
      <c r="AD2480" s="3"/>
      <c r="AE2480" s="9"/>
      <c r="AF2480" s="9"/>
      <c r="AG2480" s="9"/>
      <c r="AH2480" s="8"/>
      <c r="AI2480" s="22"/>
      <c r="AJ2480" s="22"/>
      <c r="AK2480" s="22"/>
      <c r="AL2480" s="22"/>
      <c r="AM2480" s="23"/>
      <c r="AN2480" s="86"/>
      <c r="AO2480" s="86"/>
      <c r="AP2480" s="86"/>
      <c r="AQ2480" s="86"/>
      <c r="AR2480" s="86"/>
      <c r="AS2480" s="86"/>
      <c r="AT2480" s="86"/>
      <c r="AU2480" s="86"/>
      <c r="AV2480" s="86"/>
      <c r="AW2480" s="86"/>
      <c r="AX2480" s="43"/>
      <c r="AY2480" s="8"/>
      <c r="AZ2480" s="9"/>
      <c r="BA2480" s="9"/>
      <c r="BB2480" s="9"/>
      <c r="BC2480" s="9"/>
      <c r="BD2480" s="9"/>
      <c r="BE2480" s="9"/>
      <c r="BF2480" s="9"/>
      <c r="BG2480" s="9"/>
      <c r="BH2480" s="9"/>
      <c r="BI2480" s="2"/>
      <c r="BJ2480" s="64"/>
      <c r="BK2480" s="8"/>
      <c r="BL2480" s="8"/>
      <c r="BM2480" s="8"/>
      <c r="BN2480" s="73"/>
      <c r="BO2480" s="74"/>
      <c r="BP2480" s="74"/>
    </row>
    <row r="2481" spans="1:68" s="25" customFormat="1">
      <c r="A2481" s="8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68"/>
      <c r="X2481" s="9"/>
      <c r="Y2481" s="9"/>
      <c r="Z2481" s="9"/>
      <c r="AA2481" s="8"/>
      <c r="AB2481" s="9"/>
      <c r="AC2481" s="9"/>
      <c r="AD2481" s="3"/>
      <c r="AE2481" s="9"/>
      <c r="AF2481" s="9"/>
      <c r="AG2481" s="9"/>
      <c r="AH2481" s="8"/>
      <c r="AI2481" s="22"/>
      <c r="AJ2481" s="22"/>
      <c r="AK2481" s="22"/>
      <c r="AL2481" s="22"/>
      <c r="AM2481" s="23"/>
      <c r="AN2481" s="86"/>
      <c r="AO2481" s="86"/>
      <c r="AP2481" s="86"/>
      <c r="AQ2481" s="86"/>
      <c r="AR2481" s="86"/>
      <c r="AS2481" s="86"/>
      <c r="AT2481" s="86"/>
      <c r="AU2481" s="86"/>
      <c r="AV2481" s="86"/>
      <c r="AW2481" s="86"/>
      <c r="AX2481" s="43"/>
      <c r="AY2481" s="8"/>
      <c r="AZ2481" s="9"/>
      <c r="BA2481" s="9"/>
      <c r="BB2481" s="9"/>
      <c r="BC2481" s="9"/>
      <c r="BD2481" s="9"/>
      <c r="BE2481" s="9"/>
      <c r="BF2481" s="9"/>
      <c r="BG2481" s="9"/>
      <c r="BH2481" s="9"/>
      <c r="BI2481" s="2"/>
      <c r="BJ2481" s="64"/>
      <c r="BK2481" s="8"/>
      <c r="BL2481" s="8"/>
      <c r="BM2481" s="8"/>
      <c r="BN2481" s="73"/>
      <c r="BO2481" s="74"/>
      <c r="BP2481" s="74"/>
    </row>
    <row r="2482" spans="1:68" s="25" customFormat="1">
      <c r="A2482" s="8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68"/>
      <c r="X2482" s="9"/>
      <c r="Y2482" s="9"/>
      <c r="Z2482" s="9"/>
      <c r="AA2482" s="8"/>
      <c r="AB2482" s="9"/>
      <c r="AC2482" s="9"/>
      <c r="AD2482" s="3"/>
      <c r="AE2482" s="9"/>
      <c r="AF2482" s="9"/>
      <c r="AG2482" s="9"/>
      <c r="AH2482" s="8"/>
      <c r="AI2482" s="22"/>
      <c r="AJ2482" s="22"/>
      <c r="AK2482" s="22"/>
      <c r="AL2482" s="22"/>
      <c r="AM2482" s="23"/>
      <c r="AN2482" s="86"/>
      <c r="AO2482" s="86"/>
      <c r="AP2482" s="86"/>
      <c r="AQ2482" s="86"/>
      <c r="AR2482" s="86"/>
      <c r="AS2482" s="86"/>
      <c r="AT2482" s="86"/>
      <c r="AU2482" s="86"/>
      <c r="AV2482" s="86"/>
      <c r="AW2482" s="86"/>
      <c r="AX2482" s="43"/>
      <c r="AY2482" s="8"/>
      <c r="AZ2482" s="9"/>
      <c r="BA2482" s="9"/>
      <c r="BB2482" s="9"/>
      <c r="BC2482" s="9"/>
      <c r="BD2482" s="9"/>
      <c r="BE2482" s="9"/>
      <c r="BF2482" s="9"/>
      <c r="BG2482" s="9"/>
      <c r="BH2482" s="9"/>
      <c r="BI2482" s="2"/>
      <c r="BJ2482" s="64"/>
      <c r="BK2482" s="8"/>
      <c r="BL2482" s="8"/>
      <c r="BM2482" s="8"/>
      <c r="BN2482" s="73"/>
      <c r="BO2482" s="74"/>
      <c r="BP2482" s="74"/>
    </row>
    <row r="2483" spans="1:68" s="25" customFormat="1">
      <c r="A2483" s="8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68"/>
      <c r="X2483" s="9"/>
      <c r="Y2483" s="9"/>
      <c r="Z2483" s="9"/>
      <c r="AA2483" s="8"/>
      <c r="AB2483" s="9"/>
      <c r="AC2483" s="9"/>
      <c r="AD2483" s="3"/>
      <c r="AE2483" s="9"/>
      <c r="AF2483" s="9"/>
      <c r="AG2483" s="9"/>
      <c r="AH2483" s="8"/>
      <c r="AI2483" s="22"/>
      <c r="AJ2483" s="22"/>
      <c r="AK2483" s="22"/>
      <c r="AL2483" s="22"/>
      <c r="AM2483" s="23"/>
      <c r="AN2483" s="86"/>
      <c r="AO2483" s="86"/>
      <c r="AP2483" s="86"/>
      <c r="AQ2483" s="86"/>
      <c r="AR2483" s="86"/>
      <c r="AS2483" s="86"/>
      <c r="AT2483" s="86"/>
      <c r="AU2483" s="86"/>
      <c r="AV2483" s="86"/>
      <c r="AW2483" s="86"/>
      <c r="AX2483" s="43"/>
      <c r="AY2483" s="8"/>
      <c r="AZ2483" s="9"/>
      <c r="BA2483" s="9"/>
      <c r="BB2483" s="9"/>
      <c r="BC2483" s="9"/>
      <c r="BD2483" s="9"/>
      <c r="BE2483" s="9"/>
      <c r="BF2483" s="9"/>
      <c r="BG2483" s="9"/>
      <c r="BH2483" s="9"/>
      <c r="BI2483" s="2"/>
      <c r="BJ2483" s="64"/>
      <c r="BK2483" s="8"/>
      <c r="BL2483" s="8"/>
      <c r="BM2483" s="8"/>
      <c r="BN2483" s="73"/>
      <c r="BO2483" s="74"/>
      <c r="BP2483" s="74"/>
    </row>
    <row r="2484" spans="1:68" s="25" customFormat="1">
      <c r="A2484" s="8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68"/>
      <c r="X2484" s="9"/>
      <c r="Y2484" s="9"/>
      <c r="Z2484" s="9"/>
      <c r="AA2484" s="8"/>
      <c r="AB2484" s="9"/>
      <c r="AC2484" s="9"/>
      <c r="AD2484" s="3"/>
      <c r="AE2484" s="9"/>
      <c r="AF2484" s="9"/>
      <c r="AG2484" s="9"/>
      <c r="AH2484" s="8"/>
      <c r="AI2484" s="22"/>
      <c r="AJ2484" s="22"/>
      <c r="AK2484" s="22"/>
      <c r="AL2484" s="22"/>
      <c r="AM2484" s="23"/>
      <c r="AN2484" s="86"/>
      <c r="AO2484" s="86"/>
      <c r="AP2484" s="86"/>
      <c r="AQ2484" s="86"/>
      <c r="AR2484" s="86"/>
      <c r="AS2484" s="86"/>
      <c r="AT2484" s="86"/>
      <c r="AU2484" s="86"/>
      <c r="AV2484" s="86"/>
      <c r="AW2484" s="86"/>
      <c r="AX2484" s="43"/>
      <c r="AY2484" s="8"/>
      <c r="AZ2484" s="9"/>
      <c r="BA2484" s="9"/>
      <c r="BB2484" s="9"/>
      <c r="BC2484" s="9"/>
      <c r="BD2484" s="9"/>
      <c r="BE2484" s="9"/>
      <c r="BF2484" s="9"/>
      <c r="BG2484" s="9"/>
      <c r="BH2484" s="9"/>
      <c r="BI2484" s="2"/>
      <c r="BJ2484" s="61"/>
      <c r="BK2484" s="8"/>
      <c r="BL2484" s="8"/>
      <c r="BM2484" s="8"/>
      <c r="BN2484" s="73"/>
      <c r="BO2484" s="74"/>
      <c r="BP2484" s="74"/>
    </row>
    <row r="2485" spans="1:68" s="25" customFormat="1">
      <c r="A2485" s="8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68"/>
      <c r="X2485" s="9"/>
      <c r="Y2485" s="9"/>
      <c r="Z2485" s="9"/>
      <c r="AA2485" s="8"/>
      <c r="AB2485" s="9"/>
      <c r="AC2485" s="9"/>
      <c r="AD2485" s="3"/>
      <c r="AE2485" s="9"/>
      <c r="AF2485" s="9"/>
      <c r="AG2485" s="9"/>
      <c r="AH2485" s="8"/>
      <c r="AI2485" s="22"/>
      <c r="AJ2485" s="22"/>
      <c r="AK2485" s="22"/>
      <c r="AL2485" s="22"/>
      <c r="AM2485" s="23"/>
      <c r="AN2485" s="86"/>
      <c r="AO2485" s="86"/>
      <c r="AP2485" s="86"/>
      <c r="AQ2485" s="86"/>
      <c r="AR2485" s="86"/>
      <c r="AS2485" s="86"/>
      <c r="AT2485" s="86"/>
      <c r="AU2485" s="86"/>
      <c r="AV2485" s="86"/>
      <c r="AW2485" s="86"/>
      <c r="AX2485" s="43"/>
      <c r="AY2485" s="8"/>
      <c r="AZ2485" s="9"/>
      <c r="BA2485" s="9"/>
      <c r="BB2485" s="9"/>
      <c r="BC2485" s="9"/>
      <c r="BD2485" s="9"/>
      <c r="BE2485" s="9"/>
      <c r="BF2485" s="9"/>
      <c r="BG2485" s="9"/>
      <c r="BH2485" s="9"/>
      <c r="BI2485" s="2"/>
      <c r="BJ2485" s="61"/>
      <c r="BK2485" s="8"/>
      <c r="BL2485" s="8"/>
      <c r="BM2485" s="8"/>
      <c r="BN2485" s="73"/>
      <c r="BO2485" s="74"/>
      <c r="BP2485" s="74"/>
    </row>
    <row r="2486" spans="1:68" s="25" customFormat="1">
      <c r="A2486" s="8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68"/>
      <c r="X2486" s="9"/>
      <c r="Y2486" s="9"/>
      <c r="Z2486" s="9"/>
      <c r="AA2486" s="8"/>
      <c r="AB2486" s="9"/>
      <c r="AC2486" s="9"/>
      <c r="AD2486" s="3"/>
      <c r="AE2486" s="9"/>
      <c r="AF2486" s="9"/>
      <c r="AG2486" s="9"/>
      <c r="AH2486" s="8"/>
      <c r="AI2486" s="22"/>
      <c r="AJ2486" s="22"/>
      <c r="AK2486" s="22"/>
      <c r="AL2486" s="22"/>
      <c r="AM2486" s="23"/>
      <c r="AN2486" s="86"/>
      <c r="AO2486" s="86"/>
      <c r="AP2486" s="86"/>
      <c r="AQ2486" s="86"/>
      <c r="AR2486" s="86"/>
      <c r="AS2486" s="86"/>
      <c r="AT2486" s="86"/>
      <c r="AU2486" s="86"/>
      <c r="AV2486" s="86"/>
      <c r="AW2486" s="86"/>
      <c r="AX2486" s="43"/>
      <c r="AY2486" s="8"/>
      <c r="AZ2486" s="9"/>
      <c r="BA2486" s="9"/>
      <c r="BB2486" s="9"/>
      <c r="BC2486" s="9"/>
      <c r="BD2486" s="9"/>
      <c r="BE2486" s="9"/>
      <c r="BF2486" s="9"/>
      <c r="BG2486" s="9"/>
      <c r="BH2486" s="9"/>
      <c r="BI2486" s="2"/>
      <c r="BJ2486" s="61"/>
      <c r="BK2486" s="8"/>
      <c r="BL2486" s="8"/>
      <c r="BM2486" s="8"/>
      <c r="BN2486" s="73"/>
      <c r="BO2486" s="74"/>
      <c r="BP2486" s="74"/>
    </row>
    <row r="2487" spans="1:68" s="25" customFormat="1">
      <c r="A2487" s="8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68"/>
      <c r="X2487" s="9"/>
      <c r="Y2487" s="9"/>
      <c r="Z2487" s="9"/>
      <c r="AA2487" s="8"/>
      <c r="AB2487" s="9"/>
      <c r="AC2487" s="9"/>
      <c r="AD2487" s="3"/>
      <c r="AE2487" s="9"/>
      <c r="AF2487" s="9"/>
      <c r="AG2487" s="9"/>
      <c r="AH2487" s="8"/>
      <c r="AI2487" s="22"/>
      <c r="AJ2487" s="22"/>
      <c r="AK2487" s="22"/>
      <c r="AL2487" s="22"/>
      <c r="AM2487" s="23"/>
      <c r="AN2487" s="86"/>
      <c r="AO2487" s="86"/>
      <c r="AP2487" s="86"/>
      <c r="AQ2487" s="86"/>
      <c r="AR2487" s="86"/>
      <c r="AS2487" s="86"/>
      <c r="AT2487" s="86"/>
      <c r="AU2487" s="86"/>
      <c r="AV2487" s="86"/>
      <c r="AW2487" s="86"/>
      <c r="AX2487" s="43"/>
      <c r="AY2487" s="8"/>
      <c r="AZ2487" s="9"/>
      <c r="BA2487" s="9"/>
      <c r="BB2487" s="9"/>
      <c r="BC2487" s="9"/>
      <c r="BD2487" s="9"/>
      <c r="BE2487" s="9"/>
      <c r="BF2487" s="9"/>
      <c r="BG2487" s="9"/>
      <c r="BH2487" s="9"/>
      <c r="BI2487" s="2"/>
      <c r="BJ2487" s="61"/>
      <c r="BK2487" s="8"/>
      <c r="BL2487" s="8"/>
      <c r="BM2487" s="8"/>
      <c r="BN2487" s="73"/>
      <c r="BO2487" s="74"/>
      <c r="BP2487" s="74"/>
    </row>
    <row r="2488" spans="1:68" s="25" customFormat="1">
      <c r="A2488" s="8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68"/>
      <c r="X2488" s="9"/>
      <c r="Y2488" s="9"/>
      <c r="Z2488" s="9"/>
      <c r="AA2488" s="8"/>
      <c r="AB2488" s="9"/>
      <c r="AC2488" s="9"/>
      <c r="AD2488" s="3"/>
      <c r="AE2488" s="9"/>
      <c r="AF2488" s="9"/>
      <c r="AG2488" s="9"/>
      <c r="AH2488" s="8"/>
      <c r="AI2488" s="22"/>
      <c r="AJ2488" s="22"/>
      <c r="AK2488" s="22"/>
      <c r="AL2488" s="22"/>
      <c r="AM2488" s="23"/>
      <c r="AN2488" s="86"/>
      <c r="AO2488" s="86"/>
      <c r="AP2488" s="86"/>
      <c r="AQ2488" s="86"/>
      <c r="AR2488" s="86"/>
      <c r="AS2488" s="86"/>
      <c r="AT2488" s="86"/>
      <c r="AU2488" s="86"/>
      <c r="AV2488" s="86"/>
      <c r="AW2488" s="86"/>
      <c r="AX2488" s="43"/>
      <c r="AY2488" s="8"/>
      <c r="AZ2488" s="9"/>
      <c r="BA2488" s="9"/>
      <c r="BB2488" s="9"/>
      <c r="BC2488" s="9"/>
      <c r="BD2488" s="9"/>
      <c r="BE2488" s="9"/>
      <c r="BF2488" s="9"/>
      <c r="BG2488" s="9"/>
      <c r="BH2488" s="9"/>
      <c r="BI2488" s="2"/>
      <c r="BJ2488" s="61"/>
      <c r="BK2488" s="8"/>
      <c r="BL2488" s="8"/>
      <c r="BM2488" s="8"/>
      <c r="BN2488" s="73"/>
      <c r="BO2488" s="74"/>
      <c r="BP2488" s="74"/>
    </row>
    <row r="2489" spans="1:68" s="25" customFormat="1">
      <c r="A2489" s="8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68"/>
      <c r="X2489" s="9"/>
      <c r="Y2489" s="9"/>
      <c r="Z2489" s="9"/>
      <c r="AA2489" s="8"/>
      <c r="AB2489" s="9"/>
      <c r="AC2489" s="9"/>
      <c r="AD2489" s="3"/>
      <c r="AE2489" s="9"/>
      <c r="AF2489" s="9"/>
      <c r="AG2489" s="9"/>
      <c r="AH2489" s="8"/>
      <c r="AI2489" s="22"/>
      <c r="AJ2489" s="22"/>
      <c r="AK2489" s="22"/>
      <c r="AL2489" s="22"/>
      <c r="AM2489" s="23"/>
      <c r="AN2489" s="86"/>
      <c r="AO2489" s="86"/>
      <c r="AP2489" s="86"/>
      <c r="AQ2489" s="86"/>
      <c r="AR2489" s="86"/>
      <c r="AS2489" s="86"/>
      <c r="AT2489" s="86"/>
      <c r="AU2489" s="86"/>
      <c r="AV2489" s="86"/>
      <c r="AW2489" s="86"/>
      <c r="AX2489" s="43"/>
      <c r="AY2489" s="8"/>
      <c r="AZ2489" s="9"/>
      <c r="BA2489" s="9"/>
      <c r="BB2489" s="9"/>
      <c r="BC2489" s="9"/>
      <c r="BD2489" s="9"/>
      <c r="BE2489" s="9"/>
      <c r="BF2489" s="9"/>
      <c r="BG2489" s="9"/>
      <c r="BH2489" s="9"/>
      <c r="BI2489" s="2"/>
      <c r="BJ2489" s="61"/>
      <c r="BK2489" s="8"/>
      <c r="BL2489" s="8"/>
      <c r="BM2489" s="8"/>
      <c r="BN2489" s="73"/>
      <c r="BO2489" s="74"/>
      <c r="BP2489" s="74"/>
    </row>
    <row r="2490" spans="1:68" s="25" customFormat="1">
      <c r="A2490" s="8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68"/>
      <c r="X2490" s="9"/>
      <c r="Y2490" s="9"/>
      <c r="Z2490" s="9"/>
      <c r="AA2490" s="8"/>
      <c r="AB2490" s="9"/>
      <c r="AC2490" s="9"/>
      <c r="AD2490" s="3"/>
      <c r="AE2490" s="9"/>
      <c r="AF2490" s="9"/>
      <c r="AG2490" s="9"/>
      <c r="AH2490" s="8"/>
      <c r="AI2490" s="22"/>
      <c r="AJ2490" s="22"/>
      <c r="AK2490" s="22"/>
      <c r="AL2490" s="22"/>
      <c r="AM2490" s="23"/>
      <c r="AN2490" s="86"/>
      <c r="AO2490" s="86"/>
      <c r="AP2490" s="86"/>
      <c r="AQ2490" s="86"/>
      <c r="AR2490" s="86"/>
      <c r="AS2490" s="86"/>
      <c r="AT2490" s="86"/>
      <c r="AU2490" s="86"/>
      <c r="AV2490" s="86"/>
      <c r="AW2490" s="86"/>
      <c r="AX2490" s="43"/>
      <c r="AY2490" s="8"/>
      <c r="AZ2490" s="9"/>
      <c r="BA2490" s="9"/>
      <c r="BB2490" s="9"/>
      <c r="BC2490" s="9"/>
      <c r="BD2490" s="9"/>
      <c r="BE2490" s="9"/>
      <c r="BF2490" s="9"/>
      <c r="BG2490" s="9"/>
      <c r="BH2490" s="9"/>
      <c r="BI2490" s="2"/>
      <c r="BJ2490" s="61"/>
      <c r="BK2490" s="8"/>
      <c r="BL2490" s="8"/>
      <c r="BM2490" s="8"/>
      <c r="BN2490" s="73"/>
      <c r="BO2490" s="74"/>
      <c r="BP2490" s="74"/>
    </row>
    <row r="2491" spans="1:68" s="25" customFormat="1">
      <c r="A2491" s="8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68"/>
      <c r="X2491" s="9"/>
      <c r="Y2491" s="9"/>
      <c r="Z2491" s="9"/>
      <c r="AA2491" s="8"/>
      <c r="AB2491" s="9"/>
      <c r="AC2491" s="9"/>
      <c r="AD2491" s="3"/>
      <c r="AE2491" s="9"/>
      <c r="AF2491" s="9"/>
      <c r="AG2491" s="9"/>
      <c r="AH2491" s="8"/>
      <c r="AI2491" s="22"/>
      <c r="AJ2491" s="22"/>
      <c r="AK2491" s="22"/>
      <c r="AL2491" s="22"/>
      <c r="AM2491" s="23"/>
      <c r="AN2491" s="86"/>
      <c r="AO2491" s="86"/>
      <c r="AP2491" s="86"/>
      <c r="AQ2491" s="86"/>
      <c r="AR2491" s="86"/>
      <c r="AS2491" s="86"/>
      <c r="AT2491" s="86"/>
      <c r="AU2491" s="86"/>
      <c r="AV2491" s="86"/>
      <c r="AW2491" s="86"/>
      <c r="AX2491" s="43"/>
      <c r="AY2491" s="8"/>
      <c r="AZ2491" s="9"/>
      <c r="BA2491" s="9"/>
      <c r="BB2491" s="9"/>
      <c r="BC2491" s="9"/>
      <c r="BD2491" s="9"/>
      <c r="BE2491" s="9"/>
      <c r="BF2491" s="9"/>
      <c r="BG2491" s="9"/>
      <c r="BH2491" s="9"/>
      <c r="BI2491" s="2"/>
      <c r="BJ2491" s="61"/>
      <c r="BK2491" s="8"/>
      <c r="BL2491" s="8"/>
      <c r="BM2491" s="8"/>
      <c r="BN2491" s="73"/>
      <c r="BO2491" s="74"/>
      <c r="BP2491" s="74"/>
    </row>
    <row r="2492" spans="1:68" s="25" customFormat="1">
      <c r="A2492" s="8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68"/>
      <c r="X2492" s="9"/>
      <c r="Y2492" s="9"/>
      <c r="Z2492" s="9"/>
      <c r="AA2492" s="8"/>
      <c r="AB2492" s="9"/>
      <c r="AC2492" s="9"/>
      <c r="AD2492" s="3"/>
      <c r="AE2492" s="9"/>
      <c r="AF2492" s="9"/>
      <c r="AG2492" s="9"/>
      <c r="AH2492" s="8"/>
      <c r="AI2492" s="22"/>
      <c r="AJ2492" s="22"/>
      <c r="AK2492" s="22"/>
      <c r="AL2492" s="22"/>
      <c r="AM2492" s="23"/>
      <c r="AN2492" s="86"/>
      <c r="AO2492" s="86"/>
      <c r="AP2492" s="86"/>
      <c r="AQ2492" s="86"/>
      <c r="AR2492" s="86"/>
      <c r="AS2492" s="86"/>
      <c r="AT2492" s="86"/>
      <c r="AU2492" s="86"/>
      <c r="AV2492" s="86"/>
      <c r="AW2492" s="86"/>
      <c r="AX2492" s="43"/>
      <c r="AY2492" s="8"/>
      <c r="AZ2492" s="9"/>
      <c r="BA2492" s="9"/>
      <c r="BB2492" s="9"/>
      <c r="BC2492" s="9"/>
      <c r="BD2492" s="9"/>
      <c r="BE2492" s="9"/>
      <c r="BF2492" s="9"/>
      <c r="BG2492" s="9"/>
      <c r="BH2492" s="9"/>
      <c r="BI2492" s="2"/>
      <c r="BJ2492" s="61"/>
      <c r="BK2492" s="8"/>
      <c r="BL2492" s="8"/>
      <c r="BM2492" s="8"/>
      <c r="BN2492" s="73"/>
      <c r="BO2492" s="74"/>
      <c r="BP2492" s="74"/>
    </row>
    <row r="2493" spans="1:68" s="25" customFormat="1">
      <c r="A2493" s="8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68"/>
      <c r="X2493" s="9"/>
      <c r="Y2493" s="9"/>
      <c r="Z2493" s="9"/>
      <c r="AA2493" s="8"/>
      <c r="AB2493" s="9"/>
      <c r="AC2493" s="9"/>
      <c r="AD2493" s="3"/>
      <c r="AE2493" s="9"/>
      <c r="AF2493" s="9"/>
      <c r="AG2493" s="9"/>
      <c r="AH2493" s="8"/>
      <c r="AI2493" s="22"/>
      <c r="AJ2493" s="22"/>
      <c r="AK2493" s="22"/>
      <c r="AL2493" s="22"/>
      <c r="AM2493" s="23"/>
      <c r="AN2493" s="86"/>
      <c r="AO2493" s="86"/>
      <c r="AP2493" s="86"/>
      <c r="AQ2493" s="86"/>
      <c r="AR2493" s="86"/>
      <c r="AS2493" s="86"/>
      <c r="AT2493" s="86"/>
      <c r="AU2493" s="86"/>
      <c r="AV2493" s="86"/>
      <c r="AW2493" s="86"/>
      <c r="AX2493" s="43"/>
      <c r="AY2493" s="8"/>
      <c r="AZ2493" s="9"/>
      <c r="BA2493" s="9"/>
      <c r="BB2493" s="9"/>
      <c r="BC2493" s="9"/>
      <c r="BD2493" s="9"/>
      <c r="BE2493" s="9"/>
      <c r="BF2493" s="9"/>
      <c r="BG2493" s="9"/>
      <c r="BH2493" s="9"/>
      <c r="BI2493" s="2"/>
      <c r="BJ2493" s="61"/>
      <c r="BK2493" s="8"/>
      <c r="BL2493" s="8"/>
      <c r="BM2493" s="8"/>
      <c r="BN2493" s="73"/>
      <c r="BO2493" s="74"/>
      <c r="BP2493" s="74"/>
    </row>
    <row r="2494" spans="1:68" s="25" customFormat="1">
      <c r="A2494" s="8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68"/>
      <c r="X2494" s="9"/>
      <c r="Y2494" s="9"/>
      <c r="Z2494" s="9"/>
      <c r="AA2494" s="8"/>
      <c r="AB2494" s="9"/>
      <c r="AC2494" s="9"/>
      <c r="AD2494" s="3"/>
      <c r="AE2494" s="9"/>
      <c r="AF2494" s="9"/>
      <c r="AG2494" s="9"/>
      <c r="AH2494" s="8"/>
      <c r="AI2494" s="22"/>
      <c r="AJ2494" s="22"/>
      <c r="AK2494" s="22"/>
      <c r="AL2494" s="22"/>
      <c r="AM2494" s="23"/>
      <c r="AN2494" s="86"/>
      <c r="AO2494" s="86"/>
      <c r="AP2494" s="86"/>
      <c r="AQ2494" s="86"/>
      <c r="AR2494" s="86"/>
      <c r="AS2494" s="86"/>
      <c r="AT2494" s="86"/>
      <c r="AU2494" s="86"/>
      <c r="AV2494" s="86"/>
      <c r="AW2494" s="86"/>
      <c r="AX2494" s="43"/>
      <c r="AY2494" s="8"/>
      <c r="AZ2494" s="9"/>
      <c r="BA2494" s="9"/>
      <c r="BB2494" s="9"/>
      <c r="BC2494" s="9"/>
      <c r="BD2494" s="9"/>
      <c r="BE2494" s="9"/>
      <c r="BF2494" s="9"/>
      <c r="BG2494" s="9"/>
      <c r="BH2494" s="9"/>
      <c r="BI2494" s="2"/>
      <c r="BJ2494" s="61"/>
      <c r="BK2494" s="8"/>
      <c r="BL2494" s="8"/>
      <c r="BM2494" s="8"/>
      <c r="BN2494" s="73"/>
      <c r="BO2494" s="74"/>
      <c r="BP2494" s="74"/>
    </row>
    <row r="2495" spans="1:68" s="25" customFormat="1">
      <c r="A2495" s="8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68"/>
      <c r="X2495" s="9"/>
      <c r="Y2495" s="9"/>
      <c r="Z2495" s="9"/>
      <c r="AA2495" s="8"/>
      <c r="AB2495" s="9"/>
      <c r="AC2495" s="9"/>
      <c r="AD2495" s="3"/>
      <c r="AE2495" s="9"/>
      <c r="AF2495" s="9"/>
      <c r="AG2495" s="9"/>
      <c r="AH2495" s="8"/>
      <c r="AI2495" s="22"/>
      <c r="AJ2495" s="22"/>
      <c r="AK2495" s="22"/>
      <c r="AL2495" s="22"/>
      <c r="AM2495" s="23"/>
      <c r="AN2495" s="86"/>
      <c r="AO2495" s="86"/>
      <c r="AP2495" s="86"/>
      <c r="AQ2495" s="86"/>
      <c r="AR2495" s="86"/>
      <c r="AS2495" s="86"/>
      <c r="AT2495" s="86"/>
      <c r="AU2495" s="86"/>
      <c r="AV2495" s="86"/>
      <c r="AW2495" s="86"/>
      <c r="AX2495" s="43"/>
      <c r="AY2495" s="8"/>
      <c r="AZ2495" s="9"/>
      <c r="BA2495" s="9"/>
      <c r="BB2495" s="9"/>
      <c r="BC2495" s="9"/>
      <c r="BD2495" s="9"/>
      <c r="BE2495" s="9"/>
      <c r="BF2495" s="9"/>
      <c r="BG2495" s="9"/>
      <c r="BH2495" s="9"/>
      <c r="BI2495" s="2"/>
      <c r="BJ2495" s="61"/>
      <c r="BK2495" s="8"/>
      <c r="BL2495" s="8"/>
      <c r="BM2495" s="8"/>
      <c r="BN2495" s="73"/>
      <c r="BO2495" s="74"/>
      <c r="BP2495" s="74"/>
    </row>
    <row r="2496" spans="1:68" s="25" customFormat="1">
      <c r="A2496" s="8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68"/>
      <c r="X2496" s="9"/>
      <c r="Y2496" s="9"/>
      <c r="Z2496" s="9"/>
      <c r="AA2496" s="8"/>
      <c r="AB2496" s="9"/>
      <c r="AC2496" s="9"/>
      <c r="AD2496" s="3"/>
      <c r="AE2496" s="9"/>
      <c r="AF2496" s="9"/>
      <c r="AG2496" s="9"/>
      <c r="AH2496" s="8"/>
      <c r="AI2496" s="22"/>
      <c r="AJ2496" s="22"/>
      <c r="AK2496" s="22"/>
      <c r="AL2496" s="22"/>
      <c r="AM2496" s="23"/>
      <c r="AN2496" s="86"/>
      <c r="AO2496" s="86"/>
      <c r="AP2496" s="86"/>
      <c r="AQ2496" s="86"/>
      <c r="AR2496" s="86"/>
      <c r="AS2496" s="86"/>
      <c r="AT2496" s="86"/>
      <c r="AU2496" s="86"/>
      <c r="AV2496" s="86"/>
      <c r="AW2496" s="86"/>
      <c r="AX2496" s="43"/>
      <c r="AY2496" s="8"/>
      <c r="AZ2496" s="9"/>
      <c r="BA2496" s="9"/>
      <c r="BB2496" s="9"/>
      <c r="BC2496" s="9"/>
      <c r="BD2496" s="9"/>
      <c r="BE2496" s="9"/>
      <c r="BF2496" s="9"/>
      <c r="BG2496" s="9"/>
      <c r="BH2496" s="9"/>
      <c r="BI2496" s="2"/>
      <c r="BJ2496" s="61"/>
      <c r="BK2496" s="8"/>
      <c r="BL2496" s="8"/>
      <c r="BM2496" s="8"/>
      <c r="BN2496" s="73"/>
      <c r="BO2496" s="74"/>
      <c r="BP2496" s="74"/>
    </row>
    <row r="2497" spans="1:68" s="25" customFormat="1">
      <c r="A2497" s="8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68"/>
      <c r="X2497" s="9"/>
      <c r="Y2497" s="9"/>
      <c r="Z2497" s="9"/>
      <c r="AA2497" s="8"/>
      <c r="AB2497" s="9"/>
      <c r="AC2497" s="9"/>
      <c r="AD2497" s="3"/>
      <c r="AE2497" s="9"/>
      <c r="AF2497" s="9"/>
      <c r="AG2497" s="9"/>
      <c r="AH2497" s="8"/>
      <c r="AI2497" s="22"/>
      <c r="AJ2497" s="22"/>
      <c r="AK2497" s="22"/>
      <c r="AL2497" s="22"/>
      <c r="AM2497" s="23"/>
      <c r="AN2497" s="86"/>
      <c r="AO2497" s="86"/>
      <c r="AP2497" s="86"/>
      <c r="AQ2497" s="86"/>
      <c r="AR2497" s="86"/>
      <c r="AS2497" s="86"/>
      <c r="AT2497" s="86"/>
      <c r="AU2497" s="86"/>
      <c r="AV2497" s="86"/>
      <c r="AW2497" s="86"/>
      <c r="AX2497" s="43"/>
      <c r="AY2497" s="8"/>
      <c r="AZ2497" s="9"/>
      <c r="BA2497" s="9"/>
      <c r="BB2497" s="9"/>
      <c r="BC2497" s="9"/>
      <c r="BD2497" s="9"/>
      <c r="BE2497" s="9"/>
      <c r="BF2497" s="9"/>
      <c r="BG2497" s="9"/>
      <c r="BH2497" s="9"/>
      <c r="BI2497" s="2"/>
      <c r="BJ2497" s="61"/>
      <c r="BK2497" s="8"/>
      <c r="BL2497" s="8"/>
      <c r="BM2497" s="8"/>
      <c r="BN2497" s="73"/>
      <c r="BO2497" s="74"/>
      <c r="BP2497" s="74"/>
    </row>
    <row r="2498" spans="1:68" s="25" customFormat="1">
      <c r="A2498" s="8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68"/>
      <c r="X2498" s="9"/>
      <c r="Y2498" s="9"/>
      <c r="Z2498" s="9"/>
      <c r="AA2498" s="8"/>
      <c r="AB2498" s="9"/>
      <c r="AC2498" s="9"/>
      <c r="AD2498" s="3"/>
      <c r="AE2498" s="9"/>
      <c r="AF2498" s="9"/>
      <c r="AG2498" s="9"/>
      <c r="AH2498" s="8"/>
      <c r="AI2498" s="22"/>
      <c r="AJ2498" s="22"/>
      <c r="AK2498" s="22"/>
      <c r="AL2498" s="22"/>
      <c r="AM2498" s="23"/>
      <c r="AN2498" s="86"/>
      <c r="AO2498" s="86"/>
      <c r="AP2498" s="86"/>
      <c r="AQ2498" s="86"/>
      <c r="AR2498" s="86"/>
      <c r="AS2498" s="86"/>
      <c r="AT2498" s="86"/>
      <c r="AU2498" s="86"/>
      <c r="AV2498" s="86"/>
      <c r="AW2498" s="86"/>
      <c r="AX2498" s="43"/>
      <c r="AY2498" s="8"/>
      <c r="AZ2498" s="9"/>
      <c r="BA2498" s="9"/>
      <c r="BB2498" s="9"/>
      <c r="BC2498" s="9"/>
      <c r="BD2498" s="9"/>
      <c r="BE2498" s="9"/>
      <c r="BF2498" s="9"/>
      <c r="BG2498" s="9"/>
      <c r="BH2498" s="9"/>
      <c r="BI2498" s="2"/>
      <c r="BJ2498" s="64"/>
      <c r="BK2498" s="8"/>
      <c r="BL2498" s="8"/>
      <c r="BM2498" s="8"/>
      <c r="BN2498" s="73"/>
      <c r="BO2498" s="74"/>
      <c r="BP2498" s="74"/>
    </row>
    <row r="2499" spans="1:68" s="25" customFormat="1">
      <c r="A2499" s="8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68"/>
      <c r="X2499" s="9"/>
      <c r="Y2499" s="9"/>
      <c r="Z2499" s="9"/>
      <c r="AA2499" s="8"/>
      <c r="AB2499" s="9"/>
      <c r="AC2499" s="9"/>
      <c r="AD2499" s="3"/>
      <c r="AE2499" s="9"/>
      <c r="AF2499" s="9"/>
      <c r="AG2499" s="9"/>
      <c r="AH2499" s="8"/>
      <c r="AI2499" s="22"/>
      <c r="AJ2499" s="22"/>
      <c r="AK2499" s="22"/>
      <c r="AL2499" s="22"/>
      <c r="AM2499" s="23"/>
      <c r="AN2499" s="86"/>
      <c r="AO2499" s="86"/>
      <c r="AP2499" s="86"/>
      <c r="AQ2499" s="86"/>
      <c r="AR2499" s="86"/>
      <c r="AS2499" s="86"/>
      <c r="AT2499" s="86"/>
      <c r="AU2499" s="86"/>
      <c r="AV2499" s="86"/>
      <c r="AW2499" s="86"/>
      <c r="AX2499" s="43"/>
      <c r="AY2499" s="8"/>
      <c r="AZ2499" s="9"/>
      <c r="BA2499" s="9"/>
      <c r="BB2499" s="9"/>
      <c r="BC2499" s="9"/>
      <c r="BD2499" s="9"/>
      <c r="BE2499" s="9"/>
      <c r="BF2499" s="9"/>
      <c r="BG2499" s="9"/>
      <c r="BH2499" s="9"/>
      <c r="BI2499" s="2"/>
      <c r="BJ2499" s="64"/>
      <c r="BK2499" s="8"/>
      <c r="BL2499" s="8"/>
      <c r="BM2499" s="8"/>
      <c r="BN2499" s="73"/>
      <c r="BO2499" s="74"/>
      <c r="BP2499" s="74"/>
    </row>
    <row r="2500" spans="1:68" s="25" customFormat="1">
      <c r="A2500" s="8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68"/>
      <c r="X2500" s="9"/>
      <c r="Y2500" s="9"/>
      <c r="Z2500" s="9"/>
      <c r="AA2500" s="8"/>
      <c r="AB2500" s="9"/>
      <c r="AC2500" s="9"/>
      <c r="AD2500" s="3"/>
      <c r="AE2500" s="9"/>
      <c r="AF2500" s="9"/>
      <c r="AG2500" s="9"/>
      <c r="AH2500" s="8"/>
      <c r="AI2500" s="22"/>
      <c r="AJ2500" s="22"/>
      <c r="AK2500" s="22"/>
      <c r="AL2500" s="22"/>
      <c r="AM2500" s="23"/>
      <c r="AN2500" s="86"/>
      <c r="AO2500" s="86"/>
      <c r="AP2500" s="86"/>
      <c r="AQ2500" s="86"/>
      <c r="AR2500" s="86"/>
      <c r="AS2500" s="86"/>
      <c r="AT2500" s="86"/>
      <c r="AU2500" s="86"/>
      <c r="AV2500" s="86"/>
      <c r="AW2500" s="86"/>
      <c r="AX2500" s="43"/>
      <c r="AY2500" s="8"/>
      <c r="AZ2500" s="9"/>
      <c r="BA2500" s="9"/>
      <c r="BB2500" s="9"/>
      <c r="BC2500" s="9"/>
      <c r="BD2500" s="9"/>
      <c r="BE2500" s="9"/>
      <c r="BF2500" s="9"/>
      <c r="BG2500" s="9"/>
      <c r="BH2500" s="9"/>
      <c r="BI2500" s="2"/>
      <c r="BJ2500" s="64"/>
      <c r="BK2500" s="8"/>
      <c r="BL2500" s="8"/>
      <c r="BM2500" s="8"/>
      <c r="BN2500" s="73"/>
      <c r="BO2500" s="74"/>
      <c r="BP2500" s="74"/>
    </row>
    <row r="2501" spans="1:68" s="25" customFormat="1">
      <c r="A2501" s="8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68"/>
      <c r="X2501" s="9"/>
      <c r="Y2501" s="9"/>
      <c r="Z2501" s="9"/>
      <c r="AA2501" s="8"/>
      <c r="AB2501" s="9"/>
      <c r="AC2501" s="9"/>
      <c r="AD2501" s="3"/>
      <c r="AE2501" s="9"/>
      <c r="AF2501" s="9"/>
      <c r="AG2501" s="9"/>
      <c r="AH2501" s="8"/>
      <c r="AI2501" s="22"/>
      <c r="AJ2501" s="22"/>
      <c r="AK2501" s="22"/>
      <c r="AL2501" s="22"/>
      <c r="AM2501" s="23"/>
      <c r="AN2501" s="86"/>
      <c r="AO2501" s="86"/>
      <c r="AP2501" s="86"/>
      <c r="AQ2501" s="86"/>
      <c r="AR2501" s="86"/>
      <c r="AS2501" s="86"/>
      <c r="AT2501" s="86"/>
      <c r="AU2501" s="86"/>
      <c r="AV2501" s="86"/>
      <c r="AW2501" s="86"/>
      <c r="AX2501" s="43"/>
      <c r="AY2501" s="8"/>
      <c r="AZ2501" s="9"/>
      <c r="BA2501" s="9"/>
      <c r="BB2501" s="9"/>
      <c r="BC2501" s="9"/>
      <c r="BD2501" s="9"/>
      <c r="BE2501" s="9"/>
      <c r="BF2501" s="9"/>
      <c r="BG2501" s="9"/>
      <c r="BH2501" s="9"/>
      <c r="BI2501" s="2"/>
      <c r="BJ2501" s="64"/>
      <c r="BK2501" s="8"/>
      <c r="BL2501" s="8"/>
      <c r="BM2501" s="8"/>
      <c r="BN2501" s="73"/>
      <c r="BO2501" s="74"/>
      <c r="BP2501" s="74"/>
    </row>
    <row r="2502" spans="1:68" s="25" customFormat="1">
      <c r="A2502" s="8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68"/>
      <c r="X2502" s="9"/>
      <c r="Y2502" s="9"/>
      <c r="Z2502" s="9"/>
      <c r="AA2502" s="8"/>
      <c r="AB2502" s="9"/>
      <c r="AC2502" s="9"/>
      <c r="AD2502" s="3"/>
      <c r="AE2502" s="9"/>
      <c r="AF2502" s="9"/>
      <c r="AG2502" s="9"/>
      <c r="AH2502" s="8"/>
      <c r="AI2502" s="22"/>
      <c r="AJ2502" s="22"/>
      <c r="AK2502" s="22"/>
      <c r="AL2502" s="22"/>
      <c r="AM2502" s="23"/>
      <c r="AN2502" s="86"/>
      <c r="AO2502" s="86"/>
      <c r="AP2502" s="86"/>
      <c r="AQ2502" s="86"/>
      <c r="AR2502" s="86"/>
      <c r="AS2502" s="86"/>
      <c r="AT2502" s="86"/>
      <c r="AU2502" s="86"/>
      <c r="AV2502" s="86"/>
      <c r="AW2502" s="86"/>
      <c r="AX2502" s="43"/>
      <c r="AY2502" s="8"/>
      <c r="AZ2502" s="9"/>
      <c r="BA2502" s="9"/>
      <c r="BB2502" s="9"/>
      <c r="BC2502" s="9"/>
      <c r="BD2502" s="9"/>
      <c r="BE2502" s="9"/>
      <c r="BF2502" s="9"/>
      <c r="BG2502" s="9"/>
      <c r="BH2502" s="9"/>
      <c r="BI2502" s="2"/>
      <c r="BJ2502" s="64"/>
      <c r="BK2502" s="8"/>
      <c r="BL2502" s="8"/>
      <c r="BM2502" s="8"/>
      <c r="BN2502" s="73"/>
      <c r="BO2502" s="74"/>
      <c r="BP2502" s="74"/>
    </row>
    <row r="2503" spans="1:68" s="25" customFormat="1">
      <c r="A2503" s="8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68"/>
      <c r="X2503" s="9"/>
      <c r="Y2503" s="9"/>
      <c r="Z2503" s="9"/>
      <c r="AA2503" s="8"/>
      <c r="AB2503" s="9"/>
      <c r="AC2503" s="9"/>
      <c r="AD2503" s="3"/>
      <c r="AE2503" s="9"/>
      <c r="AF2503" s="9"/>
      <c r="AG2503" s="9"/>
      <c r="AH2503" s="8"/>
      <c r="AI2503" s="22"/>
      <c r="AJ2503" s="22"/>
      <c r="AK2503" s="22"/>
      <c r="AL2503" s="22"/>
      <c r="AM2503" s="23"/>
      <c r="AN2503" s="86"/>
      <c r="AO2503" s="86"/>
      <c r="AP2503" s="86"/>
      <c r="AQ2503" s="86"/>
      <c r="AR2503" s="86"/>
      <c r="AS2503" s="86"/>
      <c r="AT2503" s="86"/>
      <c r="AU2503" s="86"/>
      <c r="AV2503" s="86"/>
      <c r="AW2503" s="86"/>
      <c r="AX2503" s="43"/>
      <c r="AY2503" s="8"/>
      <c r="AZ2503" s="9"/>
      <c r="BA2503" s="9"/>
      <c r="BB2503" s="9"/>
      <c r="BC2503" s="9"/>
      <c r="BD2503" s="9"/>
      <c r="BE2503" s="9"/>
      <c r="BF2503" s="9"/>
      <c r="BG2503" s="9"/>
      <c r="BH2503" s="9"/>
      <c r="BI2503" s="2"/>
      <c r="BJ2503" s="64"/>
      <c r="BK2503" s="8"/>
      <c r="BL2503" s="8"/>
      <c r="BM2503" s="8"/>
      <c r="BN2503" s="73"/>
      <c r="BO2503" s="74"/>
      <c r="BP2503" s="74"/>
    </row>
    <row r="2504" spans="1:68" s="25" customFormat="1">
      <c r="A2504" s="8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68"/>
      <c r="X2504" s="9"/>
      <c r="Y2504" s="9"/>
      <c r="Z2504" s="9"/>
      <c r="AA2504" s="8"/>
      <c r="AB2504" s="9"/>
      <c r="AC2504" s="9"/>
      <c r="AD2504" s="3"/>
      <c r="AE2504" s="9"/>
      <c r="AF2504" s="9"/>
      <c r="AG2504" s="9"/>
      <c r="AH2504" s="8"/>
      <c r="AI2504" s="22"/>
      <c r="AJ2504" s="22"/>
      <c r="AK2504" s="22"/>
      <c r="AL2504" s="22"/>
      <c r="AM2504" s="23"/>
      <c r="AN2504" s="86"/>
      <c r="AO2504" s="86"/>
      <c r="AP2504" s="86"/>
      <c r="AQ2504" s="86"/>
      <c r="AR2504" s="86"/>
      <c r="AS2504" s="86"/>
      <c r="AT2504" s="86"/>
      <c r="AU2504" s="86"/>
      <c r="AV2504" s="86"/>
      <c r="AW2504" s="86"/>
      <c r="AX2504" s="43"/>
      <c r="AY2504" s="8"/>
      <c r="AZ2504" s="9"/>
      <c r="BA2504" s="9"/>
      <c r="BB2504" s="9"/>
      <c r="BC2504" s="9"/>
      <c r="BD2504" s="9"/>
      <c r="BE2504" s="9"/>
      <c r="BF2504" s="9"/>
      <c r="BG2504" s="9"/>
      <c r="BH2504" s="9"/>
      <c r="BI2504" s="2"/>
      <c r="BJ2504" s="64"/>
      <c r="BK2504" s="8"/>
      <c r="BL2504" s="8"/>
      <c r="BM2504" s="8"/>
      <c r="BN2504" s="73"/>
      <c r="BO2504" s="74"/>
      <c r="BP2504" s="74"/>
    </row>
    <row r="2505" spans="1:68" s="25" customFormat="1">
      <c r="A2505" s="8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68"/>
      <c r="X2505" s="9"/>
      <c r="Y2505" s="9"/>
      <c r="Z2505" s="9"/>
      <c r="AA2505" s="8"/>
      <c r="AB2505" s="9"/>
      <c r="AC2505" s="9"/>
      <c r="AD2505" s="3"/>
      <c r="AE2505" s="9"/>
      <c r="AF2505" s="9"/>
      <c r="AG2505" s="9"/>
      <c r="AH2505" s="8"/>
      <c r="AI2505" s="22"/>
      <c r="AJ2505" s="22"/>
      <c r="AK2505" s="22"/>
      <c r="AL2505" s="22"/>
      <c r="AM2505" s="23"/>
      <c r="AN2505" s="86"/>
      <c r="AO2505" s="86"/>
      <c r="AP2505" s="86"/>
      <c r="AQ2505" s="86"/>
      <c r="AR2505" s="86"/>
      <c r="AS2505" s="86"/>
      <c r="AT2505" s="86"/>
      <c r="AU2505" s="86"/>
      <c r="AV2505" s="86"/>
      <c r="AW2505" s="86"/>
      <c r="AX2505" s="43"/>
      <c r="AY2505" s="8"/>
      <c r="AZ2505" s="9"/>
      <c r="BA2505" s="9"/>
      <c r="BB2505" s="9"/>
      <c r="BC2505" s="9"/>
      <c r="BD2505" s="9"/>
      <c r="BE2505" s="9"/>
      <c r="BF2505" s="9"/>
      <c r="BG2505" s="9"/>
      <c r="BH2505" s="9"/>
      <c r="BI2505" s="2"/>
      <c r="BJ2505" s="64"/>
      <c r="BK2505" s="8"/>
      <c r="BL2505" s="8"/>
      <c r="BM2505" s="8"/>
      <c r="BN2505" s="73"/>
      <c r="BO2505" s="74"/>
      <c r="BP2505" s="74"/>
    </row>
    <row r="2506" spans="1:68" s="106" customFormat="1">
      <c r="A2506" s="89"/>
      <c r="B2506" s="90"/>
      <c r="C2506" s="90"/>
      <c r="D2506" s="90"/>
      <c r="E2506" s="90"/>
      <c r="F2506" s="90"/>
      <c r="G2506" s="90"/>
      <c r="H2506" s="90"/>
      <c r="I2506" s="90"/>
      <c r="J2506" s="90"/>
      <c r="K2506" s="90"/>
      <c r="L2506" s="90"/>
      <c r="M2506" s="90"/>
      <c r="N2506" s="90"/>
      <c r="O2506" s="90"/>
      <c r="P2506" s="90"/>
      <c r="Q2506" s="90"/>
      <c r="R2506" s="90"/>
      <c r="S2506" s="90"/>
      <c r="T2506" s="90"/>
      <c r="U2506" s="90"/>
      <c r="V2506" s="90"/>
      <c r="W2506" s="110"/>
      <c r="X2506" s="90"/>
      <c r="Y2506" s="90"/>
      <c r="Z2506" s="90"/>
      <c r="AA2506" s="89"/>
      <c r="AB2506" s="90"/>
      <c r="AC2506" s="90"/>
      <c r="AD2506" s="95"/>
      <c r="AE2506" s="90"/>
      <c r="AF2506" s="90"/>
      <c r="AG2506" s="90"/>
      <c r="AH2506" s="89"/>
      <c r="AI2506" s="96"/>
      <c r="AJ2506" s="96"/>
      <c r="AK2506" s="96"/>
      <c r="AL2506" s="96"/>
      <c r="AM2506" s="97"/>
      <c r="AN2506" s="98"/>
      <c r="AO2506" s="98"/>
      <c r="AP2506" s="98"/>
      <c r="AQ2506" s="98"/>
      <c r="AR2506" s="98"/>
      <c r="AS2506" s="98"/>
      <c r="AT2506" s="98"/>
      <c r="AU2506" s="98"/>
      <c r="AV2506" s="98"/>
      <c r="AW2506" s="98"/>
      <c r="AX2506" s="99"/>
      <c r="AY2506" s="89"/>
      <c r="AZ2506" s="90"/>
      <c r="BA2506" s="90"/>
      <c r="BB2506" s="90"/>
      <c r="BC2506" s="90"/>
      <c r="BD2506" s="90"/>
      <c r="BE2506" s="90"/>
      <c r="BF2506" s="90"/>
      <c r="BG2506" s="90"/>
      <c r="BH2506" s="90"/>
      <c r="BI2506" s="100"/>
      <c r="BJ2506" s="105"/>
      <c r="BK2506" s="89"/>
      <c r="BL2506" s="89"/>
      <c r="BM2506" s="89"/>
      <c r="BN2506" s="102"/>
      <c r="BO2506" s="103"/>
      <c r="BP2506" s="103"/>
    </row>
    <row r="2507" spans="1:68" s="25" customFormat="1">
      <c r="A2507" s="8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68"/>
      <c r="X2507" s="9"/>
      <c r="Y2507" s="9"/>
      <c r="Z2507" s="9"/>
      <c r="AA2507" s="8"/>
      <c r="AB2507" s="9"/>
      <c r="AC2507" s="9"/>
      <c r="AD2507" s="3"/>
      <c r="AE2507" s="9"/>
      <c r="AF2507" s="9"/>
      <c r="AG2507" s="9"/>
      <c r="AH2507" s="8"/>
      <c r="AI2507" s="22"/>
      <c r="AJ2507" s="22"/>
      <c r="AK2507" s="22"/>
      <c r="AL2507" s="22"/>
      <c r="AM2507" s="23"/>
      <c r="AN2507" s="86"/>
      <c r="AO2507" s="86"/>
      <c r="AP2507" s="86"/>
      <c r="AQ2507" s="86"/>
      <c r="AR2507" s="86"/>
      <c r="AS2507" s="86"/>
      <c r="AT2507" s="86"/>
      <c r="AU2507" s="86"/>
      <c r="AV2507" s="86"/>
      <c r="AW2507" s="86"/>
      <c r="AX2507" s="43"/>
      <c r="AY2507" s="8"/>
      <c r="AZ2507" s="9"/>
      <c r="BA2507" s="9"/>
      <c r="BB2507" s="9"/>
      <c r="BC2507" s="9"/>
      <c r="BD2507" s="9"/>
      <c r="BE2507" s="9"/>
      <c r="BF2507" s="9"/>
      <c r="BG2507" s="9"/>
      <c r="BH2507" s="9"/>
      <c r="BI2507" s="2"/>
      <c r="BJ2507" s="64"/>
      <c r="BK2507" s="8"/>
      <c r="BL2507" s="8"/>
      <c r="BM2507" s="8"/>
      <c r="BN2507" s="73"/>
      <c r="BO2507" s="74"/>
      <c r="BP2507" s="74"/>
    </row>
    <row r="2508" spans="1:68" s="25" customFormat="1">
      <c r="A2508" s="8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68"/>
      <c r="X2508" s="9"/>
      <c r="Y2508" s="9"/>
      <c r="Z2508" s="9"/>
      <c r="AA2508" s="8"/>
      <c r="AB2508" s="9"/>
      <c r="AC2508" s="9"/>
      <c r="AD2508" s="3"/>
      <c r="AE2508" s="9"/>
      <c r="AF2508" s="9"/>
      <c r="AG2508" s="9"/>
      <c r="AH2508" s="8"/>
      <c r="AI2508" s="22"/>
      <c r="AJ2508" s="22"/>
      <c r="AK2508" s="22"/>
      <c r="AL2508" s="22"/>
      <c r="AM2508" s="23"/>
      <c r="AN2508" s="86"/>
      <c r="AO2508" s="86"/>
      <c r="AP2508" s="86"/>
      <c r="AQ2508" s="86"/>
      <c r="AR2508" s="86"/>
      <c r="AS2508" s="86"/>
      <c r="AT2508" s="86"/>
      <c r="AU2508" s="86"/>
      <c r="AV2508" s="86"/>
      <c r="AW2508" s="86"/>
      <c r="AX2508" s="43"/>
      <c r="AY2508" s="8"/>
      <c r="AZ2508" s="9"/>
      <c r="BA2508" s="9"/>
      <c r="BB2508" s="9"/>
      <c r="BC2508" s="9"/>
      <c r="BD2508" s="9"/>
      <c r="BE2508" s="9"/>
      <c r="BF2508" s="9"/>
      <c r="BG2508" s="9"/>
      <c r="BH2508" s="9"/>
      <c r="BI2508" s="2"/>
      <c r="BJ2508" s="64"/>
      <c r="BK2508" s="8"/>
      <c r="BL2508" s="8"/>
      <c r="BM2508" s="8"/>
      <c r="BN2508" s="73"/>
      <c r="BO2508" s="74"/>
      <c r="BP2508" s="74"/>
    </row>
    <row r="2509" spans="1:68" s="25" customFormat="1">
      <c r="A2509" s="8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68"/>
      <c r="X2509" s="9"/>
      <c r="Y2509" s="9"/>
      <c r="Z2509" s="9"/>
      <c r="AA2509" s="8"/>
      <c r="AB2509" s="9"/>
      <c r="AC2509" s="9"/>
      <c r="AD2509" s="3"/>
      <c r="AE2509" s="9"/>
      <c r="AF2509" s="9"/>
      <c r="AG2509" s="9"/>
      <c r="AH2509" s="8"/>
      <c r="AI2509" s="22"/>
      <c r="AJ2509" s="22"/>
      <c r="AK2509" s="22"/>
      <c r="AL2509" s="22"/>
      <c r="AM2509" s="23"/>
      <c r="AN2509" s="86"/>
      <c r="AO2509" s="86"/>
      <c r="AP2509" s="86"/>
      <c r="AQ2509" s="86"/>
      <c r="AR2509" s="86"/>
      <c r="AS2509" s="86"/>
      <c r="AT2509" s="86"/>
      <c r="AU2509" s="86"/>
      <c r="AV2509" s="86"/>
      <c r="AW2509" s="86"/>
      <c r="AX2509" s="43"/>
      <c r="AY2509" s="8"/>
      <c r="AZ2509" s="9"/>
      <c r="BA2509" s="9"/>
      <c r="BB2509" s="9"/>
      <c r="BC2509" s="9"/>
      <c r="BD2509" s="9"/>
      <c r="BE2509" s="9"/>
      <c r="BF2509" s="9"/>
      <c r="BG2509" s="9"/>
      <c r="BH2509" s="9"/>
      <c r="BI2509" s="2"/>
      <c r="BJ2509" s="64"/>
      <c r="BK2509" s="8"/>
      <c r="BL2509" s="8"/>
      <c r="BM2509" s="8"/>
      <c r="BN2509" s="73"/>
      <c r="BO2509" s="74"/>
      <c r="BP2509" s="74"/>
    </row>
    <row r="2510" spans="1:68" s="25" customFormat="1">
      <c r="A2510" s="8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68"/>
      <c r="X2510" s="9"/>
      <c r="Y2510" s="9"/>
      <c r="Z2510" s="9"/>
      <c r="AA2510" s="8"/>
      <c r="AB2510" s="9"/>
      <c r="AC2510" s="9"/>
      <c r="AD2510" s="3"/>
      <c r="AE2510" s="9"/>
      <c r="AF2510" s="9"/>
      <c r="AG2510" s="9"/>
      <c r="AH2510" s="8"/>
      <c r="AI2510" s="22"/>
      <c r="AJ2510" s="22"/>
      <c r="AK2510" s="22"/>
      <c r="AL2510" s="22"/>
      <c r="AM2510" s="23"/>
      <c r="AN2510" s="86"/>
      <c r="AO2510" s="86"/>
      <c r="AP2510" s="86"/>
      <c r="AQ2510" s="86"/>
      <c r="AR2510" s="86"/>
      <c r="AS2510" s="86"/>
      <c r="AT2510" s="86"/>
      <c r="AU2510" s="86"/>
      <c r="AV2510" s="86"/>
      <c r="AW2510" s="86"/>
      <c r="AX2510" s="43"/>
      <c r="AY2510" s="8"/>
      <c r="AZ2510" s="9"/>
      <c r="BA2510" s="9"/>
      <c r="BB2510" s="9"/>
      <c r="BC2510" s="9"/>
      <c r="BD2510" s="9"/>
      <c r="BE2510" s="9"/>
      <c r="BF2510" s="9"/>
      <c r="BG2510" s="9"/>
      <c r="BH2510" s="9"/>
      <c r="BI2510" s="2"/>
      <c r="BJ2510" s="60"/>
      <c r="BK2510" s="8"/>
      <c r="BL2510" s="8"/>
      <c r="BM2510" s="8"/>
      <c r="BN2510" s="73"/>
      <c r="BO2510" s="74"/>
      <c r="BP2510" s="74"/>
    </row>
    <row r="2511" spans="1:68" s="25" customFormat="1">
      <c r="A2511" s="8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68"/>
      <c r="X2511" s="9"/>
      <c r="Y2511" s="9"/>
      <c r="Z2511" s="9"/>
      <c r="AA2511" s="8"/>
      <c r="AB2511" s="9"/>
      <c r="AC2511" s="9"/>
      <c r="AD2511" s="3"/>
      <c r="AE2511" s="9"/>
      <c r="AF2511" s="9"/>
      <c r="AG2511" s="9"/>
      <c r="AH2511" s="8"/>
      <c r="AI2511" s="22"/>
      <c r="AJ2511" s="22"/>
      <c r="AK2511" s="22"/>
      <c r="AL2511" s="22"/>
      <c r="AM2511" s="23"/>
      <c r="AN2511" s="86"/>
      <c r="AO2511" s="86"/>
      <c r="AP2511" s="86"/>
      <c r="AQ2511" s="86"/>
      <c r="AR2511" s="86"/>
      <c r="AS2511" s="86"/>
      <c r="AT2511" s="86"/>
      <c r="AU2511" s="86"/>
      <c r="AV2511" s="86"/>
      <c r="AW2511" s="86"/>
      <c r="AX2511" s="43"/>
      <c r="AY2511" s="8"/>
      <c r="AZ2511" s="9"/>
      <c r="BA2511" s="9"/>
      <c r="BB2511" s="9"/>
      <c r="BC2511" s="9"/>
      <c r="BD2511" s="9"/>
      <c r="BE2511" s="9"/>
      <c r="BF2511" s="9"/>
      <c r="BG2511" s="9"/>
      <c r="BH2511" s="9"/>
      <c r="BI2511" s="2"/>
      <c r="BJ2511" s="60"/>
      <c r="BK2511" s="8"/>
      <c r="BL2511" s="8"/>
      <c r="BM2511" s="8"/>
      <c r="BN2511" s="73"/>
      <c r="BO2511" s="74"/>
      <c r="BP2511" s="74"/>
    </row>
    <row r="2512" spans="1:68" s="25" customFormat="1">
      <c r="A2512" s="8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68"/>
      <c r="X2512" s="9"/>
      <c r="Y2512" s="9"/>
      <c r="Z2512" s="9"/>
      <c r="AA2512" s="8"/>
      <c r="AB2512" s="9"/>
      <c r="AC2512" s="9"/>
      <c r="AD2512" s="3"/>
      <c r="AE2512" s="9"/>
      <c r="AF2512" s="9"/>
      <c r="AG2512" s="9"/>
      <c r="AH2512" s="8"/>
      <c r="AI2512" s="22"/>
      <c r="AJ2512" s="22"/>
      <c r="AK2512" s="22"/>
      <c r="AL2512" s="22"/>
      <c r="AM2512" s="23"/>
      <c r="AN2512" s="86"/>
      <c r="AO2512" s="86"/>
      <c r="AP2512" s="86"/>
      <c r="AQ2512" s="86"/>
      <c r="AR2512" s="86"/>
      <c r="AS2512" s="86"/>
      <c r="AT2512" s="86"/>
      <c r="AU2512" s="86"/>
      <c r="AV2512" s="86"/>
      <c r="AW2512" s="86"/>
      <c r="AX2512" s="43"/>
      <c r="AY2512" s="8"/>
      <c r="AZ2512" s="9"/>
      <c r="BA2512" s="9"/>
      <c r="BB2512" s="9"/>
      <c r="BC2512" s="9"/>
      <c r="BD2512" s="9"/>
      <c r="BE2512" s="9"/>
      <c r="BF2512" s="9"/>
      <c r="BG2512" s="9"/>
      <c r="BH2512" s="9"/>
      <c r="BI2512" s="2"/>
      <c r="BJ2512" s="60"/>
      <c r="BK2512" s="8"/>
      <c r="BL2512" s="8"/>
      <c r="BM2512" s="8"/>
      <c r="BN2512" s="73"/>
      <c r="BO2512" s="74"/>
      <c r="BP2512" s="74"/>
    </row>
    <row r="2513" spans="1:68" s="25" customFormat="1">
      <c r="A2513" s="8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68"/>
      <c r="X2513" s="9"/>
      <c r="Y2513" s="9"/>
      <c r="Z2513" s="9"/>
      <c r="AA2513" s="8"/>
      <c r="AB2513" s="9"/>
      <c r="AC2513" s="9"/>
      <c r="AD2513" s="3"/>
      <c r="AE2513" s="9"/>
      <c r="AF2513" s="9"/>
      <c r="AG2513" s="9"/>
      <c r="AH2513" s="8"/>
      <c r="AI2513" s="22"/>
      <c r="AJ2513" s="22"/>
      <c r="AK2513" s="22"/>
      <c r="AL2513" s="22"/>
      <c r="AM2513" s="23"/>
      <c r="AN2513" s="86"/>
      <c r="AO2513" s="86"/>
      <c r="AP2513" s="86"/>
      <c r="AQ2513" s="86"/>
      <c r="AR2513" s="86"/>
      <c r="AS2513" s="86"/>
      <c r="AT2513" s="86"/>
      <c r="AU2513" s="86"/>
      <c r="AV2513" s="86"/>
      <c r="AW2513" s="86"/>
      <c r="AX2513" s="43"/>
      <c r="AY2513" s="8"/>
      <c r="AZ2513" s="9"/>
      <c r="BA2513" s="9"/>
      <c r="BB2513" s="9"/>
      <c r="BC2513" s="9"/>
      <c r="BD2513" s="9"/>
      <c r="BE2513" s="9"/>
      <c r="BF2513" s="9"/>
      <c r="BG2513" s="9"/>
      <c r="BH2513" s="9"/>
      <c r="BI2513" s="2"/>
      <c r="BJ2513" s="60"/>
      <c r="BK2513" s="8"/>
      <c r="BL2513" s="8"/>
      <c r="BM2513" s="8"/>
      <c r="BN2513" s="73"/>
      <c r="BO2513" s="74"/>
      <c r="BP2513" s="74"/>
    </row>
    <row r="2514" spans="1:68" s="26" customFormat="1">
      <c r="A2514" s="8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68"/>
      <c r="X2514" s="9"/>
      <c r="Y2514" s="9"/>
      <c r="Z2514" s="9"/>
      <c r="AA2514" s="8"/>
      <c r="AB2514" s="9"/>
      <c r="AC2514" s="9"/>
      <c r="AD2514" s="3"/>
      <c r="AE2514" s="9"/>
      <c r="AF2514" s="9"/>
      <c r="AG2514" s="9"/>
      <c r="AH2514" s="8"/>
      <c r="AI2514" s="22"/>
      <c r="AJ2514" s="22"/>
      <c r="AK2514" s="22"/>
      <c r="AL2514" s="22"/>
      <c r="AM2514" s="23"/>
      <c r="AN2514" s="86"/>
      <c r="AO2514" s="86"/>
      <c r="AP2514" s="86"/>
      <c r="AQ2514" s="86"/>
      <c r="AR2514" s="86"/>
      <c r="AS2514" s="86"/>
      <c r="AT2514" s="86"/>
      <c r="AU2514" s="86"/>
      <c r="AV2514" s="86"/>
      <c r="AW2514" s="86"/>
      <c r="AX2514" s="43"/>
      <c r="AY2514" s="8"/>
      <c r="AZ2514" s="9"/>
      <c r="BA2514" s="9"/>
      <c r="BB2514" s="9"/>
      <c r="BC2514" s="9"/>
      <c r="BD2514" s="9"/>
      <c r="BE2514" s="9"/>
      <c r="BF2514" s="9"/>
      <c r="BG2514" s="9"/>
      <c r="BH2514" s="9"/>
      <c r="BI2514" s="2"/>
      <c r="BJ2514" s="60"/>
      <c r="BK2514" s="8"/>
      <c r="BL2514" s="8"/>
      <c r="BM2514" s="8"/>
      <c r="BN2514" s="73"/>
      <c r="BO2514" s="74"/>
      <c r="BP2514" s="74"/>
    </row>
    <row r="2515" spans="1:68" s="26" customFormat="1">
      <c r="A2515" s="8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68"/>
      <c r="X2515" s="9"/>
      <c r="Y2515" s="9"/>
      <c r="Z2515" s="9"/>
      <c r="AA2515" s="8"/>
      <c r="AB2515" s="9"/>
      <c r="AC2515" s="9"/>
      <c r="AD2515" s="3"/>
      <c r="AE2515" s="9"/>
      <c r="AF2515" s="9"/>
      <c r="AG2515" s="9"/>
      <c r="AH2515" s="8"/>
      <c r="AI2515" s="22"/>
      <c r="AJ2515" s="22"/>
      <c r="AK2515" s="22"/>
      <c r="AL2515" s="22"/>
      <c r="AM2515" s="23"/>
      <c r="AN2515" s="86"/>
      <c r="AO2515" s="86"/>
      <c r="AP2515" s="86"/>
      <c r="AQ2515" s="86"/>
      <c r="AR2515" s="86"/>
      <c r="AS2515" s="86"/>
      <c r="AT2515" s="86"/>
      <c r="AU2515" s="86"/>
      <c r="AV2515" s="86"/>
      <c r="AW2515" s="86"/>
      <c r="AX2515" s="43"/>
      <c r="AY2515" s="8"/>
      <c r="AZ2515" s="9"/>
      <c r="BA2515" s="9"/>
      <c r="BB2515" s="9"/>
      <c r="BC2515" s="9"/>
      <c r="BD2515" s="9"/>
      <c r="BE2515" s="9"/>
      <c r="BF2515" s="9"/>
      <c r="BG2515" s="9"/>
      <c r="BH2515" s="9"/>
      <c r="BI2515" s="2"/>
      <c r="BJ2515" s="60"/>
      <c r="BK2515" s="8"/>
      <c r="BL2515" s="8"/>
      <c r="BM2515" s="8"/>
      <c r="BN2515" s="73"/>
      <c r="BO2515" s="74"/>
      <c r="BP2515" s="74"/>
    </row>
    <row r="2516" spans="1:68" s="26" customFormat="1">
      <c r="A2516" s="8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68"/>
      <c r="X2516" s="9"/>
      <c r="Y2516" s="9"/>
      <c r="Z2516" s="9"/>
      <c r="AA2516" s="8"/>
      <c r="AB2516" s="9"/>
      <c r="AC2516" s="9"/>
      <c r="AD2516" s="3"/>
      <c r="AE2516" s="9"/>
      <c r="AF2516" s="9"/>
      <c r="AG2516" s="9"/>
      <c r="AH2516" s="8"/>
      <c r="AI2516" s="22"/>
      <c r="AJ2516" s="22"/>
      <c r="AK2516" s="22"/>
      <c r="AL2516" s="22"/>
      <c r="AM2516" s="23"/>
      <c r="AN2516" s="86"/>
      <c r="AO2516" s="86"/>
      <c r="AP2516" s="86"/>
      <c r="AQ2516" s="86"/>
      <c r="AR2516" s="86"/>
      <c r="AS2516" s="86"/>
      <c r="AT2516" s="86"/>
      <c r="AU2516" s="86"/>
      <c r="AV2516" s="86"/>
      <c r="AW2516" s="86"/>
      <c r="AX2516" s="43"/>
      <c r="AY2516" s="8"/>
      <c r="AZ2516" s="9"/>
      <c r="BA2516" s="9"/>
      <c r="BB2516" s="9"/>
      <c r="BC2516" s="9"/>
      <c r="BD2516" s="9"/>
      <c r="BE2516" s="9"/>
      <c r="BF2516" s="9"/>
      <c r="BG2516" s="9"/>
      <c r="BH2516" s="9"/>
      <c r="BI2516" s="2"/>
      <c r="BJ2516" s="60"/>
      <c r="BK2516" s="8"/>
      <c r="BL2516" s="8"/>
      <c r="BM2516" s="8"/>
      <c r="BN2516" s="73"/>
      <c r="BO2516" s="74"/>
      <c r="BP2516" s="74"/>
    </row>
    <row r="2517" spans="1:68" s="26" customFormat="1">
      <c r="A2517" s="8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68"/>
      <c r="X2517" s="9"/>
      <c r="Y2517" s="9"/>
      <c r="Z2517" s="9"/>
      <c r="AA2517" s="8"/>
      <c r="AB2517" s="9"/>
      <c r="AC2517" s="9"/>
      <c r="AD2517" s="3"/>
      <c r="AE2517" s="9"/>
      <c r="AF2517" s="9"/>
      <c r="AG2517" s="9"/>
      <c r="AH2517" s="8"/>
      <c r="AI2517" s="22"/>
      <c r="AJ2517" s="22"/>
      <c r="AK2517" s="22"/>
      <c r="AL2517" s="22"/>
      <c r="AM2517" s="23"/>
      <c r="AN2517" s="86"/>
      <c r="AO2517" s="86"/>
      <c r="AP2517" s="86"/>
      <c r="AQ2517" s="86"/>
      <c r="AR2517" s="86"/>
      <c r="AS2517" s="86"/>
      <c r="AT2517" s="86"/>
      <c r="AU2517" s="86"/>
      <c r="AV2517" s="86"/>
      <c r="AW2517" s="86"/>
      <c r="AX2517" s="43"/>
      <c r="AY2517" s="8"/>
      <c r="AZ2517" s="9"/>
      <c r="BA2517" s="9"/>
      <c r="BB2517" s="9"/>
      <c r="BC2517" s="9"/>
      <c r="BD2517" s="9"/>
      <c r="BE2517" s="9"/>
      <c r="BF2517" s="9"/>
      <c r="BG2517" s="9"/>
      <c r="BH2517" s="9"/>
      <c r="BI2517" s="2"/>
      <c r="BJ2517" s="64"/>
      <c r="BK2517" s="8"/>
      <c r="BL2517" s="8"/>
      <c r="BM2517" s="8"/>
      <c r="BN2517" s="73"/>
      <c r="BO2517" s="74"/>
      <c r="BP2517" s="74"/>
    </row>
    <row r="2518" spans="1:68" s="25" customFormat="1">
      <c r="A2518" s="8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68"/>
      <c r="X2518" s="9"/>
      <c r="Y2518" s="9"/>
      <c r="Z2518" s="9"/>
      <c r="AA2518" s="8"/>
      <c r="AB2518" s="9"/>
      <c r="AC2518" s="9"/>
      <c r="AD2518" s="3"/>
      <c r="AE2518" s="9"/>
      <c r="AF2518" s="9"/>
      <c r="AG2518" s="9"/>
      <c r="AH2518" s="8"/>
      <c r="AI2518" s="22"/>
      <c r="AJ2518" s="22"/>
      <c r="AK2518" s="22"/>
      <c r="AL2518" s="22"/>
      <c r="AM2518" s="23"/>
      <c r="AN2518" s="86"/>
      <c r="AO2518" s="86"/>
      <c r="AP2518" s="86"/>
      <c r="AQ2518" s="86"/>
      <c r="AR2518" s="86"/>
      <c r="AS2518" s="86"/>
      <c r="AT2518" s="86"/>
      <c r="AU2518" s="86"/>
      <c r="AV2518" s="86"/>
      <c r="AW2518" s="86"/>
      <c r="AX2518" s="43"/>
      <c r="AY2518" s="8"/>
      <c r="AZ2518" s="9"/>
      <c r="BA2518" s="9"/>
      <c r="BB2518" s="9"/>
      <c r="BC2518" s="9"/>
      <c r="BD2518" s="9"/>
      <c r="BE2518" s="9"/>
      <c r="BF2518" s="9"/>
      <c r="BG2518" s="9"/>
      <c r="BH2518" s="9"/>
      <c r="BI2518" s="2"/>
      <c r="BJ2518" s="64"/>
      <c r="BK2518" s="8"/>
      <c r="BL2518" s="8"/>
      <c r="BM2518" s="8"/>
      <c r="BN2518" s="73"/>
      <c r="BO2518" s="74"/>
      <c r="BP2518" s="74"/>
    </row>
    <row r="2519" spans="1:68" s="25" customFormat="1">
      <c r="A2519" s="8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68"/>
      <c r="X2519" s="9"/>
      <c r="Y2519" s="9"/>
      <c r="Z2519" s="9"/>
      <c r="AA2519" s="8"/>
      <c r="AB2519" s="9"/>
      <c r="AC2519" s="9"/>
      <c r="AD2519" s="3"/>
      <c r="AE2519" s="9"/>
      <c r="AF2519" s="9"/>
      <c r="AG2519" s="9"/>
      <c r="AH2519" s="8"/>
      <c r="AI2519" s="22"/>
      <c r="AJ2519" s="22"/>
      <c r="AK2519" s="22"/>
      <c r="AL2519" s="22"/>
      <c r="AM2519" s="23"/>
      <c r="AN2519" s="86"/>
      <c r="AO2519" s="86"/>
      <c r="AP2519" s="86"/>
      <c r="AQ2519" s="86"/>
      <c r="AR2519" s="86"/>
      <c r="AS2519" s="86"/>
      <c r="AT2519" s="86"/>
      <c r="AU2519" s="86"/>
      <c r="AV2519" s="86"/>
      <c r="AW2519" s="86"/>
      <c r="AX2519" s="43"/>
      <c r="AY2519" s="8"/>
      <c r="AZ2519" s="9"/>
      <c r="BA2519" s="9"/>
      <c r="BB2519" s="9"/>
      <c r="BC2519" s="9"/>
      <c r="BD2519" s="9"/>
      <c r="BE2519" s="9"/>
      <c r="BF2519" s="9"/>
      <c r="BG2519" s="9"/>
      <c r="BH2519" s="9"/>
      <c r="BI2519" s="2"/>
      <c r="BJ2519" s="64"/>
      <c r="BK2519" s="8"/>
      <c r="BL2519" s="8"/>
      <c r="BM2519" s="8"/>
      <c r="BN2519" s="73"/>
      <c r="BO2519" s="74"/>
      <c r="BP2519" s="74"/>
    </row>
    <row r="2520" spans="1:68" s="25" customFormat="1">
      <c r="A2520" s="8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68"/>
      <c r="X2520" s="9"/>
      <c r="Y2520" s="9"/>
      <c r="Z2520" s="9"/>
      <c r="AA2520" s="8"/>
      <c r="AB2520" s="9"/>
      <c r="AC2520" s="9"/>
      <c r="AD2520" s="3"/>
      <c r="AE2520" s="9"/>
      <c r="AF2520" s="9"/>
      <c r="AG2520" s="9"/>
      <c r="AH2520" s="8"/>
      <c r="AI2520" s="22"/>
      <c r="AJ2520" s="22"/>
      <c r="AK2520" s="22"/>
      <c r="AL2520" s="22"/>
      <c r="AM2520" s="23"/>
      <c r="AN2520" s="86"/>
      <c r="AO2520" s="86"/>
      <c r="AP2520" s="86"/>
      <c r="AQ2520" s="86"/>
      <c r="AR2520" s="86"/>
      <c r="AS2520" s="86"/>
      <c r="AT2520" s="86"/>
      <c r="AU2520" s="86"/>
      <c r="AV2520" s="86"/>
      <c r="AW2520" s="86"/>
      <c r="AX2520" s="43"/>
      <c r="AY2520" s="8"/>
      <c r="AZ2520" s="9"/>
      <c r="BA2520" s="9"/>
      <c r="BB2520" s="9"/>
      <c r="BC2520" s="9"/>
      <c r="BD2520" s="9"/>
      <c r="BE2520" s="9"/>
      <c r="BF2520" s="9"/>
      <c r="BG2520" s="9"/>
      <c r="BH2520" s="9"/>
      <c r="BI2520" s="2"/>
      <c r="BJ2520" s="64"/>
      <c r="BK2520" s="8"/>
      <c r="BL2520" s="8"/>
      <c r="BM2520" s="8"/>
      <c r="BN2520" s="73"/>
      <c r="BO2520" s="74"/>
      <c r="BP2520" s="74"/>
    </row>
    <row r="2521" spans="1:68" s="25" customFormat="1">
      <c r="A2521" s="8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68"/>
      <c r="X2521" s="9"/>
      <c r="Y2521" s="9"/>
      <c r="Z2521" s="9"/>
      <c r="AA2521" s="8"/>
      <c r="AB2521" s="9"/>
      <c r="AC2521" s="9"/>
      <c r="AD2521" s="3"/>
      <c r="AE2521" s="9"/>
      <c r="AF2521" s="9"/>
      <c r="AG2521" s="9"/>
      <c r="AH2521" s="8"/>
      <c r="AI2521" s="22"/>
      <c r="AJ2521" s="22"/>
      <c r="AK2521" s="22"/>
      <c r="AL2521" s="22"/>
      <c r="AM2521" s="23"/>
      <c r="AN2521" s="86"/>
      <c r="AO2521" s="86"/>
      <c r="AP2521" s="86"/>
      <c r="AQ2521" s="86"/>
      <c r="AR2521" s="86"/>
      <c r="AS2521" s="86"/>
      <c r="AT2521" s="86"/>
      <c r="AU2521" s="86"/>
      <c r="AV2521" s="86"/>
      <c r="AW2521" s="86"/>
      <c r="AX2521" s="43"/>
      <c r="AY2521" s="8"/>
      <c r="AZ2521" s="9"/>
      <c r="BA2521" s="9"/>
      <c r="BB2521" s="9"/>
      <c r="BC2521" s="9"/>
      <c r="BD2521" s="9"/>
      <c r="BE2521" s="9"/>
      <c r="BF2521" s="9"/>
      <c r="BG2521" s="9"/>
      <c r="BH2521" s="9"/>
      <c r="BI2521" s="2"/>
      <c r="BJ2521" s="64"/>
      <c r="BK2521" s="8"/>
      <c r="BL2521" s="8"/>
      <c r="BM2521" s="8"/>
      <c r="BN2521" s="73"/>
      <c r="BO2521" s="74"/>
      <c r="BP2521" s="74"/>
    </row>
    <row r="2522" spans="1:68" s="25" customFormat="1">
      <c r="A2522" s="8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68"/>
      <c r="X2522" s="9"/>
      <c r="Y2522" s="9"/>
      <c r="Z2522" s="9"/>
      <c r="AA2522" s="8"/>
      <c r="AB2522" s="9"/>
      <c r="AC2522" s="9"/>
      <c r="AD2522" s="3"/>
      <c r="AE2522" s="9"/>
      <c r="AF2522" s="9"/>
      <c r="AG2522" s="9"/>
      <c r="AH2522" s="8"/>
      <c r="AI2522" s="22"/>
      <c r="AJ2522" s="22"/>
      <c r="AK2522" s="22"/>
      <c r="AL2522" s="22"/>
      <c r="AM2522" s="23"/>
      <c r="AN2522" s="86"/>
      <c r="AO2522" s="86"/>
      <c r="AP2522" s="86"/>
      <c r="AQ2522" s="86"/>
      <c r="AR2522" s="86"/>
      <c r="AS2522" s="86"/>
      <c r="AT2522" s="86"/>
      <c r="AU2522" s="86"/>
      <c r="AV2522" s="86"/>
      <c r="AW2522" s="86"/>
      <c r="AX2522" s="43"/>
      <c r="AY2522" s="8"/>
      <c r="AZ2522" s="9"/>
      <c r="BA2522" s="9"/>
      <c r="BB2522" s="9"/>
      <c r="BC2522" s="9"/>
      <c r="BD2522" s="9"/>
      <c r="BE2522" s="9"/>
      <c r="BF2522" s="9"/>
      <c r="BG2522" s="9"/>
      <c r="BH2522" s="9"/>
      <c r="BI2522" s="2"/>
      <c r="BJ2522" s="64"/>
      <c r="BK2522" s="8"/>
      <c r="BL2522" s="8"/>
      <c r="BM2522" s="8"/>
      <c r="BN2522" s="73"/>
      <c r="BO2522" s="74"/>
      <c r="BP2522" s="74"/>
    </row>
    <row r="2523" spans="1:68" s="25" customFormat="1">
      <c r="A2523" s="8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68"/>
      <c r="X2523" s="9"/>
      <c r="Y2523" s="9"/>
      <c r="Z2523" s="9"/>
      <c r="AA2523" s="8"/>
      <c r="AB2523" s="9"/>
      <c r="AC2523" s="9"/>
      <c r="AD2523" s="3"/>
      <c r="AE2523" s="9"/>
      <c r="AF2523" s="9"/>
      <c r="AG2523" s="9"/>
      <c r="AH2523" s="8"/>
      <c r="AI2523" s="22"/>
      <c r="AJ2523" s="22"/>
      <c r="AK2523" s="22"/>
      <c r="AL2523" s="22"/>
      <c r="AM2523" s="23"/>
      <c r="AN2523" s="86"/>
      <c r="AO2523" s="86"/>
      <c r="AP2523" s="86"/>
      <c r="AQ2523" s="86"/>
      <c r="AR2523" s="86"/>
      <c r="AS2523" s="86"/>
      <c r="AT2523" s="86"/>
      <c r="AU2523" s="86"/>
      <c r="AV2523" s="86"/>
      <c r="AW2523" s="86"/>
      <c r="AX2523" s="43"/>
      <c r="AY2523" s="8"/>
      <c r="AZ2523" s="9"/>
      <c r="BA2523" s="9"/>
      <c r="BB2523" s="9"/>
      <c r="BC2523" s="9"/>
      <c r="BD2523" s="9"/>
      <c r="BE2523" s="9"/>
      <c r="BF2523" s="9"/>
      <c r="BG2523" s="9"/>
      <c r="BH2523" s="9"/>
      <c r="BI2523" s="2"/>
      <c r="BJ2523" s="64"/>
      <c r="BK2523" s="8"/>
      <c r="BL2523" s="8"/>
      <c r="BM2523" s="8"/>
      <c r="BN2523" s="73"/>
      <c r="BO2523" s="74"/>
      <c r="BP2523" s="74"/>
    </row>
    <row r="2524" spans="1:68" s="25" customFormat="1">
      <c r="A2524" s="8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68"/>
      <c r="X2524" s="9"/>
      <c r="Y2524" s="9"/>
      <c r="Z2524" s="9"/>
      <c r="AA2524" s="8"/>
      <c r="AB2524" s="9"/>
      <c r="AC2524" s="9"/>
      <c r="AD2524" s="3"/>
      <c r="AE2524" s="9"/>
      <c r="AF2524" s="9"/>
      <c r="AG2524" s="9"/>
      <c r="AH2524" s="8"/>
      <c r="AI2524" s="22"/>
      <c r="AJ2524" s="22"/>
      <c r="AK2524" s="22"/>
      <c r="AL2524" s="22"/>
      <c r="AM2524" s="23"/>
      <c r="AN2524" s="86"/>
      <c r="AO2524" s="86"/>
      <c r="AP2524" s="86"/>
      <c r="AQ2524" s="86"/>
      <c r="AR2524" s="86"/>
      <c r="AS2524" s="86"/>
      <c r="AT2524" s="86"/>
      <c r="AU2524" s="86"/>
      <c r="AV2524" s="86"/>
      <c r="AW2524" s="86"/>
      <c r="AX2524" s="43"/>
      <c r="AY2524" s="8"/>
      <c r="AZ2524" s="9"/>
      <c r="BA2524" s="9"/>
      <c r="BB2524" s="9"/>
      <c r="BC2524" s="9"/>
      <c r="BD2524" s="9"/>
      <c r="BE2524" s="9"/>
      <c r="BF2524" s="9"/>
      <c r="BG2524" s="9"/>
      <c r="BH2524" s="9"/>
      <c r="BI2524" s="2"/>
      <c r="BJ2524" s="64"/>
      <c r="BK2524" s="8"/>
      <c r="BL2524" s="8"/>
      <c r="BM2524" s="8"/>
      <c r="BN2524" s="73"/>
      <c r="BO2524" s="74"/>
      <c r="BP2524" s="74"/>
    </row>
    <row r="2525" spans="1:68" s="25" customFormat="1">
      <c r="A2525" s="8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68"/>
      <c r="X2525" s="9"/>
      <c r="Y2525" s="9"/>
      <c r="Z2525" s="9"/>
      <c r="AA2525" s="8"/>
      <c r="AB2525" s="9"/>
      <c r="AC2525" s="9"/>
      <c r="AD2525" s="3"/>
      <c r="AE2525" s="9"/>
      <c r="AF2525" s="9"/>
      <c r="AG2525" s="9"/>
      <c r="AH2525" s="8"/>
      <c r="AI2525" s="22"/>
      <c r="AJ2525" s="22"/>
      <c r="AK2525" s="22"/>
      <c r="AL2525" s="22"/>
      <c r="AM2525" s="23"/>
      <c r="AN2525" s="86"/>
      <c r="AO2525" s="86"/>
      <c r="AP2525" s="86"/>
      <c r="AQ2525" s="86"/>
      <c r="AR2525" s="86"/>
      <c r="AS2525" s="86"/>
      <c r="AT2525" s="86"/>
      <c r="AU2525" s="86"/>
      <c r="AV2525" s="86"/>
      <c r="AW2525" s="86"/>
      <c r="AX2525" s="43"/>
      <c r="AY2525" s="8"/>
      <c r="AZ2525" s="9"/>
      <c r="BA2525" s="9"/>
      <c r="BB2525" s="9"/>
      <c r="BC2525" s="9"/>
      <c r="BD2525" s="9"/>
      <c r="BE2525" s="9"/>
      <c r="BF2525" s="9"/>
      <c r="BG2525" s="9"/>
      <c r="BH2525" s="9"/>
      <c r="BI2525" s="2"/>
      <c r="BJ2525" s="64"/>
      <c r="BK2525" s="8"/>
      <c r="BL2525" s="8"/>
      <c r="BM2525" s="8"/>
      <c r="BN2525" s="73"/>
      <c r="BO2525" s="74"/>
      <c r="BP2525" s="74"/>
    </row>
    <row r="2526" spans="1:68" s="25" customFormat="1">
      <c r="A2526" s="8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68"/>
      <c r="X2526" s="9"/>
      <c r="Y2526" s="9"/>
      <c r="Z2526" s="9"/>
      <c r="AA2526" s="8"/>
      <c r="AB2526" s="9"/>
      <c r="AC2526" s="9"/>
      <c r="AD2526" s="3"/>
      <c r="AE2526" s="9"/>
      <c r="AF2526" s="9"/>
      <c r="AG2526" s="9"/>
      <c r="AH2526" s="8"/>
      <c r="AI2526" s="22"/>
      <c r="AJ2526" s="22"/>
      <c r="AK2526" s="22"/>
      <c r="AL2526" s="22"/>
      <c r="AM2526" s="23"/>
      <c r="AN2526" s="86"/>
      <c r="AO2526" s="86"/>
      <c r="AP2526" s="86"/>
      <c r="AQ2526" s="86"/>
      <c r="AR2526" s="86"/>
      <c r="AS2526" s="86"/>
      <c r="AT2526" s="86"/>
      <c r="AU2526" s="86"/>
      <c r="AV2526" s="86"/>
      <c r="AW2526" s="86"/>
      <c r="AX2526" s="43"/>
      <c r="AY2526" s="8"/>
      <c r="AZ2526" s="9"/>
      <c r="BA2526" s="9"/>
      <c r="BB2526" s="9"/>
      <c r="BC2526" s="9"/>
      <c r="BD2526" s="9"/>
      <c r="BE2526" s="9"/>
      <c r="BF2526" s="9"/>
      <c r="BG2526" s="9"/>
      <c r="BH2526" s="9"/>
      <c r="BI2526" s="2"/>
      <c r="BJ2526" s="64"/>
      <c r="BK2526" s="8"/>
      <c r="BL2526" s="8"/>
      <c r="BM2526" s="8"/>
      <c r="BN2526" s="73"/>
      <c r="BO2526" s="74"/>
      <c r="BP2526" s="74"/>
    </row>
    <row r="2527" spans="1:68" s="25" customFormat="1">
      <c r="A2527" s="8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68"/>
      <c r="X2527" s="9"/>
      <c r="Y2527" s="9"/>
      <c r="Z2527" s="9"/>
      <c r="AA2527" s="8"/>
      <c r="AB2527" s="9"/>
      <c r="AC2527" s="9"/>
      <c r="AD2527" s="3"/>
      <c r="AE2527" s="9"/>
      <c r="AF2527" s="9"/>
      <c r="AG2527" s="9"/>
      <c r="AH2527" s="8"/>
      <c r="AI2527" s="22"/>
      <c r="AJ2527" s="22"/>
      <c r="AK2527" s="22"/>
      <c r="AL2527" s="22"/>
      <c r="AM2527" s="23"/>
      <c r="AN2527" s="86"/>
      <c r="AO2527" s="86"/>
      <c r="AP2527" s="86"/>
      <c r="AQ2527" s="86"/>
      <c r="AR2527" s="86"/>
      <c r="AS2527" s="86"/>
      <c r="AT2527" s="86"/>
      <c r="AU2527" s="86"/>
      <c r="AV2527" s="86"/>
      <c r="AW2527" s="86"/>
      <c r="AX2527" s="43"/>
      <c r="AY2527" s="8"/>
      <c r="AZ2527" s="9"/>
      <c r="BA2527" s="9"/>
      <c r="BB2527" s="9"/>
      <c r="BC2527" s="9"/>
      <c r="BD2527" s="9"/>
      <c r="BE2527" s="9"/>
      <c r="BF2527" s="9"/>
      <c r="BG2527" s="9"/>
      <c r="BH2527" s="9"/>
      <c r="BI2527" s="2"/>
      <c r="BJ2527" s="64"/>
      <c r="BK2527" s="8"/>
      <c r="BL2527" s="8"/>
      <c r="BM2527" s="8"/>
      <c r="BN2527" s="73"/>
      <c r="BO2527" s="74"/>
      <c r="BP2527" s="74"/>
    </row>
    <row r="2528" spans="1:68" s="25" customFormat="1">
      <c r="A2528" s="8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68"/>
      <c r="X2528" s="9"/>
      <c r="Y2528" s="9"/>
      <c r="Z2528" s="9"/>
      <c r="AA2528" s="8"/>
      <c r="AB2528" s="9"/>
      <c r="AC2528" s="9"/>
      <c r="AD2528" s="3"/>
      <c r="AE2528" s="9"/>
      <c r="AF2528" s="9"/>
      <c r="AG2528" s="9"/>
      <c r="AH2528" s="8"/>
      <c r="AI2528" s="22"/>
      <c r="AJ2528" s="22"/>
      <c r="AK2528" s="22"/>
      <c r="AL2528" s="22"/>
      <c r="AM2528" s="23"/>
      <c r="AN2528" s="86"/>
      <c r="AO2528" s="86"/>
      <c r="AP2528" s="86"/>
      <c r="AQ2528" s="86"/>
      <c r="AR2528" s="86"/>
      <c r="AS2528" s="86"/>
      <c r="AT2528" s="86"/>
      <c r="AU2528" s="86"/>
      <c r="AV2528" s="86"/>
      <c r="AW2528" s="86"/>
      <c r="AX2528" s="43"/>
      <c r="AY2528" s="8"/>
      <c r="AZ2528" s="9"/>
      <c r="BA2528" s="9"/>
      <c r="BB2528" s="9"/>
      <c r="BC2528" s="9"/>
      <c r="BD2528" s="9"/>
      <c r="BE2528" s="9"/>
      <c r="BF2528" s="9"/>
      <c r="BG2528" s="9"/>
      <c r="BH2528" s="9"/>
      <c r="BI2528" s="2"/>
      <c r="BJ2528" s="64"/>
      <c r="BK2528" s="8"/>
      <c r="BL2528" s="8"/>
      <c r="BM2528" s="8"/>
      <c r="BN2528" s="73"/>
      <c r="BO2528" s="74"/>
      <c r="BP2528" s="74"/>
    </row>
    <row r="2529" spans="1:68" s="25" customFormat="1">
      <c r="A2529" s="8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68"/>
      <c r="X2529" s="9"/>
      <c r="Y2529" s="9"/>
      <c r="Z2529" s="9"/>
      <c r="AA2529" s="8"/>
      <c r="AB2529" s="9"/>
      <c r="AC2529" s="9"/>
      <c r="AD2529" s="3"/>
      <c r="AE2529" s="9"/>
      <c r="AF2529" s="9"/>
      <c r="AG2529" s="9"/>
      <c r="AH2529" s="8"/>
      <c r="AI2529" s="22"/>
      <c r="AJ2529" s="22"/>
      <c r="AK2529" s="22"/>
      <c r="AL2529" s="22"/>
      <c r="AM2529" s="23"/>
      <c r="AN2529" s="86"/>
      <c r="AO2529" s="86"/>
      <c r="AP2529" s="86"/>
      <c r="AQ2529" s="86"/>
      <c r="AR2529" s="86"/>
      <c r="AS2529" s="86"/>
      <c r="AT2529" s="86"/>
      <c r="AU2529" s="86"/>
      <c r="AV2529" s="86"/>
      <c r="AW2529" s="86"/>
      <c r="AX2529" s="43"/>
      <c r="AY2529" s="8"/>
      <c r="AZ2529" s="9"/>
      <c r="BA2529" s="9"/>
      <c r="BB2529" s="9"/>
      <c r="BC2529" s="9"/>
      <c r="BD2529" s="9"/>
      <c r="BE2529" s="9"/>
      <c r="BF2529" s="9"/>
      <c r="BG2529" s="9"/>
      <c r="BH2529" s="9"/>
      <c r="BI2529" s="2"/>
      <c r="BJ2529" s="64"/>
      <c r="BK2529" s="8"/>
      <c r="BL2529" s="8"/>
      <c r="BM2529" s="8"/>
      <c r="BN2529" s="73"/>
      <c r="BO2529" s="74"/>
      <c r="BP2529" s="74"/>
    </row>
    <row r="2530" spans="1:68" s="25" customFormat="1">
      <c r="A2530" s="8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68"/>
      <c r="X2530" s="9"/>
      <c r="Y2530" s="9"/>
      <c r="Z2530" s="9"/>
      <c r="AA2530" s="8"/>
      <c r="AB2530" s="9"/>
      <c r="AC2530" s="9"/>
      <c r="AD2530" s="3"/>
      <c r="AE2530" s="9"/>
      <c r="AF2530" s="9"/>
      <c r="AG2530" s="9"/>
      <c r="AH2530" s="8"/>
      <c r="AI2530" s="22"/>
      <c r="AJ2530" s="22"/>
      <c r="AK2530" s="22"/>
      <c r="AL2530" s="22"/>
      <c r="AM2530" s="23"/>
      <c r="AN2530" s="86"/>
      <c r="AO2530" s="86"/>
      <c r="AP2530" s="86"/>
      <c r="AQ2530" s="86"/>
      <c r="AR2530" s="86"/>
      <c r="AS2530" s="86"/>
      <c r="AT2530" s="86"/>
      <c r="AU2530" s="86"/>
      <c r="AV2530" s="86"/>
      <c r="AW2530" s="86"/>
      <c r="AX2530" s="43"/>
      <c r="AY2530" s="8"/>
      <c r="AZ2530" s="9"/>
      <c r="BA2530" s="9"/>
      <c r="BB2530" s="9"/>
      <c r="BC2530" s="9"/>
      <c r="BD2530" s="9"/>
      <c r="BE2530" s="9"/>
      <c r="BF2530" s="9"/>
      <c r="BG2530" s="9"/>
      <c r="BH2530" s="9"/>
      <c r="BI2530" s="2"/>
      <c r="BJ2530" s="64"/>
      <c r="BK2530" s="8"/>
      <c r="BL2530" s="8"/>
      <c r="BM2530" s="8"/>
      <c r="BN2530" s="73"/>
      <c r="BO2530" s="74"/>
      <c r="BP2530" s="74"/>
    </row>
    <row r="2531" spans="1:68" s="25" customFormat="1">
      <c r="A2531" s="8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68"/>
      <c r="X2531" s="9"/>
      <c r="Y2531" s="9"/>
      <c r="Z2531" s="9"/>
      <c r="AA2531" s="8"/>
      <c r="AB2531" s="9"/>
      <c r="AC2531" s="9"/>
      <c r="AD2531" s="3"/>
      <c r="AE2531" s="9"/>
      <c r="AF2531" s="9"/>
      <c r="AG2531" s="9"/>
      <c r="AH2531" s="8"/>
      <c r="AI2531" s="22"/>
      <c r="AJ2531" s="22"/>
      <c r="AK2531" s="22"/>
      <c r="AL2531" s="22"/>
      <c r="AM2531" s="23"/>
      <c r="AN2531" s="86"/>
      <c r="AO2531" s="86"/>
      <c r="AP2531" s="86"/>
      <c r="AQ2531" s="86"/>
      <c r="AR2531" s="86"/>
      <c r="AS2531" s="86"/>
      <c r="AT2531" s="86"/>
      <c r="AU2531" s="86"/>
      <c r="AV2531" s="86"/>
      <c r="AW2531" s="86"/>
      <c r="AX2531" s="43"/>
      <c r="AY2531" s="8"/>
      <c r="AZ2531" s="9"/>
      <c r="BA2531" s="9"/>
      <c r="BB2531" s="9"/>
      <c r="BC2531" s="9"/>
      <c r="BD2531" s="9"/>
      <c r="BE2531" s="9"/>
      <c r="BF2531" s="9"/>
      <c r="BG2531" s="9"/>
      <c r="BH2531" s="9"/>
      <c r="BI2531" s="2"/>
      <c r="BJ2531" s="64"/>
      <c r="BK2531" s="8"/>
      <c r="BL2531" s="8"/>
      <c r="BM2531" s="8"/>
      <c r="BN2531" s="73"/>
      <c r="BO2531" s="74"/>
      <c r="BP2531" s="74"/>
    </row>
    <row r="2532" spans="1:68" s="25" customFormat="1">
      <c r="A2532" s="8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68"/>
      <c r="X2532" s="9"/>
      <c r="Y2532" s="9"/>
      <c r="Z2532" s="9"/>
      <c r="AA2532" s="8"/>
      <c r="AB2532" s="9"/>
      <c r="AC2532" s="9"/>
      <c r="AD2532" s="3"/>
      <c r="AE2532" s="9"/>
      <c r="AF2532" s="9"/>
      <c r="AG2532" s="9"/>
      <c r="AH2532" s="8"/>
      <c r="AI2532" s="22"/>
      <c r="AJ2532" s="22"/>
      <c r="AK2532" s="22"/>
      <c r="AL2532" s="22"/>
      <c r="AM2532" s="23"/>
      <c r="AN2532" s="86"/>
      <c r="AO2532" s="86"/>
      <c r="AP2532" s="86"/>
      <c r="AQ2532" s="86"/>
      <c r="AR2532" s="86"/>
      <c r="AS2532" s="86"/>
      <c r="AT2532" s="86"/>
      <c r="AU2532" s="86"/>
      <c r="AV2532" s="86"/>
      <c r="AW2532" s="86"/>
      <c r="AX2532" s="43"/>
      <c r="AY2532" s="8"/>
      <c r="AZ2532" s="9"/>
      <c r="BA2532" s="9"/>
      <c r="BB2532" s="9"/>
      <c r="BC2532" s="9"/>
      <c r="BD2532" s="9"/>
      <c r="BE2532" s="9"/>
      <c r="BF2532" s="9"/>
      <c r="BG2532" s="9"/>
      <c r="BH2532" s="9"/>
      <c r="BI2532" s="2"/>
      <c r="BJ2532" s="64"/>
      <c r="BK2532" s="8"/>
      <c r="BL2532" s="8"/>
      <c r="BM2532" s="8"/>
      <c r="BN2532" s="73"/>
      <c r="BO2532" s="74"/>
      <c r="BP2532" s="74"/>
    </row>
    <row r="2533" spans="1:68" s="25" customFormat="1">
      <c r="A2533" s="8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68"/>
      <c r="X2533" s="9"/>
      <c r="Y2533" s="9"/>
      <c r="Z2533" s="9"/>
      <c r="AA2533" s="8"/>
      <c r="AB2533" s="9"/>
      <c r="AC2533" s="9"/>
      <c r="AD2533" s="3"/>
      <c r="AE2533" s="9"/>
      <c r="AF2533" s="9"/>
      <c r="AG2533" s="9"/>
      <c r="AH2533" s="8"/>
      <c r="AI2533" s="22"/>
      <c r="AJ2533" s="22"/>
      <c r="AK2533" s="22"/>
      <c r="AL2533" s="22"/>
      <c r="AM2533" s="23"/>
      <c r="AN2533" s="86"/>
      <c r="AO2533" s="86"/>
      <c r="AP2533" s="86"/>
      <c r="AQ2533" s="86"/>
      <c r="AR2533" s="86"/>
      <c r="AS2533" s="86"/>
      <c r="AT2533" s="86"/>
      <c r="AU2533" s="86"/>
      <c r="AV2533" s="86"/>
      <c r="AW2533" s="86"/>
      <c r="AX2533" s="43"/>
      <c r="AY2533" s="8"/>
      <c r="AZ2533" s="9"/>
      <c r="BA2533" s="9"/>
      <c r="BB2533" s="9"/>
      <c r="BC2533" s="9"/>
      <c r="BD2533" s="9"/>
      <c r="BE2533" s="9"/>
      <c r="BF2533" s="9"/>
      <c r="BG2533" s="9"/>
      <c r="BH2533" s="9"/>
      <c r="BI2533" s="2"/>
      <c r="BJ2533" s="64"/>
      <c r="BK2533" s="8"/>
      <c r="BL2533" s="8"/>
      <c r="BM2533" s="8"/>
      <c r="BN2533" s="73"/>
      <c r="BO2533" s="74"/>
      <c r="BP2533" s="74"/>
    </row>
    <row r="2534" spans="1:68" s="26" customFormat="1">
      <c r="A2534" s="8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68"/>
      <c r="X2534" s="9"/>
      <c r="Y2534" s="9"/>
      <c r="Z2534" s="9"/>
      <c r="AA2534" s="8"/>
      <c r="AB2534" s="9"/>
      <c r="AC2534" s="9"/>
      <c r="AD2534" s="3"/>
      <c r="AE2534" s="9"/>
      <c r="AF2534" s="9"/>
      <c r="AG2534" s="9"/>
      <c r="AH2534" s="8"/>
      <c r="AI2534" s="22"/>
      <c r="AJ2534" s="22"/>
      <c r="AK2534" s="22"/>
      <c r="AL2534" s="22"/>
      <c r="AM2534" s="23"/>
      <c r="AN2534" s="86"/>
      <c r="AO2534" s="86"/>
      <c r="AP2534" s="86"/>
      <c r="AQ2534" s="86"/>
      <c r="AR2534" s="86"/>
      <c r="AS2534" s="86"/>
      <c r="AT2534" s="86"/>
      <c r="AU2534" s="86"/>
      <c r="AV2534" s="86"/>
      <c r="AW2534" s="86"/>
      <c r="AX2534" s="43"/>
      <c r="AY2534" s="8"/>
      <c r="AZ2534" s="9"/>
      <c r="BA2534" s="9"/>
      <c r="BB2534" s="9"/>
      <c r="BC2534" s="9"/>
      <c r="BD2534" s="9"/>
      <c r="BE2534" s="9"/>
      <c r="BF2534" s="9"/>
      <c r="BG2534" s="9"/>
      <c r="BH2534" s="9"/>
      <c r="BI2534" s="2"/>
      <c r="BJ2534" s="64"/>
      <c r="BK2534" s="8"/>
      <c r="BL2534" s="8"/>
      <c r="BM2534" s="8"/>
      <c r="BN2534" s="73"/>
      <c r="BO2534" s="74"/>
      <c r="BP2534" s="74"/>
    </row>
    <row r="2535" spans="1:68" s="25" customFormat="1">
      <c r="A2535" s="8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68"/>
      <c r="X2535" s="9"/>
      <c r="Y2535" s="9"/>
      <c r="Z2535" s="9"/>
      <c r="AA2535" s="8"/>
      <c r="AB2535" s="9"/>
      <c r="AC2535" s="9"/>
      <c r="AD2535" s="3"/>
      <c r="AE2535" s="9"/>
      <c r="AF2535" s="9"/>
      <c r="AG2535" s="9"/>
      <c r="AH2535" s="8"/>
      <c r="AI2535" s="22"/>
      <c r="AJ2535" s="22"/>
      <c r="AK2535" s="22"/>
      <c r="AL2535" s="22"/>
      <c r="AM2535" s="23"/>
      <c r="AN2535" s="86"/>
      <c r="AO2535" s="86"/>
      <c r="AP2535" s="86"/>
      <c r="AQ2535" s="86"/>
      <c r="AR2535" s="86"/>
      <c r="AS2535" s="86"/>
      <c r="AT2535" s="86"/>
      <c r="AU2535" s="86"/>
      <c r="AV2535" s="86"/>
      <c r="AW2535" s="86"/>
      <c r="AX2535" s="43"/>
      <c r="AY2535" s="8"/>
      <c r="AZ2535" s="9"/>
      <c r="BA2535" s="9"/>
      <c r="BB2535" s="9"/>
      <c r="BC2535" s="9"/>
      <c r="BD2535" s="9"/>
      <c r="BE2535" s="9"/>
      <c r="BF2535" s="9"/>
      <c r="BG2535" s="9"/>
      <c r="BH2535" s="9"/>
      <c r="BI2535" s="2"/>
      <c r="BJ2535" s="64"/>
      <c r="BK2535" s="8"/>
      <c r="BL2535" s="8"/>
      <c r="BM2535" s="8"/>
      <c r="BN2535" s="73"/>
      <c r="BO2535" s="74"/>
      <c r="BP2535" s="74"/>
    </row>
    <row r="2536" spans="1:68" s="25" customFormat="1">
      <c r="A2536" s="8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68"/>
      <c r="X2536" s="9"/>
      <c r="Y2536" s="9"/>
      <c r="Z2536" s="9"/>
      <c r="AA2536" s="8"/>
      <c r="AB2536" s="9"/>
      <c r="AC2536" s="9"/>
      <c r="AD2536" s="3"/>
      <c r="AE2536" s="9"/>
      <c r="AF2536" s="9"/>
      <c r="AG2536" s="9"/>
      <c r="AH2536" s="8"/>
      <c r="AI2536" s="22"/>
      <c r="AJ2536" s="22"/>
      <c r="AK2536" s="22"/>
      <c r="AL2536" s="22"/>
      <c r="AM2536" s="23"/>
      <c r="AN2536" s="86"/>
      <c r="AO2536" s="86"/>
      <c r="AP2536" s="86"/>
      <c r="AQ2536" s="86"/>
      <c r="AR2536" s="86"/>
      <c r="AS2536" s="86"/>
      <c r="AT2536" s="86"/>
      <c r="AU2536" s="86"/>
      <c r="AV2536" s="86"/>
      <c r="AW2536" s="86"/>
      <c r="AX2536" s="43"/>
      <c r="AY2536" s="8"/>
      <c r="AZ2536" s="9"/>
      <c r="BA2536" s="9"/>
      <c r="BB2536" s="9"/>
      <c r="BC2536" s="9"/>
      <c r="BD2536" s="9"/>
      <c r="BE2536" s="9"/>
      <c r="BF2536" s="9"/>
      <c r="BG2536" s="9"/>
      <c r="BH2536" s="9"/>
      <c r="BI2536" s="2"/>
      <c r="BJ2536" s="64"/>
      <c r="BK2536" s="8"/>
      <c r="BL2536" s="8"/>
      <c r="BM2536" s="8"/>
      <c r="BN2536" s="73"/>
      <c r="BO2536" s="74"/>
      <c r="BP2536" s="74"/>
    </row>
    <row r="2537" spans="1:68" s="25" customFormat="1">
      <c r="A2537" s="8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68"/>
      <c r="X2537" s="9"/>
      <c r="Y2537" s="9"/>
      <c r="Z2537" s="9"/>
      <c r="AA2537" s="8"/>
      <c r="AB2537" s="9"/>
      <c r="AC2537" s="9"/>
      <c r="AD2537" s="3"/>
      <c r="AE2537" s="9"/>
      <c r="AF2537" s="9"/>
      <c r="AG2537" s="9"/>
      <c r="AH2537" s="8"/>
      <c r="AI2537" s="22"/>
      <c r="AJ2537" s="22"/>
      <c r="AK2537" s="22"/>
      <c r="AL2537" s="22"/>
      <c r="AM2537" s="23"/>
      <c r="AN2537" s="86"/>
      <c r="AO2537" s="86"/>
      <c r="AP2537" s="86"/>
      <c r="AQ2537" s="86"/>
      <c r="AR2537" s="86"/>
      <c r="AS2537" s="86"/>
      <c r="AT2537" s="86"/>
      <c r="AU2537" s="86"/>
      <c r="AV2537" s="86"/>
      <c r="AW2537" s="86"/>
      <c r="AX2537" s="43"/>
      <c r="AY2537" s="8"/>
      <c r="AZ2537" s="9"/>
      <c r="BA2537" s="9"/>
      <c r="BB2537" s="9"/>
      <c r="BC2537" s="9"/>
      <c r="BD2537" s="9"/>
      <c r="BE2537" s="9"/>
      <c r="BF2537" s="9"/>
      <c r="BG2537" s="9"/>
      <c r="BH2537" s="9"/>
      <c r="BI2537" s="2"/>
      <c r="BJ2537" s="64"/>
      <c r="BK2537" s="8"/>
      <c r="BL2537" s="8"/>
      <c r="BM2537" s="8"/>
      <c r="BN2537" s="73"/>
      <c r="BO2537" s="74"/>
      <c r="BP2537" s="74"/>
    </row>
    <row r="2538" spans="1:68" s="25" customFormat="1">
      <c r="A2538" s="8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68"/>
      <c r="X2538" s="9"/>
      <c r="Y2538" s="9"/>
      <c r="Z2538" s="9"/>
      <c r="AA2538" s="8"/>
      <c r="AB2538" s="9"/>
      <c r="AC2538" s="9"/>
      <c r="AD2538" s="3"/>
      <c r="AE2538" s="9"/>
      <c r="AF2538" s="9"/>
      <c r="AG2538" s="9"/>
      <c r="AH2538" s="8"/>
      <c r="AI2538" s="22"/>
      <c r="AJ2538" s="22"/>
      <c r="AK2538" s="22"/>
      <c r="AL2538" s="22"/>
      <c r="AM2538" s="23"/>
      <c r="AN2538" s="86"/>
      <c r="AO2538" s="86"/>
      <c r="AP2538" s="86"/>
      <c r="AQ2538" s="86"/>
      <c r="AR2538" s="86"/>
      <c r="AS2538" s="86"/>
      <c r="AT2538" s="86"/>
      <c r="AU2538" s="86"/>
      <c r="AV2538" s="86"/>
      <c r="AW2538" s="86"/>
      <c r="AX2538" s="43"/>
      <c r="AY2538" s="8"/>
      <c r="AZ2538" s="9"/>
      <c r="BA2538" s="9"/>
      <c r="BB2538" s="9"/>
      <c r="BC2538" s="9"/>
      <c r="BD2538" s="9"/>
      <c r="BE2538" s="9"/>
      <c r="BF2538" s="9"/>
      <c r="BG2538" s="9"/>
      <c r="BH2538" s="9"/>
      <c r="BI2538" s="2"/>
      <c r="BJ2538" s="64"/>
      <c r="BK2538" s="8"/>
      <c r="BL2538" s="8"/>
      <c r="BM2538" s="8"/>
      <c r="BN2538" s="73"/>
      <c r="BO2538" s="74"/>
      <c r="BP2538" s="74"/>
    </row>
    <row r="2539" spans="1:68" s="25" customFormat="1">
      <c r="A2539" s="8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68"/>
      <c r="X2539" s="9"/>
      <c r="Y2539" s="9"/>
      <c r="Z2539" s="9"/>
      <c r="AA2539" s="8"/>
      <c r="AB2539" s="9"/>
      <c r="AC2539" s="9"/>
      <c r="AD2539" s="3"/>
      <c r="AE2539" s="9"/>
      <c r="AF2539" s="9"/>
      <c r="AG2539" s="9"/>
      <c r="AH2539" s="8"/>
      <c r="AI2539" s="22"/>
      <c r="AJ2539" s="22"/>
      <c r="AK2539" s="22"/>
      <c r="AL2539" s="22"/>
      <c r="AM2539" s="23"/>
      <c r="AN2539" s="86"/>
      <c r="AO2539" s="86"/>
      <c r="AP2539" s="86"/>
      <c r="AQ2539" s="86"/>
      <c r="AR2539" s="86"/>
      <c r="AS2539" s="86"/>
      <c r="AT2539" s="86"/>
      <c r="AU2539" s="86"/>
      <c r="AV2539" s="86"/>
      <c r="AW2539" s="86"/>
      <c r="AX2539" s="43"/>
      <c r="AY2539" s="8"/>
      <c r="AZ2539" s="9"/>
      <c r="BA2539" s="9"/>
      <c r="BB2539" s="9"/>
      <c r="BC2539" s="9"/>
      <c r="BD2539" s="9"/>
      <c r="BE2539" s="9"/>
      <c r="BF2539" s="9"/>
      <c r="BG2539" s="9"/>
      <c r="BH2539" s="9"/>
      <c r="BI2539" s="2"/>
      <c r="BJ2539" s="64"/>
      <c r="BK2539" s="8"/>
      <c r="BL2539" s="8"/>
      <c r="BM2539" s="8"/>
      <c r="BN2539" s="73"/>
      <c r="BO2539" s="74"/>
      <c r="BP2539" s="74"/>
    </row>
    <row r="2540" spans="1:68" s="25" customFormat="1">
      <c r="A2540" s="8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68"/>
      <c r="X2540" s="9"/>
      <c r="Y2540" s="9"/>
      <c r="Z2540" s="9"/>
      <c r="AA2540" s="8"/>
      <c r="AB2540" s="9"/>
      <c r="AC2540" s="9"/>
      <c r="AD2540" s="3"/>
      <c r="AE2540" s="9"/>
      <c r="AF2540" s="9"/>
      <c r="AG2540" s="9"/>
      <c r="AH2540" s="8"/>
      <c r="AI2540" s="22"/>
      <c r="AJ2540" s="22"/>
      <c r="AK2540" s="22"/>
      <c r="AL2540" s="22"/>
      <c r="AM2540" s="23"/>
      <c r="AN2540" s="86"/>
      <c r="AO2540" s="86"/>
      <c r="AP2540" s="86"/>
      <c r="AQ2540" s="86"/>
      <c r="AR2540" s="86"/>
      <c r="AS2540" s="86"/>
      <c r="AT2540" s="86"/>
      <c r="AU2540" s="86"/>
      <c r="AV2540" s="86"/>
      <c r="AW2540" s="86"/>
      <c r="AX2540" s="43"/>
      <c r="AY2540" s="8"/>
      <c r="AZ2540" s="9"/>
      <c r="BA2540" s="9"/>
      <c r="BB2540" s="9"/>
      <c r="BC2540" s="9"/>
      <c r="BD2540" s="9"/>
      <c r="BE2540" s="9"/>
      <c r="BF2540" s="9"/>
      <c r="BG2540" s="9"/>
      <c r="BH2540" s="9"/>
      <c r="BI2540" s="2"/>
      <c r="BJ2540" s="64"/>
      <c r="BK2540" s="8"/>
      <c r="BL2540" s="8"/>
      <c r="BM2540" s="8"/>
      <c r="BN2540" s="73"/>
      <c r="BO2540" s="74"/>
      <c r="BP2540" s="74"/>
    </row>
    <row r="2541" spans="1:68" s="25" customFormat="1">
      <c r="A2541" s="8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68"/>
      <c r="X2541" s="9"/>
      <c r="Y2541" s="9"/>
      <c r="Z2541" s="9"/>
      <c r="AA2541" s="8"/>
      <c r="AB2541" s="9"/>
      <c r="AC2541" s="9"/>
      <c r="AD2541" s="3"/>
      <c r="AE2541" s="9"/>
      <c r="AF2541" s="9"/>
      <c r="AG2541" s="9"/>
      <c r="AH2541" s="8"/>
      <c r="AI2541" s="22"/>
      <c r="AJ2541" s="22"/>
      <c r="AK2541" s="22"/>
      <c r="AL2541" s="22"/>
      <c r="AM2541" s="23"/>
      <c r="AN2541" s="86"/>
      <c r="AO2541" s="86"/>
      <c r="AP2541" s="86"/>
      <c r="AQ2541" s="86"/>
      <c r="AR2541" s="86"/>
      <c r="AS2541" s="86"/>
      <c r="AT2541" s="86"/>
      <c r="AU2541" s="86"/>
      <c r="AV2541" s="86"/>
      <c r="AW2541" s="86"/>
      <c r="AX2541" s="43"/>
      <c r="AY2541" s="8"/>
      <c r="AZ2541" s="9"/>
      <c r="BA2541" s="9"/>
      <c r="BB2541" s="9"/>
      <c r="BC2541" s="9"/>
      <c r="BD2541" s="9"/>
      <c r="BE2541" s="9"/>
      <c r="BF2541" s="9"/>
      <c r="BG2541" s="9"/>
      <c r="BH2541" s="9"/>
      <c r="BI2541" s="2"/>
      <c r="BJ2541" s="64"/>
      <c r="BK2541" s="8"/>
      <c r="BL2541" s="8"/>
      <c r="BM2541" s="8"/>
      <c r="BN2541" s="73"/>
      <c r="BO2541" s="74"/>
      <c r="BP2541" s="74"/>
    </row>
    <row r="2542" spans="1:68" s="25" customFormat="1">
      <c r="A2542" s="8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68"/>
      <c r="X2542" s="9"/>
      <c r="Y2542" s="9"/>
      <c r="Z2542" s="9"/>
      <c r="AA2542" s="8"/>
      <c r="AB2542" s="9"/>
      <c r="AC2542" s="9"/>
      <c r="AD2542" s="3"/>
      <c r="AE2542" s="9"/>
      <c r="AF2542" s="9"/>
      <c r="AG2542" s="9"/>
      <c r="AH2542" s="8"/>
      <c r="AI2542" s="22"/>
      <c r="AJ2542" s="22"/>
      <c r="AK2542" s="22"/>
      <c r="AL2542" s="22"/>
      <c r="AM2542" s="23"/>
      <c r="AN2542" s="86"/>
      <c r="AO2542" s="86"/>
      <c r="AP2542" s="86"/>
      <c r="AQ2542" s="86"/>
      <c r="AR2542" s="86"/>
      <c r="AS2542" s="86"/>
      <c r="AT2542" s="86"/>
      <c r="AU2542" s="86"/>
      <c r="AV2542" s="86"/>
      <c r="AW2542" s="86"/>
      <c r="AX2542" s="43"/>
      <c r="AY2542" s="8"/>
      <c r="AZ2542" s="9"/>
      <c r="BA2542" s="9"/>
      <c r="BB2542" s="9"/>
      <c r="BC2542" s="9"/>
      <c r="BD2542" s="9"/>
      <c r="BE2542" s="9"/>
      <c r="BF2542" s="9"/>
      <c r="BG2542" s="9"/>
      <c r="BH2542" s="9"/>
      <c r="BI2542" s="2"/>
      <c r="BJ2542" s="64"/>
      <c r="BK2542" s="8"/>
      <c r="BL2542" s="8"/>
      <c r="BM2542" s="8"/>
      <c r="BN2542" s="73"/>
      <c r="BO2542" s="74"/>
      <c r="BP2542" s="74"/>
    </row>
    <row r="2543" spans="1:68" s="25" customFormat="1">
      <c r="A2543" s="8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68"/>
      <c r="X2543" s="9"/>
      <c r="Y2543" s="9"/>
      <c r="Z2543" s="9"/>
      <c r="AA2543" s="8"/>
      <c r="AB2543" s="9"/>
      <c r="AC2543" s="9"/>
      <c r="AD2543" s="3"/>
      <c r="AE2543" s="9"/>
      <c r="AF2543" s="9"/>
      <c r="AG2543" s="9"/>
      <c r="AH2543" s="8"/>
      <c r="AI2543" s="22"/>
      <c r="AJ2543" s="22"/>
      <c r="AK2543" s="22"/>
      <c r="AL2543" s="22"/>
      <c r="AM2543" s="23"/>
      <c r="AN2543" s="86"/>
      <c r="AO2543" s="86"/>
      <c r="AP2543" s="86"/>
      <c r="AQ2543" s="86"/>
      <c r="AR2543" s="86"/>
      <c r="AS2543" s="86"/>
      <c r="AT2543" s="86"/>
      <c r="AU2543" s="86"/>
      <c r="AV2543" s="86"/>
      <c r="AW2543" s="86"/>
      <c r="AX2543" s="43"/>
      <c r="AY2543" s="8"/>
      <c r="AZ2543" s="9"/>
      <c r="BA2543" s="9"/>
      <c r="BB2543" s="9"/>
      <c r="BC2543" s="9"/>
      <c r="BD2543" s="9"/>
      <c r="BE2543" s="9"/>
      <c r="BF2543" s="9"/>
      <c r="BG2543" s="9"/>
      <c r="BH2543" s="9"/>
      <c r="BI2543" s="2"/>
      <c r="BJ2543" s="64"/>
      <c r="BK2543" s="8"/>
      <c r="BL2543" s="8"/>
      <c r="BM2543" s="8"/>
      <c r="BN2543" s="73"/>
      <c r="BO2543" s="74"/>
      <c r="BP2543" s="74"/>
    </row>
    <row r="2544" spans="1:68" s="25" customFormat="1">
      <c r="A2544" s="8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68"/>
      <c r="X2544" s="9"/>
      <c r="Y2544" s="9"/>
      <c r="Z2544" s="9"/>
      <c r="AA2544" s="8"/>
      <c r="AB2544" s="9"/>
      <c r="AC2544" s="9"/>
      <c r="AD2544" s="3"/>
      <c r="AE2544" s="9"/>
      <c r="AF2544" s="9"/>
      <c r="AG2544" s="9"/>
      <c r="AH2544" s="8"/>
      <c r="AI2544" s="22"/>
      <c r="AJ2544" s="22"/>
      <c r="AK2544" s="22"/>
      <c r="AL2544" s="22"/>
      <c r="AM2544" s="23"/>
      <c r="AN2544" s="86"/>
      <c r="AO2544" s="86"/>
      <c r="AP2544" s="86"/>
      <c r="AQ2544" s="86"/>
      <c r="AR2544" s="86"/>
      <c r="AS2544" s="86"/>
      <c r="AT2544" s="86"/>
      <c r="AU2544" s="86"/>
      <c r="AV2544" s="86"/>
      <c r="AW2544" s="86"/>
      <c r="AX2544" s="43"/>
      <c r="AY2544" s="8"/>
      <c r="AZ2544" s="9"/>
      <c r="BA2544" s="9"/>
      <c r="BB2544" s="9"/>
      <c r="BC2544" s="9"/>
      <c r="BD2544" s="9"/>
      <c r="BE2544" s="9"/>
      <c r="BF2544" s="9"/>
      <c r="BG2544" s="9"/>
      <c r="BH2544" s="9"/>
      <c r="BI2544" s="2"/>
      <c r="BJ2544" s="64"/>
      <c r="BK2544" s="8"/>
      <c r="BL2544" s="8"/>
      <c r="BM2544" s="8"/>
      <c r="BN2544" s="73"/>
      <c r="BO2544" s="74"/>
      <c r="BP2544" s="74"/>
    </row>
    <row r="2545" spans="1:68" s="25" customFormat="1">
      <c r="A2545" s="8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68"/>
      <c r="X2545" s="9"/>
      <c r="Y2545" s="9"/>
      <c r="Z2545" s="9"/>
      <c r="AA2545" s="8"/>
      <c r="AB2545" s="9"/>
      <c r="AC2545" s="9"/>
      <c r="AD2545" s="3"/>
      <c r="AE2545" s="9"/>
      <c r="AF2545" s="9"/>
      <c r="AG2545" s="9"/>
      <c r="AH2545" s="8"/>
      <c r="AI2545" s="22"/>
      <c r="AJ2545" s="22"/>
      <c r="AK2545" s="22"/>
      <c r="AL2545" s="22"/>
      <c r="AM2545" s="23"/>
      <c r="AN2545" s="86"/>
      <c r="AO2545" s="86"/>
      <c r="AP2545" s="86"/>
      <c r="AQ2545" s="86"/>
      <c r="AR2545" s="86"/>
      <c r="AS2545" s="86"/>
      <c r="AT2545" s="86"/>
      <c r="AU2545" s="86"/>
      <c r="AV2545" s="86"/>
      <c r="AW2545" s="86"/>
      <c r="AX2545" s="43"/>
      <c r="AY2545" s="8"/>
      <c r="AZ2545" s="9"/>
      <c r="BA2545" s="9"/>
      <c r="BB2545" s="9"/>
      <c r="BC2545" s="9"/>
      <c r="BD2545" s="9"/>
      <c r="BE2545" s="9"/>
      <c r="BF2545" s="9"/>
      <c r="BG2545" s="9"/>
      <c r="BH2545" s="9"/>
      <c r="BI2545" s="2"/>
      <c r="BJ2545" s="60"/>
      <c r="BK2545" s="8"/>
      <c r="BL2545" s="8"/>
      <c r="BM2545" s="8"/>
      <c r="BN2545" s="73"/>
      <c r="BO2545" s="74"/>
      <c r="BP2545" s="74"/>
    </row>
    <row r="2546" spans="1:68" s="25" customFormat="1">
      <c r="A2546" s="8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68"/>
      <c r="X2546" s="9"/>
      <c r="Y2546" s="9"/>
      <c r="Z2546" s="9"/>
      <c r="AA2546" s="8"/>
      <c r="AB2546" s="9"/>
      <c r="AC2546" s="9"/>
      <c r="AD2546" s="3"/>
      <c r="AE2546" s="9"/>
      <c r="AF2546" s="9"/>
      <c r="AG2546" s="9"/>
      <c r="AH2546" s="8"/>
      <c r="AI2546" s="22"/>
      <c r="AJ2546" s="22"/>
      <c r="AK2546" s="22"/>
      <c r="AL2546" s="22"/>
      <c r="AM2546" s="23"/>
      <c r="AN2546" s="86"/>
      <c r="AO2546" s="86"/>
      <c r="AP2546" s="86"/>
      <c r="AQ2546" s="86"/>
      <c r="AR2546" s="86"/>
      <c r="AS2546" s="86"/>
      <c r="AT2546" s="86"/>
      <c r="AU2546" s="86"/>
      <c r="AV2546" s="86"/>
      <c r="AW2546" s="86"/>
      <c r="AX2546" s="43"/>
      <c r="AY2546" s="8"/>
      <c r="AZ2546" s="9"/>
      <c r="BA2546" s="9"/>
      <c r="BB2546" s="9"/>
      <c r="BC2546" s="9"/>
      <c r="BD2546" s="9"/>
      <c r="BE2546" s="9"/>
      <c r="BF2546" s="9"/>
      <c r="BG2546" s="9"/>
      <c r="BH2546" s="9"/>
      <c r="BI2546" s="2"/>
      <c r="BJ2546" s="61"/>
      <c r="BK2546" s="8"/>
      <c r="BL2546" s="8"/>
      <c r="BM2546" s="8"/>
      <c r="BN2546" s="73"/>
      <c r="BO2546" s="74"/>
      <c r="BP2546" s="74"/>
    </row>
    <row r="2547" spans="1:68" s="25" customFormat="1">
      <c r="A2547" s="8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68"/>
      <c r="X2547" s="9"/>
      <c r="Y2547" s="9"/>
      <c r="Z2547" s="9"/>
      <c r="AA2547" s="8"/>
      <c r="AB2547" s="9"/>
      <c r="AC2547" s="9"/>
      <c r="AD2547" s="3"/>
      <c r="AE2547" s="9"/>
      <c r="AF2547" s="9"/>
      <c r="AG2547" s="9"/>
      <c r="AH2547" s="8"/>
      <c r="AI2547" s="22"/>
      <c r="AJ2547" s="22"/>
      <c r="AK2547" s="22"/>
      <c r="AL2547" s="22"/>
      <c r="AM2547" s="23"/>
      <c r="AN2547" s="86"/>
      <c r="AO2547" s="86"/>
      <c r="AP2547" s="86"/>
      <c r="AQ2547" s="86"/>
      <c r="AR2547" s="86"/>
      <c r="AS2547" s="86"/>
      <c r="AT2547" s="86"/>
      <c r="AU2547" s="86"/>
      <c r="AV2547" s="86"/>
      <c r="AW2547" s="86"/>
      <c r="AX2547" s="43"/>
      <c r="AY2547" s="8"/>
      <c r="AZ2547" s="9"/>
      <c r="BA2547" s="9"/>
      <c r="BB2547" s="9"/>
      <c r="BC2547" s="9"/>
      <c r="BD2547" s="9"/>
      <c r="BE2547" s="9"/>
      <c r="BF2547" s="9"/>
      <c r="BG2547" s="9"/>
      <c r="BH2547" s="9"/>
      <c r="BI2547" s="2"/>
      <c r="BJ2547" s="61"/>
      <c r="BK2547" s="8"/>
      <c r="BL2547" s="8"/>
      <c r="BM2547" s="8"/>
      <c r="BN2547" s="73"/>
      <c r="BO2547" s="74"/>
      <c r="BP2547" s="74"/>
    </row>
    <row r="2548" spans="1:68" s="25" customFormat="1">
      <c r="A2548" s="8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68"/>
      <c r="X2548" s="9"/>
      <c r="Y2548" s="9"/>
      <c r="Z2548" s="9"/>
      <c r="AA2548" s="8"/>
      <c r="AB2548" s="9"/>
      <c r="AC2548" s="9"/>
      <c r="AD2548" s="3"/>
      <c r="AE2548" s="9"/>
      <c r="AF2548" s="9"/>
      <c r="AG2548" s="9"/>
      <c r="AH2548" s="8"/>
      <c r="AI2548" s="22"/>
      <c r="AJ2548" s="22"/>
      <c r="AK2548" s="22"/>
      <c r="AL2548" s="22"/>
      <c r="AM2548" s="23"/>
      <c r="AN2548" s="86"/>
      <c r="AO2548" s="86"/>
      <c r="AP2548" s="86"/>
      <c r="AQ2548" s="86"/>
      <c r="AR2548" s="86"/>
      <c r="AS2548" s="86"/>
      <c r="AT2548" s="86"/>
      <c r="AU2548" s="86"/>
      <c r="AV2548" s="86"/>
      <c r="AW2548" s="86"/>
      <c r="AX2548" s="43"/>
      <c r="AY2548" s="8"/>
      <c r="AZ2548" s="9"/>
      <c r="BA2548" s="9"/>
      <c r="BB2548" s="9"/>
      <c r="BC2548" s="9"/>
      <c r="BD2548" s="9"/>
      <c r="BE2548" s="9"/>
      <c r="BF2548" s="9"/>
      <c r="BG2548" s="9"/>
      <c r="BH2548" s="9"/>
      <c r="BI2548" s="2"/>
      <c r="BJ2548" s="60"/>
      <c r="BK2548" s="8"/>
      <c r="BL2548" s="8"/>
      <c r="BM2548" s="8"/>
      <c r="BN2548" s="73"/>
      <c r="BO2548" s="74"/>
      <c r="BP2548" s="74"/>
    </row>
    <row r="2549" spans="1:68" s="25" customFormat="1">
      <c r="A2549" s="8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68"/>
      <c r="X2549" s="9"/>
      <c r="Y2549" s="9"/>
      <c r="Z2549" s="9"/>
      <c r="AA2549" s="8"/>
      <c r="AB2549" s="9"/>
      <c r="AC2549" s="9"/>
      <c r="AD2549" s="3"/>
      <c r="AE2549" s="9"/>
      <c r="AF2549" s="9"/>
      <c r="AG2549" s="9"/>
      <c r="AH2549" s="8"/>
      <c r="AI2549" s="22"/>
      <c r="AJ2549" s="22"/>
      <c r="AK2549" s="22"/>
      <c r="AL2549" s="22"/>
      <c r="AM2549" s="23"/>
      <c r="AN2549" s="86"/>
      <c r="AO2549" s="86"/>
      <c r="AP2549" s="86"/>
      <c r="AQ2549" s="86"/>
      <c r="AR2549" s="86"/>
      <c r="AS2549" s="86"/>
      <c r="AT2549" s="86"/>
      <c r="AU2549" s="86"/>
      <c r="AV2549" s="86"/>
      <c r="AW2549" s="86"/>
      <c r="AX2549" s="43"/>
      <c r="AY2549" s="8"/>
      <c r="AZ2549" s="9"/>
      <c r="BA2549" s="9"/>
      <c r="BB2549" s="9"/>
      <c r="BC2549" s="9"/>
      <c r="BD2549" s="9"/>
      <c r="BE2549" s="9"/>
      <c r="BF2549" s="9"/>
      <c r="BG2549" s="9"/>
      <c r="BH2549" s="9"/>
      <c r="BI2549" s="2"/>
      <c r="BJ2549" s="60"/>
      <c r="BK2549" s="8"/>
      <c r="BL2549" s="8"/>
      <c r="BM2549" s="8"/>
      <c r="BN2549" s="73"/>
      <c r="BO2549" s="74"/>
      <c r="BP2549" s="74"/>
    </row>
    <row r="2550" spans="1:68" s="25" customFormat="1">
      <c r="A2550" s="8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68"/>
      <c r="X2550" s="9"/>
      <c r="Y2550" s="9"/>
      <c r="Z2550" s="9"/>
      <c r="AA2550" s="8"/>
      <c r="AB2550" s="9"/>
      <c r="AC2550" s="9"/>
      <c r="AD2550" s="3"/>
      <c r="AE2550" s="9"/>
      <c r="AF2550" s="9"/>
      <c r="AG2550" s="9"/>
      <c r="AH2550" s="8"/>
      <c r="AI2550" s="22"/>
      <c r="AJ2550" s="22"/>
      <c r="AK2550" s="22"/>
      <c r="AL2550" s="22"/>
      <c r="AM2550" s="23"/>
      <c r="AN2550" s="86"/>
      <c r="AO2550" s="86"/>
      <c r="AP2550" s="86"/>
      <c r="AQ2550" s="86"/>
      <c r="AR2550" s="86"/>
      <c r="AS2550" s="86"/>
      <c r="AT2550" s="86"/>
      <c r="AU2550" s="86"/>
      <c r="AV2550" s="86"/>
      <c r="AW2550" s="86"/>
      <c r="AX2550" s="43"/>
      <c r="AY2550" s="8"/>
      <c r="AZ2550" s="9"/>
      <c r="BA2550" s="9"/>
      <c r="BB2550" s="9"/>
      <c r="BC2550" s="9"/>
      <c r="BD2550" s="9"/>
      <c r="BE2550" s="9"/>
      <c r="BF2550" s="9"/>
      <c r="BG2550" s="9"/>
      <c r="BH2550" s="9"/>
      <c r="BI2550" s="2"/>
      <c r="BJ2550" s="60"/>
      <c r="BK2550" s="8"/>
      <c r="BL2550" s="8"/>
      <c r="BM2550" s="8"/>
      <c r="BN2550" s="73"/>
      <c r="BO2550" s="74"/>
      <c r="BP2550" s="74"/>
    </row>
    <row r="2551" spans="1:68" s="25" customFormat="1">
      <c r="A2551" s="8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68"/>
      <c r="X2551" s="9"/>
      <c r="Y2551" s="9"/>
      <c r="Z2551" s="9"/>
      <c r="AA2551" s="8"/>
      <c r="AB2551" s="9"/>
      <c r="AC2551" s="9"/>
      <c r="AD2551" s="3"/>
      <c r="AE2551" s="9"/>
      <c r="AF2551" s="9"/>
      <c r="AG2551" s="9"/>
      <c r="AH2551" s="8"/>
      <c r="AI2551" s="22"/>
      <c r="AJ2551" s="22"/>
      <c r="AK2551" s="22"/>
      <c r="AL2551" s="22"/>
      <c r="AM2551" s="23"/>
      <c r="AN2551" s="86"/>
      <c r="AO2551" s="86"/>
      <c r="AP2551" s="86"/>
      <c r="AQ2551" s="86"/>
      <c r="AR2551" s="86"/>
      <c r="AS2551" s="86"/>
      <c r="AT2551" s="86"/>
      <c r="AU2551" s="86"/>
      <c r="AV2551" s="86"/>
      <c r="AW2551" s="86"/>
      <c r="AX2551" s="43"/>
      <c r="AY2551" s="8"/>
      <c r="AZ2551" s="9"/>
      <c r="BA2551" s="9"/>
      <c r="BB2551" s="9"/>
      <c r="BC2551" s="9"/>
      <c r="BD2551" s="9"/>
      <c r="BE2551" s="9"/>
      <c r="BF2551" s="9"/>
      <c r="BG2551" s="9"/>
      <c r="BH2551" s="9"/>
      <c r="BI2551" s="2"/>
      <c r="BJ2551" s="60"/>
      <c r="BK2551" s="8"/>
      <c r="BL2551" s="8"/>
      <c r="BM2551" s="8"/>
      <c r="BN2551" s="73"/>
      <c r="BO2551" s="74"/>
      <c r="BP2551" s="74"/>
    </row>
    <row r="2552" spans="1:68" s="25" customFormat="1">
      <c r="A2552" s="8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68"/>
      <c r="X2552" s="9"/>
      <c r="Y2552" s="9"/>
      <c r="Z2552" s="9"/>
      <c r="AA2552" s="8"/>
      <c r="AB2552" s="9"/>
      <c r="AC2552" s="9"/>
      <c r="AD2552" s="3"/>
      <c r="AE2552" s="9"/>
      <c r="AF2552" s="9"/>
      <c r="AG2552" s="9"/>
      <c r="AH2552" s="8"/>
      <c r="AI2552" s="22"/>
      <c r="AJ2552" s="22"/>
      <c r="AK2552" s="22"/>
      <c r="AL2552" s="22"/>
      <c r="AM2552" s="23"/>
      <c r="AN2552" s="86"/>
      <c r="AO2552" s="86"/>
      <c r="AP2552" s="86"/>
      <c r="AQ2552" s="86"/>
      <c r="AR2552" s="86"/>
      <c r="AS2552" s="86"/>
      <c r="AT2552" s="86"/>
      <c r="AU2552" s="86"/>
      <c r="AV2552" s="86"/>
      <c r="AW2552" s="86"/>
      <c r="AX2552" s="43"/>
      <c r="AY2552" s="8"/>
      <c r="AZ2552" s="9"/>
      <c r="BA2552" s="9"/>
      <c r="BB2552" s="9"/>
      <c r="BC2552" s="9"/>
      <c r="BD2552" s="9"/>
      <c r="BE2552" s="9"/>
      <c r="BF2552" s="9"/>
      <c r="BG2552" s="9"/>
      <c r="BH2552" s="9"/>
      <c r="BI2552" s="2"/>
      <c r="BJ2552" s="60"/>
      <c r="BK2552" s="8"/>
      <c r="BL2552" s="8"/>
      <c r="BM2552" s="8"/>
      <c r="BN2552" s="73"/>
      <c r="BO2552" s="74"/>
      <c r="BP2552" s="74"/>
    </row>
    <row r="2553" spans="1:68" s="25" customFormat="1">
      <c r="A2553" s="8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68"/>
      <c r="X2553" s="9"/>
      <c r="Y2553" s="9"/>
      <c r="Z2553" s="9"/>
      <c r="AA2553" s="8"/>
      <c r="AB2553" s="9"/>
      <c r="AC2553" s="9"/>
      <c r="AD2553" s="3"/>
      <c r="AE2553" s="9"/>
      <c r="AF2553" s="9"/>
      <c r="AG2553" s="9"/>
      <c r="AH2553" s="8"/>
      <c r="AI2553" s="22"/>
      <c r="AJ2553" s="22"/>
      <c r="AK2553" s="22"/>
      <c r="AL2553" s="22"/>
      <c r="AM2553" s="23"/>
      <c r="AN2553" s="86"/>
      <c r="AO2553" s="86"/>
      <c r="AP2553" s="86"/>
      <c r="AQ2553" s="86"/>
      <c r="AR2553" s="86"/>
      <c r="AS2553" s="86"/>
      <c r="AT2553" s="86"/>
      <c r="AU2553" s="86"/>
      <c r="AV2553" s="86"/>
      <c r="AW2553" s="86"/>
      <c r="AX2553" s="43"/>
      <c r="AY2553" s="8"/>
      <c r="AZ2553" s="9"/>
      <c r="BA2553" s="9"/>
      <c r="BB2553" s="9"/>
      <c r="BC2553" s="9"/>
      <c r="BD2553" s="9"/>
      <c r="BE2553" s="9"/>
      <c r="BF2553" s="9"/>
      <c r="BG2553" s="9"/>
      <c r="BH2553" s="9"/>
      <c r="BI2553" s="2"/>
      <c r="BJ2553" s="60"/>
      <c r="BK2553" s="8"/>
      <c r="BL2553" s="8"/>
      <c r="BM2553" s="8"/>
      <c r="BN2553" s="73"/>
      <c r="BO2553" s="74"/>
      <c r="BP2553" s="74"/>
    </row>
    <row r="2554" spans="1:68" s="25" customFormat="1">
      <c r="A2554" s="8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68"/>
      <c r="X2554" s="9"/>
      <c r="Y2554" s="9"/>
      <c r="Z2554" s="9"/>
      <c r="AA2554" s="8"/>
      <c r="AB2554" s="9"/>
      <c r="AC2554" s="9"/>
      <c r="AD2554" s="3"/>
      <c r="AE2554" s="9"/>
      <c r="AF2554" s="9"/>
      <c r="AG2554" s="9"/>
      <c r="AH2554" s="8"/>
      <c r="AI2554" s="22"/>
      <c r="AJ2554" s="22"/>
      <c r="AK2554" s="22"/>
      <c r="AL2554" s="22"/>
      <c r="AM2554" s="23"/>
      <c r="AN2554" s="86"/>
      <c r="AO2554" s="86"/>
      <c r="AP2554" s="86"/>
      <c r="AQ2554" s="86"/>
      <c r="AR2554" s="86"/>
      <c r="AS2554" s="86"/>
      <c r="AT2554" s="86"/>
      <c r="AU2554" s="86"/>
      <c r="AV2554" s="86"/>
      <c r="AW2554" s="86"/>
      <c r="AX2554" s="43"/>
      <c r="AY2554" s="8"/>
      <c r="AZ2554" s="9"/>
      <c r="BA2554" s="9"/>
      <c r="BB2554" s="9"/>
      <c r="BC2554" s="9"/>
      <c r="BD2554" s="9"/>
      <c r="BE2554" s="9"/>
      <c r="BF2554" s="9"/>
      <c r="BG2554" s="9"/>
      <c r="BH2554" s="9"/>
      <c r="BI2554" s="2"/>
      <c r="BJ2554" s="60"/>
      <c r="BK2554" s="8"/>
      <c r="BL2554" s="8"/>
      <c r="BM2554" s="8"/>
      <c r="BN2554" s="73"/>
      <c r="BO2554" s="74"/>
      <c r="BP2554" s="74"/>
    </row>
    <row r="2555" spans="1:68" s="25" customFormat="1">
      <c r="A2555" s="8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68"/>
      <c r="X2555" s="9"/>
      <c r="Y2555" s="9"/>
      <c r="Z2555" s="9"/>
      <c r="AA2555" s="8"/>
      <c r="AB2555" s="9"/>
      <c r="AC2555" s="9"/>
      <c r="AD2555" s="3"/>
      <c r="AE2555" s="9"/>
      <c r="AF2555" s="9"/>
      <c r="AG2555" s="9"/>
      <c r="AH2555" s="8"/>
      <c r="AI2555" s="22"/>
      <c r="AJ2555" s="22"/>
      <c r="AK2555" s="22"/>
      <c r="AL2555" s="22"/>
      <c r="AM2555" s="23"/>
      <c r="AN2555" s="86"/>
      <c r="AO2555" s="86"/>
      <c r="AP2555" s="86"/>
      <c r="AQ2555" s="86"/>
      <c r="AR2555" s="86"/>
      <c r="AS2555" s="86"/>
      <c r="AT2555" s="86"/>
      <c r="AU2555" s="86"/>
      <c r="AV2555" s="86"/>
      <c r="AW2555" s="86"/>
      <c r="AX2555" s="43"/>
      <c r="AY2555" s="8"/>
      <c r="AZ2555" s="9"/>
      <c r="BA2555" s="9"/>
      <c r="BB2555" s="9"/>
      <c r="BC2555" s="9"/>
      <c r="BD2555" s="9"/>
      <c r="BE2555" s="9"/>
      <c r="BF2555" s="9"/>
      <c r="BG2555" s="9"/>
      <c r="BH2555" s="9"/>
      <c r="BI2555" s="2"/>
      <c r="BJ2555" s="60"/>
      <c r="BK2555" s="8"/>
      <c r="BL2555" s="8"/>
      <c r="BM2555" s="8"/>
      <c r="BN2555" s="73"/>
      <c r="BO2555" s="74"/>
      <c r="BP2555" s="74"/>
    </row>
    <row r="2556" spans="1:68" s="25" customFormat="1">
      <c r="A2556" s="8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68"/>
      <c r="X2556" s="9"/>
      <c r="Y2556" s="9"/>
      <c r="Z2556" s="9"/>
      <c r="AA2556" s="8"/>
      <c r="AB2556" s="9"/>
      <c r="AC2556" s="9"/>
      <c r="AD2556" s="3"/>
      <c r="AE2556" s="9"/>
      <c r="AF2556" s="9"/>
      <c r="AG2556" s="9"/>
      <c r="AH2556" s="8"/>
      <c r="AI2556" s="22"/>
      <c r="AJ2556" s="22"/>
      <c r="AK2556" s="22"/>
      <c r="AL2556" s="22"/>
      <c r="AM2556" s="23"/>
      <c r="AN2556" s="86"/>
      <c r="AO2556" s="86"/>
      <c r="AP2556" s="86"/>
      <c r="AQ2556" s="86"/>
      <c r="AR2556" s="86"/>
      <c r="AS2556" s="86"/>
      <c r="AT2556" s="86"/>
      <c r="AU2556" s="86"/>
      <c r="AV2556" s="86"/>
      <c r="AW2556" s="86"/>
      <c r="AX2556" s="43"/>
      <c r="AY2556" s="8"/>
      <c r="AZ2556" s="9"/>
      <c r="BA2556" s="9"/>
      <c r="BB2556" s="9"/>
      <c r="BC2556" s="9"/>
      <c r="BD2556" s="9"/>
      <c r="BE2556" s="9"/>
      <c r="BF2556" s="9"/>
      <c r="BG2556" s="9"/>
      <c r="BH2556" s="9"/>
      <c r="BI2556" s="2"/>
      <c r="BJ2556" s="60"/>
      <c r="BK2556" s="8"/>
      <c r="BL2556" s="8"/>
      <c r="BM2556" s="8"/>
      <c r="BN2556" s="73"/>
      <c r="BO2556" s="74"/>
      <c r="BP2556" s="74"/>
    </row>
    <row r="2557" spans="1:68" s="25" customFormat="1">
      <c r="A2557" s="8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68"/>
      <c r="X2557" s="9"/>
      <c r="Y2557" s="9"/>
      <c r="Z2557" s="9"/>
      <c r="AA2557" s="8"/>
      <c r="AB2557" s="9"/>
      <c r="AC2557" s="9"/>
      <c r="AD2557" s="3"/>
      <c r="AE2557" s="9"/>
      <c r="AF2557" s="9"/>
      <c r="AG2557" s="9"/>
      <c r="AH2557" s="8"/>
      <c r="AI2557" s="22"/>
      <c r="AJ2557" s="22"/>
      <c r="AK2557" s="22"/>
      <c r="AL2557" s="22"/>
      <c r="AM2557" s="23"/>
      <c r="AN2557" s="86"/>
      <c r="AO2557" s="86"/>
      <c r="AP2557" s="86"/>
      <c r="AQ2557" s="86"/>
      <c r="AR2557" s="86"/>
      <c r="AS2557" s="86"/>
      <c r="AT2557" s="86"/>
      <c r="AU2557" s="86"/>
      <c r="AV2557" s="86"/>
      <c r="AW2557" s="86"/>
      <c r="AX2557" s="43"/>
      <c r="AY2557" s="8"/>
      <c r="AZ2557" s="9"/>
      <c r="BA2557" s="9"/>
      <c r="BB2557" s="9"/>
      <c r="BC2557" s="9"/>
      <c r="BD2557" s="9"/>
      <c r="BE2557" s="9"/>
      <c r="BF2557" s="9"/>
      <c r="BG2557" s="9"/>
      <c r="BH2557" s="9"/>
      <c r="BI2557" s="2"/>
      <c r="BJ2557" s="60"/>
      <c r="BK2557" s="8"/>
      <c r="BL2557" s="8"/>
      <c r="BM2557" s="8"/>
      <c r="BN2557" s="73"/>
      <c r="BO2557" s="74"/>
      <c r="BP2557" s="74"/>
    </row>
    <row r="2558" spans="1:68" s="25" customFormat="1">
      <c r="A2558" s="8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68"/>
      <c r="X2558" s="9"/>
      <c r="Y2558" s="9"/>
      <c r="Z2558" s="9"/>
      <c r="AA2558" s="8"/>
      <c r="AB2558" s="9"/>
      <c r="AC2558" s="9"/>
      <c r="AD2558" s="3"/>
      <c r="AE2558" s="9"/>
      <c r="AF2558" s="9"/>
      <c r="AG2558" s="9"/>
      <c r="AH2558" s="8"/>
      <c r="AI2558" s="22"/>
      <c r="AJ2558" s="22"/>
      <c r="AK2558" s="22"/>
      <c r="AL2558" s="22"/>
      <c r="AM2558" s="23"/>
      <c r="AN2558" s="86"/>
      <c r="AO2558" s="86"/>
      <c r="AP2558" s="86"/>
      <c r="AQ2558" s="86"/>
      <c r="AR2558" s="86"/>
      <c r="AS2558" s="86"/>
      <c r="AT2558" s="86"/>
      <c r="AU2558" s="86"/>
      <c r="AV2558" s="86"/>
      <c r="AW2558" s="86"/>
      <c r="AX2558" s="43"/>
      <c r="AY2558" s="8"/>
      <c r="AZ2558" s="9"/>
      <c r="BA2558" s="9"/>
      <c r="BB2558" s="9"/>
      <c r="BC2558" s="9"/>
      <c r="BD2558" s="9"/>
      <c r="BE2558" s="9"/>
      <c r="BF2558" s="9"/>
      <c r="BG2558" s="9"/>
      <c r="BH2558" s="9"/>
      <c r="BI2558" s="2"/>
      <c r="BJ2558" s="60"/>
      <c r="BK2558" s="8"/>
      <c r="BL2558" s="8"/>
      <c r="BM2558" s="8"/>
      <c r="BN2558" s="73"/>
      <c r="BO2558" s="74"/>
      <c r="BP2558" s="74"/>
    </row>
    <row r="2559" spans="1:68" s="25" customFormat="1">
      <c r="A2559" s="8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68"/>
      <c r="X2559" s="9"/>
      <c r="Y2559" s="9"/>
      <c r="Z2559" s="9"/>
      <c r="AA2559" s="8"/>
      <c r="AB2559" s="9"/>
      <c r="AC2559" s="9"/>
      <c r="AD2559" s="3"/>
      <c r="AE2559" s="9"/>
      <c r="AF2559" s="9"/>
      <c r="AG2559" s="9"/>
      <c r="AH2559" s="8"/>
      <c r="AI2559" s="22"/>
      <c r="AJ2559" s="22"/>
      <c r="AK2559" s="22"/>
      <c r="AL2559" s="22"/>
      <c r="AM2559" s="23"/>
      <c r="AN2559" s="86"/>
      <c r="AO2559" s="86"/>
      <c r="AP2559" s="86"/>
      <c r="AQ2559" s="86"/>
      <c r="AR2559" s="86"/>
      <c r="AS2559" s="86"/>
      <c r="AT2559" s="86"/>
      <c r="AU2559" s="86"/>
      <c r="AV2559" s="86"/>
      <c r="AW2559" s="86"/>
      <c r="AX2559" s="43"/>
      <c r="AY2559" s="8"/>
      <c r="AZ2559" s="9"/>
      <c r="BA2559" s="9"/>
      <c r="BB2559" s="9"/>
      <c r="BC2559" s="9"/>
      <c r="BD2559" s="9"/>
      <c r="BE2559" s="9"/>
      <c r="BF2559" s="9"/>
      <c r="BG2559" s="9"/>
      <c r="BH2559" s="9"/>
      <c r="BI2559" s="2"/>
      <c r="BJ2559" s="60"/>
      <c r="BK2559" s="8"/>
      <c r="BL2559" s="8"/>
      <c r="BM2559" s="8"/>
      <c r="BN2559" s="73"/>
      <c r="BO2559" s="74"/>
      <c r="BP2559" s="74"/>
    </row>
    <row r="2560" spans="1:68" s="25" customFormat="1">
      <c r="A2560" s="8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68"/>
      <c r="X2560" s="9"/>
      <c r="Y2560" s="9"/>
      <c r="Z2560" s="9"/>
      <c r="AA2560" s="8"/>
      <c r="AB2560" s="9"/>
      <c r="AC2560" s="9"/>
      <c r="AD2560" s="3"/>
      <c r="AE2560" s="9"/>
      <c r="AF2560" s="9"/>
      <c r="AG2560" s="9"/>
      <c r="AH2560" s="8"/>
      <c r="AI2560" s="22"/>
      <c r="AJ2560" s="22"/>
      <c r="AK2560" s="22"/>
      <c r="AL2560" s="22"/>
      <c r="AM2560" s="23"/>
      <c r="AN2560" s="86"/>
      <c r="AO2560" s="86"/>
      <c r="AP2560" s="86"/>
      <c r="AQ2560" s="86"/>
      <c r="AR2560" s="86"/>
      <c r="AS2560" s="86"/>
      <c r="AT2560" s="86"/>
      <c r="AU2560" s="86"/>
      <c r="AV2560" s="86"/>
      <c r="AW2560" s="86"/>
      <c r="AX2560" s="43"/>
      <c r="AY2560" s="8"/>
      <c r="AZ2560" s="9"/>
      <c r="BA2560" s="9"/>
      <c r="BB2560" s="9"/>
      <c r="BC2560" s="9"/>
      <c r="BD2560" s="9"/>
      <c r="BE2560" s="9"/>
      <c r="BF2560" s="9"/>
      <c r="BG2560" s="9"/>
      <c r="BH2560" s="9"/>
      <c r="BI2560" s="2"/>
      <c r="BJ2560" s="60"/>
      <c r="BK2560" s="8"/>
      <c r="BL2560" s="8"/>
      <c r="BM2560" s="8"/>
      <c r="BN2560" s="73"/>
      <c r="BO2560" s="74"/>
      <c r="BP2560" s="74"/>
    </row>
    <row r="2561" spans="1:68" s="25" customFormat="1">
      <c r="A2561" s="8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68"/>
      <c r="X2561" s="9"/>
      <c r="Y2561" s="9"/>
      <c r="Z2561" s="9"/>
      <c r="AA2561" s="8"/>
      <c r="AB2561" s="9"/>
      <c r="AC2561" s="9"/>
      <c r="AD2561" s="3"/>
      <c r="AE2561" s="9"/>
      <c r="AF2561" s="9"/>
      <c r="AG2561" s="9"/>
      <c r="AH2561" s="8"/>
      <c r="AI2561" s="22"/>
      <c r="AJ2561" s="22"/>
      <c r="AK2561" s="22"/>
      <c r="AL2561" s="22"/>
      <c r="AM2561" s="23"/>
      <c r="AN2561" s="86"/>
      <c r="AO2561" s="86"/>
      <c r="AP2561" s="86"/>
      <c r="AQ2561" s="86"/>
      <c r="AR2561" s="86"/>
      <c r="AS2561" s="86"/>
      <c r="AT2561" s="86"/>
      <c r="AU2561" s="86"/>
      <c r="AV2561" s="86"/>
      <c r="AW2561" s="86"/>
      <c r="AX2561" s="43"/>
      <c r="AY2561" s="8"/>
      <c r="AZ2561" s="9"/>
      <c r="BA2561" s="9"/>
      <c r="BB2561" s="9"/>
      <c r="BC2561" s="9"/>
      <c r="BD2561" s="9"/>
      <c r="BE2561" s="9"/>
      <c r="BF2561" s="9"/>
      <c r="BG2561" s="9"/>
      <c r="BH2561" s="9"/>
      <c r="BI2561" s="2"/>
      <c r="BJ2561" s="60"/>
      <c r="BK2561" s="8"/>
      <c r="BL2561" s="8"/>
      <c r="BM2561" s="8"/>
      <c r="BN2561" s="73"/>
      <c r="BO2561" s="74"/>
      <c r="BP2561" s="74"/>
    </row>
    <row r="2562" spans="1:68" s="25" customFormat="1">
      <c r="A2562" s="8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68"/>
      <c r="X2562" s="9"/>
      <c r="Y2562" s="9"/>
      <c r="Z2562" s="9"/>
      <c r="AA2562" s="8"/>
      <c r="AB2562" s="9"/>
      <c r="AC2562" s="9"/>
      <c r="AD2562" s="3"/>
      <c r="AE2562" s="9"/>
      <c r="AF2562" s="9"/>
      <c r="AG2562" s="9"/>
      <c r="AH2562" s="8"/>
      <c r="AI2562" s="22"/>
      <c r="AJ2562" s="22"/>
      <c r="AK2562" s="22"/>
      <c r="AL2562" s="22"/>
      <c r="AM2562" s="23"/>
      <c r="AN2562" s="86"/>
      <c r="AO2562" s="86"/>
      <c r="AP2562" s="86"/>
      <c r="AQ2562" s="86"/>
      <c r="AR2562" s="86"/>
      <c r="AS2562" s="86"/>
      <c r="AT2562" s="86"/>
      <c r="AU2562" s="86"/>
      <c r="AV2562" s="86"/>
      <c r="AW2562" s="86"/>
      <c r="AX2562" s="43"/>
      <c r="AY2562" s="8"/>
      <c r="AZ2562" s="9"/>
      <c r="BA2562" s="9"/>
      <c r="BB2562" s="9"/>
      <c r="BC2562" s="9"/>
      <c r="BD2562" s="9"/>
      <c r="BE2562" s="9"/>
      <c r="BF2562" s="9"/>
      <c r="BG2562" s="9"/>
      <c r="BH2562" s="9"/>
      <c r="BI2562" s="2"/>
      <c r="BJ2562" s="60"/>
      <c r="BK2562" s="8"/>
      <c r="BL2562" s="8"/>
      <c r="BM2562" s="8"/>
      <c r="BN2562" s="73"/>
      <c r="BO2562" s="74"/>
      <c r="BP2562" s="74"/>
    </row>
    <row r="2563" spans="1:68" s="25" customFormat="1">
      <c r="A2563" s="8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68"/>
      <c r="X2563" s="9"/>
      <c r="Y2563" s="9"/>
      <c r="Z2563" s="9"/>
      <c r="AA2563" s="8"/>
      <c r="AB2563" s="9"/>
      <c r="AC2563" s="9"/>
      <c r="AD2563" s="3"/>
      <c r="AE2563" s="9"/>
      <c r="AF2563" s="9"/>
      <c r="AG2563" s="9"/>
      <c r="AH2563" s="8"/>
      <c r="AI2563" s="22"/>
      <c r="AJ2563" s="22"/>
      <c r="AK2563" s="22"/>
      <c r="AL2563" s="22"/>
      <c r="AM2563" s="23"/>
      <c r="AN2563" s="86"/>
      <c r="AO2563" s="86"/>
      <c r="AP2563" s="86"/>
      <c r="AQ2563" s="86"/>
      <c r="AR2563" s="86"/>
      <c r="AS2563" s="86"/>
      <c r="AT2563" s="86"/>
      <c r="AU2563" s="86"/>
      <c r="AV2563" s="86"/>
      <c r="AW2563" s="86"/>
      <c r="AX2563" s="43"/>
      <c r="AY2563" s="8"/>
      <c r="AZ2563" s="9"/>
      <c r="BA2563" s="9"/>
      <c r="BB2563" s="9"/>
      <c r="BC2563" s="9"/>
      <c r="BD2563" s="9"/>
      <c r="BE2563" s="9"/>
      <c r="BF2563" s="9"/>
      <c r="BG2563" s="9"/>
      <c r="BH2563" s="9"/>
      <c r="BI2563" s="2"/>
      <c r="BJ2563" s="60"/>
      <c r="BK2563" s="8"/>
      <c r="BL2563" s="8"/>
      <c r="BM2563" s="8"/>
      <c r="BN2563" s="73"/>
      <c r="BO2563" s="74"/>
      <c r="BP2563" s="74"/>
    </row>
    <row r="2564" spans="1:68" s="25" customFormat="1">
      <c r="A2564" s="8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68"/>
      <c r="X2564" s="9"/>
      <c r="Y2564" s="9"/>
      <c r="Z2564" s="9"/>
      <c r="AA2564" s="8"/>
      <c r="AB2564" s="9"/>
      <c r="AC2564" s="9"/>
      <c r="AD2564" s="3"/>
      <c r="AE2564" s="9"/>
      <c r="AF2564" s="9"/>
      <c r="AG2564" s="9"/>
      <c r="AH2564" s="8"/>
      <c r="AI2564" s="22"/>
      <c r="AJ2564" s="22"/>
      <c r="AK2564" s="22"/>
      <c r="AL2564" s="22"/>
      <c r="AM2564" s="23"/>
      <c r="AN2564" s="86"/>
      <c r="AO2564" s="86"/>
      <c r="AP2564" s="86"/>
      <c r="AQ2564" s="86"/>
      <c r="AR2564" s="86"/>
      <c r="AS2564" s="86"/>
      <c r="AT2564" s="86"/>
      <c r="AU2564" s="86"/>
      <c r="AV2564" s="86"/>
      <c r="AW2564" s="86"/>
      <c r="AX2564" s="43"/>
      <c r="AY2564" s="8"/>
      <c r="AZ2564" s="9"/>
      <c r="BA2564" s="9"/>
      <c r="BB2564" s="9"/>
      <c r="BC2564" s="9"/>
      <c r="BD2564" s="9"/>
      <c r="BE2564" s="9"/>
      <c r="BF2564" s="9"/>
      <c r="BG2564" s="9"/>
      <c r="BH2564" s="9"/>
      <c r="BI2564" s="2"/>
      <c r="BJ2564" s="60"/>
      <c r="BK2564" s="8"/>
      <c r="BL2564" s="8"/>
      <c r="BM2564" s="8"/>
      <c r="BN2564" s="73"/>
      <c r="BO2564" s="74"/>
      <c r="BP2564" s="74"/>
    </row>
    <row r="2565" spans="1:68" s="25" customFormat="1">
      <c r="A2565" s="8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68"/>
      <c r="X2565" s="9"/>
      <c r="Y2565" s="9"/>
      <c r="Z2565" s="9"/>
      <c r="AA2565" s="8"/>
      <c r="AB2565" s="9"/>
      <c r="AC2565" s="9"/>
      <c r="AD2565" s="3"/>
      <c r="AE2565" s="9"/>
      <c r="AF2565" s="9"/>
      <c r="AG2565" s="9"/>
      <c r="AH2565" s="8"/>
      <c r="AI2565" s="22"/>
      <c r="AJ2565" s="22"/>
      <c r="AK2565" s="22"/>
      <c r="AL2565" s="22"/>
      <c r="AM2565" s="23"/>
      <c r="AN2565" s="86"/>
      <c r="AO2565" s="86"/>
      <c r="AP2565" s="86"/>
      <c r="AQ2565" s="86"/>
      <c r="AR2565" s="86"/>
      <c r="AS2565" s="86"/>
      <c r="AT2565" s="86"/>
      <c r="AU2565" s="86"/>
      <c r="AV2565" s="86"/>
      <c r="AW2565" s="86"/>
      <c r="AX2565" s="43"/>
      <c r="AY2565" s="8"/>
      <c r="AZ2565" s="9"/>
      <c r="BA2565" s="9"/>
      <c r="BB2565" s="9"/>
      <c r="BC2565" s="9"/>
      <c r="BD2565" s="9"/>
      <c r="BE2565" s="9"/>
      <c r="BF2565" s="9"/>
      <c r="BG2565" s="9"/>
      <c r="BH2565" s="9"/>
      <c r="BI2565" s="2"/>
      <c r="BJ2565" s="60"/>
      <c r="BK2565" s="8"/>
      <c r="BL2565" s="8"/>
      <c r="BM2565" s="8"/>
      <c r="BN2565" s="73"/>
      <c r="BO2565" s="74"/>
      <c r="BP2565" s="74"/>
    </row>
    <row r="2566" spans="1:68" s="25" customFormat="1">
      <c r="A2566" s="8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68"/>
      <c r="X2566" s="9"/>
      <c r="Y2566" s="9"/>
      <c r="Z2566" s="9"/>
      <c r="AA2566" s="8"/>
      <c r="AB2566" s="9"/>
      <c r="AC2566" s="9"/>
      <c r="AD2566" s="3"/>
      <c r="AE2566" s="9"/>
      <c r="AF2566" s="9"/>
      <c r="AG2566" s="9"/>
      <c r="AH2566" s="8"/>
      <c r="AI2566" s="22"/>
      <c r="AJ2566" s="22"/>
      <c r="AK2566" s="22"/>
      <c r="AL2566" s="22"/>
      <c r="AM2566" s="23"/>
      <c r="AN2566" s="86"/>
      <c r="AO2566" s="86"/>
      <c r="AP2566" s="86"/>
      <c r="AQ2566" s="86"/>
      <c r="AR2566" s="86"/>
      <c r="AS2566" s="86"/>
      <c r="AT2566" s="86"/>
      <c r="AU2566" s="86"/>
      <c r="AV2566" s="86"/>
      <c r="AW2566" s="86"/>
      <c r="AX2566" s="43"/>
      <c r="AY2566" s="8"/>
      <c r="AZ2566" s="9"/>
      <c r="BA2566" s="9"/>
      <c r="BB2566" s="9"/>
      <c r="BC2566" s="9"/>
      <c r="BD2566" s="9"/>
      <c r="BE2566" s="9"/>
      <c r="BF2566" s="9"/>
      <c r="BG2566" s="9"/>
      <c r="BH2566" s="9"/>
      <c r="BI2566" s="2"/>
      <c r="BJ2566" s="60"/>
      <c r="BK2566" s="8"/>
      <c r="BL2566" s="8"/>
      <c r="BM2566" s="8"/>
      <c r="BN2566" s="73"/>
      <c r="BO2566" s="74"/>
      <c r="BP2566" s="74"/>
    </row>
    <row r="2567" spans="1:68" s="25" customFormat="1">
      <c r="A2567" s="8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68"/>
      <c r="X2567" s="9"/>
      <c r="Y2567" s="9"/>
      <c r="Z2567" s="9"/>
      <c r="AA2567" s="8"/>
      <c r="AB2567" s="9"/>
      <c r="AC2567" s="9"/>
      <c r="AD2567" s="3"/>
      <c r="AE2567" s="9"/>
      <c r="AF2567" s="9"/>
      <c r="AG2567" s="9"/>
      <c r="AH2567" s="8"/>
      <c r="AI2567" s="22"/>
      <c r="AJ2567" s="22"/>
      <c r="AK2567" s="22"/>
      <c r="AL2567" s="22"/>
      <c r="AM2567" s="23"/>
      <c r="AN2567" s="86"/>
      <c r="AO2567" s="86"/>
      <c r="AP2567" s="86"/>
      <c r="AQ2567" s="86"/>
      <c r="AR2567" s="86"/>
      <c r="AS2567" s="86"/>
      <c r="AT2567" s="86"/>
      <c r="AU2567" s="86"/>
      <c r="AV2567" s="86"/>
      <c r="AW2567" s="86"/>
      <c r="AX2567" s="43"/>
      <c r="AY2567" s="8"/>
      <c r="AZ2567" s="9"/>
      <c r="BA2567" s="9"/>
      <c r="BB2567" s="9"/>
      <c r="BC2567" s="9"/>
      <c r="BD2567" s="9"/>
      <c r="BE2567" s="9"/>
      <c r="BF2567" s="9"/>
      <c r="BG2567" s="9"/>
      <c r="BH2567" s="9"/>
      <c r="BI2567" s="2"/>
      <c r="BJ2567" s="60"/>
      <c r="BK2567" s="8"/>
      <c r="BL2567" s="8"/>
      <c r="BM2567" s="8"/>
      <c r="BN2567" s="73"/>
      <c r="BO2567" s="74"/>
      <c r="BP2567" s="74"/>
    </row>
    <row r="2568" spans="1:68" s="25" customFormat="1">
      <c r="A2568" s="8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68"/>
      <c r="X2568" s="9"/>
      <c r="Y2568" s="9"/>
      <c r="Z2568" s="9"/>
      <c r="AA2568" s="8"/>
      <c r="AB2568" s="9"/>
      <c r="AC2568" s="9"/>
      <c r="AD2568" s="3"/>
      <c r="AE2568" s="9"/>
      <c r="AF2568" s="9"/>
      <c r="AG2568" s="9"/>
      <c r="AH2568" s="8"/>
      <c r="AI2568" s="22"/>
      <c r="AJ2568" s="22"/>
      <c r="AK2568" s="22"/>
      <c r="AL2568" s="22"/>
      <c r="AM2568" s="23"/>
      <c r="AN2568" s="86"/>
      <c r="AO2568" s="86"/>
      <c r="AP2568" s="86"/>
      <c r="AQ2568" s="86"/>
      <c r="AR2568" s="86"/>
      <c r="AS2568" s="86"/>
      <c r="AT2568" s="86"/>
      <c r="AU2568" s="86"/>
      <c r="AV2568" s="86"/>
      <c r="AW2568" s="86"/>
      <c r="AX2568" s="43"/>
      <c r="AY2568" s="8"/>
      <c r="AZ2568" s="9"/>
      <c r="BA2568" s="9"/>
      <c r="BB2568" s="9"/>
      <c r="BC2568" s="9"/>
      <c r="BD2568" s="9"/>
      <c r="BE2568" s="9"/>
      <c r="BF2568" s="9"/>
      <c r="BG2568" s="9"/>
      <c r="BH2568" s="9"/>
      <c r="BI2568" s="2"/>
      <c r="BJ2568" s="60"/>
      <c r="BK2568" s="8"/>
      <c r="BL2568" s="8"/>
      <c r="BM2568" s="8"/>
      <c r="BN2568" s="73"/>
      <c r="BO2568" s="74"/>
      <c r="BP2568" s="74"/>
    </row>
    <row r="2569" spans="1:68" s="25" customFormat="1">
      <c r="A2569" s="8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68"/>
      <c r="X2569" s="9"/>
      <c r="Y2569" s="9"/>
      <c r="Z2569" s="9"/>
      <c r="AA2569" s="8"/>
      <c r="AB2569" s="9"/>
      <c r="AC2569" s="9"/>
      <c r="AD2569" s="3"/>
      <c r="AE2569" s="9"/>
      <c r="AF2569" s="9"/>
      <c r="AG2569" s="9"/>
      <c r="AH2569" s="8"/>
      <c r="AI2569" s="22"/>
      <c r="AJ2569" s="22"/>
      <c r="AK2569" s="22"/>
      <c r="AL2569" s="22"/>
      <c r="AM2569" s="23"/>
      <c r="AN2569" s="86"/>
      <c r="AO2569" s="86"/>
      <c r="AP2569" s="86"/>
      <c r="AQ2569" s="86"/>
      <c r="AR2569" s="86"/>
      <c r="AS2569" s="86"/>
      <c r="AT2569" s="86"/>
      <c r="AU2569" s="86"/>
      <c r="AV2569" s="86"/>
      <c r="AW2569" s="86"/>
      <c r="AX2569" s="43"/>
      <c r="AY2569" s="8"/>
      <c r="AZ2569" s="9"/>
      <c r="BA2569" s="9"/>
      <c r="BB2569" s="9"/>
      <c r="BC2569" s="9"/>
      <c r="BD2569" s="9"/>
      <c r="BE2569" s="9"/>
      <c r="BF2569" s="9"/>
      <c r="BG2569" s="9"/>
      <c r="BH2569" s="9"/>
      <c r="BI2569" s="2"/>
      <c r="BJ2569" s="60"/>
      <c r="BK2569" s="8"/>
      <c r="BL2569" s="8"/>
      <c r="BM2569" s="8"/>
      <c r="BN2569" s="73"/>
      <c r="BO2569" s="74"/>
      <c r="BP2569" s="74"/>
    </row>
    <row r="2570" spans="1:68" s="25" customFormat="1">
      <c r="A2570" s="8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68"/>
      <c r="X2570" s="9"/>
      <c r="Y2570" s="9"/>
      <c r="Z2570" s="9"/>
      <c r="AA2570" s="8"/>
      <c r="AB2570" s="9"/>
      <c r="AC2570" s="9"/>
      <c r="AD2570" s="3"/>
      <c r="AE2570" s="9"/>
      <c r="AF2570" s="9"/>
      <c r="AG2570" s="9"/>
      <c r="AH2570" s="8"/>
      <c r="AI2570" s="22"/>
      <c r="AJ2570" s="22"/>
      <c r="AK2570" s="22"/>
      <c r="AL2570" s="22"/>
      <c r="AM2570" s="23"/>
      <c r="AN2570" s="86"/>
      <c r="AO2570" s="86"/>
      <c r="AP2570" s="86"/>
      <c r="AQ2570" s="86"/>
      <c r="AR2570" s="86"/>
      <c r="AS2570" s="86"/>
      <c r="AT2570" s="86"/>
      <c r="AU2570" s="86"/>
      <c r="AV2570" s="86"/>
      <c r="AW2570" s="86"/>
      <c r="AX2570" s="43"/>
      <c r="AY2570" s="8"/>
      <c r="AZ2570" s="9"/>
      <c r="BA2570" s="9"/>
      <c r="BB2570" s="9"/>
      <c r="BC2570" s="9"/>
      <c r="BD2570" s="9"/>
      <c r="BE2570" s="9"/>
      <c r="BF2570" s="9"/>
      <c r="BG2570" s="9"/>
      <c r="BH2570" s="9"/>
      <c r="BI2570" s="2"/>
      <c r="BJ2570" s="60"/>
      <c r="BK2570" s="8"/>
      <c r="BL2570" s="8"/>
      <c r="BM2570" s="8"/>
      <c r="BN2570" s="73"/>
      <c r="BO2570" s="74"/>
      <c r="BP2570" s="74"/>
    </row>
    <row r="2571" spans="1:68" s="25" customFormat="1">
      <c r="A2571" s="8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68"/>
      <c r="X2571" s="9"/>
      <c r="Y2571" s="9"/>
      <c r="Z2571" s="9"/>
      <c r="AA2571" s="8"/>
      <c r="AB2571" s="9"/>
      <c r="AC2571" s="9"/>
      <c r="AD2571" s="3"/>
      <c r="AE2571" s="9"/>
      <c r="AF2571" s="9"/>
      <c r="AG2571" s="9"/>
      <c r="AH2571" s="8"/>
      <c r="AI2571" s="22"/>
      <c r="AJ2571" s="22"/>
      <c r="AK2571" s="22"/>
      <c r="AL2571" s="22"/>
      <c r="AM2571" s="23"/>
      <c r="AN2571" s="86"/>
      <c r="AO2571" s="86"/>
      <c r="AP2571" s="86"/>
      <c r="AQ2571" s="86"/>
      <c r="AR2571" s="86"/>
      <c r="AS2571" s="86"/>
      <c r="AT2571" s="86"/>
      <c r="AU2571" s="86"/>
      <c r="AV2571" s="86"/>
      <c r="AW2571" s="86"/>
      <c r="AX2571" s="43"/>
      <c r="AY2571" s="8"/>
      <c r="AZ2571" s="9"/>
      <c r="BA2571" s="9"/>
      <c r="BB2571" s="9"/>
      <c r="BC2571" s="9"/>
      <c r="BD2571" s="9"/>
      <c r="BE2571" s="9"/>
      <c r="BF2571" s="9"/>
      <c r="BG2571" s="9"/>
      <c r="BH2571" s="9"/>
      <c r="BI2571" s="2"/>
      <c r="BJ2571" s="60"/>
      <c r="BK2571" s="8"/>
      <c r="BL2571" s="8"/>
      <c r="BM2571" s="8"/>
      <c r="BN2571" s="73"/>
      <c r="BO2571" s="74"/>
      <c r="BP2571" s="74"/>
    </row>
    <row r="2572" spans="1:68" s="25" customFormat="1">
      <c r="A2572" s="8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68"/>
      <c r="X2572" s="9"/>
      <c r="Y2572" s="9"/>
      <c r="Z2572" s="9"/>
      <c r="AA2572" s="8"/>
      <c r="AB2572" s="9"/>
      <c r="AC2572" s="9"/>
      <c r="AD2572" s="3"/>
      <c r="AE2572" s="9"/>
      <c r="AF2572" s="9"/>
      <c r="AG2572" s="9"/>
      <c r="AH2572" s="8"/>
      <c r="AI2572" s="22"/>
      <c r="AJ2572" s="22"/>
      <c r="AK2572" s="22"/>
      <c r="AL2572" s="22"/>
      <c r="AM2572" s="23"/>
      <c r="AN2572" s="86"/>
      <c r="AO2572" s="86"/>
      <c r="AP2572" s="86"/>
      <c r="AQ2572" s="86"/>
      <c r="AR2572" s="86"/>
      <c r="AS2572" s="86"/>
      <c r="AT2572" s="86"/>
      <c r="AU2572" s="86"/>
      <c r="AV2572" s="86"/>
      <c r="AW2572" s="86"/>
      <c r="AX2572" s="43"/>
      <c r="AY2572" s="8"/>
      <c r="AZ2572" s="9"/>
      <c r="BA2572" s="9"/>
      <c r="BB2572" s="9"/>
      <c r="BC2572" s="9"/>
      <c r="BD2572" s="9"/>
      <c r="BE2572" s="9"/>
      <c r="BF2572" s="9"/>
      <c r="BG2572" s="9"/>
      <c r="BH2572" s="9"/>
      <c r="BI2572" s="2"/>
      <c r="BJ2572" s="60"/>
      <c r="BK2572" s="8"/>
      <c r="BL2572" s="8"/>
      <c r="BM2572" s="8"/>
      <c r="BN2572" s="73"/>
      <c r="BO2572" s="74"/>
      <c r="BP2572" s="74"/>
    </row>
    <row r="2573" spans="1:68" s="25" customFormat="1">
      <c r="A2573" s="8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68"/>
      <c r="X2573" s="9"/>
      <c r="Y2573" s="9"/>
      <c r="Z2573" s="9"/>
      <c r="AA2573" s="8"/>
      <c r="AB2573" s="9"/>
      <c r="AC2573" s="9"/>
      <c r="AD2573" s="3"/>
      <c r="AE2573" s="9"/>
      <c r="AF2573" s="9"/>
      <c r="AG2573" s="9"/>
      <c r="AH2573" s="8"/>
      <c r="AI2573" s="22"/>
      <c r="AJ2573" s="22"/>
      <c r="AK2573" s="22"/>
      <c r="AL2573" s="22"/>
      <c r="AM2573" s="23"/>
      <c r="AN2573" s="86"/>
      <c r="AO2573" s="86"/>
      <c r="AP2573" s="86"/>
      <c r="AQ2573" s="86"/>
      <c r="AR2573" s="86"/>
      <c r="AS2573" s="86"/>
      <c r="AT2573" s="86"/>
      <c r="AU2573" s="86"/>
      <c r="AV2573" s="86"/>
      <c r="AW2573" s="86"/>
      <c r="AX2573" s="43"/>
      <c r="AY2573" s="8"/>
      <c r="AZ2573" s="9"/>
      <c r="BA2573" s="9"/>
      <c r="BB2573" s="9"/>
      <c r="BC2573" s="9"/>
      <c r="BD2573" s="9"/>
      <c r="BE2573" s="9"/>
      <c r="BF2573" s="9"/>
      <c r="BG2573" s="9"/>
      <c r="BH2573" s="9"/>
      <c r="BI2573" s="2"/>
      <c r="BJ2573" s="60"/>
      <c r="BK2573" s="8"/>
      <c r="BL2573" s="8"/>
      <c r="BM2573" s="8"/>
      <c r="BN2573" s="73"/>
      <c r="BO2573" s="74"/>
      <c r="BP2573" s="74"/>
    </row>
    <row r="2574" spans="1:68" s="25" customFormat="1">
      <c r="A2574" s="8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68"/>
      <c r="X2574" s="9"/>
      <c r="Y2574" s="9"/>
      <c r="Z2574" s="9"/>
      <c r="AA2574" s="8"/>
      <c r="AB2574" s="9"/>
      <c r="AC2574" s="9"/>
      <c r="AD2574" s="3"/>
      <c r="AE2574" s="9"/>
      <c r="AF2574" s="9"/>
      <c r="AG2574" s="9"/>
      <c r="AH2574" s="8"/>
      <c r="AI2574" s="22"/>
      <c r="AJ2574" s="22"/>
      <c r="AK2574" s="22"/>
      <c r="AL2574" s="22"/>
      <c r="AM2574" s="23"/>
      <c r="AN2574" s="86"/>
      <c r="AO2574" s="86"/>
      <c r="AP2574" s="86"/>
      <c r="AQ2574" s="86"/>
      <c r="AR2574" s="86"/>
      <c r="AS2574" s="86"/>
      <c r="AT2574" s="86"/>
      <c r="AU2574" s="86"/>
      <c r="AV2574" s="86"/>
      <c r="AW2574" s="86"/>
      <c r="AX2574" s="43"/>
      <c r="AY2574" s="8"/>
      <c r="AZ2574" s="9"/>
      <c r="BA2574" s="9"/>
      <c r="BB2574" s="9"/>
      <c r="BC2574" s="9"/>
      <c r="BD2574" s="9"/>
      <c r="BE2574" s="9"/>
      <c r="BF2574" s="9"/>
      <c r="BG2574" s="9"/>
      <c r="BH2574" s="9"/>
      <c r="BI2574" s="2"/>
      <c r="BJ2574" s="60"/>
      <c r="BK2574" s="8"/>
      <c r="BL2574" s="8"/>
      <c r="BM2574" s="8"/>
      <c r="BN2574" s="73"/>
      <c r="BO2574" s="74"/>
      <c r="BP2574" s="74"/>
    </row>
    <row r="2575" spans="1:68" s="25" customFormat="1">
      <c r="A2575" s="8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68"/>
      <c r="X2575" s="9"/>
      <c r="Y2575" s="9"/>
      <c r="Z2575" s="9"/>
      <c r="AA2575" s="8"/>
      <c r="AB2575" s="9"/>
      <c r="AC2575" s="9"/>
      <c r="AD2575" s="3"/>
      <c r="AE2575" s="9"/>
      <c r="AF2575" s="9"/>
      <c r="AG2575" s="9"/>
      <c r="AH2575" s="8"/>
      <c r="AI2575" s="22"/>
      <c r="AJ2575" s="22"/>
      <c r="AK2575" s="22"/>
      <c r="AL2575" s="22"/>
      <c r="AM2575" s="23"/>
      <c r="AN2575" s="86"/>
      <c r="AO2575" s="86"/>
      <c r="AP2575" s="86"/>
      <c r="AQ2575" s="86"/>
      <c r="AR2575" s="86"/>
      <c r="AS2575" s="86"/>
      <c r="AT2575" s="86"/>
      <c r="AU2575" s="86"/>
      <c r="AV2575" s="86"/>
      <c r="AW2575" s="86"/>
      <c r="AX2575" s="43"/>
      <c r="AY2575" s="8"/>
      <c r="AZ2575" s="9"/>
      <c r="BA2575" s="9"/>
      <c r="BB2575" s="9"/>
      <c r="BC2575" s="9"/>
      <c r="BD2575" s="9"/>
      <c r="BE2575" s="9"/>
      <c r="BF2575" s="9"/>
      <c r="BG2575" s="9"/>
      <c r="BH2575" s="9"/>
      <c r="BI2575" s="2"/>
      <c r="BJ2575" s="60"/>
      <c r="BK2575" s="8"/>
      <c r="BL2575" s="8"/>
      <c r="BM2575" s="8"/>
      <c r="BN2575" s="73"/>
      <c r="BO2575" s="74"/>
      <c r="BP2575" s="74"/>
    </row>
    <row r="2576" spans="1:68" s="25" customFormat="1">
      <c r="A2576" s="8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68"/>
      <c r="X2576" s="9"/>
      <c r="Y2576" s="9"/>
      <c r="Z2576" s="9"/>
      <c r="AA2576" s="8"/>
      <c r="AB2576" s="9"/>
      <c r="AC2576" s="9"/>
      <c r="AD2576" s="3"/>
      <c r="AE2576" s="9"/>
      <c r="AF2576" s="9"/>
      <c r="AG2576" s="9"/>
      <c r="AH2576" s="8"/>
      <c r="AI2576" s="22"/>
      <c r="AJ2576" s="22"/>
      <c r="AK2576" s="22"/>
      <c r="AL2576" s="22"/>
      <c r="AM2576" s="23"/>
      <c r="AN2576" s="86"/>
      <c r="AO2576" s="86"/>
      <c r="AP2576" s="86"/>
      <c r="AQ2576" s="86"/>
      <c r="AR2576" s="86"/>
      <c r="AS2576" s="86"/>
      <c r="AT2576" s="86"/>
      <c r="AU2576" s="86"/>
      <c r="AV2576" s="86"/>
      <c r="AW2576" s="86"/>
      <c r="AX2576" s="43"/>
      <c r="AY2576" s="8"/>
      <c r="AZ2576" s="9"/>
      <c r="BA2576" s="9"/>
      <c r="BB2576" s="9"/>
      <c r="BC2576" s="9"/>
      <c r="BD2576" s="9"/>
      <c r="BE2576" s="9"/>
      <c r="BF2576" s="9"/>
      <c r="BG2576" s="9"/>
      <c r="BH2576" s="9"/>
      <c r="BI2576" s="2"/>
      <c r="BJ2576" s="60"/>
      <c r="BK2576" s="8"/>
      <c r="BL2576" s="8"/>
      <c r="BM2576" s="8"/>
      <c r="BN2576" s="73"/>
      <c r="BO2576" s="74"/>
      <c r="BP2576" s="74"/>
    </row>
    <row r="2577" spans="1:68" s="25" customFormat="1">
      <c r="A2577" s="8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68"/>
      <c r="X2577" s="9"/>
      <c r="Y2577" s="9"/>
      <c r="Z2577" s="9"/>
      <c r="AA2577" s="8"/>
      <c r="AB2577" s="9"/>
      <c r="AC2577" s="9"/>
      <c r="AD2577" s="3"/>
      <c r="AE2577" s="9"/>
      <c r="AF2577" s="9"/>
      <c r="AG2577" s="9"/>
      <c r="AH2577" s="8"/>
      <c r="AI2577" s="22"/>
      <c r="AJ2577" s="22"/>
      <c r="AK2577" s="22"/>
      <c r="AL2577" s="22"/>
      <c r="AM2577" s="23"/>
      <c r="AN2577" s="86"/>
      <c r="AO2577" s="86"/>
      <c r="AP2577" s="86"/>
      <c r="AQ2577" s="86"/>
      <c r="AR2577" s="86"/>
      <c r="AS2577" s="86"/>
      <c r="AT2577" s="86"/>
      <c r="AU2577" s="86"/>
      <c r="AV2577" s="86"/>
      <c r="AW2577" s="86"/>
      <c r="AX2577" s="43"/>
      <c r="AY2577" s="8"/>
      <c r="AZ2577" s="9"/>
      <c r="BA2577" s="9"/>
      <c r="BB2577" s="9"/>
      <c r="BC2577" s="9"/>
      <c r="BD2577" s="9"/>
      <c r="BE2577" s="9"/>
      <c r="BF2577" s="9"/>
      <c r="BG2577" s="9"/>
      <c r="BH2577" s="9"/>
      <c r="BI2577" s="2"/>
      <c r="BJ2577" s="60"/>
      <c r="BK2577" s="8"/>
      <c r="BL2577" s="8"/>
      <c r="BM2577" s="8"/>
      <c r="BN2577" s="73"/>
      <c r="BO2577" s="74"/>
      <c r="BP2577" s="74"/>
    </row>
    <row r="2578" spans="1:68" s="25" customFormat="1">
      <c r="A2578" s="8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68"/>
      <c r="X2578" s="9"/>
      <c r="Y2578" s="9"/>
      <c r="Z2578" s="9"/>
      <c r="AA2578" s="8"/>
      <c r="AB2578" s="9"/>
      <c r="AC2578" s="9"/>
      <c r="AD2578" s="3"/>
      <c r="AE2578" s="9"/>
      <c r="AF2578" s="9"/>
      <c r="AG2578" s="9"/>
      <c r="AH2578" s="8"/>
      <c r="AI2578" s="22"/>
      <c r="AJ2578" s="22"/>
      <c r="AK2578" s="22"/>
      <c r="AL2578" s="22"/>
      <c r="AM2578" s="23"/>
      <c r="AN2578" s="86"/>
      <c r="AO2578" s="86"/>
      <c r="AP2578" s="86"/>
      <c r="AQ2578" s="86"/>
      <c r="AR2578" s="86"/>
      <c r="AS2578" s="86"/>
      <c r="AT2578" s="86"/>
      <c r="AU2578" s="86"/>
      <c r="AV2578" s="86"/>
      <c r="AW2578" s="86"/>
      <c r="AX2578" s="43"/>
      <c r="AY2578" s="8"/>
      <c r="AZ2578" s="9"/>
      <c r="BA2578" s="9"/>
      <c r="BB2578" s="9"/>
      <c r="BC2578" s="9"/>
      <c r="BD2578" s="9"/>
      <c r="BE2578" s="9"/>
      <c r="BF2578" s="9"/>
      <c r="BG2578" s="9"/>
      <c r="BH2578" s="9"/>
      <c r="BI2578" s="2"/>
      <c r="BJ2578" s="60"/>
      <c r="BK2578" s="8"/>
      <c r="BL2578" s="8"/>
      <c r="BM2578" s="8"/>
      <c r="BN2578" s="73"/>
      <c r="BO2578" s="74"/>
      <c r="BP2578" s="74"/>
    </row>
    <row r="2579" spans="1:68" s="25" customFormat="1">
      <c r="A2579" s="8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68"/>
      <c r="X2579" s="9"/>
      <c r="Y2579" s="9"/>
      <c r="Z2579" s="9"/>
      <c r="AA2579" s="8"/>
      <c r="AB2579" s="9"/>
      <c r="AC2579" s="9"/>
      <c r="AD2579" s="3"/>
      <c r="AE2579" s="9"/>
      <c r="AF2579" s="9"/>
      <c r="AG2579" s="9"/>
      <c r="AH2579" s="8"/>
      <c r="AI2579" s="22"/>
      <c r="AJ2579" s="22"/>
      <c r="AK2579" s="22"/>
      <c r="AL2579" s="22"/>
      <c r="AM2579" s="23"/>
      <c r="AN2579" s="86"/>
      <c r="AO2579" s="86"/>
      <c r="AP2579" s="86"/>
      <c r="AQ2579" s="86"/>
      <c r="AR2579" s="86"/>
      <c r="AS2579" s="86"/>
      <c r="AT2579" s="86"/>
      <c r="AU2579" s="86"/>
      <c r="AV2579" s="86"/>
      <c r="AW2579" s="86"/>
      <c r="AX2579" s="43"/>
      <c r="AY2579" s="8"/>
      <c r="AZ2579" s="9"/>
      <c r="BA2579" s="9"/>
      <c r="BB2579" s="9"/>
      <c r="BC2579" s="9"/>
      <c r="BD2579" s="9"/>
      <c r="BE2579" s="9"/>
      <c r="BF2579" s="9"/>
      <c r="BG2579" s="9"/>
      <c r="BH2579" s="9"/>
      <c r="BI2579" s="2"/>
      <c r="BJ2579" s="60"/>
      <c r="BK2579" s="8"/>
      <c r="BL2579" s="8"/>
      <c r="BM2579" s="8"/>
      <c r="BN2579" s="73"/>
      <c r="BO2579" s="74"/>
      <c r="BP2579" s="74"/>
    </row>
    <row r="2580" spans="1:68" s="25" customFormat="1">
      <c r="A2580" s="8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68"/>
      <c r="X2580" s="9"/>
      <c r="Y2580" s="9"/>
      <c r="Z2580" s="9"/>
      <c r="AA2580" s="8"/>
      <c r="AB2580" s="9"/>
      <c r="AC2580" s="9"/>
      <c r="AD2580" s="3"/>
      <c r="AE2580" s="9"/>
      <c r="AF2580" s="9"/>
      <c r="AG2580" s="9"/>
      <c r="AH2580" s="8"/>
      <c r="AI2580" s="22"/>
      <c r="AJ2580" s="22"/>
      <c r="AK2580" s="22"/>
      <c r="AL2580" s="22"/>
      <c r="AM2580" s="23"/>
      <c r="AN2580" s="86"/>
      <c r="AO2580" s="86"/>
      <c r="AP2580" s="86"/>
      <c r="AQ2580" s="86"/>
      <c r="AR2580" s="86"/>
      <c r="AS2580" s="86"/>
      <c r="AT2580" s="86"/>
      <c r="AU2580" s="86"/>
      <c r="AV2580" s="86"/>
      <c r="AW2580" s="86"/>
      <c r="AX2580" s="43"/>
      <c r="AY2580" s="8"/>
      <c r="AZ2580" s="9"/>
      <c r="BA2580" s="9"/>
      <c r="BB2580" s="9"/>
      <c r="BC2580" s="9"/>
      <c r="BD2580" s="9"/>
      <c r="BE2580" s="9"/>
      <c r="BF2580" s="9"/>
      <c r="BG2580" s="9"/>
      <c r="BH2580" s="9"/>
      <c r="BI2580" s="2"/>
      <c r="BJ2580" s="60"/>
      <c r="BK2580" s="8"/>
      <c r="BL2580" s="8"/>
      <c r="BM2580" s="8"/>
      <c r="BN2580" s="73"/>
      <c r="BO2580" s="74"/>
      <c r="BP2580" s="74"/>
    </row>
    <row r="2581" spans="1:68" s="25" customFormat="1">
      <c r="A2581" s="8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68"/>
      <c r="X2581" s="9"/>
      <c r="Y2581" s="9"/>
      <c r="Z2581" s="9"/>
      <c r="AA2581" s="8"/>
      <c r="AB2581" s="9"/>
      <c r="AC2581" s="9"/>
      <c r="AD2581" s="3"/>
      <c r="AE2581" s="9"/>
      <c r="AF2581" s="9"/>
      <c r="AG2581" s="9"/>
      <c r="AH2581" s="8"/>
      <c r="AI2581" s="22"/>
      <c r="AJ2581" s="22"/>
      <c r="AK2581" s="22"/>
      <c r="AL2581" s="22"/>
      <c r="AM2581" s="23"/>
      <c r="AN2581" s="86"/>
      <c r="AO2581" s="86"/>
      <c r="AP2581" s="86"/>
      <c r="AQ2581" s="86"/>
      <c r="AR2581" s="86"/>
      <c r="AS2581" s="86"/>
      <c r="AT2581" s="86"/>
      <c r="AU2581" s="86"/>
      <c r="AV2581" s="86"/>
      <c r="AW2581" s="86"/>
      <c r="AX2581" s="43"/>
      <c r="AY2581" s="8"/>
      <c r="AZ2581" s="9"/>
      <c r="BA2581" s="9"/>
      <c r="BB2581" s="9"/>
      <c r="BC2581" s="9"/>
      <c r="BD2581" s="9"/>
      <c r="BE2581" s="9"/>
      <c r="BF2581" s="9"/>
      <c r="BG2581" s="9"/>
      <c r="BH2581" s="9"/>
      <c r="BI2581" s="2"/>
      <c r="BJ2581" s="64"/>
      <c r="BK2581" s="8"/>
      <c r="BL2581" s="8"/>
      <c r="BM2581" s="8"/>
      <c r="BN2581" s="73"/>
      <c r="BO2581" s="74"/>
      <c r="BP2581" s="74"/>
    </row>
    <row r="2582" spans="1:68" s="25" customFormat="1">
      <c r="A2582" s="8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68"/>
      <c r="X2582" s="9"/>
      <c r="Y2582" s="9"/>
      <c r="Z2582" s="9"/>
      <c r="AA2582" s="8"/>
      <c r="AB2582" s="9"/>
      <c r="AC2582" s="9"/>
      <c r="AD2582" s="3"/>
      <c r="AE2582" s="9"/>
      <c r="AF2582" s="9"/>
      <c r="AG2582" s="9"/>
      <c r="AH2582" s="8"/>
      <c r="AI2582" s="22"/>
      <c r="AJ2582" s="22"/>
      <c r="AK2582" s="22"/>
      <c r="AL2582" s="22"/>
      <c r="AM2582" s="23"/>
      <c r="AN2582" s="86"/>
      <c r="AO2582" s="86"/>
      <c r="AP2582" s="86"/>
      <c r="AQ2582" s="86"/>
      <c r="AR2582" s="86"/>
      <c r="AS2582" s="86"/>
      <c r="AT2582" s="86"/>
      <c r="AU2582" s="86"/>
      <c r="AV2582" s="86"/>
      <c r="AW2582" s="86"/>
      <c r="AX2582" s="43"/>
      <c r="AY2582" s="8"/>
      <c r="AZ2582" s="9"/>
      <c r="BA2582" s="9"/>
      <c r="BB2582" s="9"/>
      <c r="BC2582" s="9"/>
      <c r="BD2582" s="9"/>
      <c r="BE2582" s="9"/>
      <c r="BF2582" s="9"/>
      <c r="BG2582" s="9"/>
      <c r="BH2582" s="9"/>
      <c r="BI2582" s="2"/>
      <c r="BJ2582" s="64"/>
      <c r="BK2582" s="8"/>
      <c r="BL2582" s="8"/>
      <c r="BM2582" s="8"/>
      <c r="BN2582" s="73"/>
      <c r="BO2582" s="74"/>
      <c r="BP2582" s="74"/>
    </row>
    <row r="2583" spans="1:68" s="25" customFormat="1">
      <c r="A2583" s="8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68"/>
      <c r="X2583" s="9"/>
      <c r="Y2583" s="9"/>
      <c r="Z2583" s="9"/>
      <c r="AA2583" s="8"/>
      <c r="AB2583" s="9"/>
      <c r="AC2583" s="9"/>
      <c r="AD2583" s="3"/>
      <c r="AE2583" s="9"/>
      <c r="AF2583" s="9"/>
      <c r="AG2583" s="9"/>
      <c r="AH2583" s="8"/>
      <c r="AI2583" s="22"/>
      <c r="AJ2583" s="22"/>
      <c r="AK2583" s="22"/>
      <c r="AL2583" s="22"/>
      <c r="AM2583" s="23"/>
      <c r="AN2583" s="86"/>
      <c r="AO2583" s="86"/>
      <c r="AP2583" s="86"/>
      <c r="AQ2583" s="86"/>
      <c r="AR2583" s="86"/>
      <c r="AS2583" s="86"/>
      <c r="AT2583" s="86"/>
      <c r="AU2583" s="86"/>
      <c r="AV2583" s="86"/>
      <c r="AW2583" s="86"/>
      <c r="AX2583" s="43"/>
      <c r="AY2583" s="8"/>
      <c r="AZ2583" s="9"/>
      <c r="BA2583" s="9"/>
      <c r="BB2583" s="9"/>
      <c r="BC2583" s="9"/>
      <c r="BD2583" s="9"/>
      <c r="BE2583" s="9"/>
      <c r="BF2583" s="9"/>
      <c r="BG2583" s="9"/>
      <c r="BH2583" s="9"/>
      <c r="BI2583" s="2"/>
      <c r="BJ2583" s="64"/>
      <c r="BK2583" s="8"/>
      <c r="BL2583" s="8"/>
      <c r="BM2583" s="8"/>
      <c r="BN2583" s="73"/>
      <c r="BO2583" s="74"/>
      <c r="BP2583" s="74"/>
    </row>
    <row r="2584" spans="1:68" s="25" customFormat="1">
      <c r="A2584" s="8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68"/>
      <c r="X2584" s="9"/>
      <c r="Y2584" s="9"/>
      <c r="Z2584" s="9"/>
      <c r="AA2584" s="8"/>
      <c r="AB2584" s="9"/>
      <c r="AC2584" s="9"/>
      <c r="AD2584" s="3"/>
      <c r="AE2584" s="9"/>
      <c r="AF2584" s="9"/>
      <c r="AG2584" s="9"/>
      <c r="AH2584" s="8"/>
      <c r="AI2584" s="22"/>
      <c r="AJ2584" s="22"/>
      <c r="AK2584" s="22"/>
      <c r="AL2584" s="22"/>
      <c r="AM2584" s="23"/>
      <c r="AN2584" s="86"/>
      <c r="AO2584" s="86"/>
      <c r="AP2584" s="86"/>
      <c r="AQ2584" s="86"/>
      <c r="AR2584" s="86"/>
      <c r="AS2584" s="86"/>
      <c r="AT2584" s="86"/>
      <c r="AU2584" s="86"/>
      <c r="AV2584" s="86"/>
      <c r="AW2584" s="86"/>
      <c r="AX2584" s="43"/>
      <c r="AY2584" s="8"/>
      <c r="AZ2584" s="9"/>
      <c r="BA2584" s="9"/>
      <c r="BB2584" s="9"/>
      <c r="BC2584" s="9"/>
      <c r="BD2584" s="9"/>
      <c r="BE2584" s="9"/>
      <c r="BF2584" s="9"/>
      <c r="BG2584" s="9"/>
      <c r="BH2584" s="9"/>
      <c r="BI2584" s="2"/>
      <c r="BJ2584" s="64"/>
      <c r="BK2584" s="8"/>
      <c r="BL2584" s="8"/>
      <c r="BM2584" s="8"/>
      <c r="BN2584" s="73"/>
      <c r="BO2584" s="74"/>
      <c r="BP2584" s="74"/>
    </row>
    <row r="2585" spans="1:68" s="25" customFormat="1">
      <c r="A2585" s="8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68"/>
      <c r="X2585" s="9"/>
      <c r="Y2585" s="9"/>
      <c r="Z2585" s="9"/>
      <c r="AA2585" s="8"/>
      <c r="AB2585" s="9"/>
      <c r="AC2585" s="9"/>
      <c r="AD2585" s="3"/>
      <c r="AE2585" s="9"/>
      <c r="AF2585" s="9"/>
      <c r="AG2585" s="9"/>
      <c r="AH2585" s="8"/>
      <c r="AI2585" s="22"/>
      <c r="AJ2585" s="22"/>
      <c r="AK2585" s="22"/>
      <c r="AL2585" s="22"/>
      <c r="AM2585" s="23"/>
      <c r="AN2585" s="86"/>
      <c r="AO2585" s="86"/>
      <c r="AP2585" s="86"/>
      <c r="AQ2585" s="86"/>
      <c r="AR2585" s="86"/>
      <c r="AS2585" s="86"/>
      <c r="AT2585" s="86"/>
      <c r="AU2585" s="86"/>
      <c r="AV2585" s="86"/>
      <c r="AW2585" s="86"/>
      <c r="AX2585" s="43"/>
      <c r="AY2585" s="8"/>
      <c r="AZ2585" s="9"/>
      <c r="BA2585" s="9"/>
      <c r="BB2585" s="9"/>
      <c r="BC2585" s="9"/>
      <c r="BD2585" s="9"/>
      <c r="BE2585" s="9"/>
      <c r="BF2585" s="9"/>
      <c r="BG2585" s="9"/>
      <c r="BH2585" s="9"/>
      <c r="BI2585" s="2"/>
      <c r="BJ2585" s="64"/>
      <c r="BK2585" s="8"/>
      <c r="BL2585" s="8"/>
      <c r="BM2585" s="8"/>
      <c r="BN2585" s="73"/>
      <c r="BO2585" s="74"/>
      <c r="BP2585" s="74"/>
    </row>
    <row r="2586" spans="1:68" s="25" customFormat="1">
      <c r="A2586" s="8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68"/>
      <c r="X2586" s="9"/>
      <c r="Y2586" s="9"/>
      <c r="Z2586" s="9"/>
      <c r="AA2586" s="8"/>
      <c r="AB2586" s="9"/>
      <c r="AC2586" s="9"/>
      <c r="AD2586" s="3"/>
      <c r="AE2586" s="9"/>
      <c r="AF2586" s="9"/>
      <c r="AG2586" s="9"/>
      <c r="AH2586" s="8"/>
      <c r="AI2586" s="22"/>
      <c r="AJ2586" s="22"/>
      <c r="AK2586" s="22"/>
      <c r="AL2586" s="22"/>
      <c r="AM2586" s="23"/>
      <c r="AN2586" s="86"/>
      <c r="AO2586" s="86"/>
      <c r="AP2586" s="86"/>
      <c r="AQ2586" s="86"/>
      <c r="AR2586" s="86"/>
      <c r="AS2586" s="86"/>
      <c r="AT2586" s="86"/>
      <c r="AU2586" s="86"/>
      <c r="AV2586" s="86"/>
      <c r="AW2586" s="86"/>
      <c r="AX2586" s="43"/>
      <c r="AY2586" s="8"/>
      <c r="AZ2586" s="9"/>
      <c r="BA2586" s="9"/>
      <c r="BB2586" s="9"/>
      <c r="BC2586" s="9"/>
      <c r="BD2586" s="9"/>
      <c r="BE2586" s="9"/>
      <c r="BF2586" s="9"/>
      <c r="BG2586" s="9"/>
      <c r="BH2586" s="9"/>
      <c r="BI2586" s="2"/>
      <c r="BJ2586" s="63"/>
      <c r="BK2586" s="8"/>
      <c r="BL2586" s="8"/>
      <c r="BM2586" s="8"/>
      <c r="BN2586" s="73"/>
      <c r="BO2586" s="74"/>
      <c r="BP2586" s="74"/>
    </row>
    <row r="2587" spans="1:68" s="25" customFormat="1">
      <c r="A2587" s="8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68"/>
      <c r="X2587" s="9"/>
      <c r="Y2587" s="9"/>
      <c r="Z2587" s="9"/>
      <c r="AA2587" s="8"/>
      <c r="AB2587" s="9"/>
      <c r="AC2587" s="9"/>
      <c r="AD2587" s="3"/>
      <c r="AE2587" s="9"/>
      <c r="AF2587" s="9"/>
      <c r="AG2587" s="9"/>
      <c r="AH2587" s="8"/>
      <c r="AI2587" s="22"/>
      <c r="AJ2587" s="22"/>
      <c r="AK2587" s="22"/>
      <c r="AL2587" s="22"/>
      <c r="AM2587" s="23"/>
      <c r="AN2587" s="86"/>
      <c r="AO2587" s="86"/>
      <c r="AP2587" s="86"/>
      <c r="AQ2587" s="86"/>
      <c r="AR2587" s="86"/>
      <c r="AS2587" s="86"/>
      <c r="AT2587" s="86"/>
      <c r="AU2587" s="86"/>
      <c r="AV2587" s="86"/>
      <c r="AW2587" s="86"/>
      <c r="AX2587" s="43"/>
      <c r="AY2587" s="8"/>
      <c r="AZ2587" s="9"/>
      <c r="BA2587" s="9"/>
      <c r="BB2587" s="9"/>
      <c r="BC2587" s="9"/>
      <c r="BD2587" s="9"/>
      <c r="BE2587" s="9"/>
      <c r="BF2587" s="9"/>
      <c r="BG2587" s="9"/>
      <c r="BH2587" s="9"/>
      <c r="BI2587" s="2"/>
      <c r="BJ2587" s="63"/>
      <c r="BK2587" s="8"/>
      <c r="BL2587" s="8"/>
      <c r="BM2587" s="8"/>
      <c r="BN2587" s="73"/>
      <c r="BO2587" s="74"/>
      <c r="BP2587" s="74"/>
    </row>
    <row r="2588" spans="1:68" s="25" customFormat="1">
      <c r="A2588" s="8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68"/>
      <c r="X2588" s="9"/>
      <c r="Y2588" s="9"/>
      <c r="Z2588" s="9"/>
      <c r="AA2588" s="8"/>
      <c r="AB2588" s="9"/>
      <c r="AC2588" s="9"/>
      <c r="AD2588" s="3"/>
      <c r="AE2588" s="9"/>
      <c r="AF2588" s="9"/>
      <c r="AG2588" s="9"/>
      <c r="AH2588" s="8"/>
      <c r="AI2588" s="22"/>
      <c r="AJ2588" s="22"/>
      <c r="AK2588" s="22"/>
      <c r="AL2588" s="22"/>
      <c r="AM2588" s="23"/>
      <c r="AN2588" s="86"/>
      <c r="AO2588" s="86"/>
      <c r="AP2588" s="86"/>
      <c r="AQ2588" s="86"/>
      <c r="AR2588" s="86"/>
      <c r="AS2588" s="86"/>
      <c r="AT2588" s="86"/>
      <c r="AU2588" s="86"/>
      <c r="AV2588" s="86"/>
      <c r="AW2588" s="86"/>
      <c r="AX2588" s="43"/>
      <c r="AY2588" s="8"/>
      <c r="AZ2588" s="9"/>
      <c r="BA2588" s="9"/>
      <c r="BB2588" s="9"/>
      <c r="BC2588" s="9"/>
      <c r="BD2588" s="9"/>
      <c r="BE2588" s="9"/>
      <c r="BF2588" s="9"/>
      <c r="BG2588" s="9"/>
      <c r="BH2588" s="9"/>
      <c r="BI2588" s="2"/>
      <c r="BJ2588" s="63"/>
      <c r="BK2588" s="8"/>
      <c r="BL2588" s="8"/>
      <c r="BM2588" s="8"/>
      <c r="BN2588" s="73"/>
      <c r="BO2588" s="74"/>
      <c r="BP2588" s="74"/>
    </row>
    <row r="2589" spans="1:68" s="25" customFormat="1">
      <c r="A2589" s="8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68"/>
      <c r="X2589" s="9"/>
      <c r="Y2589" s="9"/>
      <c r="Z2589" s="9"/>
      <c r="AA2589" s="8"/>
      <c r="AB2589" s="9"/>
      <c r="AC2589" s="9"/>
      <c r="AD2589" s="3"/>
      <c r="AE2589" s="9"/>
      <c r="AF2589" s="9"/>
      <c r="AG2589" s="9"/>
      <c r="AH2589" s="8"/>
      <c r="AI2589" s="22"/>
      <c r="AJ2589" s="22"/>
      <c r="AK2589" s="22"/>
      <c r="AL2589" s="22"/>
      <c r="AM2589" s="23"/>
      <c r="AN2589" s="86"/>
      <c r="AO2589" s="86"/>
      <c r="AP2589" s="86"/>
      <c r="AQ2589" s="86"/>
      <c r="AR2589" s="86"/>
      <c r="AS2589" s="86"/>
      <c r="AT2589" s="86"/>
      <c r="AU2589" s="86"/>
      <c r="AV2589" s="86"/>
      <c r="AW2589" s="86"/>
      <c r="AX2589" s="43"/>
      <c r="AY2589" s="8"/>
      <c r="AZ2589" s="9"/>
      <c r="BA2589" s="9"/>
      <c r="BB2589" s="9"/>
      <c r="BC2589" s="9"/>
      <c r="BD2589" s="9"/>
      <c r="BE2589" s="9"/>
      <c r="BF2589" s="9"/>
      <c r="BG2589" s="9"/>
      <c r="BH2589" s="9"/>
      <c r="BI2589" s="2"/>
      <c r="BJ2589" s="63"/>
      <c r="BK2589" s="8"/>
      <c r="BL2589" s="8"/>
      <c r="BM2589" s="8"/>
      <c r="BN2589" s="73"/>
      <c r="BO2589" s="74"/>
      <c r="BP2589" s="74"/>
    </row>
    <row r="2590" spans="1:68" s="25" customFormat="1">
      <c r="A2590" s="8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68"/>
      <c r="X2590" s="9"/>
      <c r="Y2590" s="9"/>
      <c r="Z2590" s="9"/>
      <c r="AA2590" s="8"/>
      <c r="AB2590" s="9"/>
      <c r="AC2590" s="9"/>
      <c r="AD2590" s="3"/>
      <c r="AE2590" s="9"/>
      <c r="AF2590" s="9"/>
      <c r="AG2590" s="9"/>
      <c r="AH2590" s="8"/>
      <c r="AI2590" s="22"/>
      <c r="AJ2590" s="22"/>
      <c r="AK2590" s="22"/>
      <c r="AL2590" s="22"/>
      <c r="AM2590" s="23"/>
      <c r="AN2590" s="86"/>
      <c r="AO2590" s="86"/>
      <c r="AP2590" s="86"/>
      <c r="AQ2590" s="86"/>
      <c r="AR2590" s="86"/>
      <c r="AS2590" s="86"/>
      <c r="AT2590" s="86"/>
      <c r="AU2590" s="86"/>
      <c r="AV2590" s="86"/>
      <c r="AW2590" s="86"/>
      <c r="AX2590" s="43"/>
      <c r="AY2590" s="8"/>
      <c r="AZ2590" s="9"/>
      <c r="BA2590" s="9"/>
      <c r="BB2590" s="9"/>
      <c r="BC2590" s="9"/>
      <c r="BD2590" s="9"/>
      <c r="BE2590" s="9"/>
      <c r="BF2590" s="9"/>
      <c r="BG2590" s="9"/>
      <c r="BH2590" s="9"/>
      <c r="BI2590" s="2"/>
      <c r="BJ2590" s="63"/>
      <c r="BK2590" s="8"/>
      <c r="BL2590" s="8"/>
      <c r="BM2590" s="8"/>
      <c r="BN2590" s="73"/>
      <c r="BO2590" s="74"/>
      <c r="BP2590" s="74"/>
    </row>
    <row r="2591" spans="1:68" s="25" customFormat="1">
      <c r="A2591" s="8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68"/>
      <c r="X2591" s="9"/>
      <c r="Y2591" s="9"/>
      <c r="Z2591" s="9"/>
      <c r="AA2591" s="8"/>
      <c r="AB2591" s="9"/>
      <c r="AC2591" s="9"/>
      <c r="AD2591" s="3"/>
      <c r="AE2591" s="9"/>
      <c r="AF2591" s="9"/>
      <c r="AG2591" s="9"/>
      <c r="AH2591" s="8"/>
      <c r="AI2591" s="22"/>
      <c r="AJ2591" s="22"/>
      <c r="AK2591" s="22"/>
      <c r="AL2591" s="22"/>
      <c r="AM2591" s="23"/>
      <c r="AN2591" s="86"/>
      <c r="AO2591" s="86"/>
      <c r="AP2591" s="86"/>
      <c r="AQ2591" s="86"/>
      <c r="AR2591" s="86"/>
      <c r="AS2591" s="86"/>
      <c r="AT2591" s="86"/>
      <c r="AU2591" s="86"/>
      <c r="AV2591" s="86"/>
      <c r="AW2591" s="86"/>
      <c r="AX2591" s="43"/>
      <c r="AY2591" s="8"/>
      <c r="AZ2591" s="9"/>
      <c r="BA2591" s="9"/>
      <c r="BB2591" s="9"/>
      <c r="BC2591" s="9"/>
      <c r="BD2591" s="9"/>
      <c r="BE2591" s="9"/>
      <c r="BF2591" s="9"/>
      <c r="BG2591" s="9"/>
      <c r="BH2591" s="9"/>
      <c r="BI2591" s="2"/>
      <c r="BJ2591" s="63"/>
      <c r="BK2591" s="8"/>
      <c r="BL2591" s="8"/>
      <c r="BM2591" s="8"/>
      <c r="BN2591" s="73"/>
      <c r="BO2591" s="74"/>
      <c r="BP2591" s="74"/>
    </row>
    <row r="2592" spans="1:68" s="25" customFormat="1">
      <c r="A2592" s="8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68"/>
      <c r="X2592" s="9"/>
      <c r="Y2592" s="9"/>
      <c r="Z2592" s="9"/>
      <c r="AA2592" s="8"/>
      <c r="AB2592" s="9"/>
      <c r="AC2592" s="9"/>
      <c r="AD2592" s="3"/>
      <c r="AE2592" s="9"/>
      <c r="AF2592" s="9"/>
      <c r="AG2592" s="9"/>
      <c r="AH2592" s="8"/>
      <c r="AI2592" s="22"/>
      <c r="AJ2592" s="22"/>
      <c r="AK2592" s="22"/>
      <c r="AL2592" s="22"/>
      <c r="AM2592" s="23"/>
      <c r="AN2592" s="86"/>
      <c r="AO2592" s="86"/>
      <c r="AP2592" s="86"/>
      <c r="AQ2592" s="86"/>
      <c r="AR2592" s="86"/>
      <c r="AS2592" s="86"/>
      <c r="AT2592" s="86"/>
      <c r="AU2592" s="86"/>
      <c r="AV2592" s="86"/>
      <c r="AW2592" s="86"/>
      <c r="AX2592" s="43"/>
      <c r="AY2592" s="8"/>
      <c r="AZ2592" s="9"/>
      <c r="BA2592" s="9"/>
      <c r="BB2592" s="9"/>
      <c r="BC2592" s="9"/>
      <c r="BD2592" s="9"/>
      <c r="BE2592" s="9"/>
      <c r="BF2592" s="9"/>
      <c r="BG2592" s="9"/>
      <c r="BH2592" s="9"/>
      <c r="BI2592" s="2"/>
      <c r="BJ2592" s="63"/>
      <c r="BK2592" s="8"/>
      <c r="BL2592" s="8"/>
      <c r="BM2592" s="8"/>
      <c r="BN2592" s="73"/>
      <c r="BO2592" s="74"/>
      <c r="BP2592" s="74"/>
    </row>
    <row r="2593" spans="1:68" s="25" customFormat="1">
      <c r="A2593" s="8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68"/>
      <c r="X2593" s="9"/>
      <c r="Y2593" s="9"/>
      <c r="Z2593" s="9"/>
      <c r="AA2593" s="8"/>
      <c r="AB2593" s="9"/>
      <c r="AC2593" s="9"/>
      <c r="AD2593" s="3"/>
      <c r="AE2593" s="9"/>
      <c r="AF2593" s="9"/>
      <c r="AG2593" s="9"/>
      <c r="AH2593" s="8"/>
      <c r="AI2593" s="22"/>
      <c r="AJ2593" s="22"/>
      <c r="AK2593" s="22"/>
      <c r="AL2593" s="22"/>
      <c r="AM2593" s="23"/>
      <c r="AN2593" s="86"/>
      <c r="AO2593" s="86"/>
      <c r="AP2593" s="86"/>
      <c r="AQ2593" s="86"/>
      <c r="AR2593" s="86"/>
      <c r="AS2593" s="86"/>
      <c r="AT2593" s="86"/>
      <c r="AU2593" s="86"/>
      <c r="AV2593" s="86"/>
      <c r="AW2593" s="86"/>
      <c r="AX2593" s="43"/>
      <c r="AY2593" s="8"/>
      <c r="AZ2593" s="9"/>
      <c r="BA2593" s="9"/>
      <c r="BB2593" s="9"/>
      <c r="BC2593" s="9"/>
      <c r="BD2593" s="9"/>
      <c r="BE2593" s="9"/>
      <c r="BF2593" s="9"/>
      <c r="BG2593" s="9"/>
      <c r="BH2593" s="9"/>
      <c r="BI2593" s="2"/>
      <c r="BJ2593" s="63"/>
      <c r="BK2593" s="8"/>
      <c r="BL2593" s="8"/>
      <c r="BM2593" s="8"/>
      <c r="BN2593" s="73"/>
      <c r="BO2593" s="74"/>
      <c r="BP2593" s="74"/>
    </row>
    <row r="2594" spans="1:68" s="25" customFormat="1">
      <c r="A2594" s="8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68"/>
      <c r="X2594" s="9"/>
      <c r="Y2594" s="9"/>
      <c r="Z2594" s="9"/>
      <c r="AA2594" s="8"/>
      <c r="AB2594" s="9"/>
      <c r="AC2594" s="9"/>
      <c r="AD2594" s="3"/>
      <c r="AE2594" s="9"/>
      <c r="AF2594" s="9"/>
      <c r="AG2594" s="9"/>
      <c r="AH2594" s="8"/>
      <c r="AI2594" s="22"/>
      <c r="AJ2594" s="22"/>
      <c r="AK2594" s="22"/>
      <c r="AL2594" s="22"/>
      <c r="AM2594" s="23"/>
      <c r="AN2594" s="86"/>
      <c r="AO2594" s="86"/>
      <c r="AP2594" s="86"/>
      <c r="AQ2594" s="86"/>
      <c r="AR2594" s="86"/>
      <c r="AS2594" s="86"/>
      <c r="AT2594" s="86"/>
      <c r="AU2594" s="86"/>
      <c r="AV2594" s="86"/>
      <c r="AW2594" s="86"/>
      <c r="AX2594" s="43"/>
      <c r="AY2594" s="8"/>
      <c r="AZ2594" s="9"/>
      <c r="BA2594" s="9"/>
      <c r="BB2594" s="9"/>
      <c r="BC2594" s="9"/>
      <c r="BD2594" s="9"/>
      <c r="BE2594" s="9"/>
      <c r="BF2594" s="9"/>
      <c r="BG2594" s="9"/>
      <c r="BH2594" s="9"/>
      <c r="BI2594" s="2"/>
      <c r="BJ2594" s="63"/>
      <c r="BK2594" s="8"/>
      <c r="BL2594" s="8"/>
      <c r="BM2594" s="8"/>
      <c r="BN2594" s="73"/>
      <c r="BO2594" s="74"/>
      <c r="BP2594" s="74"/>
    </row>
    <row r="2595" spans="1:68" s="25" customFormat="1">
      <c r="A2595" s="8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68"/>
      <c r="X2595" s="9"/>
      <c r="Y2595" s="9"/>
      <c r="Z2595" s="9"/>
      <c r="AA2595" s="8"/>
      <c r="AB2595" s="9"/>
      <c r="AC2595" s="9"/>
      <c r="AD2595" s="3"/>
      <c r="AE2595" s="9"/>
      <c r="AF2595" s="9"/>
      <c r="AG2595" s="9"/>
      <c r="AH2595" s="8"/>
      <c r="AI2595" s="22"/>
      <c r="AJ2595" s="22"/>
      <c r="AK2595" s="22"/>
      <c r="AL2595" s="22"/>
      <c r="AM2595" s="23"/>
      <c r="AN2595" s="86"/>
      <c r="AO2595" s="86"/>
      <c r="AP2595" s="86"/>
      <c r="AQ2595" s="86"/>
      <c r="AR2595" s="86"/>
      <c r="AS2595" s="86"/>
      <c r="AT2595" s="86"/>
      <c r="AU2595" s="86"/>
      <c r="AV2595" s="86"/>
      <c r="AW2595" s="86"/>
      <c r="AX2595" s="43"/>
      <c r="AY2595" s="8"/>
      <c r="AZ2595" s="9"/>
      <c r="BA2595" s="9"/>
      <c r="BB2595" s="9"/>
      <c r="BC2595" s="9"/>
      <c r="BD2595" s="9"/>
      <c r="BE2595" s="9"/>
      <c r="BF2595" s="9"/>
      <c r="BG2595" s="9"/>
      <c r="BH2595" s="9"/>
      <c r="BI2595" s="2"/>
      <c r="BJ2595" s="63"/>
      <c r="BK2595" s="8"/>
      <c r="BL2595" s="8"/>
      <c r="BM2595" s="8"/>
      <c r="BN2595" s="73"/>
      <c r="BO2595" s="74"/>
      <c r="BP2595" s="74"/>
    </row>
    <row r="2596" spans="1:68" s="25" customFormat="1">
      <c r="A2596" s="8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68"/>
      <c r="X2596" s="9"/>
      <c r="Y2596" s="9"/>
      <c r="Z2596" s="9"/>
      <c r="AA2596" s="8"/>
      <c r="AB2596" s="9"/>
      <c r="AC2596" s="9"/>
      <c r="AD2596" s="3"/>
      <c r="AE2596" s="9"/>
      <c r="AF2596" s="9"/>
      <c r="AG2596" s="9"/>
      <c r="AH2596" s="8"/>
      <c r="AI2596" s="22"/>
      <c r="AJ2596" s="22"/>
      <c r="AK2596" s="22"/>
      <c r="AL2596" s="22"/>
      <c r="AM2596" s="23"/>
      <c r="AN2596" s="86"/>
      <c r="AO2596" s="86"/>
      <c r="AP2596" s="86"/>
      <c r="AQ2596" s="86"/>
      <c r="AR2596" s="86"/>
      <c r="AS2596" s="86"/>
      <c r="AT2596" s="86"/>
      <c r="AU2596" s="86"/>
      <c r="AV2596" s="86"/>
      <c r="AW2596" s="86"/>
      <c r="AX2596" s="43"/>
      <c r="AY2596" s="8"/>
      <c r="AZ2596" s="9"/>
      <c r="BA2596" s="9"/>
      <c r="BB2596" s="9"/>
      <c r="BC2596" s="9"/>
      <c r="BD2596" s="9"/>
      <c r="BE2596" s="9"/>
      <c r="BF2596" s="9"/>
      <c r="BG2596" s="9"/>
      <c r="BH2596" s="9"/>
      <c r="BI2596" s="2"/>
      <c r="BJ2596" s="60"/>
      <c r="BK2596" s="8"/>
      <c r="BL2596" s="8"/>
      <c r="BM2596" s="8"/>
      <c r="BN2596" s="73"/>
      <c r="BO2596" s="74"/>
      <c r="BP2596" s="74"/>
    </row>
    <row r="2597" spans="1:68" s="25" customFormat="1">
      <c r="A2597" s="8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68"/>
      <c r="X2597" s="9"/>
      <c r="Y2597" s="9"/>
      <c r="Z2597" s="9"/>
      <c r="AA2597" s="8"/>
      <c r="AB2597" s="9"/>
      <c r="AC2597" s="9"/>
      <c r="AD2597" s="3"/>
      <c r="AE2597" s="9"/>
      <c r="AF2597" s="9"/>
      <c r="AG2597" s="9"/>
      <c r="AH2597" s="8"/>
      <c r="AI2597" s="22"/>
      <c r="AJ2597" s="22"/>
      <c r="AK2597" s="22"/>
      <c r="AL2597" s="22"/>
      <c r="AM2597" s="23"/>
      <c r="AN2597" s="86"/>
      <c r="AO2597" s="86"/>
      <c r="AP2597" s="86"/>
      <c r="AQ2597" s="86"/>
      <c r="AR2597" s="86"/>
      <c r="AS2597" s="86"/>
      <c r="AT2597" s="86"/>
      <c r="AU2597" s="86"/>
      <c r="AV2597" s="86"/>
      <c r="AW2597" s="86"/>
      <c r="AX2597" s="43"/>
      <c r="AY2597" s="8"/>
      <c r="AZ2597" s="9"/>
      <c r="BA2597" s="9"/>
      <c r="BB2597" s="9"/>
      <c r="BC2597" s="9"/>
      <c r="BD2597" s="9"/>
      <c r="BE2597" s="9"/>
      <c r="BF2597" s="9"/>
      <c r="BG2597" s="9"/>
      <c r="BH2597" s="9"/>
      <c r="BI2597" s="2"/>
      <c r="BJ2597" s="60"/>
      <c r="BK2597" s="8"/>
      <c r="BL2597" s="8"/>
      <c r="BM2597" s="8"/>
      <c r="BN2597" s="73"/>
      <c r="BO2597" s="74"/>
      <c r="BP2597" s="74"/>
    </row>
    <row r="2598" spans="1:68" s="25" customFormat="1">
      <c r="A2598" s="8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68"/>
      <c r="X2598" s="9"/>
      <c r="Y2598" s="9"/>
      <c r="Z2598" s="9"/>
      <c r="AA2598" s="8"/>
      <c r="AB2598" s="9"/>
      <c r="AC2598" s="9"/>
      <c r="AD2598" s="3"/>
      <c r="AE2598" s="9"/>
      <c r="AF2598" s="9"/>
      <c r="AG2598" s="9"/>
      <c r="AH2598" s="8"/>
      <c r="AI2598" s="22"/>
      <c r="AJ2598" s="22"/>
      <c r="AK2598" s="22"/>
      <c r="AL2598" s="22"/>
      <c r="AM2598" s="23"/>
      <c r="AN2598" s="86"/>
      <c r="AO2598" s="86"/>
      <c r="AP2598" s="86"/>
      <c r="AQ2598" s="86"/>
      <c r="AR2598" s="86"/>
      <c r="AS2598" s="86"/>
      <c r="AT2598" s="86"/>
      <c r="AU2598" s="86"/>
      <c r="AV2598" s="86"/>
      <c r="AW2598" s="86"/>
      <c r="AX2598" s="43"/>
      <c r="AY2598" s="8"/>
      <c r="AZ2598" s="9"/>
      <c r="BA2598" s="9"/>
      <c r="BB2598" s="9"/>
      <c r="BC2598" s="9"/>
      <c r="BD2598" s="9"/>
      <c r="BE2598" s="9"/>
      <c r="BF2598" s="9"/>
      <c r="BG2598" s="9"/>
      <c r="BH2598" s="9"/>
      <c r="BI2598" s="2"/>
      <c r="BJ2598" s="60"/>
      <c r="BK2598" s="8"/>
      <c r="BL2598" s="8"/>
      <c r="BM2598" s="8"/>
      <c r="BN2598" s="73"/>
      <c r="BO2598" s="74"/>
      <c r="BP2598" s="74"/>
    </row>
    <row r="2599" spans="1:68" s="25" customFormat="1">
      <c r="A2599" s="8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68"/>
      <c r="X2599" s="9"/>
      <c r="Y2599" s="9"/>
      <c r="Z2599" s="9"/>
      <c r="AA2599" s="8"/>
      <c r="AB2599" s="9"/>
      <c r="AC2599" s="9"/>
      <c r="AD2599" s="3"/>
      <c r="AE2599" s="9"/>
      <c r="AF2599" s="9"/>
      <c r="AG2599" s="9"/>
      <c r="AH2599" s="8"/>
      <c r="AI2599" s="22"/>
      <c r="AJ2599" s="22"/>
      <c r="AK2599" s="22"/>
      <c r="AL2599" s="22"/>
      <c r="AM2599" s="23"/>
      <c r="AN2599" s="86"/>
      <c r="AO2599" s="86"/>
      <c r="AP2599" s="86"/>
      <c r="AQ2599" s="86"/>
      <c r="AR2599" s="86"/>
      <c r="AS2599" s="86"/>
      <c r="AT2599" s="86"/>
      <c r="AU2599" s="86"/>
      <c r="AV2599" s="86"/>
      <c r="AW2599" s="86"/>
      <c r="AX2599" s="43"/>
      <c r="AY2599" s="8"/>
      <c r="AZ2599" s="9"/>
      <c r="BA2599" s="9"/>
      <c r="BB2599" s="9"/>
      <c r="BC2599" s="9"/>
      <c r="BD2599" s="9"/>
      <c r="BE2599" s="9"/>
      <c r="BF2599" s="9"/>
      <c r="BG2599" s="9"/>
      <c r="BH2599" s="9"/>
      <c r="BI2599" s="2"/>
      <c r="BJ2599" s="60"/>
      <c r="BK2599" s="8"/>
      <c r="BL2599" s="8"/>
      <c r="BM2599" s="8"/>
      <c r="BN2599" s="73"/>
      <c r="BO2599" s="74"/>
      <c r="BP2599" s="74"/>
    </row>
    <row r="2600" spans="1:68" s="25" customFormat="1">
      <c r="A2600" s="8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68"/>
      <c r="X2600" s="9"/>
      <c r="Y2600" s="9"/>
      <c r="Z2600" s="9"/>
      <c r="AA2600" s="8"/>
      <c r="AB2600" s="9"/>
      <c r="AC2600" s="9"/>
      <c r="AD2600" s="3"/>
      <c r="AE2600" s="9"/>
      <c r="AF2600" s="9"/>
      <c r="AG2600" s="9"/>
      <c r="AH2600" s="8"/>
      <c r="AI2600" s="22"/>
      <c r="AJ2600" s="22"/>
      <c r="AK2600" s="22"/>
      <c r="AL2600" s="22"/>
      <c r="AM2600" s="23"/>
      <c r="AN2600" s="86"/>
      <c r="AO2600" s="86"/>
      <c r="AP2600" s="86"/>
      <c r="AQ2600" s="86"/>
      <c r="AR2600" s="86"/>
      <c r="AS2600" s="86"/>
      <c r="AT2600" s="86"/>
      <c r="AU2600" s="86"/>
      <c r="AV2600" s="86"/>
      <c r="AW2600" s="86"/>
      <c r="AX2600" s="43"/>
      <c r="AY2600" s="8"/>
      <c r="AZ2600" s="9"/>
      <c r="BA2600" s="9"/>
      <c r="BB2600" s="9"/>
      <c r="BC2600" s="9"/>
      <c r="BD2600" s="9"/>
      <c r="BE2600" s="9"/>
      <c r="BF2600" s="9"/>
      <c r="BG2600" s="9"/>
      <c r="BH2600" s="9"/>
      <c r="BI2600" s="2"/>
      <c r="BJ2600" s="60"/>
      <c r="BK2600" s="8"/>
      <c r="BL2600" s="8"/>
      <c r="BM2600" s="8"/>
      <c r="BN2600" s="73"/>
      <c r="BO2600" s="74"/>
      <c r="BP2600" s="74"/>
    </row>
    <row r="2601" spans="1:68" s="25" customFormat="1">
      <c r="A2601" s="8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68"/>
      <c r="X2601" s="9"/>
      <c r="Y2601" s="9"/>
      <c r="Z2601" s="9"/>
      <c r="AA2601" s="8"/>
      <c r="AB2601" s="9"/>
      <c r="AC2601" s="9"/>
      <c r="AD2601" s="3"/>
      <c r="AE2601" s="9"/>
      <c r="AF2601" s="9"/>
      <c r="AG2601" s="9"/>
      <c r="AH2601" s="8"/>
      <c r="AI2601" s="22"/>
      <c r="AJ2601" s="22"/>
      <c r="AK2601" s="22"/>
      <c r="AL2601" s="22"/>
      <c r="AM2601" s="23"/>
      <c r="AN2601" s="86"/>
      <c r="AO2601" s="86"/>
      <c r="AP2601" s="86"/>
      <c r="AQ2601" s="86"/>
      <c r="AR2601" s="86"/>
      <c r="AS2601" s="86"/>
      <c r="AT2601" s="86"/>
      <c r="AU2601" s="86"/>
      <c r="AV2601" s="86"/>
      <c r="AW2601" s="86"/>
      <c r="AX2601" s="43"/>
      <c r="AY2601" s="8"/>
      <c r="AZ2601" s="9"/>
      <c r="BA2601" s="9"/>
      <c r="BB2601" s="9"/>
      <c r="BC2601" s="9"/>
      <c r="BD2601" s="9"/>
      <c r="BE2601" s="9"/>
      <c r="BF2601" s="9"/>
      <c r="BG2601" s="9"/>
      <c r="BH2601" s="9"/>
      <c r="BI2601" s="2"/>
      <c r="BJ2601" s="60"/>
      <c r="BK2601" s="8"/>
      <c r="BL2601" s="8"/>
      <c r="BM2601" s="8"/>
      <c r="BN2601" s="73"/>
      <c r="BO2601" s="74"/>
      <c r="BP2601" s="74"/>
    </row>
    <row r="2602" spans="1:68" s="25" customFormat="1">
      <c r="A2602" s="8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68"/>
      <c r="X2602" s="9"/>
      <c r="Y2602" s="9"/>
      <c r="Z2602" s="9"/>
      <c r="AA2602" s="8"/>
      <c r="AB2602" s="9"/>
      <c r="AC2602" s="9"/>
      <c r="AD2602" s="3"/>
      <c r="AE2602" s="9"/>
      <c r="AF2602" s="9"/>
      <c r="AG2602" s="9"/>
      <c r="AH2602" s="8"/>
      <c r="AI2602" s="22"/>
      <c r="AJ2602" s="22"/>
      <c r="AK2602" s="22"/>
      <c r="AL2602" s="22"/>
      <c r="AM2602" s="23"/>
      <c r="AN2602" s="86"/>
      <c r="AO2602" s="86"/>
      <c r="AP2602" s="86"/>
      <c r="AQ2602" s="86"/>
      <c r="AR2602" s="86"/>
      <c r="AS2602" s="86"/>
      <c r="AT2602" s="86"/>
      <c r="AU2602" s="86"/>
      <c r="AV2602" s="86"/>
      <c r="AW2602" s="86"/>
      <c r="AX2602" s="43"/>
      <c r="AY2602" s="8"/>
      <c r="AZ2602" s="9"/>
      <c r="BA2602" s="9"/>
      <c r="BB2602" s="9"/>
      <c r="BC2602" s="9"/>
      <c r="BD2602" s="9"/>
      <c r="BE2602" s="9"/>
      <c r="BF2602" s="9"/>
      <c r="BG2602" s="9"/>
      <c r="BH2602" s="9"/>
      <c r="BI2602" s="2"/>
      <c r="BJ2602" s="63"/>
      <c r="BK2602" s="8"/>
      <c r="BL2602" s="8"/>
      <c r="BM2602" s="8"/>
      <c r="BN2602" s="73"/>
      <c r="BO2602" s="74"/>
      <c r="BP2602" s="74"/>
    </row>
    <row r="2603" spans="1:68" s="25" customFormat="1">
      <c r="A2603" s="8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68"/>
      <c r="X2603" s="9"/>
      <c r="Y2603" s="9"/>
      <c r="Z2603" s="9"/>
      <c r="AA2603" s="8"/>
      <c r="AB2603" s="9"/>
      <c r="AC2603" s="9"/>
      <c r="AD2603" s="3"/>
      <c r="AE2603" s="9"/>
      <c r="AF2603" s="9"/>
      <c r="AG2603" s="9"/>
      <c r="AH2603" s="8"/>
      <c r="AI2603" s="22"/>
      <c r="AJ2603" s="22"/>
      <c r="AK2603" s="22"/>
      <c r="AL2603" s="22"/>
      <c r="AM2603" s="23"/>
      <c r="AN2603" s="86"/>
      <c r="AO2603" s="86"/>
      <c r="AP2603" s="86"/>
      <c r="AQ2603" s="86"/>
      <c r="AR2603" s="86"/>
      <c r="AS2603" s="86"/>
      <c r="AT2603" s="86"/>
      <c r="AU2603" s="86"/>
      <c r="AV2603" s="86"/>
      <c r="AW2603" s="86"/>
      <c r="AX2603" s="43"/>
      <c r="AY2603" s="8"/>
      <c r="AZ2603" s="9"/>
      <c r="BA2603" s="9"/>
      <c r="BB2603" s="9"/>
      <c r="BC2603" s="9"/>
      <c r="BD2603" s="9"/>
      <c r="BE2603" s="9"/>
      <c r="BF2603" s="9"/>
      <c r="BG2603" s="9"/>
      <c r="BH2603" s="9"/>
      <c r="BI2603" s="2"/>
      <c r="BJ2603" s="63"/>
      <c r="BK2603" s="8"/>
      <c r="BL2603" s="8"/>
      <c r="BM2603" s="8"/>
      <c r="BN2603" s="73"/>
      <c r="BO2603" s="74"/>
      <c r="BP2603" s="74"/>
    </row>
    <row r="2604" spans="1:68" s="25" customFormat="1">
      <c r="A2604" s="8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68"/>
      <c r="X2604" s="9"/>
      <c r="Y2604" s="9"/>
      <c r="Z2604" s="9"/>
      <c r="AA2604" s="8"/>
      <c r="AB2604" s="9"/>
      <c r="AC2604" s="9"/>
      <c r="AD2604" s="3"/>
      <c r="AE2604" s="9"/>
      <c r="AF2604" s="9"/>
      <c r="AG2604" s="9"/>
      <c r="AH2604" s="8"/>
      <c r="AI2604" s="22"/>
      <c r="AJ2604" s="22"/>
      <c r="AK2604" s="22"/>
      <c r="AL2604" s="22"/>
      <c r="AM2604" s="23"/>
      <c r="AN2604" s="86"/>
      <c r="AO2604" s="86"/>
      <c r="AP2604" s="86"/>
      <c r="AQ2604" s="86"/>
      <c r="AR2604" s="86"/>
      <c r="AS2604" s="86"/>
      <c r="AT2604" s="86"/>
      <c r="AU2604" s="86"/>
      <c r="AV2604" s="86"/>
      <c r="AW2604" s="86"/>
      <c r="AX2604" s="43"/>
      <c r="AY2604" s="8"/>
      <c r="AZ2604" s="9"/>
      <c r="BA2604" s="9"/>
      <c r="BB2604" s="9"/>
      <c r="BC2604" s="9"/>
      <c r="BD2604" s="9"/>
      <c r="BE2604" s="9"/>
      <c r="BF2604" s="9"/>
      <c r="BG2604" s="9"/>
      <c r="BH2604" s="9"/>
      <c r="BI2604" s="2"/>
      <c r="BJ2604" s="63"/>
      <c r="BK2604" s="8"/>
      <c r="BL2604" s="8"/>
      <c r="BM2604" s="8"/>
      <c r="BN2604" s="73"/>
      <c r="BO2604" s="74"/>
      <c r="BP2604" s="74"/>
    </row>
    <row r="2605" spans="1:68" s="25" customFormat="1">
      <c r="A2605" s="8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68"/>
      <c r="X2605" s="9"/>
      <c r="Y2605" s="9"/>
      <c r="Z2605" s="9"/>
      <c r="AA2605" s="8"/>
      <c r="AB2605" s="9"/>
      <c r="AC2605" s="9"/>
      <c r="AD2605" s="3"/>
      <c r="AE2605" s="9"/>
      <c r="AF2605" s="9"/>
      <c r="AG2605" s="9"/>
      <c r="AH2605" s="8"/>
      <c r="AI2605" s="22"/>
      <c r="AJ2605" s="22"/>
      <c r="AK2605" s="22"/>
      <c r="AL2605" s="22"/>
      <c r="AM2605" s="23"/>
      <c r="AN2605" s="86"/>
      <c r="AO2605" s="86"/>
      <c r="AP2605" s="86"/>
      <c r="AQ2605" s="86"/>
      <c r="AR2605" s="86"/>
      <c r="AS2605" s="86"/>
      <c r="AT2605" s="86"/>
      <c r="AU2605" s="86"/>
      <c r="AV2605" s="86"/>
      <c r="AW2605" s="86"/>
      <c r="AX2605" s="43"/>
      <c r="AY2605" s="8"/>
      <c r="AZ2605" s="9"/>
      <c r="BA2605" s="9"/>
      <c r="BB2605" s="9"/>
      <c r="BC2605" s="9"/>
      <c r="BD2605" s="9"/>
      <c r="BE2605" s="9"/>
      <c r="BF2605" s="9"/>
      <c r="BG2605" s="9"/>
      <c r="BH2605" s="9"/>
      <c r="BI2605" s="2"/>
      <c r="BJ2605" s="60"/>
      <c r="BK2605" s="8"/>
      <c r="BL2605" s="8"/>
      <c r="BM2605" s="8"/>
      <c r="BN2605" s="73"/>
      <c r="BO2605" s="74"/>
      <c r="BP2605" s="74"/>
    </row>
    <row r="2606" spans="1:68" s="25" customFormat="1">
      <c r="A2606" s="8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68"/>
      <c r="X2606" s="9"/>
      <c r="Y2606" s="9"/>
      <c r="Z2606" s="9"/>
      <c r="AA2606" s="8"/>
      <c r="AB2606" s="9"/>
      <c r="AC2606" s="9"/>
      <c r="AD2606" s="3"/>
      <c r="AE2606" s="9"/>
      <c r="AF2606" s="9"/>
      <c r="AG2606" s="9"/>
      <c r="AH2606" s="8"/>
      <c r="AI2606" s="22"/>
      <c r="AJ2606" s="22"/>
      <c r="AK2606" s="22"/>
      <c r="AL2606" s="22"/>
      <c r="AM2606" s="23"/>
      <c r="AN2606" s="86"/>
      <c r="AO2606" s="86"/>
      <c r="AP2606" s="86"/>
      <c r="AQ2606" s="86"/>
      <c r="AR2606" s="86"/>
      <c r="AS2606" s="86"/>
      <c r="AT2606" s="86"/>
      <c r="AU2606" s="86"/>
      <c r="AV2606" s="86"/>
      <c r="AW2606" s="86"/>
      <c r="AX2606" s="43"/>
      <c r="AY2606" s="8"/>
      <c r="AZ2606" s="9"/>
      <c r="BA2606" s="9"/>
      <c r="BB2606" s="9"/>
      <c r="BC2606" s="9"/>
      <c r="BD2606" s="9"/>
      <c r="BE2606" s="9"/>
      <c r="BF2606" s="9"/>
      <c r="BG2606" s="9"/>
      <c r="BH2606" s="9"/>
      <c r="BI2606" s="2"/>
      <c r="BJ2606" s="60"/>
      <c r="BK2606" s="8"/>
      <c r="BL2606" s="8"/>
      <c r="BM2606" s="8"/>
      <c r="BN2606" s="73"/>
      <c r="BO2606" s="74"/>
      <c r="BP2606" s="74"/>
    </row>
    <row r="2607" spans="1:68" s="25" customFormat="1">
      <c r="A2607" s="8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68"/>
      <c r="X2607" s="9"/>
      <c r="Y2607" s="9"/>
      <c r="Z2607" s="9"/>
      <c r="AA2607" s="8"/>
      <c r="AB2607" s="9"/>
      <c r="AC2607" s="9"/>
      <c r="AD2607" s="3"/>
      <c r="AE2607" s="9"/>
      <c r="AF2607" s="9"/>
      <c r="AG2607" s="9"/>
      <c r="AH2607" s="8"/>
      <c r="AI2607" s="22"/>
      <c r="AJ2607" s="22"/>
      <c r="AK2607" s="22"/>
      <c r="AL2607" s="22"/>
      <c r="AM2607" s="23"/>
      <c r="AN2607" s="86"/>
      <c r="AO2607" s="86"/>
      <c r="AP2607" s="86"/>
      <c r="AQ2607" s="86"/>
      <c r="AR2607" s="86"/>
      <c r="AS2607" s="86"/>
      <c r="AT2607" s="86"/>
      <c r="AU2607" s="86"/>
      <c r="AV2607" s="86"/>
      <c r="AW2607" s="86"/>
      <c r="AX2607" s="43"/>
      <c r="AY2607" s="8"/>
      <c r="AZ2607" s="9"/>
      <c r="BA2607" s="9"/>
      <c r="BB2607" s="9"/>
      <c r="BC2607" s="9"/>
      <c r="BD2607" s="9"/>
      <c r="BE2607" s="9"/>
      <c r="BF2607" s="9"/>
      <c r="BG2607" s="9"/>
      <c r="BH2607" s="9"/>
      <c r="BI2607" s="2"/>
      <c r="BJ2607" s="60"/>
      <c r="BK2607" s="8"/>
      <c r="BL2607" s="8"/>
      <c r="BM2607" s="8"/>
      <c r="BN2607" s="73"/>
      <c r="BO2607" s="74"/>
      <c r="BP2607" s="74"/>
    </row>
    <row r="2608" spans="1:68" s="25" customFormat="1">
      <c r="A2608" s="8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68"/>
      <c r="X2608" s="9"/>
      <c r="Y2608" s="9"/>
      <c r="Z2608" s="9"/>
      <c r="AA2608" s="8"/>
      <c r="AB2608" s="9"/>
      <c r="AC2608" s="9"/>
      <c r="AD2608" s="3"/>
      <c r="AE2608" s="9"/>
      <c r="AF2608" s="9"/>
      <c r="AG2608" s="9"/>
      <c r="AH2608" s="8"/>
      <c r="AI2608" s="22"/>
      <c r="AJ2608" s="22"/>
      <c r="AK2608" s="22"/>
      <c r="AL2608" s="22"/>
      <c r="AM2608" s="23"/>
      <c r="AN2608" s="86"/>
      <c r="AO2608" s="86"/>
      <c r="AP2608" s="86"/>
      <c r="AQ2608" s="86"/>
      <c r="AR2608" s="86"/>
      <c r="AS2608" s="86"/>
      <c r="AT2608" s="86"/>
      <c r="AU2608" s="86"/>
      <c r="AV2608" s="86"/>
      <c r="AW2608" s="86"/>
      <c r="AX2608" s="43"/>
      <c r="AY2608" s="8"/>
      <c r="AZ2608" s="9"/>
      <c r="BA2608" s="9"/>
      <c r="BB2608" s="9"/>
      <c r="BC2608" s="9"/>
      <c r="BD2608" s="9"/>
      <c r="BE2608" s="9"/>
      <c r="BF2608" s="9"/>
      <c r="BG2608" s="9"/>
      <c r="BH2608" s="9"/>
      <c r="BI2608" s="2"/>
      <c r="BJ2608" s="60"/>
      <c r="BK2608" s="8"/>
      <c r="BL2608" s="8"/>
      <c r="BM2608" s="8"/>
      <c r="BN2608" s="73"/>
      <c r="BO2608" s="74"/>
      <c r="BP2608" s="74"/>
    </row>
    <row r="2609" spans="1:68" s="25" customFormat="1">
      <c r="A2609" s="8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68"/>
      <c r="X2609" s="9"/>
      <c r="Y2609" s="9"/>
      <c r="Z2609" s="9"/>
      <c r="AA2609" s="8"/>
      <c r="AB2609" s="9"/>
      <c r="AC2609" s="9"/>
      <c r="AD2609" s="3"/>
      <c r="AE2609" s="9"/>
      <c r="AF2609" s="9"/>
      <c r="AG2609" s="9"/>
      <c r="AH2609" s="8"/>
      <c r="AI2609" s="22"/>
      <c r="AJ2609" s="22"/>
      <c r="AK2609" s="22"/>
      <c r="AL2609" s="22"/>
      <c r="AM2609" s="23"/>
      <c r="AN2609" s="86"/>
      <c r="AO2609" s="86"/>
      <c r="AP2609" s="86"/>
      <c r="AQ2609" s="86"/>
      <c r="AR2609" s="86"/>
      <c r="AS2609" s="86"/>
      <c r="AT2609" s="86"/>
      <c r="AU2609" s="86"/>
      <c r="AV2609" s="86"/>
      <c r="AW2609" s="86"/>
      <c r="AX2609" s="43"/>
      <c r="AY2609" s="8"/>
      <c r="AZ2609" s="9"/>
      <c r="BA2609" s="9"/>
      <c r="BB2609" s="9"/>
      <c r="BC2609" s="9"/>
      <c r="BD2609" s="9"/>
      <c r="BE2609" s="9"/>
      <c r="BF2609" s="9"/>
      <c r="BG2609" s="9"/>
      <c r="BH2609" s="9"/>
      <c r="BI2609" s="2"/>
      <c r="BJ2609" s="60"/>
      <c r="BK2609" s="8"/>
      <c r="BL2609" s="8"/>
      <c r="BM2609" s="8"/>
      <c r="BN2609" s="73"/>
      <c r="BO2609" s="74"/>
      <c r="BP2609" s="74"/>
    </row>
    <row r="2610" spans="1:68" s="25" customFormat="1">
      <c r="A2610" s="8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68"/>
      <c r="X2610" s="9"/>
      <c r="Y2610" s="9"/>
      <c r="Z2610" s="9"/>
      <c r="AA2610" s="8"/>
      <c r="AB2610" s="9"/>
      <c r="AC2610" s="9"/>
      <c r="AD2610" s="3"/>
      <c r="AE2610" s="9"/>
      <c r="AF2610" s="9"/>
      <c r="AG2610" s="9"/>
      <c r="AH2610" s="8"/>
      <c r="AI2610" s="22"/>
      <c r="AJ2610" s="22"/>
      <c r="AK2610" s="22"/>
      <c r="AL2610" s="22"/>
      <c r="AM2610" s="23"/>
      <c r="AN2610" s="86"/>
      <c r="AO2610" s="86"/>
      <c r="AP2610" s="86"/>
      <c r="AQ2610" s="86"/>
      <c r="AR2610" s="86"/>
      <c r="AS2610" s="86"/>
      <c r="AT2610" s="86"/>
      <c r="AU2610" s="86"/>
      <c r="AV2610" s="86"/>
      <c r="AW2610" s="86"/>
      <c r="AX2610" s="43"/>
      <c r="AY2610" s="8"/>
      <c r="AZ2610" s="9"/>
      <c r="BA2610" s="9"/>
      <c r="BB2610" s="9"/>
      <c r="BC2610" s="9"/>
      <c r="BD2610" s="9"/>
      <c r="BE2610" s="9"/>
      <c r="BF2610" s="9"/>
      <c r="BG2610" s="9"/>
      <c r="BH2610" s="9"/>
      <c r="BI2610" s="2"/>
      <c r="BJ2610" s="60"/>
      <c r="BK2610" s="8"/>
      <c r="BL2610" s="8"/>
      <c r="BM2610" s="8"/>
      <c r="BN2610" s="73"/>
      <c r="BO2610" s="74"/>
      <c r="BP2610" s="74"/>
    </row>
    <row r="2611" spans="1:68" s="26" customFormat="1">
      <c r="A2611" s="8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68"/>
      <c r="X2611" s="9"/>
      <c r="Y2611" s="9"/>
      <c r="Z2611" s="9"/>
      <c r="AA2611" s="8"/>
      <c r="AB2611" s="9"/>
      <c r="AC2611" s="9"/>
      <c r="AD2611" s="3"/>
      <c r="AE2611" s="9"/>
      <c r="AF2611" s="9"/>
      <c r="AG2611" s="9"/>
      <c r="AH2611" s="8"/>
      <c r="AI2611" s="22"/>
      <c r="AJ2611" s="22"/>
      <c r="AK2611" s="22"/>
      <c r="AL2611" s="22"/>
      <c r="AM2611" s="23"/>
      <c r="AN2611" s="86"/>
      <c r="AO2611" s="86"/>
      <c r="AP2611" s="86"/>
      <c r="AQ2611" s="86"/>
      <c r="AR2611" s="86"/>
      <c r="AS2611" s="86"/>
      <c r="AT2611" s="86"/>
      <c r="AU2611" s="86"/>
      <c r="AV2611" s="86"/>
      <c r="AW2611" s="86"/>
      <c r="AX2611" s="43"/>
      <c r="AY2611" s="8"/>
      <c r="AZ2611" s="9"/>
      <c r="BA2611" s="9"/>
      <c r="BB2611" s="9"/>
      <c r="BC2611" s="9"/>
      <c r="BD2611" s="9"/>
      <c r="BE2611" s="9"/>
      <c r="BF2611" s="9"/>
      <c r="BG2611" s="9"/>
      <c r="BH2611" s="9"/>
      <c r="BI2611" s="2"/>
      <c r="BJ2611" s="60"/>
      <c r="BK2611" s="8"/>
      <c r="BL2611" s="8"/>
      <c r="BM2611" s="8"/>
      <c r="BN2611" s="73"/>
      <c r="BO2611" s="74"/>
      <c r="BP2611" s="74"/>
    </row>
    <row r="2612" spans="1:68" s="25" customFormat="1">
      <c r="A2612" s="8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68"/>
      <c r="X2612" s="9"/>
      <c r="Y2612" s="9"/>
      <c r="Z2612" s="9"/>
      <c r="AA2612" s="8"/>
      <c r="AB2612" s="9"/>
      <c r="AC2612" s="9"/>
      <c r="AD2612" s="3"/>
      <c r="AE2612" s="9"/>
      <c r="AF2612" s="9"/>
      <c r="AG2612" s="9"/>
      <c r="AH2612" s="8"/>
      <c r="AI2612" s="22"/>
      <c r="AJ2612" s="22"/>
      <c r="AK2612" s="22"/>
      <c r="AL2612" s="22"/>
      <c r="AM2612" s="23"/>
      <c r="AN2612" s="86"/>
      <c r="AO2612" s="86"/>
      <c r="AP2612" s="86"/>
      <c r="AQ2612" s="86"/>
      <c r="AR2612" s="86"/>
      <c r="AS2612" s="86"/>
      <c r="AT2612" s="86"/>
      <c r="AU2612" s="86"/>
      <c r="AV2612" s="86"/>
      <c r="AW2612" s="86"/>
      <c r="AX2612" s="43"/>
      <c r="AY2612" s="8"/>
      <c r="AZ2612" s="9"/>
      <c r="BA2612" s="9"/>
      <c r="BB2612" s="9"/>
      <c r="BC2612" s="9"/>
      <c r="BD2612" s="9"/>
      <c r="BE2612" s="9"/>
      <c r="BF2612" s="9"/>
      <c r="BG2612" s="9"/>
      <c r="BH2612" s="9"/>
      <c r="BI2612" s="2"/>
      <c r="BJ2612" s="60"/>
      <c r="BK2612" s="8"/>
      <c r="BL2612" s="8"/>
      <c r="BM2612" s="8"/>
      <c r="BN2612" s="73"/>
      <c r="BO2612" s="74"/>
      <c r="BP2612" s="74"/>
    </row>
    <row r="2613" spans="1:68" s="25" customFormat="1">
      <c r="A2613" s="8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68"/>
      <c r="X2613" s="9"/>
      <c r="Y2613" s="9"/>
      <c r="Z2613" s="9"/>
      <c r="AA2613" s="8"/>
      <c r="AB2613" s="9"/>
      <c r="AC2613" s="9"/>
      <c r="AD2613" s="3"/>
      <c r="AE2613" s="9"/>
      <c r="AF2613" s="9"/>
      <c r="AG2613" s="9"/>
      <c r="AH2613" s="8"/>
      <c r="AI2613" s="22"/>
      <c r="AJ2613" s="22"/>
      <c r="AK2613" s="22"/>
      <c r="AL2613" s="22"/>
      <c r="AM2613" s="23"/>
      <c r="AN2613" s="86"/>
      <c r="AO2613" s="86"/>
      <c r="AP2613" s="86"/>
      <c r="AQ2613" s="86"/>
      <c r="AR2613" s="86"/>
      <c r="AS2613" s="86"/>
      <c r="AT2613" s="86"/>
      <c r="AU2613" s="86"/>
      <c r="AV2613" s="86"/>
      <c r="AW2613" s="86"/>
      <c r="AX2613" s="43"/>
      <c r="AY2613" s="8"/>
      <c r="AZ2613" s="9"/>
      <c r="BA2613" s="9"/>
      <c r="BB2613" s="9"/>
      <c r="BC2613" s="9"/>
      <c r="BD2613" s="9"/>
      <c r="BE2613" s="9"/>
      <c r="BF2613" s="9"/>
      <c r="BG2613" s="9"/>
      <c r="BH2613" s="9"/>
      <c r="BI2613" s="2"/>
      <c r="BJ2613" s="60"/>
      <c r="BK2613" s="8"/>
      <c r="BL2613" s="8"/>
      <c r="BM2613" s="8"/>
      <c r="BN2613" s="73"/>
      <c r="BO2613" s="74"/>
      <c r="BP2613" s="74"/>
    </row>
    <row r="2614" spans="1:68" s="25" customFormat="1">
      <c r="A2614" s="8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68"/>
      <c r="X2614" s="9"/>
      <c r="Y2614" s="9"/>
      <c r="Z2614" s="9"/>
      <c r="AA2614" s="8"/>
      <c r="AB2614" s="9"/>
      <c r="AC2614" s="9"/>
      <c r="AD2614" s="3"/>
      <c r="AE2614" s="9"/>
      <c r="AF2614" s="9"/>
      <c r="AG2614" s="9"/>
      <c r="AH2614" s="8"/>
      <c r="AI2614" s="22"/>
      <c r="AJ2614" s="22"/>
      <c r="AK2614" s="22"/>
      <c r="AL2614" s="22"/>
      <c r="AM2614" s="23"/>
      <c r="AN2614" s="86"/>
      <c r="AO2614" s="86"/>
      <c r="AP2614" s="86"/>
      <c r="AQ2614" s="86"/>
      <c r="AR2614" s="86"/>
      <c r="AS2614" s="86"/>
      <c r="AT2614" s="86"/>
      <c r="AU2614" s="86"/>
      <c r="AV2614" s="86"/>
      <c r="AW2614" s="86"/>
      <c r="AX2614" s="43"/>
      <c r="AY2614" s="8"/>
      <c r="AZ2614" s="9"/>
      <c r="BA2614" s="9"/>
      <c r="BB2614" s="9"/>
      <c r="BC2614" s="9"/>
      <c r="BD2614" s="9"/>
      <c r="BE2614" s="9"/>
      <c r="BF2614" s="9"/>
      <c r="BG2614" s="9"/>
      <c r="BH2614" s="9"/>
      <c r="BI2614" s="2"/>
      <c r="BJ2614" s="60"/>
      <c r="BK2614" s="8"/>
      <c r="BL2614" s="8"/>
      <c r="BM2614" s="8"/>
      <c r="BN2614" s="73"/>
      <c r="BO2614" s="74"/>
      <c r="BP2614" s="74"/>
    </row>
    <row r="2615" spans="1:68" s="25" customFormat="1">
      <c r="A2615" s="8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68"/>
      <c r="X2615" s="9"/>
      <c r="Y2615" s="9"/>
      <c r="Z2615" s="9"/>
      <c r="AA2615" s="8"/>
      <c r="AB2615" s="9"/>
      <c r="AC2615" s="9"/>
      <c r="AD2615" s="3"/>
      <c r="AE2615" s="9"/>
      <c r="AF2615" s="9"/>
      <c r="AG2615" s="9"/>
      <c r="AH2615" s="8"/>
      <c r="AI2615" s="22"/>
      <c r="AJ2615" s="22"/>
      <c r="AK2615" s="22"/>
      <c r="AL2615" s="22"/>
      <c r="AM2615" s="23"/>
      <c r="AN2615" s="86"/>
      <c r="AO2615" s="86"/>
      <c r="AP2615" s="86"/>
      <c r="AQ2615" s="86"/>
      <c r="AR2615" s="86"/>
      <c r="AS2615" s="86"/>
      <c r="AT2615" s="86"/>
      <c r="AU2615" s="86"/>
      <c r="AV2615" s="86"/>
      <c r="AW2615" s="86"/>
      <c r="AX2615" s="43"/>
      <c r="AY2615" s="8"/>
      <c r="AZ2615" s="9"/>
      <c r="BA2615" s="9"/>
      <c r="BB2615" s="9"/>
      <c r="BC2615" s="9"/>
      <c r="BD2615" s="9"/>
      <c r="BE2615" s="9"/>
      <c r="BF2615" s="9"/>
      <c r="BG2615" s="9"/>
      <c r="BH2615" s="9"/>
      <c r="BI2615" s="2"/>
      <c r="BJ2615" s="60"/>
      <c r="BK2615" s="8"/>
      <c r="BL2615" s="8"/>
      <c r="BM2615" s="8"/>
      <c r="BN2615" s="73"/>
      <c r="BO2615" s="74"/>
      <c r="BP2615" s="74"/>
    </row>
    <row r="2616" spans="1:68" s="25" customFormat="1">
      <c r="A2616" s="8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68"/>
      <c r="X2616" s="9"/>
      <c r="Y2616" s="9"/>
      <c r="Z2616" s="9"/>
      <c r="AA2616" s="8"/>
      <c r="AB2616" s="9"/>
      <c r="AC2616" s="9"/>
      <c r="AD2616" s="3"/>
      <c r="AE2616" s="9"/>
      <c r="AF2616" s="9"/>
      <c r="AG2616" s="9"/>
      <c r="AH2616" s="8"/>
      <c r="AI2616" s="22"/>
      <c r="AJ2616" s="22"/>
      <c r="AK2616" s="22"/>
      <c r="AL2616" s="22"/>
      <c r="AM2616" s="23"/>
      <c r="AN2616" s="86"/>
      <c r="AO2616" s="86"/>
      <c r="AP2616" s="86"/>
      <c r="AQ2616" s="86"/>
      <c r="AR2616" s="86"/>
      <c r="AS2616" s="86"/>
      <c r="AT2616" s="86"/>
      <c r="AU2616" s="86"/>
      <c r="AV2616" s="86"/>
      <c r="AW2616" s="86"/>
      <c r="AX2616" s="43"/>
      <c r="AY2616" s="8"/>
      <c r="AZ2616" s="9"/>
      <c r="BA2616" s="9"/>
      <c r="BB2616" s="9"/>
      <c r="BC2616" s="9"/>
      <c r="BD2616" s="9"/>
      <c r="BE2616" s="9"/>
      <c r="BF2616" s="9"/>
      <c r="BG2616" s="9"/>
      <c r="BH2616" s="9"/>
      <c r="BI2616" s="2"/>
      <c r="BJ2616" s="60"/>
      <c r="BK2616" s="8"/>
      <c r="BL2616" s="8"/>
      <c r="BM2616" s="8"/>
      <c r="BN2616" s="73"/>
      <c r="BO2616" s="74"/>
      <c r="BP2616" s="74"/>
    </row>
    <row r="2617" spans="1:68" s="25" customFormat="1">
      <c r="A2617" s="8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68"/>
      <c r="X2617" s="9"/>
      <c r="Y2617" s="9"/>
      <c r="Z2617" s="9"/>
      <c r="AA2617" s="8"/>
      <c r="AB2617" s="9"/>
      <c r="AC2617" s="9"/>
      <c r="AD2617" s="3"/>
      <c r="AE2617" s="9"/>
      <c r="AF2617" s="9"/>
      <c r="AG2617" s="9"/>
      <c r="AH2617" s="8"/>
      <c r="AI2617" s="22"/>
      <c r="AJ2617" s="22"/>
      <c r="AK2617" s="22"/>
      <c r="AL2617" s="22"/>
      <c r="AM2617" s="23"/>
      <c r="AN2617" s="86"/>
      <c r="AO2617" s="86"/>
      <c r="AP2617" s="86"/>
      <c r="AQ2617" s="86"/>
      <c r="AR2617" s="86"/>
      <c r="AS2617" s="86"/>
      <c r="AT2617" s="86"/>
      <c r="AU2617" s="86"/>
      <c r="AV2617" s="86"/>
      <c r="AW2617" s="86"/>
      <c r="AX2617" s="43"/>
      <c r="AY2617" s="8"/>
      <c r="AZ2617" s="9"/>
      <c r="BA2617" s="9"/>
      <c r="BB2617" s="9"/>
      <c r="BC2617" s="9"/>
      <c r="BD2617" s="9"/>
      <c r="BE2617" s="9"/>
      <c r="BF2617" s="9"/>
      <c r="BG2617" s="9"/>
      <c r="BH2617" s="9"/>
      <c r="BI2617" s="2"/>
      <c r="BJ2617" s="60"/>
      <c r="BK2617" s="8"/>
      <c r="BL2617" s="8"/>
      <c r="BM2617" s="8"/>
      <c r="BN2617" s="73"/>
      <c r="BO2617" s="74"/>
      <c r="BP2617" s="74"/>
    </row>
    <row r="2618" spans="1:68" s="25" customFormat="1">
      <c r="A2618" s="8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68"/>
      <c r="X2618" s="9"/>
      <c r="Y2618" s="9"/>
      <c r="Z2618" s="9"/>
      <c r="AA2618" s="8"/>
      <c r="AB2618" s="9"/>
      <c r="AC2618" s="9"/>
      <c r="AD2618" s="3"/>
      <c r="AE2618" s="9"/>
      <c r="AF2618" s="9"/>
      <c r="AG2618" s="9"/>
      <c r="AH2618" s="8"/>
      <c r="AI2618" s="22"/>
      <c r="AJ2618" s="22"/>
      <c r="AK2618" s="22"/>
      <c r="AL2618" s="22"/>
      <c r="AM2618" s="23"/>
      <c r="AN2618" s="86"/>
      <c r="AO2618" s="86"/>
      <c r="AP2618" s="86"/>
      <c r="AQ2618" s="86"/>
      <c r="AR2618" s="86"/>
      <c r="AS2618" s="86"/>
      <c r="AT2618" s="86"/>
      <c r="AU2618" s="86"/>
      <c r="AV2618" s="86"/>
      <c r="AW2618" s="86"/>
      <c r="AX2618" s="43"/>
      <c r="AY2618" s="8"/>
      <c r="AZ2618" s="9"/>
      <c r="BA2618" s="9"/>
      <c r="BB2618" s="9"/>
      <c r="BC2618" s="9"/>
      <c r="BD2618" s="9"/>
      <c r="BE2618" s="9"/>
      <c r="BF2618" s="9"/>
      <c r="BG2618" s="9"/>
      <c r="BH2618" s="9"/>
      <c r="BI2618" s="2"/>
      <c r="BJ2618" s="60"/>
      <c r="BK2618" s="8"/>
      <c r="BL2618" s="8"/>
      <c r="BM2618" s="8"/>
      <c r="BN2618" s="73"/>
      <c r="BO2618" s="74"/>
      <c r="BP2618" s="74"/>
    </row>
    <row r="2619" spans="1:68" s="25" customFormat="1">
      <c r="A2619" s="8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68"/>
      <c r="X2619" s="9"/>
      <c r="Y2619" s="9"/>
      <c r="Z2619" s="9"/>
      <c r="AA2619" s="8"/>
      <c r="AB2619" s="9"/>
      <c r="AC2619" s="9"/>
      <c r="AD2619" s="3"/>
      <c r="AE2619" s="9"/>
      <c r="AF2619" s="9"/>
      <c r="AG2619" s="9"/>
      <c r="AH2619" s="8"/>
      <c r="AI2619" s="22"/>
      <c r="AJ2619" s="22"/>
      <c r="AK2619" s="22"/>
      <c r="AL2619" s="22"/>
      <c r="AM2619" s="23"/>
      <c r="AN2619" s="86"/>
      <c r="AO2619" s="86"/>
      <c r="AP2619" s="86"/>
      <c r="AQ2619" s="86"/>
      <c r="AR2619" s="86"/>
      <c r="AS2619" s="86"/>
      <c r="AT2619" s="86"/>
      <c r="AU2619" s="86"/>
      <c r="AV2619" s="86"/>
      <c r="AW2619" s="86"/>
      <c r="AX2619" s="43"/>
      <c r="AY2619" s="8"/>
      <c r="AZ2619" s="9"/>
      <c r="BA2619" s="9"/>
      <c r="BB2619" s="9"/>
      <c r="BC2619" s="9"/>
      <c r="BD2619" s="9"/>
      <c r="BE2619" s="9"/>
      <c r="BF2619" s="9"/>
      <c r="BG2619" s="9"/>
      <c r="BH2619" s="9"/>
      <c r="BI2619" s="2"/>
      <c r="BJ2619" s="60"/>
      <c r="BK2619" s="8"/>
      <c r="BL2619" s="8"/>
      <c r="BM2619" s="8"/>
      <c r="BN2619" s="73"/>
      <c r="BO2619" s="74"/>
      <c r="BP2619" s="74"/>
    </row>
    <row r="2620" spans="1:68" s="25" customFormat="1">
      <c r="A2620" s="8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68"/>
      <c r="X2620" s="9"/>
      <c r="Y2620" s="9"/>
      <c r="Z2620" s="9"/>
      <c r="AA2620" s="8"/>
      <c r="AB2620" s="9"/>
      <c r="AC2620" s="9"/>
      <c r="AD2620" s="3"/>
      <c r="AE2620" s="9"/>
      <c r="AF2620" s="9"/>
      <c r="AG2620" s="9"/>
      <c r="AH2620" s="8"/>
      <c r="AI2620" s="22"/>
      <c r="AJ2620" s="22"/>
      <c r="AK2620" s="22"/>
      <c r="AL2620" s="22"/>
      <c r="AM2620" s="23"/>
      <c r="AN2620" s="86"/>
      <c r="AO2620" s="86"/>
      <c r="AP2620" s="86"/>
      <c r="AQ2620" s="86"/>
      <c r="AR2620" s="86"/>
      <c r="AS2620" s="86"/>
      <c r="AT2620" s="86"/>
      <c r="AU2620" s="86"/>
      <c r="AV2620" s="86"/>
      <c r="AW2620" s="86"/>
      <c r="AX2620" s="43"/>
      <c r="AY2620" s="8"/>
      <c r="AZ2620" s="9"/>
      <c r="BA2620" s="9"/>
      <c r="BB2620" s="9"/>
      <c r="BC2620" s="9"/>
      <c r="BD2620" s="9"/>
      <c r="BE2620" s="9"/>
      <c r="BF2620" s="9"/>
      <c r="BG2620" s="9"/>
      <c r="BH2620" s="9"/>
      <c r="BI2620" s="2"/>
      <c r="BJ2620" s="60"/>
      <c r="BK2620" s="8"/>
      <c r="BL2620" s="8"/>
      <c r="BM2620" s="8"/>
      <c r="BN2620" s="73"/>
      <c r="BO2620" s="74"/>
      <c r="BP2620" s="74"/>
    </row>
    <row r="2621" spans="1:68" s="25" customFormat="1">
      <c r="A2621" s="8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68"/>
      <c r="X2621" s="9"/>
      <c r="Y2621" s="9"/>
      <c r="Z2621" s="9"/>
      <c r="AA2621" s="8"/>
      <c r="AB2621" s="9"/>
      <c r="AC2621" s="9"/>
      <c r="AD2621" s="3"/>
      <c r="AE2621" s="9"/>
      <c r="AF2621" s="9"/>
      <c r="AG2621" s="9"/>
      <c r="AH2621" s="8"/>
      <c r="AI2621" s="22"/>
      <c r="AJ2621" s="22"/>
      <c r="AK2621" s="22"/>
      <c r="AL2621" s="22"/>
      <c r="AM2621" s="23"/>
      <c r="AN2621" s="86"/>
      <c r="AO2621" s="86"/>
      <c r="AP2621" s="86"/>
      <c r="AQ2621" s="86"/>
      <c r="AR2621" s="86"/>
      <c r="AS2621" s="86"/>
      <c r="AT2621" s="86"/>
      <c r="AU2621" s="86"/>
      <c r="AV2621" s="86"/>
      <c r="AW2621" s="86"/>
      <c r="AX2621" s="43"/>
      <c r="AY2621" s="8"/>
      <c r="AZ2621" s="9"/>
      <c r="BA2621" s="9"/>
      <c r="BB2621" s="9"/>
      <c r="BC2621" s="9"/>
      <c r="BD2621" s="9"/>
      <c r="BE2621" s="9"/>
      <c r="BF2621" s="9"/>
      <c r="BG2621" s="9"/>
      <c r="BH2621" s="9"/>
      <c r="BI2621" s="2"/>
      <c r="BJ2621" s="60"/>
      <c r="BK2621" s="8"/>
      <c r="BL2621" s="8"/>
      <c r="BM2621" s="8"/>
      <c r="BN2621" s="73"/>
      <c r="BO2621" s="74"/>
      <c r="BP2621" s="74"/>
    </row>
    <row r="2622" spans="1:68" s="25" customFormat="1">
      <c r="A2622" s="8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68"/>
      <c r="X2622" s="9"/>
      <c r="Y2622" s="9"/>
      <c r="Z2622" s="9"/>
      <c r="AA2622" s="8"/>
      <c r="AB2622" s="9"/>
      <c r="AC2622" s="9"/>
      <c r="AD2622" s="3"/>
      <c r="AE2622" s="9"/>
      <c r="AF2622" s="9"/>
      <c r="AG2622" s="9"/>
      <c r="AH2622" s="8"/>
      <c r="AI2622" s="22"/>
      <c r="AJ2622" s="22"/>
      <c r="AK2622" s="22"/>
      <c r="AL2622" s="22"/>
      <c r="AM2622" s="23"/>
      <c r="AN2622" s="86"/>
      <c r="AO2622" s="86"/>
      <c r="AP2622" s="86"/>
      <c r="AQ2622" s="86"/>
      <c r="AR2622" s="86"/>
      <c r="AS2622" s="86"/>
      <c r="AT2622" s="86"/>
      <c r="AU2622" s="86"/>
      <c r="AV2622" s="86"/>
      <c r="AW2622" s="86"/>
      <c r="AX2622" s="43"/>
      <c r="AY2622" s="8"/>
      <c r="AZ2622" s="9"/>
      <c r="BA2622" s="9"/>
      <c r="BB2622" s="9"/>
      <c r="BC2622" s="9"/>
      <c r="BD2622" s="9"/>
      <c r="BE2622" s="9"/>
      <c r="BF2622" s="9"/>
      <c r="BG2622" s="9"/>
      <c r="BH2622" s="9"/>
      <c r="BI2622" s="2"/>
      <c r="BJ2622" s="60"/>
      <c r="BK2622" s="8"/>
      <c r="BL2622" s="8"/>
      <c r="BM2622" s="8"/>
      <c r="BN2622" s="73"/>
      <c r="BO2622" s="74"/>
      <c r="BP2622" s="74"/>
    </row>
    <row r="2623" spans="1:68" s="25" customFormat="1">
      <c r="A2623" s="8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68"/>
      <c r="X2623" s="9"/>
      <c r="Y2623" s="9"/>
      <c r="Z2623" s="9"/>
      <c r="AA2623" s="8"/>
      <c r="AB2623" s="9"/>
      <c r="AC2623" s="9"/>
      <c r="AD2623" s="3"/>
      <c r="AE2623" s="9"/>
      <c r="AF2623" s="9"/>
      <c r="AG2623" s="9"/>
      <c r="AH2623" s="8"/>
      <c r="AI2623" s="22"/>
      <c r="AJ2623" s="22"/>
      <c r="AK2623" s="22"/>
      <c r="AL2623" s="22"/>
      <c r="AM2623" s="23"/>
      <c r="AN2623" s="86"/>
      <c r="AO2623" s="86"/>
      <c r="AP2623" s="86"/>
      <c r="AQ2623" s="86"/>
      <c r="AR2623" s="86"/>
      <c r="AS2623" s="86"/>
      <c r="AT2623" s="86"/>
      <c r="AU2623" s="86"/>
      <c r="AV2623" s="86"/>
      <c r="AW2623" s="86"/>
      <c r="AX2623" s="43"/>
      <c r="AY2623" s="8"/>
      <c r="AZ2623" s="9"/>
      <c r="BA2623" s="9"/>
      <c r="BB2623" s="9"/>
      <c r="BC2623" s="9"/>
      <c r="BD2623" s="9"/>
      <c r="BE2623" s="9"/>
      <c r="BF2623" s="9"/>
      <c r="BG2623" s="9"/>
      <c r="BH2623" s="9"/>
      <c r="BI2623" s="2"/>
      <c r="BJ2623" s="60"/>
      <c r="BK2623" s="8"/>
      <c r="BL2623" s="8"/>
      <c r="BM2623" s="8"/>
      <c r="BN2623" s="73"/>
      <c r="BO2623" s="74"/>
      <c r="BP2623" s="74"/>
    </row>
    <row r="2624" spans="1:68" s="26" customFormat="1">
      <c r="A2624" s="8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68"/>
      <c r="X2624" s="9"/>
      <c r="Y2624" s="9"/>
      <c r="Z2624" s="9"/>
      <c r="AA2624" s="8"/>
      <c r="AB2624" s="9"/>
      <c r="AC2624" s="9"/>
      <c r="AD2624" s="3"/>
      <c r="AE2624" s="9"/>
      <c r="AF2624" s="9"/>
      <c r="AG2624" s="9"/>
      <c r="AH2624" s="8"/>
      <c r="AI2624" s="22"/>
      <c r="AJ2624" s="22"/>
      <c r="AK2624" s="22"/>
      <c r="AL2624" s="22"/>
      <c r="AM2624" s="23"/>
      <c r="AN2624" s="86"/>
      <c r="AO2624" s="86"/>
      <c r="AP2624" s="86"/>
      <c r="AQ2624" s="86"/>
      <c r="AR2624" s="86"/>
      <c r="AS2624" s="86"/>
      <c r="AT2624" s="86"/>
      <c r="AU2624" s="86"/>
      <c r="AV2624" s="86"/>
      <c r="AW2624" s="86"/>
      <c r="AX2624" s="43"/>
      <c r="AY2624" s="8"/>
      <c r="AZ2624" s="9"/>
      <c r="BA2624" s="9"/>
      <c r="BB2624" s="9"/>
      <c r="BC2624" s="9"/>
      <c r="BD2624" s="9"/>
      <c r="BE2624" s="9"/>
      <c r="BF2624" s="9"/>
      <c r="BG2624" s="9"/>
      <c r="BH2624" s="9"/>
      <c r="BI2624" s="2"/>
      <c r="BJ2624" s="60"/>
      <c r="BK2624" s="8"/>
      <c r="BL2624" s="8"/>
      <c r="BM2624" s="8"/>
      <c r="BN2624" s="73"/>
      <c r="BO2624" s="74"/>
      <c r="BP2624" s="74"/>
    </row>
    <row r="2625" spans="1:68" s="25" customFormat="1">
      <c r="A2625" s="8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68"/>
      <c r="X2625" s="9"/>
      <c r="Y2625" s="9"/>
      <c r="Z2625" s="9"/>
      <c r="AA2625" s="8"/>
      <c r="AB2625" s="9"/>
      <c r="AC2625" s="9"/>
      <c r="AD2625" s="3"/>
      <c r="AE2625" s="9"/>
      <c r="AF2625" s="9"/>
      <c r="AG2625" s="9"/>
      <c r="AH2625" s="8"/>
      <c r="AI2625" s="22"/>
      <c r="AJ2625" s="22"/>
      <c r="AK2625" s="22"/>
      <c r="AL2625" s="22"/>
      <c r="AM2625" s="23"/>
      <c r="AN2625" s="86"/>
      <c r="AO2625" s="86"/>
      <c r="AP2625" s="86"/>
      <c r="AQ2625" s="86"/>
      <c r="AR2625" s="86"/>
      <c r="AS2625" s="86"/>
      <c r="AT2625" s="86"/>
      <c r="AU2625" s="86"/>
      <c r="AV2625" s="86"/>
      <c r="AW2625" s="86"/>
      <c r="AX2625" s="43"/>
      <c r="AY2625" s="8"/>
      <c r="AZ2625" s="9"/>
      <c r="BA2625" s="9"/>
      <c r="BB2625" s="9"/>
      <c r="BC2625" s="9"/>
      <c r="BD2625" s="9"/>
      <c r="BE2625" s="9"/>
      <c r="BF2625" s="9"/>
      <c r="BG2625" s="9"/>
      <c r="BH2625" s="9"/>
      <c r="BI2625" s="2"/>
      <c r="BJ2625" s="64"/>
      <c r="BK2625" s="8"/>
      <c r="BL2625" s="8"/>
      <c r="BM2625" s="8"/>
      <c r="BN2625" s="73"/>
      <c r="BO2625" s="74"/>
      <c r="BP2625" s="74"/>
    </row>
    <row r="2626" spans="1:68" s="25" customFormat="1">
      <c r="A2626" s="8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68"/>
      <c r="X2626" s="9"/>
      <c r="Y2626" s="9"/>
      <c r="Z2626" s="9"/>
      <c r="AA2626" s="8"/>
      <c r="AB2626" s="9"/>
      <c r="AC2626" s="9"/>
      <c r="AD2626" s="3"/>
      <c r="AE2626" s="9"/>
      <c r="AF2626" s="9"/>
      <c r="AG2626" s="9"/>
      <c r="AH2626" s="8"/>
      <c r="AI2626" s="22"/>
      <c r="AJ2626" s="22"/>
      <c r="AK2626" s="22"/>
      <c r="AL2626" s="22"/>
      <c r="AM2626" s="23"/>
      <c r="AN2626" s="86"/>
      <c r="AO2626" s="86"/>
      <c r="AP2626" s="86"/>
      <c r="AQ2626" s="86"/>
      <c r="AR2626" s="86"/>
      <c r="AS2626" s="86"/>
      <c r="AT2626" s="86"/>
      <c r="AU2626" s="86"/>
      <c r="AV2626" s="86"/>
      <c r="AW2626" s="86"/>
      <c r="AX2626" s="43"/>
      <c r="AY2626" s="8"/>
      <c r="AZ2626" s="9"/>
      <c r="BA2626" s="9"/>
      <c r="BB2626" s="9"/>
      <c r="BC2626" s="9"/>
      <c r="BD2626" s="9"/>
      <c r="BE2626" s="9"/>
      <c r="BF2626" s="9"/>
      <c r="BG2626" s="9"/>
      <c r="BH2626" s="9"/>
      <c r="BI2626" s="2"/>
      <c r="BJ2626" s="64"/>
      <c r="BK2626" s="8"/>
      <c r="BL2626" s="8"/>
      <c r="BM2626" s="8"/>
      <c r="BN2626" s="73"/>
      <c r="BO2626" s="74"/>
      <c r="BP2626" s="74"/>
    </row>
    <row r="2627" spans="1:68" s="25" customFormat="1">
      <c r="A2627" s="8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68"/>
      <c r="X2627" s="9"/>
      <c r="Y2627" s="9"/>
      <c r="Z2627" s="9"/>
      <c r="AA2627" s="8"/>
      <c r="AB2627" s="9"/>
      <c r="AC2627" s="9"/>
      <c r="AD2627" s="3"/>
      <c r="AE2627" s="9"/>
      <c r="AF2627" s="9"/>
      <c r="AG2627" s="9"/>
      <c r="AH2627" s="8"/>
      <c r="AI2627" s="22"/>
      <c r="AJ2627" s="22"/>
      <c r="AK2627" s="22"/>
      <c r="AL2627" s="22"/>
      <c r="AM2627" s="23"/>
      <c r="AN2627" s="86"/>
      <c r="AO2627" s="86"/>
      <c r="AP2627" s="86"/>
      <c r="AQ2627" s="86"/>
      <c r="AR2627" s="86"/>
      <c r="AS2627" s="86"/>
      <c r="AT2627" s="86"/>
      <c r="AU2627" s="86"/>
      <c r="AV2627" s="86"/>
      <c r="AW2627" s="86"/>
      <c r="AX2627" s="43"/>
      <c r="AY2627" s="8"/>
      <c r="AZ2627" s="9"/>
      <c r="BA2627" s="9"/>
      <c r="BB2627" s="9"/>
      <c r="BC2627" s="9"/>
      <c r="BD2627" s="9"/>
      <c r="BE2627" s="9"/>
      <c r="BF2627" s="9"/>
      <c r="BG2627" s="9"/>
      <c r="BH2627" s="9"/>
      <c r="BI2627" s="2"/>
      <c r="BJ2627" s="64"/>
      <c r="BK2627" s="8"/>
      <c r="BL2627" s="8"/>
      <c r="BM2627" s="8"/>
      <c r="BN2627" s="73"/>
      <c r="BO2627" s="74"/>
      <c r="BP2627" s="74"/>
    </row>
    <row r="2628" spans="1:68" s="25" customFormat="1">
      <c r="A2628" s="8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68"/>
      <c r="X2628" s="9"/>
      <c r="Y2628" s="9"/>
      <c r="Z2628" s="9"/>
      <c r="AA2628" s="8"/>
      <c r="AB2628" s="9"/>
      <c r="AC2628" s="9"/>
      <c r="AD2628" s="3"/>
      <c r="AE2628" s="9"/>
      <c r="AF2628" s="9"/>
      <c r="AG2628" s="9"/>
      <c r="AH2628" s="8"/>
      <c r="AI2628" s="22"/>
      <c r="AJ2628" s="22"/>
      <c r="AK2628" s="22"/>
      <c r="AL2628" s="22"/>
      <c r="AM2628" s="23"/>
      <c r="AN2628" s="86"/>
      <c r="AO2628" s="86"/>
      <c r="AP2628" s="86"/>
      <c r="AQ2628" s="86"/>
      <c r="AR2628" s="86"/>
      <c r="AS2628" s="86"/>
      <c r="AT2628" s="86"/>
      <c r="AU2628" s="86"/>
      <c r="AV2628" s="86"/>
      <c r="AW2628" s="86"/>
      <c r="AX2628" s="43"/>
      <c r="AY2628" s="8"/>
      <c r="AZ2628" s="9"/>
      <c r="BA2628" s="9"/>
      <c r="BB2628" s="9"/>
      <c r="BC2628" s="9"/>
      <c r="BD2628" s="9"/>
      <c r="BE2628" s="9"/>
      <c r="BF2628" s="9"/>
      <c r="BG2628" s="9"/>
      <c r="BH2628" s="9"/>
      <c r="BI2628" s="2"/>
      <c r="BJ2628" s="64"/>
      <c r="BK2628" s="8"/>
      <c r="BL2628" s="8"/>
      <c r="BM2628" s="8"/>
      <c r="BN2628" s="73"/>
      <c r="BO2628" s="74"/>
      <c r="BP2628" s="74"/>
    </row>
    <row r="2629" spans="1:68" s="25" customFormat="1">
      <c r="A2629" s="8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68"/>
      <c r="X2629" s="9"/>
      <c r="Y2629" s="9"/>
      <c r="Z2629" s="9"/>
      <c r="AA2629" s="8"/>
      <c r="AB2629" s="9"/>
      <c r="AC2629" s="9"/>
      <c r="AD2629" s="3"/>
      <c r="AE2629" s="9"/>
      <c r="AF2629" s="9"/>
      <c r="AG2629" s="9"/>
      <c r="AH2629" s="8"/>
      <c r="AI2629" s="22"/>
      <c r="AJ2629" s="22"/>
      <c r="AK2629" s="22"/>
      <c r="AL2629" s="22"/>
      <c r="AM2629" s="23"/>
      <c r="AN2629" s="86"/>
      <c r="AO2629" s="86"/>
      <c r="AP2629" s="86"/>
      <c r="AQ2629" s="86"/>
      <c r="AR2629" s="86"/>
      <c r="AS2629" s="86"/>
      <c r="AT2629" s="86"/>
      <c r="AU2629" s="86"/>
      <c r="AV2629" s="86"/>
      <c r="AW2629" s="86"/>
      <c r="AX2629" s="43"/>
      <c r="AY2629" s="8"/>
      <c r="AZ2629" s="9"/>
      <c r="BA2629" s="9"/>
      <c r="BB2629" s="9"/>
      <c r="BC2629" s="9"/>
      <c r="BD2629" s="9"/>
      <c r="BE2629" s="9"/>
      <c r="BF2629" s="9"/>
      <c r="BG2629" s="9"/>
      <c r="BH2629" s="9"/>
      <c r="BI2629" s="2"/>
      <c r="BJ2629" s="64"/>
      <c r="BK2629" s="8"/>
      <c r="BL2629" s="8"/>
      <c r="BM2629" s="8"/>
      <c r="BN2629" s="73"/>
      <c r="BO2629" s="74"/>
      <c r="BP2629" s="74"/>
    </row>
    <row r="2630" spans="1:68" s="25" customFormat="1">
      <c r="A2630" s="8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68"/>
      <c r="X2630" s="9"/>
      <c r="Y2630" s="9"/>
      <c r="Z2630" s="9"/>
      <c r="AA2630" s="8"/>
      <c r="AB2630" s="9"/>
      <c r="AC2630" s="9"/>
      <c r="AD2630" s="3"/>
      <c r="AE2630" s="9"/>
      <c r="AF2630" s="9"/>
      <c r="AG2630" s="9"/>
      <c r="AH2630" s="8"/>
      <c r="AI2630" s="22"/>
      <c r="AJ2630" s="22"/>
      <c r="AK2630" s="22"/>
      <c r="AL2630" s="22"/>
      <c r="AM2630" s="23"/>
      <c r="AN2630" s="86"/>
      <c r="AO2630" s="86"/>
      <c r="AP2630" s="86"/>
      <c r="AQ2630" s="86"/>
      <c r="AR2630" s="86"/>
      <c r="AS2630" s="86"/>
      <c r="AT2630" s="86"/>
      <c r="AU2630" s="86"/>
      <c r="AV2630" s="86"/>
      <c r="AW2630" s="86"/>
      <c r="AX2630" s="43"/>
      <c r="AY2630" s="8"/>
      <c r="AZ2630" s="9"/>
      <c r="BA2630" s="9"/>
      <c r="BB2630" s="9"/>
      <c r="BC2630" s="9"/>
      <c r="BD2630" s="9"/>
      <c r="BE2630" s="9"/>
      <c r="BF2630" s="9"/>
      <c r="BG2630" s="9"/>
      <c r="BH2630" s="9"/>
      <c r="BI2630" s="2"/>
      <c r="BJ2630" s="64"/>
      <c r="BK2630" s="8"/>
      <c r="BL2630" s="8"/>
      <c r="BM2630" s="8"/>
      <c r="BN2630" s="73"/>
      <c r="BO2630" s="74"/>
      <c r="BP2630" s="74"/>
    </row>
    <row r="2631" spans="1:68" s="25" customFormat="1">
      <c r="A2631" s="8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68"/>
      <c r="X2631" s="9"/>
      <c r="Y2631" s="9"/>
      <c r="Z2631" s="9"/>
      <c r="AA2631" s="8"/>
      <c r="AB2631" s="9"/>
      <c r="AC2631" s="9"/>
      <c r="AD2631" s="3"/>
      <c r="AE2631" s="9"/>
      <c r="AF2631" s="9"/>
      <c r="AG2631" s="9"/>
      <c r="AH2631" s="8"/>
      <c r="AI2631" s="22"/>
      <c r="AJ2631" s="22"/>
      <c r="AK2631" s="22"/>
      <c r="AL2631" s="22"/>
      <c r="AM2631" s="23"/>
      <c r="AN2631" s="86"/>
      <c r="AO2631" s="86"/>
      <c r="AP2631" s="86"/>
      <c r="AQ2631" s="86"/>
      <c r="AR2631" s="86"/>
      <c r="AS2631" s="86"/>
      <c r="AT2631" s="86"/>
      <c r="AU2631" s="86"/>
      <c r="AV2631" s="86"/>
      <c r="AW2631" s="86"/>
      <c r="AX2631" s="43"/>
      <c r="AY2631" s="8"/>
      <c r="AZ2631" s="9"/>
      <c r="BA2631" s="9"/>
      <c r="BB2631" s="9"/>
      <c r="BC2631" s="9"/>
      <c r="BD2631" s="9"/>
      <c r="BE2631" s="9"/>
      <c r="BF2631" s="9"/>
      <c r="BG2631" s="9"/>
      <c r="BH2631" s="9"/>
      <c r="BI2631" s="2"/>
      <c r="BJ2631" s="64"/>
      <c r="BK2631" s="8"/>
      <c r="BL2631" s="8"/>
      <c r="BM2631" s="8"/>
      <c r="BN2631" s="73"/>
      <c r="BO2631" s="74"/>
      <c r="BP2631" s="74"/>
    </row>
    <row r="2632" spans="1:68" s="25" customFormat="1">
      <c r="A2632" s="8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68"/>
      <c r="X2632" s="9"/>
      <c r="Y2632" s="9"/>
      <c r="Z2632" s="9"/>
      <c r="AA2632" s="8"/>
      <c r="AB2632" s="9"/>
      <c r="AC2632" s="9"/>
      <c r="AD2632" s="3"/>
      <c r="AE2632" s="9"/>
      <c r="AF2632" s="9"/>
      <c r="AG2632" s="9"/>
      <c r="AH2632" s="8"/>
      <c r="AI2632" s="22"/>
      <c r="AJ2632" s="22"/>
      <c r="AK2632" s="22"/>
      <c r="AL2632" s="22"/>
      <c r="AM2632" s="23"/>
      <c r="AN2632" s="86"/>
      <c r="AO2632" s="86"/>
      <c r="AP2632" s="86"/>
      <c r="AQ2632" s="86"/>
      <c r="AR2632" s="86"/>
      <c r="AS2632" s="86"/>
      <c r="AT2632" s="86"/>
      <c r="AU2632" s="86"/>
      <c r="AV2632" s="86"/>
      <c r="AW2632" s="86"/>
      <c r="AX2632" s="43"/>
      <c r="AY2632" s="8"/>
      <c r="AZ2632" s="9"/>
      <c r="BA2632" s="9"/>
      <c r="BB2632" s="9"/>
      <c r="BC2632" s="9"/>
      <c r="BD2632" s="9"/>
      <c r="BE2632" s="9"/>
      <c r="BF2632" s="9"/>
      <c r="BG2632" s="9"/>
      <c r="BH2632" s="9"/>
      <c r="BI2632" s="2"/>
      <c r="BJ2632" s="64"/>
      <c r="BK2632" s="8"/>
      <c r="BL2632" s="8"/>
      <c r="BM2632" s="8"/>
      <c r="BN2632" s="73"/>
      <c r="BO2632" s="74"/>
      <c r="BP2632" s="74"/>
    </row>
    <row r="2633" spans="1:68" s="25" customFormat="1">
      <c r="A2633" s="8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68"/>
      <c r="X2633" s="9"/>
      <c r="Y2633" s="9"/>
      <c r="Z2633" s="9"/>
      <c r="AA2633" s="8"/>
      <c r="AB2633" s="9"/>
      <c r="AC2633" s="9"/>
      <c r="AD2633" s="3"/>
      <c r="AE2633" s="9"/>
      <c r="AF2633" s="9"/>
      <c r="AG2633" s="9"/>
      <c r="AH2633" s="8"/>
      <c r="AI2633" s="22"/>
      <c r="AJ2633" s="22"/>
      <c r="AK2633" s="22"/>
      <c r="AL2633" s="22"/>
      <c r="AM2633" s="23"/>
      <c r="AN2633" s="86"/>
      <c r="AO2633" s="86"/>
      <c r="AP2633" s="86"/>
      <c r="AQ2633" s="86"/>
      <c r="AR2633" s="86"/>
      <c r="AS2633" s="86"/>
      <c r="AT2633" s="86"/>
      <c r="AU2633" s="86"/>
      <c r="AV2633" s="86"/>
      <c r="AW2633" s="86"/>
      <c r="AX2633" s="43"/>
      <c r="AY2633" s="8"/>
      <c r="AZ2633" s="9"/>
      <c r="BA2633" s="9"/>
      <c r="BB2633" s="9"/>
      <c r="BC2633" s="9"/>
      <c r="BD2633" s="9"/>
      <c r="BE2633" s="9"/>
      <c r="BF2633" s="9"/>
      <c r="BG2633" s="9"/>
      <c r="BH2633" s="9"/>
      <c r="BI2633" s="2"/>
      <c r="BJ2633" s="64"/>
      <c r="BK2633" s="8"/>
      <c r="BL2633" s="8"/>
      <c r="BM2633" s="8"/>
      <c r="BN2633" s="73"/>
      <c r="BO2633" s="74"/>
      <c r="BP2633" s="74"/>
    </row>
    <row r="2634" spans="1:68" s="25" customFormat="1">
      <c r="A2634" s="8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68"/>
      <c r="X2634" s="9"/>
      <c r="Y2634" s="9"/>
      <c r="Z2634" s="9"/>
      <c r="AA2634" s="8"/>
      <c r="AB2634" s="9"/>
      <c r="AC2634" s="9"/>
      <c r="AD2634" s="3"/>
      <c r="AE2634" s="9"/>
      <c r="AF2634" s="9"/>
      <c r="AG2634" s="9"/>
      <c r="AH2634" s="8"/>
      <c r="AI2634" s="22"/>
      <c r="AJ2634" s="22"/>
      <c r="AK2634" s="22"/>
      <c r="AL2634" s="22"/>
      <c r="AM2634" s="23"/>
      <c r="AN2634" s="86"/>
      <c r="AO2634" s="86"/>
      <c r="AP2634" s="86"/>
      <c r="AQ2634" s="86"/>
      <c r="AR2634" s="86"/>
      <c r="AS2634" s="86"/>
      <c r="AT2634" s="86"/>
      <c r="AU2634" s="86"/>
      <c r="AV2634" s="86"/>
      <c r="AW2634" s="86"/>
      <c r="AX2634" s="43"/>
      <c r="AY2634" s="8"/>
      <c r="AZ2634" s="9"/>
      <c r="BA2634" s="9"/>
      <c r="BB2634" s="9"/>
      <c r="BC2634" s="9"/>
      <c r="BD2634" s="9"/>
      <c r="BE2634" s="9"/>
      <c r="BF2634" s="9"/>
      <c r="BG2634" s="9"/>
      <c r="BH2634" s="9"/>
      <c r="BI2634" s="2"/>
      <c r="BJ2634" s="64"/>
      <c r="BK2634" s="8"/>
      <c r="BL2634" s="8"/>
      <c r="BM2634" s="8"/>
      <c r="BN2634" s="73"/>
      <c r="BO2634" s="74"/>
      <c r="BP2634" s="74"/>
    </row>
    <row r="2635" spans="1:68" s="25" customFormat="1">
      <c r="A2635" s="8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68"/>
      <c r="X2635" s="9"/>
      <c r="Y2635" s="9"/>
      <c r="Z2635" s="9"/>
      <c r="AA2635" s="8"/>
      <c r="AB2635" s="9"/>
      <c r="AC2635" s="9"/>
      <c r="AD2635" s="3"/>
      <c r="AE2635" s="9"/>
      <c r="AF2635" s="9"/>
      <c r="AG2635" s="9"/>
      <c r="AH2635" s="8"/>
      <c r="AI2635" s="22"/>
      <c r="AJ2635" s="22"/>
      <c r="AK2635" s="22"/>
      <c r="AL2635" s="22"/>
      <c r="AM2635" s="23"/>
      <c r="AN2635" s="86"/>
      <c r="AO2635" s="86"/>
      <c r="AP2635" s="86"/>
      <c r="AQ2635" s="86"/>
      <c r="AR2635" s="86"/>
      <c r="AS2635" s="86"/>
      <c r="AT2635" s="86"/>
      <c r="AU2635" s="86"/>
      <c r="AV2635" s="86"/>
      <c r="AW2635" s="86"/>
      <c r="AX2635" s="43"/>
      <c r="AY2635" s="8"/>
      <c r="AZ2635" s="9"/>
      <c r="BA2635" s="9"/>
      <c r="BB2635" s="9"/>
      <c r="BC2635" s="9"/>
      <c r="BD2635" s="9"/>
      <c r="BE2635" s="9"/>
      <c r="BF2635" s="9"/>
      <c r="BG2635" s="9"/>
      <c r="BH2635" s="9"/>
      <c r="BI2635" s="2"/>
      <c r="BJ2635" s="64"/>
      <c r="BK2635" s="8"/>
      <c r="BL2635" s="8"/>
      <c r="BM2635" s="8"/>
      <c r="BN2635" s="73"/>
      <c r="BO2635" s="74"/>
      <c r="BP2635" s="74"/>
    </row>
    <row r="2636" spans="1:68" s="25" customFormat="1">
      <c r="A2636" s="8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68"/>
      <c r="X2636" s="9"/>
      <c r="Y2636" s="9"/>
      <c r="Z2636" s="9"/>
      <c r="AA2636" s="8"/>
      <c r="AB2636" s="9"/>
      <c r="AC2636" s="9"/>
      <c r="AD2636" s="3"/>
      <c r="AE2636" s="9"/>
      <c r="AF2636" s="9"/>
      <c r="AG2636" s="9"/>
      <c r="AH2636" s="8"/>
      <c r="AI2636" s="22"/>
      <c r="AJ2636" s="22"/>
      <c r="AK2636" s="22"/>
      <c r="AL2636" s="22"/>
      <c r="AM2636" s="23"/>
      <c r="AN2636" s="86"/>
      <c r="AO2636" s="86"/>
      <c r="AP2636" s="86"/>
      <c r="AQ2636" s="86"/>
      <c r="AR2636" s="86"/>
      <c r="AS2636" s="86"/>
      <c r="AT2636" s="86"/>
      <c r="AU2636" s="86"/>
      <c r="AV2636" s="86"/>
      <c r="AW2636" s="86"/>
      <c r="AX2636" s="43"/>
      <c r="AY2636" s="8"/>
      <c r="AZ2636" s="9"/>
      <c r="BA2636" s="9"/>
      <c r="BB2636" s="9"/>
      <c r="BC2636" s="9"/>
      <c r="BD2636" s="9"/>
      <c r="BE2636" s="9"/>
      <c r="BF2636" s="9"/>
      <c r="BG2636" s="9"/>
      <c r="BH2636" s="9"/>
      <c r="BI2636" s="2"/>
      <c r="BJ2636" s="64"/>
      <c r="BK2636" s="8"/>
      <c r="BL2636" s="8"/>
      <c r="BM2636" s="8"/>
      <c r="BN2636" s="73"/>
      <c r="BO2636" s="74"/>
      <c r="BP2636" s="74"/>
    </row>
    <row r="2637" spans="1:68" s="25" customFormat="1">
      <c r="A2637" s="8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68"/>
      <c r="X2637" s="9"/>
      <c r="Y2637" s="9"/>
      <c r="Z2637" s="9"/>
      <c r="AA2637" s="8"/>
      <c r="AB2637" s="9"/>
      <c r="AC2637" s="9"/>
      <c r="AD2637" s="3"/>
      <c r="AE2637" s="9"/>
      <c r="AF2637" s="9"/>
      <c r="AG2637" s="9"/>
      <c r="AH2637" s="8"/>
      <c r="AI2637" s="22"/>
      <c r="AJ2637" s="22"/>
      <c r="AK2637" s="22"/>
      <c r="AL2637" s="22"/>
      <c r="AM2637" s="23"/>
      <c r="AN2637" s="86"/>
      <c r="AO2637" s="86"/>
      <c r="AP2637" s="86"/>
      <c r="AQ2637" s="86"/>
      <c r="AR2637" s="86"/>
      <c r="AS2637" s="86"/>
      <c r="AT2637" s="86"/>
      <c r="AU2637" s="86"/>
      <c r="AV2637" s="86"/>
      <c r="AW2637" s="86"/>
      <c r="AX2637" s="43"/>
      <c r="AY2637" s="8"/>
      <c r="AZ2637" s="9"/>
      <c r="BA2637" s="9"/>
      <c r="BB2637" s="9"/>
      <c r="BC2637" s="9"/>
      <c r="BD2637" s="9"/>
      <c r="BE2637" s="9"/>
      <c r="BF2637" s="9"/>
      <c r="BG2637" s="9"/>
      <c r="BH2637" s="9"/>
      <c r="BI2637" s="2"/>
      <c r="BJ2637" s="60"/>
      <c r="BK2637" s="8"/>
      <c r="BL2637" s="8"/>
      <c r="BM2637" s="8"/>
      <c r="BN2637" s="73"/>
      <c r="BO2637" s="74"/>
      <c r="BP2637" s="74"/>
    </row>
    <row r="2638" spans="1:68" s="25" customFormat="1">
      <c r="A2638" s="8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68"/>
      <c r="X2638" s="9"/>
      <c r="Y2638" s="9"/>
      <c r="Z2638" s="9"/>
      <c r="AA2638" s="8"/>
      <c r="AB2638" s="9"/>
      <c r="AC2638" s="9"/>
      <c r="AD2638" s="3"/>
      <c r="AE2638" s="9"/>
      <c r="AF2638" s="9"/>
      <c r="AG2638" s="9"/>
      <c r="AH2638" s="8"/>
      <c r="AI2638" s="22"/>
      <c r="AJ2638" s="22"/>
      <c r="AK2638" s="22"/>
      <c r="AL2638" s="22"/>
      <c r="AM2638" s="23"/>
      <c r="AN2638" s="86"/>
      <c r="AO2638" s="86"/>
      <c r="AP2638" s="86"/>
      <c r="AQ2638" s="86"/>
      <c r="AR2638" s="86"/>
      <c r="AS2638" s="86"/>
      <c r="AT2638" s="86"/>
      <c r="AU2638" s="86"/>
      <c r="AV2638" s="86"/>
      <c r="AW2638" s="86"/>
      <c r="AX2638" s="43"/>
      <c r="AY2638" s="8"/>
      <c r="AZ2638" s="9"/>
      <c r="BA2638" s="9"/>
      <c r="BB2638" s="9"/>
      <c r="BC2638" s="9"/>
      <c r="BD2638" s="9"/>
      <c r="BE2638" s="9"/>
      <c r="BF2638" s="9"/>
      <c r="BG2638" s="9"/>
      <c r="BH2638" s="9"/>
      <c r="BI2638" s="2"/>
      <c r="BJ2638" s="60"/>
      <c r="BK2638" s="8"/>
      <c r="BL2638" s="8"/>
      <c r="BM2638" s="8"/>
      <c r="BN2638" s="73"/>
      <c r="BO2638" s="74"/>
      <c r="BP2638" s="74"/>
    </row>
    <row r="2639" spans="1:68" s="25" customFormat="1">
      <c r="A2639" s="8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68"/>
      <c r="X2639" s="9"/>
      <c r="Y2639" s="9"/>
      <c r="Z2639" s="9"/>
      <c r="AA2639" s="8"/>
      <c r="AB2639" s="9"/>
      <c r="AC2639" s="9"/>
      <c r="AD2639" s="3"/>
      <c r="AE2639" s="9"/>
      <c r="AF2639" s="9"/>
      <c r="AG2639" s="9"/>
      <c r="AH2639" s="8"/>
      <c r="AI2639" s="22"/>
      <c r="AJ2639" s="22"/>
      <c r="AK2639" s="22"/>
      <c r="AL2639" s="22"/>
      <c r="AM2639" s="23"/>
      <c r="AN2639" s="86"/>
      <c r="AO2639" s="86"/>
      <c r="AP2639" s="86"/>
      <c r="AQ2639" s="86"/>
      <c r="AR2639" s="86"/>
      <c r="AS2639" s="86"/>
      <c r="AT2639" s="86"/>
      <c r="AU2639" s="86"/>
      <c r="AV2639" s="86"/>
      <c r="AW2639" s="86"/>
      <c r="AX2639" s="43"/>
      <c r="AY2639" s="8"/>
      <c r="AZ2639" s="9"/>
      <c r="BA2639" s="9"/>
      <c r="BB2639" s="9"/>
      <c r="BC2639" s="9"/>
      <c r="BD2639" s="9"/>
      <c r="BE2639" s="9"/>
      <c r="BF2639" s="9"/>
      <c r="BG2639" s="9"/>
      <c r="BH2639" s="9"/>
      <c r="BI2639" s="2"/>
      <c r="BJ2639" s="60"/>
      <c r="BK2639" s="8"/>
      <c r="BL2639" s="8"/>
      <c r="BM2639" s="8"/>
      <c r="BN2639" s="73"/>
      <c r="BO2639" s="74"/>
      <c r="BP2639" s="74"/>
    </row>
    <row r="2640" spans="1:68" s="25" customFormat="1">
      <c r="A2640" s="8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68"/>
      <c r="X2640" s="9"/>
      <c r="Y2640" s="9"/>
      <c r="Z2640" s="9"/>
      <c r="AA2640" s="8"/>
      <c r="AB2640" s="9"/>
      <c r="AC2640" s="9"/>
      <c r="AD2640" s="3"/>
      <c r="AE2640" s="9"/>
      <c r="AF2640" s="9"/>
      <c r="AG2640" s="9"/>
      <c r="AH2640" s="8"/>
      <c r="AI2640" s="22"/>
      <c r="AJ2640" s="22"/>
      <c r="AK2640" s="22"/>
      <c r="AL2640" s="22"/>
      <c r="AM2640" s="23"/>
      <c r="AN2640" s="86"/>
      <c r="AO2640" s="86"/>
      <c r="AP2640" s="86"/>
      <c r="AQ2640" s="86"/>
      <c r="AR2640" s="86"/>
      <c r="AS2640" s="86"/>
      <c r="AT2640" s="86"/>
      <c r="AU2640" s="86"/>
      <c r="AV2640" s="86"/>
      <c r="AW2640" s="86"/>
      <c r="AX2640" s="43"/>
      <c r="AY2640" s="8"/>
      <c r="AZ2640" s="9"/>
      <c r="BA2640" s="9"/>
      <c r="BB2640" s="9"/>
      <c r="BC2640" s="9"/>
      <c r="BD2640" s="9"/>
      <c r="BE2640" s="9"/>
      <c r="BF2640" s="9"/>
      <c r="BG2640" s="9"/>
      <c r="BH2640" s="9"/>
      <c r="BI2640" s="2"/>
      <c r="BJ2640" s="60"/>
      <c r="BK2640" s="8"/>
      <c r="BL2640" s="8"/>
      <c r="BM2640" s="8"/>
      <c r="BN2640" s="73"/>
      <c r="BO2640" s="74"/>
      <c r="BP2640" s="74"/>
    </row>
    <row r="2641" spans="1:68" s="25" customFormat="1">
      <c r="A2641" s="8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68"/>
      <c r="X2641" s="9"/>
      <c r="Y2641" s="9"/>
      <c r="Z2641" s="9"/>
      <c r="AA2641" s="8"/>
      <c r="AB2641" s="9"/>
      <c r="AC2641" s="9"/>
      <c r="AD2641" s="3"/>
      <c r="AE2641" s="9"/>
      <c r="AF2641" s="9"/>
      <c r="AG2641" s="9"/>
      <c r="AH2641" s="8"/>
      <c r="AI2641" s="22"/>
      <c r="AJ2641" s="22"/>
      <c r="AK2641" s="22"/>
      <c r="AL2641" s="22"/>
      <c r="AM2641" s="23"/>
      <c r="AN2641" s="86"/>
      <c r="AO2641" s="86"/>
      <c r="AP2641" s="86"/>
      <c r="AQ2641" s="86"/>
      <c r="AR2641" s="86"/>
      <c r="AS2641" s="86"/>
      <c r="AT2641" s="86"/>
      <c r="AU2641" s="86"/>
      <c r="AV2641" s="86"/>
      <c r="AW2641" s="86"/>
      <c r="AX2641" s="43"/>
      <c r="AY2641" s="8"/>
      <c r="AZ2641" s="9"/>
      <c r="BA2641" s="9"/>
      <c r="BB2641" s="9"/>
      <c r="BC2641" s="9"/>
      <c r="BD2641" s="9"/>
      <c r="BE2641" s="9"/>
      <c r="BF2641" s="9"/>
      <c r="BG2641" s="9"/>
      <c r="BH2641" s="9"/>
      <c r="BI2641" s="2"/>
      <c r="BJ2641" s="60"/>
      <c r="BK2641" s="8"/>
      <c r="BL2641" s="8"/>
      <c r="BM2641" s="8"/>
      <c r="BN2641" s="73"/>
      <c r="BO2641" s="74"/>
      <c r="BP2641" s="74"/>
    </row>
    <row r="2642" spans="1:68" s="25" customFormat="1">
      <c r="A2642" s="8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68"/>
      <c r="X2642" s="9"/>
      <c r="Y2642" s="9"/>
      <c r="Z2642" s="9"/>
      <c r="AA2642" s="8"/>
      <c r="AB2642" s="9"/>
      <c r="AC2642" s="9"/>
      <c r="AD2642" s="3"/>
      <c r="AE2642" s="9"/>
      <c r="AF2642" s="9"/>
      <c r="AG2642" s="9"/>
      <c r="AH2642" s="8"/>
      <c r="AI2642" s="22"/>
      <c r="AJ2642" s="22"/>
      <c r="AK2642" s="22"/>
      <c r="AL2642" s="22"/>
      <c r="AM2642" s="23"/>
      <c r="AN2642" s="86"/>
      <c r="AO2642" s="86"/>
      <c r="AP2642" s="86"/>
      <c r="AQ2642" s="86"/>
      <c r="AR2642" s="86"/>
      <c r="AS2642" s="86"/>
      <c r="AT2642" s="86"/>
      <c r="AU2642" s="86"/>
      <c r="AV2642" s="86"/>
      <c r="AW2642" s="86"/>
      <c r="AX2642" s="43"/>
      <c r="AY2642" s="8"/>
      <c r="AZ2642" s="9"/>
      <c r="BA2642" s="9"/>
      <c r="BB2642" s="9"/>
      <c r="BC2642" s="9"/>
      <c r="BD2642" s="9"/>
      <c r="BE2642" s="9"/>
      <c r="BF2642" s="9"/>
      <c r="BG2642" s="9"/>
      <c r="BH2642" s="9"/>
      <c r="BI2642" s="2"/>
      <c r="BJ2642" s="60"/>
      <c r="BK2642" s="8"/>
      <c r="BL2642" s="8"/>
      <c r="BM2642" s="8"/>
      <c r="BN2642" s="73"/>
      <c r="BO2642" s="74"/>
      <c r="BP2642" s="74"/>
    </row>
    <row r="2643" spans="1:68" s="25" customFormat="1">
      <c r="A2643" s="8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68"/>
      <c r="X2643" s="9"/>
      <c r="Y2643" s="9"/>
      <c r="Z2643" s="9"/>
      <c r="AA2643" s="8"/>
      <c r="AB2643" s="9"/>
      <c r="AC2643" s="9"/>
      <c r="AD2643" s="3"/>
      <c r="AE2643" s="9"/>
      <c r="AF2643" s="9"/>
      <c r="AG2643" s="9"/>
      <c r="AH2643" s="8"/>
      <c r="AI2643" s="22"/>
      <c r="AJ2643" s="22"/>
      <c r="AK2643" s="22"/>
      <c r="AL2643" s="22"/>
      <c r="AM2643" s="23"/>
      <c r="AN2643" s="86"/>
      <c r="AO2643" s="86"/>
      <c r="AP2643" s="86"/>
      <c r="AQ2643" s="86"/>
      <c r="AR2643" s="86"/>
      <c r="AS2643" s="86"/>
      <c r="AT2643" s="86"/>
      <c r="AU2643" s="86"/>
      <c r="AV2643" s="86"/>
      <c r="AW2643" s="86"/>
      <c r="AX2643" s="43"/>
      <c r="AY2643" s="8"/>
      <c r="AZ2643" s="9"/>
      <c r="BA2643" s="9"/>
      <c r="BB2643" s="9"/>
      <c r="BC2643" s="9"/>
      <c r="BD2643" s="9"/>
      <c r="BE2643" s="9"/>
      <c r="BF2643" s="9"/>
      <c r="BG2643" s="9"/>
      <c r="BH2643" s="9"/>
      <c r="BI2643" s="2"/>
      <c r="BJ2643" s="60"/>
      <c r="BK2643" s="8"/>
      <c r="BL2643" s="8"/>
      <c r="BM2643" s="8"/>
      <c r="BN2643" s="73"/>
      <c r="BO2643" s="74"/>
      <c r="BP2643" s="74"/>
    </row>
    <row r="2644" spans="1:68" s="25" customFormat="1">
      <c r="A2644" s="8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68"/>
      <c r="X2644" s="9"/>
      <c r="Y2644" s="9"/>
      <c r="Z2644" s="9"/>
      <c r="AA2644" s="8"/>
      <c r="AB2644" s="9"/>
      <c r="AC2644" s="9"/>
      <c r="AD2644" s="3"/>
      <c r="AE2644" s="9"/>
      <c r="AF2644" s="9"/>
      <c r="AG2644" s="9"/>
      <c r="AH2644" s="8"/>
      <c r="AI2644" s="22"/>
      <c r="AJ2644" s="22"/>
      <c r="AK2644" s="22"/>
      <c r="AL2644" s="22"/>
      <c r="AM2644" s="23"/>
      <c r="AN2644" s="86"/>
      <c r="AO2644" s="86"/>
      <c r="AP2644" s="86"/>
      <c r="AQ2644" s="86"/>
      <c r="AR2644" s="86"/>
      <c r="AS2644" s="86"/>
      <c r="AT2644" s="86"/>
      <c r="AU2644" s="86"/>
      <c r="AV2644" s="86"/>
      <c r="AW2644" s="86"/>
      <c r="AX2644" s="43"/>
      <c r="AY2644" s="8"/>
      <c r="AZ2644" s="9"/>
      <c r="BA2644" s="9"/>
      <c r="BB2644" s="9"/>
      <c r="BC2644" s="9"/>
      <c r="BD2644" s="9"/>
      <c r="BE2644" s="9"/>
      <c r="BF2644" s="9"/>
      <c r="BG2644" s="9"/>
      <c r="BH2644" s="9"/>
      <c r="BI2644" s="2"/>
      <c r="BJ2644" s="60"/>
      <c r="BK2644" s="8"/>
      <c r="BL2644" s="8"/>
      <c r="BM2644" s="8"/>
      <c r="BN2644" s="73"/>
      <c r="BO2644" s="74"/>
      <c r="BP2644" s="74"/>
    </row>
    <row r="2645" spans="1:68" s="25" customFormat="1">
      <c r="A2645" s="8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68"/>
      <c r="X2645" s="9"/>
      <c r="Y2645" s="9"/>
      <c r="Z2645" s="9"/>
      <c r="AA2645" s="8"/>
      <c r="AB2645" s="9"/>
      <c r="AC2645" s="9"/>
      <c r="AD2645" s="3"/>
      <c r="AE2645" s="9"/>
      <c r="AF2645" s="9"/>
      <c r="AG2645" s="9"/>
      <c r="AH2645" s="8"/>
      <c r="AI2645" s="22"/>
      <c r="AJ2645" s="22"/>
      <c r="AK2645" s="22"/>
      <c r="AL2645" s="22"/>
      <c r="AM2645" s="23"/>
      <c r="AN2645" s="86"/>
      <c r="AO2645" s="86"/>
      <c r="AP2645" s="86"/>
      <c r="AQ2645" s="86"/>
      <c r="AR2645" s="86"/>
      <c r="AS2645" s="86"/>
      <c r="AT2645" s="86"/>
      <c r="AU2645" s="86"/>
      <c r="AV2645" s="86"/>
      <c r="AW2645" s="86"/>
      <c r="AX2645" s="43"/>
      <c r="AY2645" s="8"/>
      <c r="AZ2645" s="9"/>
      <c r="BA2645" s="9"/>
      <c r="BB2645" s="9"/>
      <c r="BC2645" s="9"/>
      <c r="BD2645" s="9"/>
      <c r="BE2645" s="9"/>
      <c r="BF2645" s="9"/>
      <c r="BG2645" s="9"/>
      <c r="BH2645" s="9"/>
      <c r="BI2645" s="2"/>
      <c r="BJ2645" s="60"/>
      <c r="BK2645" s="8"/>
      <c r="BL2645" s="8"/>
      <c r="BM2645" s="8"/>
      <c r="BN2645" s="73"/>
      <c r="BO2645" s="74"/>
      <c r="BP2645" s="74"/>
    </row>
    <row r="2646" spans="1:68" s="25" customFormat="1">
      <c r="A2646" s="8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68"/>
      <c r="X2646" s="9"/>
      <c r="Y2646" s="9"/>
      <c r="Z2646" s="9"/>
      <c r="AA2646" s="8"/>
      <c r="AB2646" s="9"/>
      <c r="AC2646" s="9"/>
      <c r="AD2646" s="3"/>
      <c r="AE2646" s="9"/>
      <c r="AF2646" s="9"/>
      <c r="AG2646" s="9"/>
      <c r="AH2646" s="8"/>
      <c r="AI2646" s="22"/>
      <c r="AJ2646" s="22"/>
      <c r="AK2646" s="22"/>
      <c r="AL2646" s="22"/>
      <c r="AM2646" s="23"/>
      <c r="AN2646" s="86"/>
      <c r="AO2646" s="86"/>
      <c r="AP2646" s="86"/>
      <c r="AQ2646" s="86"/>
      <c r="AR2646" s="86"/>
      <c r="AS2646" s="86"/>
      <c r="AT2646" s="86"/>
      <c r="AU2646" s="86"/>
      <c r="AV2646" s="86"/>
      <c r="AW2646" s="86"/>
      <c r="AX2646" s="43"/>
      <c r="AY2646" s="8"/>
      <c r="AZ2646" s="9"/>
      <c r="BA2646" s="9"/>
      <c r="BB2646" s="9"/>
      <c r="BC2646" s="9"/>
      <c r="BD2646" s="9"/>
      <c r="BE2646" s="9"/>
      <c r="BF2646" s="9"/>
      <c r="BG2646" s="9"/>
      <c r="BH2646" s="9"/>
      <c r="BI2646" s="2"/>
      <c r="BJ2646" s="60"/>
      <c r="BK2646" s="8"/>
      <c r="BL2646" s="8"/>
      <c r="BM2646" s="8"/>
      <c r="BN2646" s="73"/>
      <c r="BO2646" s="74"/>
      <c r="BP2646" s="74"/>
    </row>
    <row r="2647" spans="1:68" s="25" customFormat="1">
      <c r="A2647" s="8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68"/>
      <c r="X2647" s="9"/>
      <c r="Y2647" s="9"/>
      <c r="Z2647" s="9"/>
      <c r="AA2647" s="8"/>
      <c r="AB2647" s="9"/>
      <c r="AC2647" s="9"/>
      <c r="AD2647" s="3"/>
      <c r="AE2647" s="9"/>
      <c r="AF2647" s="9"/>
      <c r="AG2647" s="9"/>
      <c r="AH2647" s="8"/>
      <c r="AI2647" s="22"/>
      <c r="AJ2647" s="22"/>
      <c r="AK2647" s="22"/>
      <c r="AL2647" s="22"/>
      <c r="AM2647" s="23"/>
      <c r="AN2647" s="86"/>
      <c r="AO2647" s="86"/>
      <c r="AP2647" s="86"/>
      <c r="AQ2647" s="86"/>
      <c r="AR2647" s="86"/>
      <c r="AS2647" s="86"/>
      <c r="AT2647" s="86"/>
      <c r="AU2647" s="86"/>
      <c r="AV2647" s="86"/>
      <c r="AW2647" s="86"/>
      <c r="AX2647" s="43"/>
      <c r="AY2647" s="8"/>
      <c r="AZ2647" s="9"/>
      <c r="BA2647" s="9"/>
      <c r="BB2647" s="9"/>
      <c r="BC2647" s="9"/>
      <c r="BD2647" s="9"/>
      <c r="BE2647" s="9"/>
      <c r="BF2647" s="9"/>
      <c r="BG2647" s="9"/>
      <c r="BH2647" s="9"/>
      <c r="BI2647" s="2"/>
      <c r="BJ2647" s="60"/>
      <c r="BK2647" s="8"/>
      <c r="BL2647" s="8"/>
      <c r="BM2647" s="8"/>
      <c r="BN2647" s="73"/>
      <c r="BO2647" s="74"/>
      <c r="BP2647" s="74"/>
    </row>
    <row r="2648" spans="1:68" s="25" customFormat="1">
      <c r="A2648" s="8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68"/>
      <c r="X2648" s="9"/>
      <c r="Y2648" s="9"/>
      <c r="Z2648" s="9"/>
      <c r="AA2648" s="8"/>
      <c r="AB2648" s="9"/>
      <c r="AC2648" s="9"/>
      <c r="AD2648" s="3"/>
      <c r="AE2648" s="9"/>
      <c r="AF2648" s="9"/>
      <c r="AG2648" s="9"/>
      <c r="AH2648" s="8"/>
      <c r="AI2648" s="22"/>
      <c r="AJ2648" s="22"/>
      <c r="AK2648" s="22"/>
      <c r="AL2648" s="22"/>
      <c r="AM2648" s="23"/>
      <c r="AN2648" s="86"/>
      <c r="AO2648" s="86"/>
      <c r="AP2648" s="86"/>
      <c r="AQ2648" s="86"/>
      <c r="AR2648" s="86"/>
      <c r="AS2648" s="86"/>
      <c r="AT2648" s="86"/>
      <c r="AU2648" s="86"/>
      <c r="AV2648" s="86"/>
      <c r="AW2648" s="86"/>
      <c r="AX2648" s="43"/>
      <c r="AY2648" s="8"/>
      <c r="AZ2648" s="9"/>
      <c r="BA2648" s="9"/>
      <c r="BB2648" s="9"/>
      <c r="BC2648" s="9"/>
      <c r="BD2648" s="9"/>
      <c r="BE2648" s="9"/>
      <c r="BF2648" s="9"/>
      <c r="BG2648" s="9"/>
      <c r="BH2648" s="9"/>
      <c r="BI2648" s="2"/>
      <c r="BJ2648" s="61"/>
      <c r="BK2648" s="8"/>
      <c r="BL2648" s="8"/>
      <c r="BM2648" s="8"/>
      <c r="BN2648" s="73"/>
      <c r="BO2648" s="74"/>
      <c r="BP2648" s="74"/>
    </row>
    <row r="2649" spans="1:68" s="25" customFormat="1">
      <c r="A2649" s="8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68"/>
      <c r="X2649" s="9"/>
      <c r="Y2649" s="9"/>
      <c r="Z2649" s="9"/>
      <c r="AA2649" s="8"/>
      <c r="AB2649" s="9"/>
      <c r="AC2649" s="9"/>
      <c r="AD2649" s="3"/>
      <c r="AE2649" s="9"/>
      <c r="AF2649" s="9"/>
      <c r="AG2649" s="9"/>
      <c r="AH2649" s="8"/>
      <c r="AI2649" s="22"/>
      <c r="AJ2649" s="22"/>
      <c r="AK2649" s="22"/>
      <c r="AL2649" s="22"/>
      <c r="AM2649" s="23"/>
      <c r="AN2649" s="86"/>
      <c r="AO2649" s="86"/>
      <c r="AP2649" s="86"/>
      <c r="AQ2649" s="86"/>
      <c r="AR2649" s="86"/>
      <c r="AS2649" s="86"/>
      <c r="AT2649" s="86"/>
      <c r="AU2649" s="86"/>
      <c r="AV2649" s="86"/>
      <c r="AW2649" s="86"/>
      <c r="AX2649" s="43"/>
      <c r="AY2649" s="8"/>
      <c r="AZ2649" s="9"/>
      <c r="BA2649" s="9"/>
      <c r="BB2649" s="9"/>
      <c r="BC2649" s="9"/>
      <c r="BD2649" s="9"/>
      <c r="BE2649" s="9"/>
      <c r="BF2649" s="9"/>
      <c r="BG2649" s="9"/>
      <c r="BH2649" s="9"/>
      <c r="BI2649" s="2"/>
      <c r="BJ2649" s="60"/>
      <c r="BK2649" s="8"/>
      <c r="BL2649" s="8"/>
      <c r="BM2649" s="8"/>
      <c r="BN2649" s="73"/>
      <c r="BO2649" s="74"/>
      <c r="BP2649" s="74"/>
    </row>
    <row r="2650" spans="1:68" s="25" customFormat="1">
      <c r="A2650" s="8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68"/>
      <c r="X2650" s="9"/>
      <c r="Y2650" s="9"/>
      <c r="Z2650" s="9"/>
      <c r="AA2650" s="8"/>
      <c r="AB2650" s="9"/>
      <c r="AC2650" s="9"/>
      <c r="AD2650" s="3"/>
      <c r="AE2650" s="9"/>
      <c r="AF2650" s="9"/>
      <c r="AG2650" s="9"/>
      <c r="AH2650" s="8"/>
      <c r="AI2650" s="22"/>
      <c r="AJ2650" s="22"/>
      <c r="AK2650" s="22"/>
      <c r="AL2650" s="22"/>
      <c r="AM2650" s="23"/>
      <c r="AN2650" s="86"/>
      <c r="AO2650" s="86"/>
      <c r="AP2650" s="86"/>
      <c r="AQ2650" s="86"/>
      <c r="AR2650" s="86"/>
      <c r="AS2650" s="86"/>
      <c r="AT2650" s="86"/>
      <c r="AU2650" s="86"/>
      <c r="AV2650" s="86"/>
      <c r="AW2650" s="86"/>
      <c r="AX2650" s="43"/>
      <c r="AY2650" s="8"/>
      <c r="AZ2650" s="9"/>
      <c r="BA2650" s="9"/>
      <c r="BB2650" s="9"/>
      <c r="BC2650" s="9"/>
      <c r="BD2650" s="9"/>
      <c r="BE2650" s="9"/>
      <c r="BF2650" s="9"/>
      <c r="BG2650" s="9"/>
      <c r="BH2650" s="9"/>
      <c r="BI2650" s="2"/>
      <c r="BJ2650" s="60"/>
      <c r="BK2650" s="8"/>
      <c r="BL2650" s="8"/>
      <c r="BM2650" s="8"/>
      <c r="BN2650" s="73"/>
      <c r="BO2650" s="74"/>
      <c r="BP2650" s="74"/>
    </row>
    <row r="2651" spans="1:68" s="25" customFormat="1">
      <c r="A2651" s="8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68"/>
      <c r="X2651" s="9"/>
      <c r="Y2651" s="9"/>
      <c r="Z2651" s="9"/>
      <c r="AA2651" s="8"/>
      <c r="AB2651" s="9"/>
      <c r="AC2651" s="9"/>
      <c r="AD2651" s="3"/>
      <c r="AE2651" s="9"/>
      <c r="AF2651" s="9"/>
      <c r="AG2651" s="9"/>
      <c r="AH2651" s="8"/>
      <c r="AI2651" s="22"/>
      <c r="AJ2651" s="22"/>
      <c r="AK2651" s="22"/>
      <c r="AL2651" s="22"/>
      <c r="AM2651" s="23"/>
      <c r="AN2651" s="86"/>
      <c r="AO2651" s="86"/>
      <c r="AP2651" s="86"/>
      <c r="AQ2651" s="86"/>
      <c r="AR2651" s="86"/>
      <c r="AS2651" s="86"/>
      <c r="AT2651" s="86"/>
      <c r="AU2651" s="86"/>
      <c r="AV2651" s="86"/>
      <c r="AW2651" s="86"/>
      <c r="AX2651" s="43"/>
      <c r="AY2651" s="8"/>
      <c r="AZ2651" s="9"/>
      <c r="BA2651" s="9"/>
      <c r="BB2651" s="9"/>
      <c r="BC2651" s="9"/>
      <c r="BD2651" s="9"/>
      <c r="BE2651" s="9"/>
      <c r="BF2651" s="9"/>
      <c r="BG2651" s="9"/>
      <c r="BH2651" s="9"/>
      <c r="BI2651" s="2"/>
      <c r="BJ2651" s="60"/>
      <c r="BK2651" s="8"/>
      <c r="BL2651" s="8"/>
      <c r="BM2651" s="8"/>
      <c r="BN2651" s="73"/>
      <c r="BO2651" s="74"/>
      <c r="BP2651" s="74"/>
    </row>
    <row r="2652" spans="1:68" s="25" customFormat="1">
      <c r="A2652" s="8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68"/>
      <c r="X2652" s="9"/>
      <c r="Y2652" s="9"/>
      <c r="Z2652" s="9"/>
      <c r="AA2652" s="8"/>
      <c r="AB2652" s="9"/>
      <c r="AC2652" s="9"/>
      <c r="AD2652" s="3"/>
      <c r="AE2652" s="9"/>
      <c r="AF2652" s="9"/>
      <c r="AG2652" s="9"/>
      <c r="AH2652" s="8"/>
      <c r="AI2652" s="22"/>
      <c r="AJ2652" s="22"/>
      <c r="AK2652" s="22"/>
      <c r="AL2652" s="22"/>
      <c r="AM2652" s="23"/>
      <c r="AN2652" s="86"/>
      <c r="AO2652" s="86"/>
      <c r="AP2652" s="86"/>
      <c r="AQ2652" s="86"/>
      <c r="AR2652" s="86"/>
      <c r="AS2652" s="86"/>
      <c r="AT2652" s="86"/>
      <c r="AU2652" s="86"/>
      <c r="AV2652" s="86"/>
      <c r="AW2652" s="86"/>
      <c r="AX2652" s="43"/>
      <c r="AY2652" s="8"/>
      <c r="AZ2652" s="9"/>
      <c r="BA2652" s="9"/>
      <c r="BB2652" s="9"/>
      <c r="BC2652" s="9"/>
      <c r="BD2652" s="9"/>
      <c r="BE2652" s="9"/>
      <c r="BF2652" s="9"/>
      <c r="BG2652" s="9"/>
      <c r="BH2652" s="9"/>
      <c r="BI2652" s="2"/>
      <c r="BJ2652" s="60"/>
      <c r="BK2652" s="8"/>
      <c r="BL2652" s="8"/>
      <c r="BM2652" s="8"/>
      <c r="BN2652" s="73"/>
      <c r="BO2652" s="74"/>
      <c r="BP2652" s="74"/>
    </row>
    <row r="2653" spans="1:68" s="25" customFormat="1">
      <c r="A2653" s="8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68"/>
      <c r="X2653" s="9"/>
      <c r="Y2653" s="9"/>
      <c r="Z2653" s="9"/>
      <c r="AA2653" s="8"/>
      <c r="AB2653" s="9"/>
      <c r="AC2653" s="9"/>
      <c r="AD2653" s="3"/>
      <c r="AE2653" s="9"/>
      <c r="AF2653" s="9"/>
      <c r="AG2653" s="9"/>
      <c r="AH2653" s="8"/>
      <c r="AI2653" s="22"/>
      <c r="AJ2653" s="22"/>
      <c r="AK2653" s="22"/>
      <c r="AL2653" s="22"/>
      <c r="AM2653" s="23"/>
      <c r="AN2653" s="86"/>
      <c r="AO2653" s="86"/>
      <c r="AP2653" s="86"/>
      <c r="AQ2653" s="86"/>
      <c r="AR2653" s="86"/>
      <c r="AS2653" s="86"/>
      <c r="AT2653" s="86"/>
      <c r="AU2653" s="86"/>
      <c r="AV2653" s="86"/>
      <c r="AW2653" s="86"/>
      <c r="AX2653" s="43"/>
      <c r="AY2653" s="8"/>
      <c r="AZ2653" s="9"/>
      <c r="BA2653" s="9"/>
      <c r="BB2653" s="9"/>
      <c r="BC2653" s="9"/>
      <c r="BD2653" s="9"/>
      <c r="BE2653" s="9"/>
      <c r="BF2653" s="9"/>
      <c r="BG2653" s="9"/>
      <c r="BH2653" s="9"/>
      <c r="BI2653" s="2"/>
      <c r="BJ2653" s="60"/>
      <c r="BK2653" s="8"/>
      <c r="BL2653" s="8"/>
      <c r="BM2653" s="8"/>
      <c r="BN2653" s="73"/>
      <c r="BO2653" s="74"/>
      <c r="BP2653" s="74"/>
    </row>
    <row r="2654" spans="1:68" s="25" customFormat="1">
      <c r="A2654" s="8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68"/>
      <c r="X2654" s="9"/>
      <c r="Y2654" s="9"/>
      <c r="Z2654" s="9"/>
      <c r="AA2654" s="8"/>
      <c r="AB2654" s="9"/>
      <c r="AC2654" s="9"/>
      <c r="AD2654" s="3"/>
      <c r="AE2654" s="9"/>
      <c r="AF2654" s="9"/>
      <c r="AG2654" s="9"/>
      <c r="AH2654" s="8"/>
      <c r="AI2654" s="22"/>
      <c r="AJ2654" s="22"/>
      <c r="AK2654" s="22"/>
      <c r="AL2654" s="22"/>
      <c r="AM2654" s="23"/>
      <c r="AN2654" s="86"/>
      <c r="AO2654" s="86"/>
      <c r="AP2654" s="86"/>
      <c r="AQ2654" s="86"/>
      <c r="AR2654" s="86"/>
      <c r="AS2654" s="86"/>
      <c r="AT2654" s="86"/>
      <c r="AU2654" s="86"/>
      <c r="AV2654" s="86"/>
      <c r="AW2654" s="86"/>
      <c r="AX2654" s="43"/>
      <c r="AY2654" s="8"/>
      <c r="AZ2654" s="9"/>
      <c r="BA2654" s="9"/>
      <c r="BB2654" s="9"/>
      <c r="BC2654" s="9"/>
      <c r="BD2654" s="9"/>
      <c r="BE2654" s="9"/>
      <c r="BF2654" s="9"/>
      <c r="BG2654" s="9"/>
      <c r="BH2654" s="9"/>
      <c r="BI2654" s="2"/>
      <c r="BJ2654" s="60"/>
      <c r="BK2654" s="8"/>
      <c r="BL2654" s="8"/>
      <c r="BM2654" s="8"/>
      <c r="BN2654" s="73"/>
      <c r="BO2654" s="74"/>
      <c r="BP2654" s="74"/>
    </row>
    <row r="2655" spans="1:68" s="25" customFormat="1">
      <c r="A2655" s="8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68"/>
      <c r="X2655" s="9"/>
      <c r="Y2655" s="9"/>
      <c r="Z2655" s="9"/>
      <c r="AA2655" s="8"/>
      <c r="AB2655" s="9"/>
      <c r="AC2655" s="9"/>
      <c r="AD2655" s="3"/>
      <c r="AE2655" s="9"/>
      <c r="AF2655" s="9"/>
      <c r="AG2655" s="9"/>
      <c r="AH2655" s="8"/>
      <c r="AI2655" s="22"/>
      <c r="AJ2655" s="22"/>
      <c r="AK2655" s="22"/>
      <c r="AL2655" s="22"/>
      <c r="AM2655" s="23"/>
      <c r="AN2655" s="86"/>
      <c r="AO2655" s="86"/>
      <c r="AP2655" s="86"/>
      <c r="AQ2655" s="86"/>
      <c r="AR2655" s="86"/>
      <c r="AS2655" s="86"/>
      <c r="AT2655" s="86"/>
      <c r="AU2655" s="86"/>
      <c r="AV2655" s="86"/>
      <c r="AW2655" s="86"/>
      <c r="AX2655" s="43"/>
      <c r="AY2655" s="8"/>
      <c r="AZ2655" s="9"/>
      <c r="BA2655" s="9"/>
      <c r="BB2655" s="9"/>
      <c r="BC2655" s="9"/>
      <c r="BD2655" s="9"/>
      <c r="BE2655" s="9"/>
      <c r="BF2655" s="9"/>
      <c r="BG2655" s="9"/>
      <c r="BH2655" s="9"/>
      <c r="BI2655" s="2"/>
      <c r="BJ2655" s="60"/>
      <c r="BK2655" s="8"/>
      <c r="BL2655" s="8"/>
      <c r="BM2655" s="8"/>
      <c r="BN2655" s="73"/>
      <c r="BO2655" s="74"/>
      <c r="BP2655" s="74"/>
    </row>
    <row r="2656" spans="1:68" s="25" customFormat="1">
      <c r="A2656" s="8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68"/>
      <c r="X2656" s="9"/>
      <c r="Y2656" s="9"/>
      <c r="Z2656" s="9"/>
      <c r="AA2656" s="8"/>
      <c r="AB2656" s="9"/>
      <c r="AC2656" s="9"/>
      <c r="AD2656" s="3"/>
      <c r="AE2656" s="9"/>
      <c r="AF2656" s="9"/>
      <c r="AG2656" s="9"/>
      <c r="AH2656" s="8"/>
      <c r="AI2656" s="22"/>
      <c r="AJ2656" s="22"/>
      <c r="AK2656" s="22"/>
      <c r="AL2656" s="22"/>
      <c r="AM2656" s="23"/>
      <c r="AN2656" s="86"/>
      <c r="AO2656" s="86"/>
      <c r="AP2656" s="86"/>
      <c r="AQ2656" s="86"/>
      <c r="AR2656" s="86"/>
      <c r="AS2656" s="86"/>
      <c r="AT2656" s="86"/>
      <c r="AU2656" s="86"/>
      <c r="AV2656" s="86"/>
      <c r="AW2656" s="86"/>
      <c r="AX2656" s="43"/>
      <c r="AY2656" s="8"/>
      <c r="AZ2656" s="9"/>
      <c r="BA2656" s="9"/>
      <c r="BB2656" s="9"/>
      <c r="BC2656" s="9"/>
      <c r="BD2656" s="9"/>
      <c r="BE2656" s="9"/>
      <c r="BF2656" s="9"/>
      <c r="BG2656" s="9"/>
      <c r="BH2656" s="9"/>
      <c r="BI2656" s="2"/>
      <c r="BJ2656" s="60"/>
      <c r="BK2656" s="8"/>
      <c r="BL2656" s="8"/>
      <c r="BM2656" s="8"/>
      <c r="BN2656" s="73"/>
      <c r="BO2656" s="74"/>
      <c r="BP2656" s="74"/>
    </row>
    <row r="2657" spans="1:68" s="25" customFormat="1">
      <c r="A2657" s="8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68"/>
      <c r="X2657" s="9"/>
      <c r="Y2657" s="9"/>
      <c r="Z2657" s="9"/>
      <c r="AA2657" s="8"/>
      <c r="AB2657" s="9"/>
      <c r="AC2657" s="9"/>
      <c r="AD2657" s="3"/>
      <c r="AE2657" s="9"/>
      <c r="AF2657" s="9"/>
      <c r="AG2657" s="9"/>
      <c r="AH2657" s="8"/>
      <c r="AI2657" s="22"/>
      <c r="AJ2657" s="22"/>
      <c r="AK2657" s="22"/>
      <c r="AL2657" s="22"/>
      <c r="AM2657" s="23"/>
      <c r="AN2657" s="86"/>
      <c r="AO2657" s="86"/>
      <c r="AP2657" s="86"/>
      <c r="AQ2657" s="86"/>
      <c r="AR2657" s="86"/>
      <c r="AS2657" s="86"/>
      <c r="AT2657" s="86"/>
      <c r="AU2657" s="86"/>
      <c r="AV2657" s="86"/>
      <c r="AW2657" s="86"/>
      <c r="AX2657" s="43"/>
      <c r="AY2657" s="8"/>
      <c r="AZ2657" s="9"/>
      <c r="BA2657" s="9"/>
      <c r="BB2657" s="9"/>
      <c r="BC2657" s="9"/>
      <c r="BD2657" s="9"/>
      <c r="BE2657" s="9"/>
      <c r="BF2657" s="9"/>
      <c r="BG2657" s="9"/>
      <c r="BH2657" s="9"/>
      <c r="BI2657" s="2"/>
      <c r="BJ2657" s="61"/>
      <c r="BK2657" s="8"/>
      <c r="BL2657" s="8"/>
      <c r="BM2657" s="8"/>
      <c r="BN2657" s="73"/>
      <c r="BO2657" s="74"/>
      <c r="BP2657" s="74"/>
    </row>
    <row r="2658" spans="1:68" s="25" customFormat="1">
      <c r="A2658" s="8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68"/>
      <c r="X2658" s="9"/>
      <c r="Y2658" s="9"/>
      <c r="Z2658" s="9"/>
      <c r="AA2658" s="8"/>
      <c r="AB2658" s="9"/>
      <c r="AC2658" s="9"/>
      <c r="AD2658" s="3"/>
      <c r="AE2658" s="9"/>
      <c r="AF2658" s="9"/>
      <c r="AG2658" s="9"/>
      <c r="AH2658" s="8"/>
      <c r="AI2658" s="22"/>
      <c r="AJ2658" s="22"/>
      <c r="AK2658" s="22"/>
      <c r="AL2658" s="22"/>
      <c r="AM2658" s="23"/>
      <c r="AN2658" s="86"/>
      <c r="AO2658" s="86"/>
      <c r="AP2658" s="86"/>
      <c r="AQ2658" s="86"/>
      <c r="AR2658" s="86"/>
      <c r="AS2658" s="86"/>
      <c r="AT2658" s="86"/>
      <c r="AU2658" s="86"/>
      <c r="AV2658" s="86"/>
      <c r="AW2658" s="86"/>
      <c r="AX2658" s="43"/>
      <c r="AY2658" s="8"/>
      <c r="AZ2658" s="9"/>
      <c r="BA2658" s="9"/>
      <c r="BB2658" s="9"/>
      <c r="BC2658" s="9"/>
      <c r="BD2658" s="9"/>
      <c r="BE2658" s="9"/>
      <c r="BF2658" s="9"/>
      <c r="BG2658" s="9"/>
      <c r="BH2658" s="9"/>
      <c r="BI2658" s="2"/>
      <c r="BJ2658" s="61"/>
      <c r="BK2658" s="8"/>
      <c r="BL2658" s="8"/>
      <c r="BM2658" s="8"/>
      <c r="BN2658" s="73"/>
      <c r="BO2658" s="74"/>
      <c r="BP2658" s="74"/>
    </row>
    <row r="2659" spans="1:68" s="25" customFormat="1">
      <c r="A2659" s="8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68"/>
      <c r="X2659" s="9"/>
      <c r="Y2659" s="9"/>
      <c r="Z2659" s="9"/>
      <c r="AA2659" s="8"/>
      <c r="AB2659" s="9"/>
      <c r="AC2659" s="9"/>
      <c r="AD2659" s="3"/>
      <c r="AE2659" s="9"/>
      <c r="AF2659" s="9"/>
      <c r="AG2659" s="9"/>
      <c r="AH2659" s="8"/>
      <c r="AI2659" s="22"/>
      <c r="AJ2659" s="22"/>
      <c r="AK2659" s="22"/>
      <c r="AL2659" s="22"/>
      <c r="AM2659" s="23"/>
      <c r="AN2659" s="86"/>
      <c r="AO2659" s="86"/>
      <c r="AP2659" s="86"/>
      <c r="AQ2659" s="86"/>
      <c r="AR2659" s="86"/>
      <c r="AS2659" s="86"/>
      <c r="AT2659" s="86"/>
      <c r="AU2659" s="86"/>
      <c r="AV2659" s="86"/>
      <c r="AW2659" s="86"/>
      <c r="AX2659" s="43"/>
      <c r="AY2659" s="8"/>
      <c r="AZ2659" s="9"/>
      <c r="BA2659" s="9"/>
      <c r="BB2659" s="9"/>
      <c r="BC2659" s="9"/>
      <c r="BD2659" s="9"/>
      <c r="BE2659" s="9"/>
      <c r="BF2659" s="9"/>
      <c r="BG2659" s="9"/>
      <c r="BH2659" s="9"/>
      <c r="BI2659" s="2"/>
      <c r="BJ2659" s="61"/>
      <c r="BK2659" s="8"/>
      <c r="BL2659" s="8"/>
      <c r="BM2659" s="8"/>
      <c r="BN2659" s="73"/>
      <c r="BO2659" s="74"/>
      <c r="BP2659" s="74"/>
    </row>
    <row r="2660" spans="1:68" s="25" customFormat="1">
      <c r="A2660" s="8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68"/>
      <c r="X2660" s="9"/>
      <c r="Y2660" s="9"/>
      <c r="Z2660" s="9"/>
      <c r="AA2660" s="8"/>
      <c r="AB2660" s="9"/>
      <c r="AC2660" s="9"/>
      <c r="AD2660" s="3"/>
      <c r="AE2660" s="9"/>
      <c r="AF2660" s="9"/>
      <c r="AG2660" s="9"/>
      <c r="AH2660" s="8"/>
      <c r="AI2660" s="22"/>
      <c r="AJ2660" s="22"/>
      <c r="AK2660" s="22"/>
      <c r="AL2660" s="22"/>
      <c r="AM2660" s="23"/>
      <c r="AN2660" s="86"/>
      <c r="AO2660" s="86"/>
      <c r="AP2660" s="86"/>
      <c r="AQ2660" s="86"/>
      <c r="AR2660" s="86"/>
      <c r="AS2660" s="86"/>
      <c r="AT2660" s="86"/>
      <c r="AU2660" s="86"/>
      <c r="AV2660" s="86"/>
      <c r="AW2660" s="86"/>
      <c r="AX2660" s="43"/>
      <c r="AY2660" s="8"/>
      <c r="AZ2660" s="9"/>
      <c r="BA2660" s="9"/>
      <c r="BB2660" s="9"/>
      <c r="BC2660" s="9"/>
      <c r="BD2660" s="9"/>
      <c r="BE2660" s="9"/>
      <c r="BF2660" s="9"/>
      <c r="BG2660" s="9"/>
      <c r="BH2660" s="9"/>
      <c r="BI2660" s="2"/>
      <c r="BJ2660" s="61"/>
      <c r="BK2660" s="8"/>
      <c r="BL2660" s="8"/>
      <c r="BM2660" s="8"/>
      <c r="BN2660" s="73"/>
      <c r="BO2660" s="74"/>
      <c r="BP2660" s="74"/>
    </row>
    <row r="2661" spans="1:68" s="25" customFormat="1">
      <c r="A2661" s="8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68"/>
      <c r="X2661" s="9"/>
      <c r="Y2661" s="9"/>
      <c r="Z2661" s="9"/>
      <c r="AA2661" s="8"/>
      <c r="AB2661" s="9"/>
      <c r="AC2661" s="9"/>
      <c r="AD2661" s="3"/>
      <c r="AE2661" s="9"/>
      <c r="AF2661" s="9"/>
      <c r="AG2661" s="9"/>
      <c r="AH2661" s="8"/>
      <c r="AI2661" s="22"/>
      <c r="AJ2661" s="22"/>
      <c r="AK2661" s="22"/>
      <c r="AL2661" s="22"/>
      <c r="AM2661" s="23"/>
      <c r="AN2661" s="86"/>
      <c r="AO2661" s="86"/>
      <c r="AP2661" s="86"/>
      <c r="AQ2661" s="86"/>
      <c r="AR2661" s="86"/>
      <c r="AS2661" s="86"/>
      <c r="AT2661" s="86"/>
      <c r="AU2661" s="86"/>
      <c r="AV2661" s="86"/>
      <c r="AW2661" s="86"/>
      <c r="AX2661" s="43"/>
      <c r="AY2661" s="8"/>
      <c r="AZ2661" s="9"/>
      <c r="BA2661" s="9"/>
      <c r="BB2661" s="9"/>
      <c r="BC2661" s="9"/>
      <c r="BD2661" s="9"/>
      <c r="BE2661" s="9"/>
      <c r="BF2661" s="9"/>
      <c r="BG2661" s="9"/>
      <c r="BH2661" s="9"/>
      <c r="BI2661" s="2"/>
      <c r="BJ2661" s="61"/>
      <c r="BK2661" s="8"/>
      <c r="BL2661" s="8"/>
      <c r="BM2661" s="8"/>
      <c r="BN2661" s="73"/>
      <c r="BO2661" s="74"/>
      <c r="BP2661" s="74"/>
    </row>
    <row r="2662" spans="1:68" s="25" customFormat="1">
      <c r="A2662" s="8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68"/>
      <c r="X2662" s="9"/>
      <c r="Y2662" s="9"/>
      <c r="Z2662" s="9"/>
      <c r="AA2662" s="8"/>
      <c r="AB2662" s="9"/>
      <c r="AC2662" s="9"/>
      <c r="AD2662" s="3"/>
      <c r="AE2662" s="9"/>
      <c r="AF2662" s="9"/>
      <c r="AG2662" s="9"/>
      <c r="AH2662" s="8"/>
      <c r="AI2662" s="22"/>
      <c r="AJ2662" s="22"/>
      <c r="AK2662" s="22"/>
      <c r="AL2662" s="22"/>
      <c r="AM2662" s="23"/>
      <c r="AN2662" s="86"/>
      <c r="AO2662" s="86"/>
      <c r="AP2662" s="86"/>
      <c r="AQ2662" s="86"/>
      <c r="AR2662" s="86"/>
      <c r="AS2662" s="86"/>
      <c r="AT2662" s="86"/>
      <c r="AU2662" s="86"/>
      <c r="AV2662" s="86"/>
      <c r="AW2662" s="86"/>
      <c r="AX2662" s="43"/>
      <c r="AY2662" s="8"/>
      <c r="AZ2662" s="9"/>
      <c r="BA2662" s="9"/>
      <c r="BB2662" s="9"/>
      <c r="BC2662" s="9"/>
      <c r="BD2662" s="9"/>
      <c r="BE2662" s="9"/>
      <c r="BF2662" s="9"/>
      <c r="BG2662" s="9"/>
      <c r="BH2662" s="9"/>
      <c r="BI2662" s="2"/>
      <c r="BJ2662" s="61"/>
      <c r="BK2662" s="8"/>
      <c r="BL2662" s="8"/>
      <c r="BM2662" s="8"/>
      <c r="BN2662" s="73"/>
      <c r="BO2662" s="74"/>
      <c r="BP2662" s="74"/>
    </row>
    <row r="2663" spans="1:68" s="25" customFormat="1">
      <c r="A2663" s="8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68"/>
      <c r="X2663" s="9"/>
      <c r="Y2663" s="9"/>
      <c r="Z2663" s="9"/>
      <c r="AA2663" s="8"/>
      <c r="AB2663" s="9"/>
      <c r="AC2663" s="9"/>
      <c r="AD2663" s="3"/>
      <c r="AE2663" s="9"/>
      <c r="AF2663" s="9"/>
      <c r="AG2663" s="9"/>
      <c r="AH2663" s="8"/>
      <c r="AI2663" s="22"/>
      <c r="AJ2663" s="22"/>
      <c r="AK2663" s="22"/>
      <c r="AL2663" s="22"/>
      <c r="AM2663" s="23"/>
      <c r="AN2663" s="86"/>
      <c r="AO2663" s="86"/>
      <c r="AP2663" s="86"/>
      <c r="AQ2663" s="86"/>
      <c r="AR2663" s="86"/>
      <c r="AS2663" s="86"/>
      <c r="AT2663" s="86"/>
      <c r="AU2663" s="86"/>
      <c r="AV2663" s="86"/>
      <c r="AW2663" s="86"/>
      <c r="AX2663" s="43"/>
      <c r="AY2663" s="8"/>
      <c r="AZ2663" s="9"/>
      <c r="BA2663" s="9"/>
      <c r="BB2663" s="9"/>
      <c r="BC2663" s="9"/>
      <c r="BD2663" s="9"/>
      <c r="BE2663" s="9"/>
      <c r="BF2663" s="9"/>
      <c r="BG2663" s="9"/>
      <c r="BH2663" s="9"/>
      <c r="BI2663" s="2"/>
      <c r="BJ2663" s="61"/>
      <c r="BK2663" s="8"/>
      <c r="BL2663" s="8"/>
      <c r="BM2663" s="8"/>
      <c r="BN2663" s="73"/>
      <c r="BO2663" s="74"/>
      <c r="BP2663" s="74"/>
    </row>
    <row r="2664" spans="1:68" s="25" customFormat="1">
      <c r="A2664" s="8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68"/>
      <c r="X2664" s="9"/>
      <c r="Y2664" s="9"/>
      <c r="Z2664" s="9"/>
      <c r="AA2664" s="8"/>
      <c r="AB2664" s="9"/>
      <c r="AC2664" s="9"/>
      <c r="AD2664" s="3"/>
      <c r="AE2664" s="9"/>
      <c r="AF2664" s="9"/>
      <c r="AG2664" s="9"/>
      <c r="AH2664" s="8"/>
      <c r="AI2664" s="22"/>
      <c r="AJ2664" s="22"/>
      <c r="AK2664" s="22"/>
      <c r="AL2664" s="22"/>
      <c r="AM2664" s="23"/>
      <c r="AN2664" s="86"/>
      <c r="AO2664" s="86"/>
      <c r="AP2664" s="86"/>
      <c r="AQ2664" s="86"/>
      <c r="AR2664" s="86"/>
      <c r="AS2664" s="86"/>
      <c r="AT2664" s="86"/>
      <c r="AU2664" s="86"/>
      <c r="AV2664" s="86"/>
      <c r="AW2664" s="86"/>
      <c r="AX2664" s="43"/>
      <c r="AY2664" s="8"/>
      <c r="AZ2664" s="9"/>
      <c r="BA2664" s="9"/>
      <c r="BB2664" s="9"/>
      <c r="BC2664" s="9"/>
      <c r="BD2664" s="9"/>
      <c r="BE2664" s="9"/>
      <c r="BF2664" s="9"/>
      <c r="BG2664" s="9"/>
      <c r="BH2664" s="9"/>
      <c r="BI2664" s="2"/>
      <c r="BJ2664" s="61"/>
      <c r="BK2664" s="8"/>
      <c r="BL2664" s="8"/>
      <c r="BM2664" s="8"/>
      <c r="BN2664" s="73"/>
      <c r="BO2664" s="74"/>
      <c r="BP2664" s="74"/>
    </row>
    <row r="2665" spans="1:68" s="25" customFormat="1">
      <c r="A2665" s="8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68"/>
      <c r="X2665" s="9"/>
      <c r="Y2665" s="9"/>
      <c r="Z2665" s="9"/>
      <c r="AA2665" s="8"/>
      <c r="AB2665" s="9"/>
      <c r="AC2665" s="9"/>
      <c r="AD2665" s="3"/>
      <c r="AE2665" s="9"/>
      <c r="AF2665" s="9"/>
      <c r="AG2665" s="9"/>
      <c r="AH2665" s="8"/>
      <c r="AI2665" s="22"/>
      <c r="AJ2665" s="22"/>
      <c r="AK2665" s="22"/>
      <c r="AL2665" s="22"/>
      <c r="AM2665" s="23"/>
      <c r="AN2665" s="86"/>
      <c r="AO2665" s="86"/>
      <c r="AP2665" s="86"/>
      <c r="AQ2665" s="86"/>
      <c r="AR2665" s="86"/>
      <c r="AS2665" s="86"/>
      <c r="AT2665" s="86"/>
      <c r="AU2665" s="86"/>
      <c r="AV2665" s="86"/>
      <c r="AW2665" s="86"/>
      <c r="AX2665" s="43"/>
      <c r="AY2665" s="8"/>
      <c r="AZ2665" s="9"/>
      <c r="BA2665" s="9"/>
      <c r="BB2665" s="9"/>
      <c r="BC2665" s="9"/>
      <c r="BD2665" s="9"/>
      <c r="BE2665" s="9"/>
      <c r="BF2665" s="9"/>
      <c r="BG2665" s="9"/>
      <c r="BH2665" s="9"/>
      <c r="BI2665" s="2"/>
      <c r="BJ2665" s="61"/>
      <c r="BK2665" s="8"/>
      <c r="BL2665" s="8"/>
      <c r="BM2665" s="8"/>
      <c r="BN2665" s="73"/>
      <c r="BO2665" s="74"/>
      <c r="BP2665" s="74"/>
    </row>
    <row r="2666" spans="1:68" s="25" customFormat="1">
      <c r="A2666" s="8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68"/>
      <c r="X2666" s="9"/>
      <c r="Y2666" s="9"/>
      <c r="Z2666" s="9"/>
      <c r="AA2666" s="8"/>
      <c r="AB2666" s="9"/>
      <c r="AC2666" s="9"/>
      <c r="AD2666" s="3"/>
      <c r="AE2666" s="9"/>
      <c r="AF2666" s="9"/>
      <c r="AG2666" s="9"/>
      <c r="AH2666" s="8"/>
      <c r="AI2666" s="22"/>
      <c r="AJ2666" s="22"/>
      <c r="AK2666" s="22"/>
      <c r="AL2666" s="22"/>
      <c r="AM2666" s="23"/>
      <c r="AN2666" s="86"/>
      <c r="AO2666" s="86"/>
      <c r="AP2666" s="86"/>
      <c r="AQ2666" s="86"/>
      <c r="AR2666" s="86"/>
      <c r="AS2666" s="86"/>
      <c r="AT2666" s="86"/>
      <c r="AU2666" s="86"/>
      <c r="AV2666" s="86"/>
      <c r="AW2666" s="86"/>
      <c r="AX2666" s="43"/>
      <c r="AY2666" s="8"/>
      <c r="AZ2666" s="9"/>
      <c r="BA2666" s="9"/>
      <c r="BB2666" s="9"/>
      <c r="BC2666" s="9"/>
      <c r="BD2666" s="9"/>
      <c r="BE2666" s="9"/>
      <c r="BF2666" s="9"/>
      <c r="BG2666" s="9"/>
      <c r="BH2666" s="9"/>
      <c r="BI2666" s="2"/>
      <c r="BJ2666" s="61"/>
      <c r="BK2666" s="8"/>
      <c r="BL2666" s="8"/>
      <c r="BM2666" s="8"/>
      <c r="BN2666" s="73"/>
      <c r="BO2666" s="74"/>
      <c r="BP2666" s="74"/>
    </row>
    <row r="2667" spans="1:68" s="25" customFormat="1">
      <c r="A2667" s="8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68"/>
      <c r="X2667" s="9"/>
      <c r="Y2667" s="9"/>
      <c r="Z2667" s="9"/>
      <c r="AA2667" s="8"/>
      <c r="AB2667" s="9"/>
      <c r="AC2667" s="9"/>
      <c r="AD2667" s="3"/>
      <c r="AE2667" s="9"/>
      <c r="AF2667" s="9"/>
      <c r="AG2667" s="9"/>
      <c r="AH2667" s="8"/>
      <c r="AI2667" s="22"/>
      <c r="AJ2667" s="22"/>
      <c r="AK2667" s="22"/>
      <c r="AL2667" s="22"/>
      <c r="AM2667" s="23"/>
      <c r="AN2667" s="86"/>
      <c r="AO2667" s="86"/>
      <c r="AP2667" s="86"/>
      <c r="AQ2667" s="86"/>
      <c r="AR2667" s="86"/>
      <c r="AS2667" s="86"/>
      <c r="AT2667" s="86"/>
      <c r="AU2667" s="86"/>
      <c r="AV2667" s="86"/>
      <c r="AW2667" s="86"/>
      <c r="AX2667" s="43"/>
      <c r="AY2667" s="8"/>
      <c r="AZ2667" s="9"/>
      <c r="BA2667" s="9"/>
      <c r="BB2667" s="9"/>
      <c r="BC2667" s="9"/>
      <c r="BD2667" s="9"/>
      <c r="BE2667" s="9"/>
      <c r="BF2667" s="9"/>
      <c r="BG2667" s="9"/>
      <c r="BH2667" s="9"/>
      <c r="BI2667" s="2"/>
      <c r="BJ2667" s="61"/>
      <c r="BK2667" s="8"/>
      <c r="BL2667" s="8"/>
      <c r="BM2667" s="8"/>
      <c r="BN2667" s="73"/>
      <c r="BO2667" s="74"/>
      <c r="BP2667" s="74"/>
    </row>
    <row r="2668" spans="1:68" s="25" customFormat="1">
      <c r="A2668" s="8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68"/>
      <c r="X2668" s="9"/>
      <c r="Y2668" s="9"/>
      <c r="Z2668" s="9"/>
      <c r="AA2668" s="8"/>
      <c r="AB2668" s="9"/>
      <c r="AC2668" s="9"/>
      <c r="AD2668" s="3"/>
      <c r="AE2668" s="9"/>
      <c r="AF2668" s="9"/>
      <c r="AG2668" s="9"/>
      <c r="AH2668" s="8"/>
      <c r="AI2668" s="22"/>
      <c r="AJ2668" s="22"/>
      <c r="AK2668" s="22"/>
      <c r="AL2668" s="22"/>
      <c r="AM2668" s="23"/>
      <c r="AN2668" s="86"/>
      <c r="AO2668" s="86"/>
      <c r="AP2668" s="86"/>
      <c r="AQ2668" s="86"/>
      <c r="AR2668" s="86"/>
      <c r="AS2668" s="86"/>
      <c r="AT2668" s="86"/>
      <c r="AU2668" s="86"/>
      <c r="AV2668" s="86"/>
      <c r="AW2668" s="86"/>
      <c r="AX2668" s="43"/>
      <c r="AY2668" s="8"/>
      <c r="AZ2668" s="9"/>
      <c r="BA2668" s="9"/>
      <c r="BB2668" s="9"/>
      <c r="BC2668" s="9"/>
      <c r="BD2668" s="9"/>
      <c r="BE2668" s="9"/>
      <c r="BF2668" s="9"/>
      <c r="BG2668" s="9"/>
      <c r="BH2668" s="9"/>
      <c r="BI2668" s="2"/>
      <c r="BJ2668" s="61"/>
      <c r="BK2668" s="8"/>
      <c r="BL2668" s="8"/>
      <c r="BM2668" s="8"/>
      <c r="BN2668" s="73"/>
      <c r="BO2668" s="74"/>
      <c r="BP2668" s="74"/>
    </row>
    <row r="2669" spans="1:68" s="25" customFormat="1">
      <c r="A2669" s="8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68"/>
      <c r="X2669" s="9"/>
      <c r="Y2669" s="9"/>
      <c r="Z2669" s="9"/>
      <c r="AA2669" s="8"/>
      <c r="AB2669" s="9"/>
      <c r="AC2669" s="9"/>
      <c r="AD2669" s="3"/>
      <c r="AE2669" s="9"/>
      <c r="AF2669" s="9"/>
      <c r="AG2669" s="9"/>
      <c r="AH2669" s="8"/>
      <c r="AI2669" s="22"/>
      <c r="AJ2669" s="22"/>
      <c r="AK2669" s="22"/>
      <c r="AL2669" s="22"/>
      <c r="AM2669" s="23"/>
      <c r="AN2669" s="86"/>
      <c r="AO2669" s="86"/>
      <c r="AP2669" s="86"/>
      <c r="AQ2669" s="86"/>
      <c r="AR2669" s="86"/>
      <c r="AS2669" s="86"/>
      <c r="AT2669" s="86"/>
      <c r="AU2669" s="86"/>
      <c r="AV2669" s="86"/>
      <c r="AW2669" s="86"/>
      <c r="AX2669" s="43"/>
      <c r="AY2669" s="8"/>
      <c r="AZ2669" s="9"/>
      <c r="BA2669" s="9"/>
      <c r="BB2669" s="9"/>
      <c r="BC2669" s="9"/>
      <c r="BD2669" s="9"/>
      <c r="BE2669" s="9"/>
      <c r="BF2669" s="9"/>
      <c r="BG2669" s="9"/>
      <c r="BH2669" s="9"/>
      <c r="BI2669" s="2"/>
      <c r="BJ2669" s="61"/>
      <c r="BK2669" s="8"/>
      <c r="BL2669" s="8"/>
      <c r="BM2669" s="8"/>
      <c r="BN2669" s="73"/>
      <c r="BO2669" s="74"/>
      <c r="BP2669" s="74"/>
    </row>
    <row r="2670" spans="1:68" s="25" customFormat="1">
      <c r="A2670" s="8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68"/>
      <c r="X2670" s="9"/>
      <c r="Y2670" s="9"/>
      <c r="Z2670" s="9"/>
      <c r="AA2670" s="8"/>
      <c r="AB2670" s="9"/>
      <c r="AC2670" s="9"/>
      <c r="AD2670" s="3"/>
      <c r="AE2670" s="9"/>
      <c r="AF2670" s="9"/>
      <c r="AG2670" s="9"/>
      <c r="AH2670" s="8"/>
      <c r="AI2670" s="22"/>
      <c r="AJ2670" s="22"/>
      <c r="AK2670" s="22"/>
      <c r="AL2670" s="22"/>
      <c r="AM2670" s="23"/>
      <c r="AN2670" s="86"/>
      <c r="AO2670" s="86"/>
      <c r="AP2670" s="86"/>
      <c r="AQ2670" s="86"/>
      <c r="AR2670" s="86"/>
      <c r="AS2670" s="86"/>
      <c r="AT2670" s="86"/>
      <c r="AU2670" s="86"/>
      <c r="AV2670" s="86"/>
      <c r="AW2670" s="86"/>
      <c r="AX2670" s="43"/>
      <c r="AY2670" s="8"/>
      <c r="AZ2670" s="9"/>
      <c r="BA2670" s="9"/>
      <c r="BB2670" s="9"/>
      <c r="BC2670" s="9"/>
      <c r="BD2670" s="9"/>
      <c r="BE2670" s="9"/>
      <c r="BF2670" s="9"/>
      <c r="BG2670" s="9"/>
      <c r="BH2670" s="9"/>
      <c r="BI2670" s="2"/>
      <c r="BJ2670" s="61"/>
      <c r="BK2670" s="8"/>
      <c r="BL2670" s="8"/>
      <c r="BM2670" s="8"/>
      <c r="BN2670" s="73"/>
      <c r="BO2670" s="74"/>
      <c r="BP2670" s="74"/>
    </row>
    <row r="2671" spans="1:68" s="25" customFormat="1">
      <c r="A2671" s="8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68"/>
      <c r="X2671" s="9"/>
      <c r="Y2671" s="9"/>
      <c r="Z2671" s="9"/>
      <c r="AA2671" s="8"/>
      <c r="AB2671" s="9"/>
      <c r="AC2671" s="9"/>
      <c r="AD2671" s="3"/>
      <c r="AE2671" s="9"/>
      <c r="AF2671" s="9"/>
      <c r="AG2671" s="9"/>
      <c r="AH2671" s="8"/>
      <c r="AI2671" s="22"/>
      <c r="AJ2671" s="22"/>
      <c r="AK2671" s="22"/>
      <c r="AL2671" s="22"/>
      <c r="AM2671" s="23"/>
      <c r="AN2671" s="86"/>
      <c r="AO2671" s="86"/>
      <c r="AP2671" s="86"/>
      <c r="AQ2671" s="86"/>
      <c r="AR2671" s="86"/>
      <c r="AS2671" s="86"/>
      <c r="AT2671" s="86"/>
      <c r="AU2671" s="86"/>
      <c r="AV2671" s="86"/>
      <c r="AW2671" s="86"/>
      <c r="AX2671" s="43"/>
      <c r="AY2671" s="8"/>
      <c r="AZ2671" s="9"/>
      <c r="BA2671" s="9"/>
      <c r="BB2671" s="9"/>
      <c r="BC2671" s="9"/>
      <c r="BD2671" s="9"/>
      <c r="BE2671" s="9"/>
      <c r="BF2671" s="9"/>
      <c r="BG2671" s="9"/>
      <c r="BH2671" s="9"/>
      <c r="BI2671" s="2"/>
      <c r="BJ2671" s="61"/>
      <c r="BK2671" s="8"/>
      <c r="BL2671" s="8"/>
      <c r="BM2671" s="8"/>
      <c r="BN2671" s="73"/>
      <c r="BO2671" s="74"/>
      <c r="BP2671" s="74"/>
    </row>
    <row r="2672" spans="1:68" s="25" customFormat="1">
      <c r="A2672" s="8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68"/>
      <c r="X2672" s="9"/>
      <c r="Y2672" s="9"/>
      <c r="Z2672" s="9"/>
      <c r="AA2672" s="8"/>
      <c r="AB2672" s="9"/>
      <c r="AC2672" s="9"/>
      <c r="AD2672" s="3"/>
      <c r="AE2672" s="9"/>
      <c r="AF2672" s="9"/>
      <c r="AG2672" s="9"/>
      <c r="AH2672" s="8"/>
      <c r="AI2672" s="22"/>
      <c r="AJ2672" s="22"/>
      <c r="AK2672" s="22"/>
      <c r="AL2672" s="22"/>
      <c r="AM2672" s="23"/>
      <c r="AN2672" s="86"/>
      <c r="AO2672" s="86"/>
      <c r="AP2672" s="86"/>
      <c r="AQ2672" s="86"/>
      <c r="AR2672" s="86"/>
      <c r="AS2672" s="86"/>
      <c r="AT2672" s="86"/>
      <c r="AU2672" s="86"/>
      <c r="AV2672" s="86"/>
      <c r="AW2672" s="86"/>
      <c r="AX2672" s="43"/>
      <c r="AY2672" s="8"/>
      <c r="AZ2672" s="9"/>
      <c r="BA2672" s="9"/>
      <c r="BB2672" s="9"/>
      <c r="BC2672" s="9"/>
      <c r="BD2672" s="9"/>
      <c r="BE2672" s="9"/>
      <c r="BF2672" s="9"/>
      <c r="BG2672" s="9"/>
      <c r="BH2672" s="9"/>
      <c r="BI2672" s="2"/>
      <c r="BJ2672" s="61"/>
      <c r="BK2672" s="8"/>
      <c r="BL2672" s="8"/>
      <c r="BM2672" s="8"/>
      <c r="BN2672" s="73"/>
      <c r="BO2672" s="74"/>
      <c r="BP2672" s="74"/>
    </row>
    <row r="2673" spans="1:68" s="25" customFormat="1">
      <c r="A2673" s="8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68"/>
      <c r="X2673" s="9"/>
      <c r="Y2673" s="9"/>
      <c r="Z2673" s="9"/>
      <c r="AA2673" s="8"/>
      <c r="AB2673" s="9"/>
      <c r="AC2673" s="9"/>
      <c r="AD2673" s="3"/>
      <c r="AE2673" s="9"/>
      <c r="AF2673" s="9"/>
      <c r="AG2673" s="9"/>
      <c r="AH2673" s="8"/>
      <c r="AI2673" s="22"/>
      <c r="AJ2673" s="22"/>
      <c r="AK2673" s="22"/>
      <c r="AL2673" s="22"/>
      <c r="AM2673" s="23"/>
      <c r="AN2673" s="86"/>
      <c r="AO2673" s="86"/>
      <c r="AP2673" s="86"/>
      <c r="AQ2673" s="86"/>
      <c r="AR2673" s="86"/>
      <c r="AS2673" s="86"/>
      <c r="AT2673" s="86"/>
      <c r="AU2673" s="86"/>
      <c r="AV2673" s="86"/>
      <c r="AW2673" s="86"/>
      <c r="AX2673" s="43"/>
      <c r="AY2673" s="8"/>
      <c r="AZ2673" s="9"/>
      <c r="BA2673" s="9"/>
      <c r="BB2673" s="9"/>
      <c r="BC2673" s="9"/>
      <c r="BD2673" s="9"/>
      <c r="BE2673" s="9"/>
      <c r="BF2673" s="9"/>
      <c r="BG2673" s="9"/>
      <c r="BH2673" s="9"/>
      <c r="BI2673" s="2"/>
      <c r="BJ2673" s="61"/>
      <c r="BK2673" s="8"/>
      <c r="BL2673" s="8"/>
      <c r="BM2673" s="8"/>
      <c r="BN2673" s="73"/>
      <c r="BO2673" s="74"/>
      <c r="BP2673" s="74"/>
    </row>
    <row r="2674" spans="1:68" s="25" customFormat="1">
      <c r="A2674" s="8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68"/>
      <c r="X2674" s="9"/>
      <c r="Y2674" s="9"/>
      <c r="Z2674" s="9"/>
      <c r="AA2674" s="8"/>
      <c r="AB2674" s="9"/>
      <c r="AC2674" s="9"/>
      <c r="AD2674" s="3"/>
      <c r="AE2674" s="9"/>
      <c r="AF2674" s="9"/>
      <c r="AG2674" s="9"/>
      <c r="AH2674" s="8"/>
      <c r="AI2674" s="22"/>
      <c r="AJ2674" s="22"/>
      <c r="AK2674" s="22"/>
      <c r="AL2674" s="22"/>
      <c r="AM2674" s="23"/>
      <c r="AN2674" s="86"/>
      <c r="AO2674" s="86"/>
      <c r="AP2674" s="86"/>
      <c r="AQ2674" s="86"/>
      <c r="AR2674" s="86"/>
      <c r="AS2674" s="86"/>
      <c r="AT2674" s="86"/>
      <c r="AU2674" s="86"/>
      <c r="AV2674" s="86"/>
      <c r="AW2674" s="86"/>
      <c r="AX2674" s="43"/>
      <c r="AY2674" s="8"/>
      <c r="AZ2674" s="9"/>
      <c r="BA2674" s="9"/>
      <c r="BB2674" s="9"/>
      <c r="BC2674" s="9"/>
      <c r="BD2674" s="9"/>
      <c r="BE2674" s="9"/>
      <c r="BF2674" s="9"/>
      <c r="BG2674" s="9"/>
      <c r="BH2674" s="9"/>
      <c r="BI2674" s="2"/>
      <c r="BJ2674" s="61"/>
      <c r="BK2674" s="8"/>
      <c r="BL2674" s="8"/>
      <c r="BM2674" s="8"/>
      <c r="BN2674" s="73"/>
      <c r="BO2674" s="74"/>
      <c r="BP2674" s="74"/>
    </row>
    <row r="2675" spans="1:68" s="25" customFormat="1">
      <c r="A2675" s="8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68"/>
      <c r="X2675" s="9"/>
      <c r="Y2675" s="9"/>
      <c r="Z2675" s="9"/>
      <c r="AA2675" s="8"/>
      <c r="AB2675" s="9"/>
      <c r="AC2675" s="9"/>
      <c r="AD2675" s="3"/>
      <c r="AE2675" s="9"/>
      <c r="AF2675" s="9"/>
      <c r="AG2675" s="9"/>
      <c r="AH2675" s="8"/>
      <c r="AI2675" s="22"/>
      <c r="AJ2675" s="22"/>
      <c r="AK2675" s="22"/>
      <c r="AL2675" s="22"/>
      <c r="AM2675" s="23"/>
      <c r="AN2675" s="86"/>
      <c r="AO2675" s="86"/>
      <c r="AP2675" s="86"/>
      <c r="AQ2675" s="86"/>
      <c r="AR2675" s="86"/>
      <c r="AS2675" s="86"/>
      <c r="AT2675" s="86"/>
      <c r="AU2675" s="86"/>
      <c r="AV2675" s="86"/>
      <c r="AW2675" s="86"/>
      <c r="AX2675" s="43"/>
      <c r="AY2675" s="8"/>
      <c r="AZ2675" s="9"/>
      <c r="BA2675" s="9"/>
      <c r="BB2675" s="9"/>
      <c r="BC2675" s="9"/>
      <c r="BD2675" s="9"/>
      <c r="BE2675" s="9"/>
      <c r="BF2675" s="9"/>
      <c r="BG2675" s="9"/>
      <c r="BH2675" s="9"/>
      <c r="BI2675" s="2"/>
      <c r="BJ2675" s="61"/>
      <c r="BK2675" s="8"/>
      <c r="BL2675" s="8"/>
      <c r="BM2675" s="8"/>
      <c r="BN2675" s="73"/>
      <c r="BO2675" s="74"/>
      <c r="BP2675" s="74"/>
    </row>
    <row r="2676" spans="1:68" s="25" customFormat="1">
      <c r="A2676" s="8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68"/>
      <c r="X2676" s="9"/>
      <c r="Y2676" s="9"/>
      <c r="Z2676" s="9"/>
      <c r="AA2676" s="8"/>
      <c r="AB2676" s="9"/>
      <c r="AC2676" s="9"/>
      <c r="AD2676" s="3"/>
      <c r="AE2676" s="9"/>
      <c r="AF2676" s="9"/>
      <c r="AG2676" s="9"/>
      <c r="AH2676" s="8"/>
      <c r="AI2676" s="22"/>
      <c r="AJ2676" s="22"/>
      <c r="AK2676" s="22"/>
      <c r="AL2676" s="22"/>
      <c r="AM2676" s="23"/>
      <c r="AN2676" s="86"/>
      <c r="AO2676" s="86"/>
      <c r="AP2676" s="86"/>
      <c r="AQ2676" s="86"/>
      <c r="AR2676" s="86"/>
      <c r="AS2676" s="86"/>
      <c r="AT2676" s="86"/>
      <c r="AU2676" s="86"/>
      <c r="AV2676" s="86"/>
      <c r="AW2676" s="86"/>
      <c r="AX2676" s="43"/>
      <c r="AY2676" s="8"/>
      <c r="AZ2676" s="9"/>
      <c r="BA2676" s="9"/>
      <c r="BB2676" s="9"/>
      <c r="BC2676" s="9"/>
      <c r="BD2676" s="9"/>
      <c r="BE2676" s="9"/>
      <c r="BF2676" s="9"/>
      <c r="BG2676" s="9"/>
      <c r="BH2676" s="9"/>
      <c r="BI2676" s="2"/>
      <c r="BJ2676" s="61"/>
      <c r="BK2676" s="8"/>
      <c r="BL2676" s="8"/>
      <c r="BM2676" s="8"/>
      <c r="BN2676" s="73"/>
      <c r="BO2676" s="74"/>
      <c r="BP2676" s="74"/>
    </row>
    <row r="2677" spans="1:68" s="25" customFormat="1">
      <c r="A2677" s="8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68"/>
      <c r="X2677" s="9"/>
      <c r="Y2677" s="9"/>
      <c r="Z2677" s="9"/>
      <c r="AA2677" s="8"/>
      <c r="AB2677" s="9"/>
      <c r="AC2677" s="9"/>
      <c r="AD2677" s="3"/>
      <c r="AE2677" s="9"/>
      <c r="AF2677" s="9"/>
      <c r="AG2677" s="9"/>
      <c r="AH2677" s="8"/>
      <c r="AI2677" s="22"/>
      <c r="AJ2677" s="22"/>
      <c r="AK2677" s="22"/>
      <c r="AL2677" s="22"/>
      <c r="AM2677" s="23"/>
      <c r="AN2677" s="86"/>
      <c r="AO2677" s="86"/>
      <c r="AP2677" s="86"/>
      <c r="AQ2677" s="86"/>
      <c r="AR2677" s="86"/>
      <c r="AS2677" s="86"/>
      <c r="AT2677" s="86"/>
      <c r="AU2677" s="86"/>
      <c r="AV2677" s="86"/>
      <c r="AW2677" s="86"/>
      <c r="AX2677" s="43"/>
      <c r="AY2677" s="8"/>
      <c r="AZ2677" s="9"/>
      <c r="BA2677" s="9"/>
      <c r="BB2677" s="9"/>
      <c r="BC2677" s="9"/>
      <c r="BD2677" s="9"/>
      <c r="BE2677" s="9"/>
      <c r="BF2677" s="9"/>
      <c r="BG2677" s="9"/>
      <c r="BH2677" s="9"/>
      <c r="BI2677" s="2"/>
      <c r="BJ2677" s="61"/>
      <c r="BK2677" s="8"/>
      <c r="BL2677" s="8"/>
      <c r="BM2677" s="8"/>
      <c r="BN2677" s="73"/>
      <c r="BO2677" s="74"/>
      <c r="BP2677" s="74"/>
    </row>
    <row r="2678" spans="1:68" s="25" customFormat="1">
      <c r="A2678" s="8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68"/>
      <c r="X2678" s="9"/>
      <c r="Y2678" s="9"/>
      <c r="Z2678" s="9"/>
      <c r="AA2678" s="8"/>
      <c r="AB2678" s="9"/>
      <c r="AC2678" s="9"/>
      <c r="AD2678" s="3"/>
      <c r="AE2678" s="9"/>
      <c r="AF2678" s="9"/>
      <c r="AG2678" s="9"/>
      <c r="AH2678" s="8"/>
      <c r="AI2678" s="22"/>
      <c r="AJ2678" s="22"/>
      <c r="AK2678" s="22"/>
      <c r="AL2678" s="22"/>
      <c r="AM2678" s="23"/>
      <c r="AN2678" s="86"/>
      <c r="AO2678" s="86"/>
      <c r="AP2678" s="86"/>
      <c r="AQ2678" s="86"/>
      <c r="AR2678" s="86"/>
      <c r="AS2678" s="86"/>
      <c r="AT2678" s="86"/>
      <c r="AU2678" s="86"/>
      <c r="AV2678" s="86"/>
      <c r="AW2678" s="86"/>
      <c r="AX2678" s="43"/>
      <c r="AY2678" s="8"/>
      <c r="AZ2678" s="9"/>
      <c r="BA2678" s="9"/>
      <c r="BB2678" s="9"/>
      <c r="BC2678" s="9"/>
      <c r="BD2678" s="9"/>
      <c r="BE2678" s="9"/>
      <c r="BF2678" s="9"/>
      <c r="BG2678" s="9"/>
      <c r="BH2678" s="9"/>
      <c r="BI2678" s="2"/>
      <c r="BJ2678" s="61"/>
      <c r="BK2678" s="8"/>
      <c r="BL2678" s="8"/>
      <c r="BM2678" s="8"/>
      <c r="BN2678" s="73"/>
      <c r="BO2678" s="74"/>
      <c r="BP2678" s="74"/>
    </row>
    <row r="2679" spans="1:68" s="25" customFormat="1">
      <c r="A2679" s="8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68"/>
      <c r="X2679" s="9"/>
      <c r="Y2679" s="9"/>
      <c r="Z2679" s="9"/>
      <c r="AA2679" s="8"/>
      <c r="AB2679" s="9"/>
      <c r="AC2679" s="9"/>
      <c r="AD2679" s="3"/>
      <c r="AE2679" s="9"/>
      <c r="AF2679" s="9"/>
      <c r="AG2679" s="9"/>
      <c r="AH2679" s="8"/>
      <c r="AI2679" s="22"/>
      <c r="AJ2679" s="22"/>
      <c r="AK2679" s="22"/>
      <c r="AL2679" s="22"/>
      <c r="AM2679" s="23"/>
      <c r="AN2679" s="86"/>
      <c r="AO2679" s="86"/>
      <c r="AP2679" s="86"/>
      <c r="AQ2679" s="86"/>
      <c r="AR2679" s="86"/>
      <c r="AS2679" s="86"/>
      <c r="AT2679" s="86"/>
      <c r="AU2679" s="86"/>
      <c r="AV2679" s="86"/>
      <c r="AW2679" s="86"/>
      <c r="AX2679" s="43"/>
      <c r="AY2679" s="8"/>
      <c r="AZ2679" s="9"/>
      <c r="BA2679" s="9"/>
      <c r="BB2679" s="9"/>
      <c r="BC2679" s="9"/>
      <c r="BD2679" s="9"/>
      <c r="BE2679" s="9"/>
      <c r="BF2679" s="9"/>
      <c r="BG2679" s="9"/>
      <c r="BH2679" s="9"/>
      <c r="BI2679" s="2"/>
      <c r="BJ2679" s="61"/>
      <c r="BK2679" s="8"/>
      <c r="BL2679" s="8"/>
      <c r="BM2679" s="8"/>
      <c r="BN2679" s="73"/>
      <c r="BO2679" s="74"/>
      <c r="BP2679" s="74"/>
    </row>
    <row r="2680" spans="1:68" s="25" customFormat="1">
      <c r="A2680" s="8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68"/>
      <c r="X2680" s="9"/>
      <c r="Y2680" s="9"/>
      <c r="Z2680" s="9"/>
      <c r="AA2680" s="8"/>
      <c r="AB2680" s="9"/>
      <c r="AC2680" s="9"/>
      <c r="AD2680" s="3"/>
      <c r="AE2680" s="9"/>
      <c r="AF2680" s="9"/>
      <c r="AG2680" s="9"/>
      <c r="AH2680" s="8"/>
      <c r="AI2680" s="22"/>
      <c r="AJ2680" s="22"/>
      <c r="AK2680" s="22"/>
      <c r="AL2680" s="22"/>
      <c r="AM2680" s="23"/>
      <c r="AN2680" s="86"/>
      <c r="AO2680" s="86"/>
      <c r="AP2680" s="86"/>
      <c r="AQ2680" s="86"/>
      <c r="AR2680" s="86"/>
      <c r="AS2680" s="86"/>
      <c r="AT2680" s="86"/>
      <c r="AU2680" s="86"/>
      <c r="AV2680" s="86"/>
      <c r="AW2680" s="86"/>
      <c r="AX2680" s="43"/>
      <c r="AY2680" s="8"/>
      <c r="AZ2680" s="9"/>
      <c r="BA2680" s="9"/>
      <c r="BB2680" s="9"/>
      <c r="BC2680" s="9"/>
      <c r="BD2680" s="9"/>
      <c r="BE2680" s="9"/>
      <c r="BF2680" s="9"/>
      <c r="BG2680" s="9"/>
      <c r="BH2680" s="9"/>
      <c r="BI2680" s="2"/>
      <c r="BJ2680" s="61"/>
      <c r="BK2680" s="8"/>
      <c r="BL2680" s="8"/>
      <c r="BM2680" s="8"/>
      <c r="BN2680" s="73"/>
      <c r="BO2680" s="74"/>
      <c r="BP2680" s="74"/>
    </row>
    <row r="2681" spans="1:68" s="25" customFormat="1">
      <c r="A2681" s="8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68"/>
      <c r="X2681" s="9"/>
      <c r="Y2681" s="9"/>
      <c r="Z2681" s="9"/>
      <c r="AA2681" s="8"/>
      <c r="AB2681" s="9"/>
      <c r="AC2681" s="9"/>
      <c r="AD2681" s="3"/>
      <c r="AE2681" s="9"/>
      <c r="AF2681" s="9"/>
      <c r="AG2681" s="9"/>
      <c r="AH2681" s="8"/>
      <c r="AI2681" s="22"/>
      <c r="AJ2681" s="22"/>
      <c r="AK2681" s="22"/>
      <c r="AL2681" s="22"/>
      <c r="AM2681" s="23"/>
      <c r="AN2681" s="86"/>
      <c r="AO2681" s="86"/>
      <c r="AP2681" s="86"/>
      <c r="AQ2681" s="86"/>
      <c r="AR2681" s="86"/>
      <c r="AS2681" s="86"/>
      <c r="AT2681" s="86"/>
      <c r="AU2681" s="86"/>
      <c r="AV2681" s="86"/>
      <c r="AW2681" s="86"/>
      <c r="AX2681" s="43"/>
      <c r="AY2681" s="8"/>
      <c r="AZ2681" s="9"/>
      <c r="BA2681" s="9"/>
      <c r="BB2681" s="9"/>
      <c r="BC2681" s="9"/>
      <c r="BD2681" s="9"/>
      <c r="BE2681" s="9"/>
      <c r="BF2681" s="9"/>
      <c r="BG2681" s="9"/>
      <c r="BH2681" s="9"/>
      <c r="BI2681" s="2"/>
      <c r="BJ2681" s="61"/>
      <c r="BK2681" s="8"/>
      <c r="BL2681" s="8"/>
      <c r="BM2681" s="8"/>
      <c r="BN2681" s="73"/>
      <c r="BO2681" s="74"/>
      <c r="BP2681" s="74"/>
    </row>
    <row r="2682" spans="1:68" s="25" customFormat="1">
      <c r="A2682" s="8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68"/>
      <c r="X2682" s="9"/>
      <c r="Y2682" s="9"/>
      <c r="Z2682" s="9"/>
      <c r="AA2682" s="8"/>
      <c r="AB2682" s="9"/>
      <c r="AC2682" s="9"/>
      <c r="AD2682" s="3"/>
      <c r="AE2682" s="9"/>
      <c r="AF2682" s="9"/>
      <c r="AG2682" s="9"/>
      <c r="AH2682" s="8"/>
      <c r="AI2682" s="22"/>
      <c r="AJ2682" s="22"/>
      <c r="AK2682" s="22"/>
      <c r="AL2682" s="22"/>
      <c r="AM2682" s="23"/>
      <c r="AN2682" s="86"/>
      <c r="AO2682" s="86"/>
      <c r="AP2682" s="86"/>
      <c r="AQ2682" s="86"/>
      <c r="AR2682" s="86"/>
      <c r="AS2682" s="86"/>
      <c r="AT2682" s="86"/>
      <c r="AU2682" s="86"/>
      <c r="AV2682" s="86"/>
      <c r="AW2682" s="86"/>
      <c r="AX2682" s="43"/>
      <c r="AY2682" s="8"/>
      <c r="AZ2682" s="9"/>
      <c r="BA2682" s="9"/>
      <c r="BB2682" s="9"/>
      <c r="BC2682" s="9"/>
      <c r="BD2682" s="9"/>
      <c r="BE2682" s="9"/>
      <c r="BF2682" s="9"/>
      <c r="BG2682" s="9"/>
      <c r="BH2682" s="9"/>
      <c r="BI2682" s="2"/>
      <c r="BJ2682" s="61"/>
      <c r="BK2682" s="8"/>
      <c r="BL2682" s="8"/>
      <c r="BM2682" s="8"/>
      <c r="BN2682" s="73"/>
      <c r="BO2682" s="74"/>
      <c r="BP2682" s="74"/>
    </row>
    <row r="2683" spans="1:68" s="25" customFormat="1">
      <c r="A2683" s="8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68"/>
      <c r="X2683" s="9"/>
      <c r="Y2683" s="9"/>
      <c r="Z2683" s="9"/>
      <c r="AA2683" s="8"/>
      <c r="AB2683" s="9"/>
      <c r="AC2683" s="9"/>
      <c r="AD2683" s="3"/>
      <c r="AE2683" s="9"/>
      <c r="AF2683" s="9"/>
      <c r="AG2683" s="9"/>
      <c r="AH2683" s="8"/>
      <c r="AI2683" s="22"/>
      <c r="AJ2683" s="22"/>
      <c r="AK2683" s="22"/>
      <c r="AL2683" s="22"/>
      <c r="AM2683" s="23"/>
      <c r="AN2683" s="86"/>
      <c r="AO2683" s="86"/>
      <c r="AP2683" s="86"/>
      <c r="AQ2683" s="86"/>
      <c r="AR2683" s="86"/>
      <c r="AS2683" s="86"/>
      <c r="AT2683" s="86"/>
      <c r="AU2683" s="86"/>
      <c r="AV2683" s="86"/>
      <c r="AW2683" s="86"/>
      <c r="AX2683" s="43"/>
      <c r="AY2683" s="8"/>
      <c r="AZ2683" s="9"/>
      <c r="BA2683" s="9"/>
      <c r="BB2683" s="9"/>
      <c r="BC2683" s="9"/>
      <c r="BD2683" s="9"/>
      <c r="BE2683" s="9"/>
      <c r="BF2683" s="9"/>
      <c r="BG2683" s="9"/>
      <c r="BH2683" s="9"/>
      <c r="BI2683" s="2"/>
      <c r="BJ2683" s="61"/>
      <c r="BK2683" s="8"/>
      <c r="BL2683" s="8"/>
      <c r="BM2683" s="8"/>
      <c r="BN2683" s="73"/>
      <c r="BO2683" s="74"/>
      <c r="BP2683" s="74"/>
    </row>
    <row r="2684" spans="1:68" s="25" customFormat="1">
      <c r="A2684" s="8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68"/>
      <c r="X2684" s="9"/>
      <c r="Y2684" s="9"/>
      <c r="Z2684" s="9"/>
      <c r="AA2684" s="8"/>
      <c r="AB2684" s="9"/>
      <c r="AC2684" s="9"/>
      <c r="AD2684" s="3"/>
      <c r="AE2684" s="9"/>
      <c r="AF2684" s="9"/>
      <c r="AG2684" s="9"/>
      <c r="AH2684" s="8"/>
      <c r="AI2684" s="22"/>
      <c r="AJ2684" s="22"/>
      <c r="AK2684" s="22"/>
      <c r="AL2684" s="22"/>
      <c r="AM2684" s="23"/>
      <c r="AN2684" s="86"/>
      <c r="AO2684" s="86"/>
      <c r="AP2684" s="86"/>
      <c r="AQ2684" s="86"/>
      <c r="AR2684" s="86"/>
      <c r="AS2684" s="86"/>
      <c r="AT2684" s="86"/>
      <c r="AU2684" s="86"/>
      <c r="AV2684" s="86"/>
      <c r="AW2684" s="86"/>
      <c r="AX2684" s="43"/>
      <c r="AY2684" s="8"/>
      <c r="AZ2684" s="9"/>
      <c r="BA2684" s="9"/>
      <c r="BB2684" s="9"/>
      <c r="BC2684" s="9"/>
      <c r="BD2684" s="9"/>
      <c r="BE2684" s="9"/>
      <c r="BF2684" s="9"/>
      <c r="BG2684" s="9"/>
      <c r="BH2684" s="9"/>
      <c r="BI2684" s="2"/>
      <c r="BJ2684" s="61"/>
      <c r="BK2684" s="8"/>
      <c r="BL2684" s="8"/>
      <c r="BM2684" s="8"/>
      <c r="BN2684" s="73"/>
      <c r="BO2684" s="74"/>
      <c r="BP2684" s="74"/>
    </row>
    <row r="2685" spans="1:68" s="25" customFormat="1">
      <c r="A2685" s="8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68"/>
      <c r="X2685" s="9"/>
      <c r="Y2685" s="9"/>
      <c r="Z2685" s="9"/>
      <c r="AA2685" s="8"/>
      <c r="AB2685" s="9"/>
      <c r="AC2685" s="9"/>
      <c r="AD2685" s="3"/>
      <c r="AE2685" s="9"/>
      <c r="AF2685" s="9"/>
      <c r="AG2685" s="9"/>
      <c r="AH2685" s="8"/>
      <c r="AI2685" s="22"/>
      <c r="AJ2685" s="22"/>
      <c r="AK2685" s="22"/>
      <c r="AL2685" s="22"/>
      <c r="AM2685" s="23"/>
      <c r="AN2685" s="86"/>
      <c r="AO2685" s="86"/>
      <c r="AP2685" s="86"/>
      <c r="AQ2685" s="86"/>
      <c r="AR2685" s="86"/>
      <c r="AS2685" s="86"/>
      <c r="AT2685" s="86"/>
      <c r="AU2685" s="86"/>
      <c r="AV2685" s="86"/>
      <c r="AW2685" s="86"/>
      <c r="AX2685" s="43"/>
      <c r="AY2685" s="8"/>
      <c r="AZ2685" s="9"/>
      <c r="BA2685" s="9"/>
      <c r="BB2685" s="9"/>
      <c r="BC2685" s="9"/>
      <c r="BD2685" s="9"/>
      <c r="BE2685" s="9"/>
      <c r="BF2685" s="9"/>
      <c r="BG2685" s="9"/>
      <c r="BH2685" s="9"/>
      <c r="BI2685" s="2"/>
      <c r="BJ2685" s="61"/>
      <c r="BK2685" s="8"/>
      <c r="BL2685" s="8"/>
      <c r="BM2685" s="8"/>
      <c r="BN2685" s="73"/>
      <c r="BO2685" s="74"/>
      <c r="BP2685" s="74"/>
    </row>
    <row r="2686" spans="1:68" s="25" customFormat="1">
      <c r="A2686" s="8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68"/>
      <c r="X2686" s="9"/>
      <c r="Y2686" s="9"/>
      <c r="Z2686" s="9"/>
      <c r="AA2686" s="8"/>
      <c r="AB2686" s="9"/>
      <c r="AC2686" s="9"/>
      <c r="AD2686" s="3"/>
      <c r="AE2686" s="9"/>
      <c r="AF2686" s="9"/>
      <c r="AG2686" s="9"/>
      <c r="AH2686" s="8"/>
      <c r="AI2686" s="22"/>
      <c r="AJ2686" s="22"/>
      <c r="AK2686" s="22"/>
      <c r="AL2686" s="22"/>
      <c r="AM2686" s="23"/>
      <c r="AN2686" s="86"/>
      <c r="AO2686" s="86"/>
      <c r="AP2686" s="86"/>
      <c r="AQ2686" s="86"/>
      <c r="AR2686" s="86"/>
      <c r="AS2686" s="86"/>
      <c r="AT2686" s="86"/>
      <c r="AU2686" s="86"/>
      <c r="AV2686" s="86"/>
      <c r="AW2686" s="86"/>
      <c r="AX2686" s="43"/>
      <c r="AY2686" s="8"/>
      <c r="AZ2686" s="9"/>
      <c r="BA2686" s="9"/>
      <c r="BB2686" s="9"/>
      <c r="BC2686" s="9"/>
      <c r="BD2686" s="9"/>
      <c r="BE2686" s="9"/>
      <c r="BF2686" s="9"/>
      <c r="BG2686" s="9"/>
      <c r="BH2686" s="9"/>
      <c r="BI2686" s="2"/>
      <c r="BJ2686" s="61"/>
      <c r="BK2686" s="8"/>
      <c r="BL2686" s="8"/>
      <c r="BM2686" s="8"/>
      <c r="BN2686" s="73"/>
      <c r="BO2686" s="74"/>
      <c r="BP2686" s="74"/>
    </row>
    <row r="2687" spans="1:68" s="25" customFormat="1">
      <c r="A2687" s="8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68"/>
      <c r="X2687" s="9"/>
      <c r="Y2687" s="9"/>
      <c r="Z2687" s="9"/>
      <c r="AA2687" s="8"/>
      <c r="AB2687" s="9"/>
      <c r="AC2687" s="9"/>
      <c r="AD2687" s="3"/>
      <c r="AE2687" s="9"/>
      <c r="AF2687" s="9"/>
      <c r="AG2687" s="9"/>
      <c r="AH2687" s="8"/>
      <c r="AI2687" s="22"/>
      <c r="AJ2687" s="22"/>
      <c r="AK2687" s="22"/>
      <c r="AL2687" s="22"/>
      <c r="AM2687" s="23"/>
      <c r="AN2687" s="86"/>
      <c r="AO2687" s="86"/>
      <c r="AP2687" s="86"/>
      <c r="AQ2687" s="86"/>
      <c r="AR2687" s="86"/>
      <c r="AS2687" s="86"/>
      <c r="AT2687" s="86"/>
      <c r="AU2687" s="86"/>
      <c r="AV2687" s="86"/>
      <c r="AW2687" s="86"/>
      <c r="AX2687" s="43"/>
      <c r="AY2687" s="8"/>
      <c r="AZ2687" s="9"/>
      <c r="BA2687" s="9"/>
      <c r="BB2687" s="9"/>
      <c r="BC2687" s="9"/>
      <c r="BD2687" s="9"/>
      <c r="BE2687" s="9"/>
      <c r="BF2687" s="9"/>
      <c r="BG2687" s="9"/>
      <c r="BH2687" s="9"/>
      <c r="BI2687" s="2"/>
      <c r="BJ2687" s="61"/>
      <c r="BK2687" s="8"/>
      <c r="BL2687" s="8"/>
      <c r="BM2687" s="8"/>
      <c r="BN2687" s="73"/>
      <c r="BO2687" s="74"/>
      <c r="BP2687" s="74"/>
    </row>
    <row r="2688" spans="1:68" s="25" customFormat="1">
      <c r="A2688" s="8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68"/>
      <c r="X2688" s="9"/>
      <c r="Y2688" s="9"/>
      <c r="Z2688" s="9"/>
      <c r="AA2688" s="8"/>
      <c r="AB2688" s="9"/>
      <c r="AC2688" s="9"/>
      <c r="AD2688" s="3"/>
      <c r="AE2688" s="9"/>
      <c r="AF2688" s="9"/>
      <c r="AG2688" s="9"/>
      <c r="AH2688" s="8"/>
      <c r="AI2688" s="22"/>
      <c r="AJ2688" s="22"/>
      <c r="AK2688" s="22"/>
      <c r="AL2688" s="22"/>
      <c r="AM2688" s="23"/>
      <c r="AN2688" s="86"/>
      <c r="AO2688" s="86"/>
      <c r="AP2688" s="86"/>
      <c r="AQ2688" s="86"/>
      <c r="AR2688" s="86"/>
      <c r="AS2688" s="86"/>
      <c r="AT2688" s="86"/>
      <c r="AU2688" s="86"/>
      <c r="AV2688" s="86"/>
      <c r="AW2688" s="86"/>
      <c r="AX2688" s="43"/>
      <c r="AY2688" s="8"/>
      <c r="AZ2688" s="9"/>
      <c r="BA2688" s="9"/>
      <c r="BB2688" s="9"/>
      <c r="BC2688" s="9"/>
      <c r="BD2688" s="9"/>
      <c r="BE2688" s="9"/>
      <c r="BF2688" s="9"/>
      <c r="BG2688" s="9"/>
      <c r="BH2688" s="9"/>
      <c r="BI2688" s="2"/>
      <c r="BJ2688" s="60"/>
      <c r="BK2688" s="8"/>
      <c r="BL2688" s="8"/>
      <c r="BM2688" s="8"/>
      <c r="BN2688" s="73"/>
      <c r="BO2688" s="74"/>
      <c r="BP2688" s="74"/>
    </row>
    <row r="2689" spans="1:68" s="25" customFormat="1">
      <c r="A2689" s="8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68"/>
      <c r="X2689" s="9"/>
      <c r="Y2689" s="9"/>
      <c r="Z2689" s="9"/>
      <c r="AA2689" s="8"/>
      <c r="AB2689" s="9"/>
      <c r="AC2689" s="9"/>
      <c r="AD2689" s="3"/>
      <c r="AE2689" s="9"/>
      <c r="AF2689" s="9"/>
      <c r="AG2689" s="9"/>
      <c r="AH2689" s="8"/>
      <c r="AI2689" s="22"/>
      <c r="AJ2689" s="22"/>
      <c r="AK2689" s="22"/>
      <c r="AL2689" s="22"/>
      <c r="AM2689" s="23"/>
      <c r="AN2689" s="86"/>
      <c r="AO2689" s="86"/>
      <c r="AP2689" s="86"/>
      <c r="AQ2689" s="86"/>
      <c r="AR2689" s="86"/>
      <c r="AS2689" s="86"/>
      <c r="AT2689" s="86"/>
      <c r="AU2689" s="86"/>
      <c r="AV2689" s="86"/>
      <c r="AW2689" s="86"/>
      <c r="AX2689" s="43"/>
      <c r="AY2689" s="8"/>
      <c r="AZ2689" s="9"/>
      <c r="BA2689" s="9"/>
      <c r="BB2689" s="9"/>
      <c r="BC2689" s="9"/>
      <c r="BD2689" s="9"/>
      <c r="BE2689" s="9"/>
      <c r="BF2689" s="9"/>
      <c r="BG2689" s="9"/>
      <c r="BH2689" s="9"/>
      <c r="BI2689" s="2"/>
      <c r="BJ2689" s="60"/>
      <c r="BK2689" s="8"/>
      <c r="BL2689" s="8"/>
      <c r="BM2689" s="8"/>
      <c r="BN2689" s="73"/>
      <c r="BO2689" s="74"/>
      <c r="BP2689" s="74"/>
    </row>
    <row r="2690" spans="1:68" s="25" customFormat="1">
      <c r="A2690" s="8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68"/>
      <c r="X2690" s="9"/>
      <c r="Y2690" s="9"/>
      <c r="Z2690" s="9"/>
      <c r="AA2690" s="8"/>
      <c r="AB2690" s="9"/>
      <c r="AC2690" s="9"/>
      <c r="AD2690" s="3"/>
      <c r="AE2690" s="9"/>
      <c r="AF2690" s="9"/>
      <c r="AG2690" s="9"/>
      <c r="AH2690" s="8"/>
      <c r="AI2690" s="22"/>
      <c r="AJ2690" s="22"/>
      <c r="AK2690" s="22"/>
      <c r="AL2690" s="22"/>
      <c r="AM2690" s="23"/>
      <c r="AN2690" s="86"/>
      <c r="AO2690" s="86"/>
      <c r="AP2690" s="86"/>
      <c r="AQ2690" s="86"/>
      <c r="AR2690" s="86"/>
      <c r="AS2690" s="86"/>
      <c r="AT2690" s="86"/>
      <c r="AU2690" s="86"/>
      <c r="AV2690" s="86"/>
      <c r="AW2690" s="86"/>
      <c r="AX2690" s="43"/>
      <c r="AY2690" s="8"/>
      <c r="AZ2690" s="9"/>
      <c r="BA2690" s="9"/>
      <c r="BB2690" s="9"/>
      <c r="BC2690" s="9"/>
      <c r="BD2690" s="9"/>
      <c r="BE2690" s="9"/>
      <c r="BF2690" s="9"/>
      <c r="BG2690" s="9"/>
      <c r="BH2690" s="9"/>
      <c r="BI2690" s="2"/>
      <c r="BJ2690" s="60"/>
      <c r="BK2690" s="8"/>
      <c r="BL2690" s="8"/>
      <c r="BM2690" s="8"/>
      <c r="BN2690" s="73"/>
      <c r="BO2690" s="74"/>
      <c r="BP2690" s="74"/>
    </row>
    <row r="2691" spans="1:68" s="25" customFormat="1">
      <c r="A2691" s="8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68"/>
      <c r="X2691" s="9"/>
      <c r="Y2691" s="9"/>
      <c r="Z2691" s="9"/>
      <c r="AA2691" s="8"/>
      <c r="AB2691" s="9"/>
      <c r="AC2691" s="9"/>
      <c r="AD2691" s="3"/>
      <c r="AE2691" s="9"/>
      <c r="AF2691" s="9"/>
      <c r="AG2691" s="9"/>
      <c r="AH2691" s="8"/>
      <c r="AI2691" s="22"/>
      <c r="AJ2691" s="22"/>
      <c r="AK2691" s="22"/>
      <c r="AL2691" s="22"/>
      <c r="AM2691" s="23"/>
      <c r="AN2691" s="86"/>
      <c r="AO2691" s="86"/>
      <c r="AP2691" s="86"/>
      <c r="AQ2691" s="86"/>
      <c r="AR2691" s="86"/>
      <c r="AS2691" s="86"/>
      <c r="AT2691" s="86"/>
      <c r="AU2691" s="86"/>
      <c r="AV2691" s="86"/>
      <c r="AW2691" s="86"/>
      <c r="AX2691" s="43"/>
      <c r="AY2691" s="8"/>
      <c r="AZ2691" s="9"/>
      <c r="BA2691" s="9"/>
      <c r="BB2691" s="9"/>
      <c r="BC2691" s="9"/>
      <c r="BD2691" s="9"/>
      <c r="BE2691" s="9"/>
      <c r="BF2691" s="9"/>
      <c r="BG2691" s="9"/>
      <c r="BH2691" s="9"/>
      <c r="BI2691" s="2"/>
      <c r="BJ2691" s="60"/>
      <c r="BK2691" s="8"/>
      <c r="BL2691" s="8"/>
      <c r="BM2691" s="8"/>
      <c r="BN2691" s="73"/>
      <c r="BO2691" s="74"/>
      <c r="BP2691" s="74"/>
    </row>
    <row r="2692" spans="1:68" s="25" customFormat="1">
      <c r="A2692" s="8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68"/>
      <c r="X2692" s="9"/>
      <c r="Y2692" s="9"/>
      <c r="Z2692" s="9"/>
      <c r="AA2692" s="8"/>
      <c r="AB2692" s="9"/>
      <c r="AC2692" s="9"/>
      <c r="AD2692" s="3"/>
      <c r="AE2692" s="9"/>
      <c r="AF2692" s="9"/>
      <c r="AG2692" s="9"/>
      <c r="AH2692" s="8"/>
      <c r="AI2692" s="22"/>
      <c r="AJ2692" s="22"/>
      <c r="AK2692" s="22"/>
      <c r="AL2692" s="22"/>
      <c r="AM2692" s="23"/>
      <c r="AN2692" s="86"/>
      <c r="AO2692" s="86"/>
      <c r="AP2692" s="86"/>
      <c r="AQ2692" s="86"/>
      <c r="AR2692" s="86"/>
      <c r="AS2692" s="86"/>
      <c r="AT2692" s="86"/>
      <c r="AU2692" s="86"/>
      <c r="AV2692" s="86"/>
      <c r="AW2692" s="86"/>
      <c r="AX2692" s="43"/>
      <c r="AY2692" s="8"/>
      <c r="AZ2692" s="9"/>
      <c r="BA2692" s="9"/>
      <c r="BB2692" s="9"/>
      <c r="BC2692" s="9"/>
      <c r="BD2692" s="9"/>
      <c r="BE2692" s="9"/>
      <c r="BF2692" s="9"/>
      <c r="BG2692" s="9"/>
      <c r="BH2692" s="9"/>
      <c r="BI2692" s="2"/>
      <c r="BJ2692" s="60"/>
      <c r="BK2692" s="8"/>
      <c r="BL2692" s="8"/>
      <c r="BM2692" s="8"/>
      <c r="BN2692" s="73"/>
      <c r="BO2692" s="74"/>
      <c r="BP2692" s="74"/>
    </row>
    <row r="2693" spans="1:68" s="25" customFormat="1">
      <c r="A2693" s="8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68"/>
      <c r="X2693" s="9"/>
      <c r="Y2693" s="9"/>
      <c r="Z2693" s="9"/>
      <c r="AA2693" s="8"/>
      <c r="AB2693" s="9"/>
      <c r="AC2693" s="9"/>
      <c r="AD2693" s="3"/>
      <c r="AE2693" s="9"/>
      <c r="AF2693" s="9"/>
      <c r="AG2693" s="9"/>
      <c r="AH2693" s="8"/>
      <c r="AI2693" s="22"/>
      <c r="AJ2693" s="22"/>
      <c r="AK2693" s="22"/>
      <c r="AL2693" s="22"/>
      <c r="AM2693" s="23"/>
      <c r="AN2693" s="86"/>
      <c r="AO2693" s="86"/>
      <c r="AP2693" s="86"/>
      <c r="AQ2693" s="86"/>
      <c r="AR2693" s="86"/>
      <c r="AS2693" s="86"/>
      <c r="AT2693" s="86"/>
      <c r="AU2693" s="86"/>
      <c r="AV2693" s="86"/>
      <c r="AW2693" s="86"/>
      <c r="AX2693" s="43"/>
      <c r="AY2693" s="8"/>
      <c r="AZ2693" s="9"/>
      <c r="BA2693" s="9"/>
      <c r="BB2693" s="9"/>
      <c r="BC2693" s="9"/>
      <c r="BD2693" s="9"/>
      <c r="BE2693" s="9"/>
      <c r="BF2693" s="9"/>
      <c r="BG2693" s="9"/>
      <c r="BH2693" s="9"/>
      <c r="BI2693" s="2"/>
      <c r="BJ2693" s="60"/>
      <c r="BK2693" s="8"/>
      <c r="BL2693" s="8"/>
      <c r="BM2693" s="8"/>
      <c r="BN2693" s="73"/>
      <c r="BO2693" s="74"/>
      <c r="BP2693" s="74"/>
    </row>
    <row r="2694" spans="1:68" s="25" customFormat="1">
      <c r="A2694" s="8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68"/>
      <c r="X2694" s="9"/>
      <c r="Y2694" s="9"/>
      <c r="Z2694" s="9"/>
      <c r="AA2694" s="8"/>
      <c r="AB2694" s="9"/>
      <c r="AC2694" s="9"/>
      <c r="AD2694" s="3"/>
      <c r="AE2694" s="9"/>
      <c r="AF2694" s="9"/>
      <c r="AG2694" s="9"/>
      <c r="AH2694" s="8"/>
      <c r="AI2694" s="22"/>
      <c r="AJ2694" s="22"/>
      <c r="AK2694" s="22"/>
      <c r="AL2694" s="22"/>
      <c r="AM2694" s="23"/>
      <c r="AN2694" s="86"/>
      <c r="AO2694" s="86"/>
      <c r="AP2694" s="86"/>
      <c r="AQ2694" s="86"/>
      <c r="AR2694" s="86"/>
      <c r="AS2694" s="86"/>
      <c r="AT2694" s="86"/>
      <c r="AU2694" s="86"/>
      <c r="AV2694" s="86"/>
      <c r="AW2694" s="86"/>
      <c r="AX2694" s="43"/>
      <c r="AY2694" s="8"/>
      <c r="AZ2694" s="9"/>
      <c r="BA2694" s="9"/>
      <c r="BB2694" s="9"/>
      <c r="BC2694" s="9"/>
      <c r="BD2694" s="9"/>
      <c r="BE2694" s="9"/>
      <c r="BF2694" s="9"/>
      <c r="BG2694" s="9"/>
      <c r="BH2694" s="9"/>
      <c r="BI2694" s="2"/>
      <c r="BJ2694" s="60"/>
      <c r="BK2694" s="8"/>
      <c r="BL2694" s="8"/>
      <c r="BM2694" s="8"/>
      <c r="BN2694" s="73"/>
      <c r="BO2694" s="74"/>
      <c r="BP2694" s="74"/>
    </row>
    <row r="2695" spans="1:68" s="25" customFormat="1">
      <c r="A2695" s="8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68"/>
      <c r="X2695" s="9"/>
      <c r="Y2695" s="9"/>
      <c r="Z2695" s="9"/>
      <c r="AA2695" s="8"/>
      <c r="AB2695" s="9"/>
      <c r="AC2695" s="9"/>
      <c r="AD2695" s="3"/>
      <c r="AE2695" s="9"/>
      <c r="AF2695" s="9"/>
      <c r="AG2695" s="9"/>
      <c r="AH2695" s="8"/>
      <c r="AI2695" s="22"/>
      <c r="AJ2695" s="22"/>
      <c r="AK2695" s="22"/>
      <c r="AL2695" s="22"/>
      <c r="AM2695" s="23"/>
      <c r="AN2695" s="86"/>
      <c r="AO2695" s="86"/>
      <c r="AP2695" s="86"/>
      <c r="AQ2695" s="86"/>
      <c r="AR2695" s="86"/>
      <c r="AS2695" s="86"/>
      <c r="AT2695" s="86"/>
      <c r="AU2695" s="86"/>
      <c r="AV2695" s="86"/>
      <c r="AW2695" s="86"/>
      <c r="AX2695" s="43"/>
      <c r="AY2695" s="8"/>
      <c r="AZ2695" s="9"/>
      <c r="BA2695" s="9"/>
      <c r="BB2695" s="9"/>
      <c r="BC2695" s="9"/>
      <c r="BD2695" s="9"/>
      <c r="BE2695" s="9"/>
      <c r="BF2695" s="9"/>
      <c r="BG2695" s="9"/>
      <c r="BH2695" s="9"/>
      <c r="BI2695" s="2"/>
      <c r="BJ2695" s="60"/>
      <c r="BK2695" s="8"/>
      <c r="BL2695" s="8"/>
      <c r="BM2695" s="8"/>
      <c r="BN2695" s="73"/>
      <c r="BO2695" s="74"/>
      <c r="BP2695" s="74"/>
    </row>
    <row r="2696" spans="1:68" s="25" customFormat="1">
      <c r="A2696" s="8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68"/>
      <c r="X2696" s="9"/>
      <c r="Y2696" s="9"/>
      <c r="Z2696" s="9"/>
      <c r="AA2696" s="8"/>
      <c r="AB2696" s="9"/>
      <c r="AC2696" s="9"/>
      <c r="AD2696" s="3"/>
      <c r="AE2696" s="9"/>
      <c r="AF2696" s="9"/>
      <c r="AG2696" s="9"/>
      <c r="AH2696" s="8"/>
      <c r="AI2696" s="22"/>
      <c r="AJ2696" s="22"/>
      <c r="AK2696" s="22"/>
      <c r="AL2696" s="22"/>
      <c r="AM2696" s="23"/>
      <c r="AN2696" s="86"/>
      <c r="AO2696" s="86"/>
      <c r="AP2696" s="86"/>
      <c r="AQ2696" s="86"/>
      <c r="AR2696" s="86"/>
      <c r="AS2696" s="86"/>
      <c r="AT2696" s="86"/>
      <c r="AU2696" s="86"/>
      <c r="AV2696" s="86"/>
      <c r="AW2696" s="86"/>
      <c r="AX2696" s="43"/>
      <c r="AY2696" s="8"/>
      <c r="AZ2696" s="9"/>
      <c r="BA2696" s="9"/>
      <c r="BB2696" s="9"/>
      <c r="BC2696" s="9"/>
      <c r="BD2696" s="9"/>
      <c r="BE2696" s="9"/>
      <c r="BF2696" s="9"/>
      <c r="BG2696" s="9"/>
      <c r="BH2696" s="9"/>
      <c r="BI2696" s="2"/>
      <c r="BJ2696" s="60"/>
      <c r="BK2696" s="8"/>
      <c r="BL2696" s="8"/>
      <c r="BM2696" s="8"/>
      <c r="BN2696" s="73"/>
      <c r="BO2696" s="74"/>
      <c r="BP2696" s="74"/>
    </row>
    <row r="2697" spans="1:68" s="25" customFormat="1">
      <c r="A2697" s="8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68"/>
      <c r="X2697" s="9"/>
      <c r="Y2697" s="9"/>
      <c r="Z2697" s="9"/>
      <c r="AA2697" s="8"/>
      <c r="AB2697" s="9"/>
      <c r="AC2697" s="9"/>
      <c r="AD2697" s="3"/>
      <c r="AE2697" s="9"/>
      <c r="AF2697" s="9"/>
      <c r="AG2697" s="9"/>
      <c r="AH2697" s="8"/>
      <c r="AI2697" s="22"/>
      <c r="AJ2697" s="22"/>
      <c r="AK2697" s="22"/>
      <c r="AL2697" s="22"/>
      <c r="AM2697" s="23"/>
      <c r="AN2697" s="86"/>
      <c r="AO2697" s="86"/>
      <c r="AP2697" s="86"/>
      <c r="AQ2697" s="86"/>
      <c r="AR2697" s="86"/>
      <c r="AS2697" s="86"/>
      <c r="AT2697" s="86"/>
      <c r="AU2697" s="86"/>
      <c r="AV2697" s="86"/>
      <c r="AW2697" s="86"/>
      <c r="AX2697" s="43"/>
      <c r="AY2697" s="8"/>
      <c r="AZ2697" s="9"/>
      <c r="BA2697" s="9"/>
      <c r="BB2697" s="9"/>
      <c r="BC2697" s="9"/>
      <c r="BD2697" s="9"/>
      <c r="BE2697" s="9"/>
      <c r="BF2697" s="9"/>
      <c r="BG2697" s="9"/>
      <c r="BH2697" s="9"/>
      <c r="BI2697" s="2"/>
      <c r="BJ2697" s="60"/>
      <c r="BK2697" s="8"/>
      <c r="BL2697" s="8"/>
      <c r="BM2697" s="8"/>
      <c r="BN2697" s="73"/>
      <c r="BO2697" s="74"/>
      <c r="BP2697" s="74"/>
    </row>
    <row r="2698" spans="1:68" s="25" customFormat="1">
      <c r="A2698" s="8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68"/>
      <c r="X2698" s="9"/>
      <c r="Y2698" s="9"/>
      <c r="Z2698" s="9"/>
      <c r="AA2698" s="8"/>
      <c r="AB2698" s="9"/>
      <c r="AC2698" s="9"/>
      <c r="AD2698" s="3"/>
      <c r="AE2698" s="9"/>
      <c r="AF2698" s="9"/>
      <c r="AG2698" s="9"/>
      <c r="AH2698" s="8"/>
      <c r="AI2698" s="22"/>
      <c r="AJ2698" s="22"/>
      <c r="AK2698" s="22"/>
      <c r="AL2698" s="22"/>
      <c r="AM2698" s="23"/>
      <c r="AN2698" s="86"/>
      <c r="AO2698" s="86"/>
      <c r="AP2698" s="86"/>
      <c r="AQ2698" s="86"/>
      <c r="AR2698" s="86"/>
      <c r="AS2698" s="86"/>
      <c r="AT2698" s="86"/>
      <c r="AU2698" s="86"/>
      <c r="AV2698" s="86"/>
      <c r="AW2698" s="86"/>
      <c r="AX2698" s="43"/>
      <c r="AY2698" s="8"/>
      <c r="AZ2698" s="9"/>
      <c r="BA2698" s="9"/>
      <c r="BB2698" s="9"/>
      <c r="BC2698" s="9"/>
      <c r="BD2698" s="9"/>
      <c r="BE2698" s="9"/>
      <c r="BF2698" s="9"/>
      <c r="BG2698" s="9"/>
      <c r="BH2698" s="9"/>
      <c r="BI2698" s="2"/>
      <c r="BJ2698" s="60"/>
      <c r="BK2698" s="8"/>
      <c r="BL2698" s="8"/>
      <c r="BM2698" s="8"/>
      <c r="BN2698" s="73"/>
      <c r="BO2698" s="74"/>
      <c r="BP2698" s="74"/>
    </row>
    <row r="2699" spans="1:68" s="25" customFormat="1">
      <c r="A2699" s="8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68"/>
      <c r="X2699" s="9"/>
      <c r="Y2699" s="9"/>
      <c r="Z2699" s="9"/>
      <c r="AA2699" s="8"/>
      <c r="AB2699" s="9"/>
      <c r="AC2699" s="9"/>
      <c r="AD2699" s="3"/>
      <c r="AE2699" s="9"/>
      <c r="AF2699" s="9"/>
      <c r="AG2699" s="9"/>
      <c r="AH2699" s="8"/>
      <c r="AI2699" s="22"/>
      <c r="AJ2699" s="22"/>
      <c r="AK2699" s="22"/>
      <c r="AL2699" s="22"/>
      <c r="AM2699" s="23"/>
      <c r="AN2699" s="86"/>
      <c r="AO2699" s="86"/>
      <c r="AP2699" s="86"/>
      <c r="AQ2699" s="86"/>
      <c r="AR2699" s="86"/>
      <c r="AS2699" s="86"/>
      <c r="AT2699" s="86"/>
      <c r="AU2699" s="86"/>
      <c r="AV2699" s="86"/>
      <c r="AW2699" s="86"/>
      <c r="AX2699" s="43"/>
      <c r="AY2699" s="8"/>
      <c r="AZ2699" s="9"/>
      <c r="BA2699" s="9"/>
      <c r="BB2699" s="9"/>
      <c r="BC2699" s="9"/>
      <c r="BD2699" s="9"/>
      <c r="BE2699" s="9"/>
      <c r="BF2699" s="9"/>
      <c r="BG2699" s="9"/>
      <c r="BH2699" s="9"/>
      <c r="BI2699" s="2"/>
      <c r="BJ2699" s="60"/>
      <c r="BK2699" s="8"/>
      <c r="BL2699" s="8"/>
      <c r="BM2699" s="8"/>
      <c r="BN2699" s="73"/>
      <c r="BO2699" s="74"/>
      <c r="BP2699" s="74"/>
    </row>
    <row r="2700" spans="1:68" s="25" customFormat="1">
      <c r="A2700" s="8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68"/>
      <c r="X2700" s="9"/>
      <c r="Y2700" s="9"/>
      <c r="Z2700" s="9"/>
      <c r="AA2700" s="8"/>
      <c r="AB2700" s="9"/>
      <c r="AC2700" s="9"/>
      <c r="AD2700" s="3"/>
      <c r="AE2700" s="9"/>
      <c r="AF2700" s="9"/>
      <c r="AG2700" s="9"/>
      <c r="AH2700" s="8"/>
      <c r="AI2700" s="22"/>
      <c r="AJ2700" s="22"/>
      <c r="AK2700" s="22"/>
      <c r="AL2700" s="22"/>
      <c r="AM2700" s="23"/>
      <c r="AN2700" s="86"/>
      <c r="AO2700" s="86"/>
      <c r="AP2700" s="86"/>
      <c r="AQ2700" s="86"/>
      <c r="AR2700" s="86"/>
      <c r="AS2700" s="86"/>
      <c r="AT2700" s="86"/>
      <c r="AU2700" s="86"/>
      <c r="AV2700" s="86"/>
      <c r="AW2700" s="86"/>
      <c r="AX2700" s="43"/>
      <c r="AY2700" s="8"/>
      <c r="AZ2700" s="9"/>
      <c r="BA2700" s="9"/>
      <c r="BB2700" s="9"/>
      <c r="BC2700" s="9"/>
      <c r="BD2700" s="9"/>
      <c r="BE2700" s="9"/>
      <c r="BF2700" s="9"/>
      <c r="BG2700" s="9"/>
      <c r="BH2700" s="9"/>
      <c r="BI2700" s="2"/>
      <c r="BJ2700" s="60"/>
      <c r="BK2700" s="8"/>
      <c r="BL2700" s="8"/>
      <c r="BM2700" s="8"/>
      <c r="BN2700" s="73"/>
      <c r="BO2700" s="74"/>
      <c r="BP2700" s="74"/>
    </row>
    <row r="2701" spans="1:68" s="25" customFormat="1">
      <c r="A2701" s="8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68"/>
      <c r="X2701" s="9"/>
      <c r="Y2701" s="9"/>
      <c r="Z2701" s="9"/>
      <c r="AA2701" s="8"/>
      <c r="AB2701" s="9"/>
      <c r="AC2701" s="9"/>
      <c r="AD2701" s="3"/>
      <c r="AE2701" s="9"/>
      <c r="AF2701" s="9"/>
      <c r="AG2701" s="9"/>
      <c r="AH2701" s="8"/>
      <c r="AI2701" s="22"/>
      <c r="AJ2701" s="22"/>
      <c r="AK2701" s="22"/>
      <c r="AL2701" s="22"/>
      <c r="AM2701" s="23"/>
      <c r="AN2701" s="86"/>
      <c r="AO2701" s="86"/>
      <c r="AP2701" s="86"/>
      <c r="AQ2701" s="86"/>
      <c r="AR2701" s="86"/>
      <c r="AS2701" s="86"/>
      <c r="AT2701" s="86"/>
      <c r="AU2701" s="86"/>
      <c r="AV2701" s="86"/>
      <c r="AW2701" s="86"/>
      <c r="AX2701" s="43"/>
      <c r="AY2701" s="8"/>
      <c r="AZ2701" s="9"/>
      <c r="BA2701" s="9"/>
      <c r="BB2701" s="9"/>
      <c r="BC2701" s="9"/>
      <c r="BD2701" s="9"/>
      <c r="BE2701" s="9"/>
      <c r="BF2701" s="9"/>
      <c r="BG2701" s="9"/>
      <c r="BH2701" s="9"/>
      <c r="BI2701" s="2"/>
      <c r="BJ2701" s="60"/>
      <c r="BK2701" s="8"/>
      <c r="BL2701" s="8"/>
      <c r="BM2701" s="8"/>
      <c r="BN2701" s="73"/>
      <c r="BO2701" s="74"/>
      <c r="BP2701" s="74"/>
    </row>
    <row r="2702" spans="1:68" s="25" customFormat="1">
      <c r="A2702" s="8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68"/>
      <c r="X2702" s="9"/>
      <c r="Y2702" s="9"/>
      <c r="Z2702" s="9"/>
      <c r="AA2702" s="8"/>
      <c r="AB2702" s="9"/>
      <c r="AC2702" s="9"/>
      <c r="AD2702" s="3"/>
      <c r="AE2702" s="9"/>
      <c r="AF2702" s="9"/>
      <c r="AG2702" s="9"/>
      <c r="AH2702" s="8"/>
      <c r="AI2702" s="22"/>
      <c r="AJ2702" s="22"/>
      <c r="AK2702" s="22"/>
      <c r="AL2702" s="22"/>
      <c r="AM2702" s="23"/>
      <c r="AN2702" s="86"/>
      <c r="AO2702" s="86"/>
      <c r="AP2702" s="86"/>
      <c r="AQ2702" s="86"/>
      <c r="AR2702" s="86"/>
      <c r="AS2702" s="86"/>
      <c r="AT2702" s="86"/>
      <c r="AU2702" s="86"/>
      <c r="AV2702" s="86"/>
      <c r="AW2702" s="86"/>
      <c r="AX2702" s="43"/>
      <c r="AY2702" s="8"/>
      <c r="AZ2702" s="9"/>
      <c r="BA2702" s="9"/>
      <c r="BB2702" s="9"/>
      <c r="BC2702" s="9"/>
      <c r="BD2702" s="9"/>
      <c r="BE2702" s="9"/>
      <c r="BF2702" s="9"/>
      <c r="BG2702" s="9"/>
      <c r="BH2702" s="9"/>
      <c r="BI2702" s="2"/>
      <c r="BJ2702" s="61"/>
      <c r="BK2702" s="8"/>
      <c r="BL2702" s="8"/>
      <c r="BM2702" s="8"/>
      <c r="BN2702" s="73"/>
      <c r="BO2702" s="74"/>
      <c r="BP2702" s="74"/>
    </row>
    <row r="2703" spans="1:68" s="25" customFormat="1">
      <c r="A2703" s="8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68"/>
      <c r="X2703" s="9"/>
      <c r="Y2703" s="9"/>
      <c r="Z2703" s="9"/>
      <c r="AA2703" s="8"/>
      <c r="AB2703" s="9"/>
      <c r="AC2703" s="9"/>
      <c r="AD2703" s="3"/>
      <c r="AE2703" s="9"/>
      <c r="AF2703" s="9"/>
      <c r="AG2703" s="9"/>
      <c r="AH2703" s="8"/>
      <c r="AI2703" s="22"/>
      <c r="AJ2703" s="22"/>
      <c r="AK2703" s="22"/>
      <c r="AL2703" s="22"/>
      <c r="AM2703" s="23"/>
      <c r="AN2703" s="86"/>
      <c r="AO2703" s="86"/>
      <c r="AP2703" s="86"/>
      <c r="AQ2703" s="86"/>
      <c r="AR2703" s="86"/>
      <c r="AS2703" s="86"/>
      <c r="AT2703" s="86"/>
      <c r="AU2703" s="86"/>
      <c r="AV2703" s="86"/>
      <c r="AW2703" s="86"/>
      <c r="AX2703" s="43"/>
      <c r="AY2703" s="8"/>
      <c r="AZ2703" s="9"/>
      <c r="BA2703" s="9"/>
      <c r="BB2703" s="9"/>
      <c r="BC2703" s="9"/>
      <c r="BD2703" s="9"/>
      <c r="BE2703" s="9"/>
      <c r="BF2703" s="9"/>
      <c r="BG2703" s="9"/>
      <c r="BH2703" s="9"/>
      <c r="BI2703" s="2"/>
      <c r="BJ2703" s="61"/>
      <c r="BK2703" s="8"/>
      <c r="BL2703" s="8"/>
      <c r="BM2703" s="8"/>
      <c r="BN2703" s="73"/>
      <c r="BO2703" s="74"/>
      <c r="BP2703" s="74"/>
    </row>
    <row r="2704" spans="1:68" s="25" customFormat="1">
      <c r="A2704" s="8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68"/>
      <c r="X2704" s="9"/>
      <c r="Y2704" s="9"/>
      <c r="Z2704" s="9"/>
      <c r="AA2704" s="8"/>
      <c r="AB2704" s="9"/>
      <c r="AC2704" s="9"/>
      <c r="AD2704" s="3"/>
      <c r="AE2704" s="9"/>
      <c r="AF2704" s="9"/>
      <c r="AG2704" s="9"/>
      <c r="AH2704" s="8"/>
      <c r="AI2704" s="22"/>
      <c r="AJ2704" s="22"/>
      <c r="AK2704" s="22"/>
      <c r="AL2704" s="22"/>
      <c r="AM2704" s="23"/>
      <c r="AN2704" s="86"/>
      <c r="AO2704" s="86"/>
      <c r="AP2704" s="86"/>
      <c r="AQ2704" s="86"/>
      <c r="AR2704" s="86"/>
      <c r="AS2704" s="86"/>
      <c r="AT2704" s="86"/>
      <c r="AU2704" s="86"/>
      <c r="AV2704" s="86"/>
      <c r="AW2704" s="86"/>
      <c r="AX2704" s="43"/>
      <c r="AY2704" s="8"/>
      <c r="AZ2704" s="9"/>
      <c r="BA2704" s="9"/>
      <c r="BB2704" s="9"/>
      <c r="BC2704" s="9"/>
      <c r="BD2704" s="9"/>
      <c r="BE2704" s="9"/>
      <c r="BF2704" s="9"/>
      <c r="BG2704" s="9"/>
      <c r="BH2704" s="9"/>
      <c r="BI2704" s="2"/>
      <c r="BJ2704" s="61"/>
      <c r="BK2704" s="8"/>
      <c r="BL2704" s="8"/>
      <c r="BM2704" s="8"/>
      <c r="BN2704" s="73"/>
      <c r="BO2704" s="74"/>
      <c r="BP2704" s="74"/>
    </row>
    <row r="2705" spans="1:68" s="25" customFormat="1">
      <c r="A2705" s="8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68"/>
      <c r="X2705" s="9"/>
      <c r="Y2705" s="9"/>
      <c r="Z2705" s="9"/>
      <c r="AA2705" s="8"/>
      <c r="AB2705" s="9"/>
      <c r="AC2705" s="9"/>
      <c r="AD2705" s="3"/>
      <c r="AE2705" s="9"/>
      <c r="AF2705" s="9"/>
      <c r="AG2705" s="9"/>
      <c r="AH2705" s="8"/>
      <c r="AI2705" s="22"/>
      <c r="AJ2705" s="22"/>
      <c r="AK2705" s="22"/>
      <c r="AL2705" s="22"/>
      <c r="AM2705" s="23"/>
      <c r="AN2705" s="86"/>
      <c r="AO2705" s="86"/>
      <c r="AP2705" s="86"/>
      <c r="AQ2705" s="86"/>
      <c r="AR2705" s="86"/>
      <c r="AS2705" s="86"/>
      <c r="AT2705" s="86"/>
      <c r="AU2705" s="86"/>
      <c r="AV2705" s="86"/>
      <c r="AW2705" s="86"/>
      <c r="AX2705" s="43"/>
      <c r="AY2705" s="8"/>
      <c r="AZ2705" s="9"/>
      <c r="BA2705" s="9"/>
      <c r="BB2705" s="9"/>
      <c r="BC2705" s="9"/>
      <c r="BD2705" s="9"/>
      <c r="BE2705" s="9"/>
      <c r="BF2705" s="9"/>
      <c r="BG2705" s="9"/>
      <c r="BH2705" s="9"/>
      <c r="BI2705" s="2"/>
      <c r="BJ2705" s="61"/>
      <c r="BK2705" s="8"/>
      <c r="BL2705" s="8"/>
      <c r="BM2705" s="8"/>
      <c r="BN2705" s="73"/>
      <c r="BO2705" s="74"/>
      <c r="BP2705" s="74"/>
    </row>
    <row r="2706" spans="1:68" s="25" customFormat="1">
      <c r="A2706" s="8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68"/>
      <c r="X2706" s="9"/>
      <c r="Y2706" s="9"/>
      <c r="Z2706" s="9"/>
      <c r="AA2706" s="8"/>
      <c r="AB2706" s="9"/>
      <c r="AC2706" s="9"/>
      <c r="AD2706" s="3"/>
      <c r="AE2706" s="9"/>
      <c r="AF2706" s="9"/>
      <c r="AG2706" s="9"/>
      <c r="AH2706" s="8"/>
      <c r="AI2706" s="22"/>
      <c r="AJ2706" s="22"/>
      <c r="AK2706" s="22"/>
      <c r="AL2706" s="22"/>
      <c r="AM2706" s="23"/>
      <c r="AN2706" s="86"/>
      <c r="AO2706" s="86"/>
      <c r="AP2706" s="86"/>
      <c r="AQ2706" s="86"/>
      <c r="AR2706" s="86"/>
      <c r="AS2706" s="86"/>
      <c r="AT2706" s="86"/>
      <c r="AU2706" s="86"/>
      <c r="AV2706" s="86"/>
      <c r="AW2706" s="86"/>
      <c r="AX2706" s="43"/>
      <c r="AY2706" s="8"/>
      <c r="AZ2706" s="9"/>
      <c r="BA2706" s="9"/>
      <c r="BB2706" s="9"/>
      <c r="BC2706" s="9"/>
      <c r="BD2706" s="9"/>
      <c r="BE2706" s="9"/>
      <c r="BF2706" s="9"/>
      <c r="BG2706" s="9"/>
      <c r="BH2706" s="9"/>
      <c r="BI2706" s="2"/>
      <c r="BJ2706" s="61"/>
      <c r="BK2706" s="8"/>
      <c r="BL2706" s="8"/>
      <c r="BM2706" s="8"/>
      <c r="BN2706" s="73"/>
      <c r="BO2706" s="74"/>
      <c r="BP2706" s="74"/>
    </row>
    <row r="2707" spans="1:68" s="25" customFormat="1">
      <c r="A2707" s="8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68"/>
      <c r="X2707" s="9"/>
      <c r="Y2707" s="9"/>
      <c r="Z2707" s="9"/>
      <c r="AA2707" s="8"/>
      <c r="AB2707" s="9"/>
      <c r="AC2707" s="9"/>
      <c r="AD2707" s="3"/>
      <c r="AE2707" s="9"/>
      <c r="AF2707" s="9"/>
      <c r="AG2707" s="9"/>
      <c r="AH2707" s="8"/>
      <c r="AI2707" s="22"/>
      <c r="AJ2707" s="22"/>
      <c r="AK2707" s="22"/>
      <c r="AL2707" s="22"/>
      <c r="AM2707" s="23"/>
      <c r="AN2707" s="86"/>
      <c r="AO2707" s="86"/>
      <c r="AP2707" s="86"/>
      <c r="AQ2707" s="86"/>
      <c r="AR2707" s="86"/>
      <c r="AS2707" s="86"/>
      <c r="AT2707" s="86"/>
      <c r="AU2707" s="86"/>
      <c r="AV2707" s="86"/>
      <c r="AW2707" s="86"/>
      <c r="AX2707" s="43"/>
      <c r="AY2707" s="8"/>
      <c r="AZ2707" s="9"/>
      <c r="BA2707" s="9"/>
      <c r="BB2707" s="9"/>
      <c r="BC2707" s="9"/>
      <c r="BD2707" s="9"/>
      <c r="BE2707" s="9"/>
      <c r="BF2707" s="9"/>
      <c r="BG2707" s="9"/>
      <c r="BH2707" s="9"/>
      <c r="BI2707" s="2"/>
      <c r="BJ2707" s="61"/>
      <c r="BK2707" s="8"/>
      <c r="BL2707" s="8"/>
      <c r="BM2707" s="8"/>
      <c r="BN2707" s="73"/>
      <c r="BO2707" s="74"/>
      <c r="BP2707" s="74"/>
    </row>
    <row r="2708" spans="1:68" s="25" customFormat="1">
      <c r="A2708" s="8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68"/>
      <c r="X2708" s="9"/>
      <c r="Y2708" s="9"/>
      <c r="Z2708" s="9"/>
      <c r="AA2708" s="8"/>
      <c r="AB2708" s="9"/>
      <c r="AC2708" s="9"/>
      <c r="AD2708" s="3"/>
      <c r="AE2708" s="9"/>
      <c r="AF2708" s="9"/>
      <c r="AG2708" s="9"/>
      <c r="AH2708" s="8"/>
      <c r="AI2708" s="22"/>
      <c r="AJ2708" s="22"/>
      <c r="AK2708" s="22"/>
      <c r="AL2708" s="22"/>
      <c r="AM2708" s="23"/>
      <c r="AN2708" s="86"/>
      <c r="AO2708" s="86"/>
      <c r="AP2708" s="86"/>
      <c r="AQ2708" s="86"/>
      <c r="AR2708" s="86"/>
      <c r="AS2708" s="86"/>
      <c r="AT2708" s="86"/>
      <c r="AU2708" s="86"/>
      <c r="AV2708" s="86"/>
      <c r="AW2708" s="86"/>
      <c r="AX2708" s="43"/>
      <c r="AY2708" s="8"/>
      <c r="AZ2708" s="9"/>
      <c r="BA2708" s="9"/>
      <c r="BB2708" s="9"/>
      <c r="BC2708" s="9"/>
      <c r="BD2708" s="9"/>
      <c r="BE2708" s="9"/>
      <c r="BF2708" s="9"/>
      <c r="BG2708" s="9"/>
      <c r="BH2708" s="9"/>
      <c r="BI2708" s="2"/>
      <c r="BJ2708" s="61"/>
      <c r="BK2708" s="8"/>
      <c r="BL2708" s="8"/>
      <c r="BM2708" s="8"/>
      <c r="BN2708" s="73"/>
      <c r="BO2708" s="74"/>
      <c r="BP2708" s="74"/>
    </row>
    <row r="2709" spans="1:68" s="25" customFormat="1">
      <c r="A2709" s="8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68"/>
      <c r="X2709" s="9"/>
      <c r="Y2709" s="9"/>
      <c r="Z2709" s="9"/>
      <c r="AA2709" s="8"/>
      <c r="AB2709" s="9"/>
      <c r="AC2709" s="9"/>
      <c r="AD2709" s="3"/>
      <c r="AE2709" s="9"/>
      <c r="AF2709" s="9"/>
      <c r="AG2709" s="9"/>
      <c r="AH2709" s="8"/>
      <c r="AI2709" s="22"/>
      <c r="AJ2709" s="22"/>
      <c r="AK2709" s="22"/>
      <c r="AL2709" s="22"/>
      <c r="AM2709" s="23"/>
      <c r="AN2709" s="86"/>
      <c r="AO2709" s="86"/>
      <c r="AP2709" s="86"/>
      <c r="AQ2709" s="86"/>
      <c r="AR2709" s="86"/>
      <c r="AS2709" s="86"/>
      <c r="AT2709" s="86"/>
      <c r="AU2709" s="86"/>
      <c r="AV2709" s="86"/>
      <c r="AW2709" s="86"/>
      <c r="AX2709" s="43"/>
      <c r="AY2709" s="8"/>
      <c r="AZ2709" s="9"/>
      <c r="BA2709" s="9"/>
      <c r="BB2709" s="9"/>
      <c r="BC2709" s="9"/>
      <c r="BD2709" s="9"/>
      <c r="BE2709" s="9"/>
      <c r="BF2709" s="9"/>
      <c r="BG2709" s="9"/>
      <c r="BH2709" s="9"/>
      <c r="BI2709" s="2"/>
      <c r="BJ2709" s="61"/>
      <c r="BK2709" s="8"/>
      <c r="BL2709" s="8"/>
      <c r="BM2709" s="8"/>
      <c r="BN2709" s="73"/>
      <c r="BO2709" s="74"/>
      <c r="BP2709" s="74"/>
    </row>
    <row r="2710" spans="1:68" s="25" customFormat="1">
      <c r="A2710" s="8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68"/>
      <c r="X2710" s="9"/>
      <c r="Y2710" s="9"/>
      <c r="Z2710" s="9"/>
      <c r="AA2710" s="8"/>
      <c r="AB2710" s="9"/>
      <c r="AC2710" s="9"/>
      <c r="AD2710" s="3"/>
      <c r="AE2710" s="9"/>
      <c r="AF2710" s="9"/>
      <c r="AG2710" s="9"/>
      <c r="AH2710" s="8"/>
      <c r="AI2710" s="22"/>
      <c r="AJ2710" s="22"/>
      <c r="AK2710" s="22"/>
      <c r="AL2710" s="22"/>
      <c r="AM2710" s="23"/>
      <c r="AN2710" s="86"/>
      <c r="AO2710" s="86"/>
      <c r="AP2710" s="86"/>
      <c r="AQ2710" s="86"/>
      <c r="AR2710" s="86"/>
      <c r="AS2710" s="86"/>
      <c r="AT2710" s="86"/>
      <c r="AU2710" s="86"/>
      <c r="AV2710" s="86"/>
      <c r="AW2710" s="86"/>
      <c r="AX2710" s="43"/>
      <c r="AY2710" s="8"/>
      <c r="AZ2710" s="9"/>
      <c r="BA2710" s="9"/>
      <c r="BB2710" s="9"/>
      <c r="BC2710" s="9"/>
      <c r="BD2710" s="9"/>
      <c r="BE2710" s="9"/>
      <c r="BF2710" s="9"/>
      <c r="BG2710" s="9"/>
      <c r="BH2710" s="9"/>
      <c r="BI2710" s="2"/>
      <c r="BJ2710" s="61"/>
      <c r="BK2710" s="8"/>
      <c r="BL2710" s="8"/>
      <c r="BM2710" s="8"/>
      <c r="BN2710" s="73"/>
      <c r="BO2710" s="74"/>
      <c r="BP2710" s="74"/>
    </row>
    <row r="2711" spans="1:68" s="25" customFormat="1">
      <c r="A2711" s="8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68"/>
      <c r="X2711" s="9"/>
      <c r="Y2711" s="9"/>
      <c r="Z2711" s="9"/>
      <c r="AA2711" s="8"/>
      <c r="AB2711" s="9"/>
      <c r="AC2711" s="9"/>
      <c r="AD2711" s="3"/>
      <c r="AE2711" s="9"/>
      <c r="AF2711" s="9"/>
      <c r="AG2711" s="9"/>
      <c r="AH2711" s="8"/>
      <c r="AI2711" s="22"/>
      <c r="AJ2711" s="22"/>
      <c r="AK2711" s="22"/>
      <c r="AL2711" s="22"/>
      <c r="AM2711" s="23"/>
      <c r="AN2711" s="86"/>
      <c r="AO2711" s="86"/>
      <c r="AP2711" s="86"/>
      <c r="AQ2711" s="86"/>
      <c r="AR2711" s="86"/>
      <c r="AS2711" s="86"/>
      <c r="AT2711" s="86"/>
      <c r="AU2711" s="86"/>
      <c r="AV2711" s="86"/>
      <c r="AW2711" s="86"/>
      <c r="AX2711" s="43"/>
      <c r="AY2711" s="8"/>
      <c r="AZ2711" s="9"/>
      <c r="BA2711" s="9"/>
      <c r="BB2711" s="9"/>
      <c r="BC2711" s="9"/>
      <c r="BD2711" s="9"/>
      <c r="BE2711" s="9"/>
      <c r="BF2711" s="9"/>
      <c r="BG2711" s="9"/>
      <c r="BH2711" s="9"/>
      <c r="BI2711" s="2"/>
      <c r="BJ2711" s="61"/>
      <c r="BK2711" s="8"/>
      <c r="BL2711" s="8"/>
      <c r="BM2711" s="8"/>
      <c r="BN2711" s="73"/>
      <c r="BO2711" s="74"/>
      <c r="BP2711" s="74"/>
    </row>
    <row r="2712" spans="1:68" s="25" customFormat="1">
      <c r="A2712" s="8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68"/>
      <c r="X2712" s="9"/>
      <c r="Y2712" s="9"/>
      <c r="Z2712" s="9"/>
      <c r="AA2712" s="8"/>
      <c r="AB2712" s="9"/>
      <c r="AC2712" s="9"/>
      <c r="AD2712" s="3"/>
      <c r="AE2712" s="9"/>
      <c r="AF2712" s="9"/>
      <c r="AG2712" s="9"/>
      <c r="AH2712" s="8"/>
      <c r="AI2712" s="22"/>
      <c r="AJ2712" s="22"/>
      <c r="AK2712" s="22"/>
      <c r="AL2712" s="22"/>
      <c r="AM2712" s="23"/>
      <c r="AN2712" s="86"/>
      <c r="AO2712" s="86"/>
      <c r="AP2712" s="86"/>
      <c r="AQ2712" s="86"/>
      <c r="AR2712" s="86"/>
      <c r="AS2712" s="86"/>
      <c r="AT2712" s="86"/>
      <c r="AU2712" s="86"/>
      <c r="AV2712" s="86"/>
      <c r="AW2712" s="86"/>
      <c r="AX2712" s="43"/>
      <c r="AY2712" s="8"/>
      <c r="AZ2712" s="9"/>
      <c r="BA2712" s="9"/>
      <c r="BB2712" s="9"/>
      <c r="BC2712" s="9"/>
      <c r="BD2712" s="9"/>
      <c r="BE2712" s="9"/>
      <c r="BF2712" s="9"/>
      <c r="BG2712" s="9"/>
      <c r="BH2712" s="9"/>
      <c r="BI2712" s="2"/>
      <c r="BJ2712" s="61"/>
      <c r="BK2712" s="8"/>
      <c r="BL2712" s="8"/>
      <c r="BM2712" s="8"/>
      <c r="BN2712" s="73"/>
      <c r="BO2712" s="74"/>
      <c r="BP2712" s="74"/>
    </row>
    <row r="2713" spans="1:68" s="25" customFormat="1">
      <c r="A2713" s="8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68"/>
      <c r="X2713" s="9"/>
      <c r="Y2713" s="9"/>
      <c r="Z2713" s="9"/>
      <c r="AA2713" s="8"/>
      <c r="AB2713" s="9"/>
      <c r="AC2713" s="9"/>
      <c r="AD2713" s="3"/>
      <c r="AE2713" s="9"/>
      <c r="AF2713" s="9"/>
      <c r="AG2713" s="9"/>
      <c r="AH2713" s="8"/>
      <c r="AI2713" s="22"/>
      <c r="AJ2713" s="22"/>
      <c r="AK2713" s="22"/>
      <c r="AL2713" s="22"/>
      <c r="AM2713" s="23"/>
      <c r="AN2713" s="86"/>
      <c r="AO2713" s="86"/>
      <c r="AP2713" s="86"/>
      <c r="AQ2713" s="86"/>
      <c r="AR2713" s="86"/>
      <c r="AS2713" s="86"/>
      <c r="AT2713" s="86"/>
      <c r="AU2713" s="86"/>
      <c r="AV2713" s="86"/>
      <c r="AW2713" s="86"/>
      <c r="AX2713" s="43"/>
      <c r="AY2713" s="8"/>
      <c r="AZ2713" s="9"/>
      <c r="BA2713" s="9"/>
      <c r="BB2713" s="9"/>
      <c r="BC2713" s="9"/>
      <c r="BD2713" s="9"/>
      <c r="BE2713" s="9"/>
      <c r="BF2713" s="9"/>
      <c r="BG2713" s="9"/>
      <c r="BH2713" s="9"/>
      <c r="BI2713" s="2"/>
      <c r="BJ2713" s="61"/>
      <c r="BK2713" s="8"/>
      <c r="BL2713" s="8"/>
      <c r="BM2713" s="8"/>
      <c r="BN2713" s="73"/>
      <c r="BO2713" s="74"/>
      <c r="BP2713" s="74"/>
    </row>
    <row r="2714" spans="1:68" s="25" customFormat="1">
      <c r="A2714" s="8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68"/>
      <c r="X2714" s="9"/>
      <c r="Y2714" s="9"/>
      <c r="Z2714" s="9"/>
      <c r="AA2714" s="8"/>
      <c r="AB2714" s="9"/>
      <c r="AC2714" s="9"/>
      <c r="AD2714" s="3"/>
      <c r="AE2714" s="9"/>
      <c r="AF2714" s="9"/>
      <c r="AG2714" s="9"/>
      <c r="AH2714" s="8"/>
      <c r="AI2714" s="22"/>
      <c r="AJ2714" s="22"/>
      <c r="AK2714" s="22"/>
      <c r="AL2714" s="22"/>
      <c r="AM2714" s="23"/>
      <c r="AN2714" s="86"/>
      <c r="AO2714" s="86"/>
      <c r="AP2714" s="86"/>
      <c r="AQ2714" s="86"/>
      <c r="AR2714" s="86"/>
      <c r="AS2714" s="86"/>
      <c r="AT2714" s="86"/>
      <c r="AU2714" s="86"/>
      <c r="AV2714" s="86"/>
      <c r="AW2714" s="86"/>
      <c r="AX2714" s="43"/>
      <c r="AY2714" s="8"/>
      <c r="AZ2714" s="9"/>
      <c r="BA2714" s="9"/>
      <c r="BB2714" s="9"/>
      <c r="BC2714" s="9"/>
      <c r="BD2714" s="9"/>
      <c r="BE2714" s="9"/>
      <c r="BF2714" s="9"/>
      <c r="BG2714" s="9"/>
      <c r="BH2714" s="9"/>
      <c r="BI2714" s="2"/>
      <c r="BJ2714" s="61"/>
      <c r="BK2714" s="8"/>
      <c r="BL2714" s="8"/>
      <c r="BM2714" s="8"/>
      <c r="BN2714" s="73"/>
      <c r="BO2714" s="74"/>
      <c r="BP2714" s="74"/>
    </row>
    <row r="2715" spans="1:68" s="25" customFormat="1">
      <c r="A2715" s="8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68"/>
      <c r="X2715" s="9"/>
      <c r="Y2715" s="9"/>
      <c r="Z2715" s="9"/>
      <c r="AA2715" s="8"/>
      <c r="AB2715" s="9"/>
      <c r="AC2715" s="9"/>
      <c r="AD2715" s="3"/>
      <c r="AE2715" s="9"/>
      <c r="AF2715" s="9"/>
      <c r="AG2715" s="9"/>
      <c r="AH2715" s="8"/>
      <c r="AI2715" s="22"/>
      <c r="AJ2715" s="22"/>
      <c r="AK2715" s="22"/>
      <c r="AL2715" s="22"/>
      <c r="AM2715" s="23"/>
      <c r="AN2715" s="86"/>
      <c r="AO2715" s="86"/>
      <c r="AP2715" s="86"/>
      <c r="AQ2715" s="86"/>
      <c r="AR2715" s="86"/>
      <c r="AS2715" s="86"/>
      <c r="AT2715" s="86"/>
      <c r="AU2715" s="86"/>
      <c r="AV2715" s="86"/>
      <c r="AW2715" s="86"/>
      <c r="AX2715" s="43"/>
      <c r="AY2715" s="8"/>
      <c r="AZ2715" s="9"/>
      <c r="BA2715" s="9"/>
      <c r="BB2715" s="9"/>
      <c r="BC2715" s="9"/>
      <c r="BD2715" s="9"/>
      <c r="BE2715" s="9"/>
      <c r="BF2715" s="9"/>
      <c r="BG2715" s="9"/>
      <c r="BH2715" s="9"/>
      <c r="BI2715" s="2"/>
      <c r="BJ2715" s="61"/>
      <c r="BK2715" s="8"/>
      <c r="BL2715" s="8"/>
      <c r="BM2715" s="8"/>
      <c r="BN2715" s="73"/>
      <c r="BO2715" s="74"/>
      <c r="BP2715" s="74"/>
    </row>
    <row r="2716" spans="1:68" s="25" customFormat="1">
      <c r="A2716" s="8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68"/>
      <c r="X2716" s="9"/>
      <c r="Y2716" s="9"/>
      <c r="Z2716" s="9"/>
      <c r="AA2716" s="8"/>
      <c r="AB2716" s="9"/>
      <c r="AC2716" s="9"/>
      <c r="AD2716" s="3"/>
      <c r="AE2716" s="9"/>
      <c r="AF2716" s="9"/>
      <c r="AG2716" s="9"/>
      <c r="AH2716" s="8"/>
      <c r="AI2716" s="22"/>
      <c r="AJ2716" s="22"/>
      <c r="AK2716" s="22"/>
      <c r="AL2716" s="22"/>
      <c r="AM2716" s="23"/>
      <c r="AN2716" s="86"/>
      <c r="AO2716" s="86"/>
      <c r="AP2716" s="86"/>
      <c r="AQ2716" s="86"/>
      <c r="AR2716" s="86"/>
      <c r="AS2716" s="86"/>
      <c r="AT2716" s="86"/>
      <c r="AU2716" s="86"/>
      <c r="AV2716" s="86"/>
      <c r="AW2716" s="86"/>
      <c r="AX2716" s="43"/>
      <c r="AY2716" s="8"/>
      <c r="AZ2716" s="9"/>
      <c r="BA2716" s="9"/>
      <c r="BB2716" s="9"/>
      <c r="BC2716" s="9"/>
      <c r="BD2716" s="9"/>
      <c r="BE2716" s="9"/>
      <c r="BF2716" s="9"/>
      <c r="BG2716" s="9"/>
      <c r="BH2716" s="9"/>
      <c r="BI2716" s="2"/>
      <c r="BJ2716" s="61"/>
      <c r="BK2716" s="8"/>
      <c r="BL2716" s="8"/>
      <c r="BM2716" s="8"/>
      <c r="BN2716" s="73"/>
      <c r="BO2716" s="74"/>
      <c r="BP2716" s="74"/>
    </row>
    <row r="2717" spans="1:68" s="25" customFormat="1">
      <c r="A2717" s="8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68"/>
      <c r="X2717" s="9"/>
      <c r="Y2717" s="9"/>
      <c r="Z2717" s="9"/>
      <c r="AA2717" s="8"/>
      <c r="AB2717" s="9"/>
      <c r="AC2717" s="9"/>
      <c r="AD2717" s="3"/>
      <c r="AE2717" s="9"/>
      <c r="AF2717" s="9"/>
      <c r="AG2717" s="9"/>
      <c r="AH2717" s="8"/>
      <c r="AI2717" s="22"/>
      <c r="AJ2717" s="22"/>
      <c r="AK2717" s="22"/>
      <c r="AL2717" s="22"/>
      <c r="AM2717" s="23"/>
      <c r="AN2717" s="86"/>
      <c r="AO2717" s="86"/>
      <c r="AP2717" s="86"/>
      <c r="AQ2717" s="86"/>
      <c r="AR2717" s="86"/>
      <c r="AS2717" s="86"/>
      <c r="AT2717" s="86"/>
      <c r="AU2717" s="86"/>
      <c r="AV2717" s="86"/>
      <c r="AW2717" s="86"/>
      <c r="AX2717" s="43"/>
      <c r="AY2717" s="8"/>
      <c r="AZ2717" s="9"/>
      <c r="BA2717" s="9"/>
      <c r="BB2717" s="9"/>
      <c r="BC2717" s="9"/>
      <c r="BD2717" s="9"/>
      <c r="BE2717" s="9"/>
      <c r="BF2717" s="9"/>
      <c r="BG2717" s="9"/>
      <c r="BH2717" s="9"/>
      <c r="BI2717" s="2"/>
      <c r="BJ2717" s="61"/>
      <c r="BK2717" s="8"/>
      <c r="BL2717" s="8"/>
      <c r="BM2717" s="8"/>
      <c r="BN2717" s="73"/>
      <c r="BO2717" s="74"/>
      <c r="BP2717" s="74"/>
    </row>
    <row r="2718" spans="1:68" s="25" customFormat="1">
      <c r="A2718" s="8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68"/>
      <c r="X2718" s="9"/>
      <c r="Y2718" s="9"/>
      <c r="Z2718" s="9"/>
      <c r="AA2718" s="8"/>
      <c r="AB2718" s="9"/>
      <c r="AC2718" s="9"/>
      <c r="AD2718" s="3"/>
      <c r="AE2718" s="9"/>
      <c r="AF2718" s="9"/>
      <c r="AG2718" s="9"/>
      <c r="AH2718" s="8"/>
      <c r="AI2718" s="22"/>
      <c r="AJ2718" s="22"/>
      <c r="AK2718" s="22"/>
      <c r="AL2718" s="22"/>
      <c r="AM2718" s="23"/>
      <c r="AN2718" s="86"/>
      <c r="AO2718" s="86"/>
      <c r="AP2718" s="86"/>
      <c r="AQ2718" s="86"/>
      <c r="AR2718" s="86"/>
      <c r="AS2718" s="86"/>
      <c r="AT2718" s="86"/>
      <c r="AU2718" s="86"/>
      <c r="AV2718" s="86"/>
      <c r="AW2718" s="86"/>
      <c r="AX2718" s="43"/>
      <c r="AY2718" s="8"/>
      <c r="AZ2718" s="9"/>
      <c r="BA2718" s="9"/>
      <c r="BB2718" s="9"/>
      <c r="BC2718" s="9"/>
      <c r="BD2718" s="9"/>
      <c r="BE2718" s="9"/>
      <c r="BF2718" s="9"/>
      <c r="BG2718" s="9"/>
      <c r="BH2718" s="9"/>
      <c r="BI2718" s="2"/>
      <c r="BJ2718" s="61"/>
      <c r="BK2718" s="8"/>
      <c r="BL2718" s="8"/>
      <c r="BM2718" s="8"/>
      <c r="BN2718" s="73"/>
      <c r="BO2718" s="74"/>
      <c r="BP2718" s="74"/>
    </row>
    <row r="2719" spans="1:68" s="25" customFormat="1">
      <c r="A2719" s="8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68"/>
      <c r="X2719" s="9"/>
      <c r="Y2719" s="9"/>
      <c r="Z2719" s="9"/>
      <c r="AA2719" s="8"/>
      <c r="AB2719" s="9"/>
      <c r="AC2719" s="9"/>
      <c r="AD2719" s="3"/>
      <c r="AE2719" s="9"/>
      <c r="AF2719" s="9"/>
      <c r="AG2719" s="9"/>
      <c r="AH2719" s="8"/>
      <c r="AI2719" s="22"/>
      <c r="AJ2719" s="22"/>
      <c r="AK2719" s="22"/>
      <c r="AL2719" s="22"/>
      <c r="AM2719" s="23"/>
      <c r="AN2719" s="86"/>
      <c r="AO2719" s="86"/>
      <c r="AP2719" s="86"/>
      <c r="AQ2719" s="86"/>
      <c r="AR2719" s="86"/>
      <c r="AS2719" s="86"/>
      <c r="AT2719" s="86"/>
      <c r="AU2719" s="86"/>
      <c r="AV2719" s="86"/>
      <c r="AW2719" s="86"/>
      <c r="AX2719" s="43"/>
      <c r="AY2719" s="8"/>
      <c r="AZ2719" s="9"/>
      <c r="BA2719" s="9"/>
      <c r="BB2719" s="9"/>
      <c r="BC2719" s="9"/>
      <c r="BD2719" s="9"/>
      <c r="BE2719" s="9"/>
      <c r="BF2719" s="9"/>
      <c r="BG2719" s="9"/>
      <c r="BH2719" s="9"/>
      <c r="BI2719" s="2"/>
      <c r="BJ2719" s="61"/>
      <c r="BK2719" s="8"/>
      <c r="BL2719" s="8"/>
      <c r="BM2719" s="8"/>
      <c r="BN2719" s="73"/>
      <c r="BO2719" s="74"/>
      <c r="BP2719" s="74"/>
    </row>
    <row r="2720" spans="1:68" s="25" customFormat="1">
      <c r="A2720" s="8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68"/>
      <c r="X2720" s="9"/>
      <c r="Y2720" s="9"/>
      <c r="Z2720" s="9"/>
      <c r="AA2720" s="8"/>
      <c r="AB2720" s="9"/>
      <c r="AC2720" s="9"/>
      <c r="AD2720" s="3"/>
      <c r="AE2720" s="9"/>
      <c r="AF2720" s="9"/>
      <c r="AG2720" s="9"/>
      <c r="AH2720" s="8"/>
      <c r="AI2720" s="22"/>
      <c r="AJ2720" s="22"/>
      <c r="AK2720" s="22"/>
      <c r="AL2720" s="22"/>
      <c r="AM2720" s="23"/>
      <c r="AN2720" s="86"/>
      <c r="AO2720" s="86"/>
      <c r="AP2720" s="86"/>
      <c r="AQ2720" s="86"/>
      <c r="AR2720" s="86"/>
      <c r="AS2720" s="86"/>
      <c r="AT2720" s="86"/>
      <c r="AU2720" s="86"/>
      <c r="AV2720" s="86"/>
      <c r="AW2720" s="86"/>
      <c r="AX2720" s="43"/>
      <c r="AY2720" s="8"/>
      <c r="AZ2720" s="9"/>
      <c r="BA2720" s="9"/>
      <c r="BB2720" s="9"/>
      <c r="BC2720" s="9"/>
      <c r="BD2720" s="9"/>
      <c r="BE2720" s="9"/>
      <c r="BF2720" s="9"/>
      <c r="BG2720" s="9"/>
      <c r="BH2720" s="9"/>
      <c r="BI2720" s="2"/>
      <c r="BJ2720" s="61"/>
      <c r="BK2720" s="8"/>
      <c r="BL2720" s="8"/>
      <c r="BM2720" s="8"/>
      <c r="BN2720" s="73"/>
      <c r="BO2720" s="74"/>
      <c r="BP2720" s="74"/>
    </row>
    <row r="2721" spans="1:68" s="25" customFormat="1">
      <c r="A2721" s="8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68"/>
      <c r="X2721" s="9"/>
      <c r="Y2721" s="9"/>
      <c r="Z2721" s="9"/>
      <c r="AA2721" s="8"/>
      <c r="AB2721" s="9"/>
      <c r="AC2721" s="9"/>
      <c r="AD2721" s="3"/>
      <c r="AE2721" s="9"/>
      <c r="AF2721" s="9"/>
      <c r="AG2721" s="9"/>
      <c r="AH2721" s="8"/>
      <c r="AI2721" s="22"/>
      <c r="AJ2721" s="22"/>
      <c r="AK2721" s="22"/>
      <c r="AL2721" s="22"/>
      <c r="AM2721" s="23"/>
      <c r="AN2721" s="86"/>
      <c r="AO2721" s="86"/>
      <c r="AP2721" s="86"/>
      <c r="AQ2721" s="86"/>
      <c r="AR2721" s="86"/>
      <c r="AS2721" s="86"/>
      <c r="AT2721" s="86"/>
      <c r="AU2721" s="86"/>
      <c r="AV2721" s="86"/>
      <c r="AW2721" s="86"/>
      <c r="AX2721" s="43"/>
      <c r="AY2721" s="8"/>
      <c r="AZ2721" s="9"/>
      <c r="BA2721" s="9"/>
      <c r="BB2721" s="9"/>
      <c r="BC2721" s="9"/>
      <c r="BD2721" s="9"/>
      <c r="BE2721" s="9"/>
      <c r="BF2721" s="9"/>
      <c r="BG2721" s="9"/>
      <c r="BH2721" s="9"/>
      <c r="BI2721" s="2"/>
      <c r="BJ2721" s="61"/>
      <c r="BK2721" s="8"/>
      <c r="BL2721" s="8"/>
      <c r="BM2721" s="8"/>
      <c r="BN2721" s="73"/>
      <c r="BO2721" s="74"/>
      <c r="BP2721" s="74"/>
    </row>
    <row r="2722" spans="1:68" s="25" customFormat="1">
      <c r="A2722" s="8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68"/>
      <c r="X2722" s="9"/>
      <c r="Y2722" s="9"/>
      <c r="Z2722" s="9"/>
      <c r="AA2722" s="8"/>
      <c r="AB2722" s="9"/>
      <c r="AC2722" s="9"/>
      <c r="AD2722" s="3"/>
      <c r="AE2722" s="9"/>
      <c r="AF2722" s="9"/>
      <c r="AG2722" s="9"/>
      <c r="AH2722" s="8"/>
      <c r="AI2722" s="22"/>
      <c r="AJ2722" s="22"/>
      <c r="AK2722" s="22"/>
      <c r="AL2722" s="22"/>
      <c r="AM2722" s="23"/>
      <c r="AN2722" s="86"/>
      <c r="AO2722" s="86"/>
      <c r="AP2722" s="86"/>
      <c r="AQ2722" s="86"/>
      <c r="AR2722" s="86"/>
      <c r="AS2722" s="86"/>
      <c r="AT2722" s="86"/>
      <c r="AU2722" s="86"/>
      <c r="AV2722" s="86"/>
      <c r="AW2722" s="86"/>
      <c r="AX2722" s="43"/>
      <c r="AY2722" s="8"/>
      <c r="AZ2722" s="9"/>
      <c r="BA2722" s="9"/>
      <c r="BB2722" s="9"/>
      <c r="BC2722" s="9"/>
      <c r="BD2722" s="9"/>
      <c r="BE2722" s="9"/>
      <c r="BF2722" s="9"/>
      <c r="BG2722" s="9"/>
      <c r="BH2722" s="9"/>
      <c r="BI2722" s="2"/>
      <c r="BJ2722" s="61"/>
      <c r="BK2722" s="8"/>
      <c r="BL2722" s="8"/>
      <c r="BM2722" s="8"/>
      <c r="BN2722" s="73"/>
      <c r="BO2722" s="74"/>
      <c r="BP2722" s="74"/>
    </row>
    <row r="2723" spans="1:68" s="25" customFormat="1">
      <c r="A2723" s="8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68"/>
      <c r="X2723" s="9"/>
      <c r="Y2723" s="9"/>
      <c r="Z2723" s="9"/>
      <c r="AA2723" s="8"/>
      <c r="AB2723" s="9"/>
      <c r="AC2723" s="9"/>
      <c r="AD2723" s="3"/>
      <c r="AE2723" s="9"/>
      <c r="AF2723" s="9"/>
      <c r="AG2723" s="9"/>
      <c r="AH2723" s="8"/>
      <c r="AI2723" s="22"/>
      <c r="AJ2723" s="22"/>
      <c r="AK2723" s="22"/>
      <c r="AL2723" s="22"/>
      <c r="AM2723" s="23"/>
      <c r="AN2723" s="86"/>
      <c r="AO2723" s="86"/>
      <c r="AP2723" s="86"/>
      <c r="AQ2723" s="86"/>
      <c r="AR2723" s="86"/>
      <c r="AS2723" s="86"/>
      <c r="AT2723" s="86"/>
      <c r="AU2723" s="86"/>
      <c r="AV2723" s="86"/>
      <c r="AW2723" s="86"/>
      <c r="AX2723" s="43"/>
      <c r="AY2723" s="8"/>
      <c r="AZ2723" s="9"/>
      <c r="BA2723" s="9"/>
      <c r="BB2723" s="9"/>
      <c r="BC2723" s="9"/>
      <c r="BD2723" s="9"/>
      <c r="BE2723" s="9"/>
      <c r="BF2723" s="9"/>
      <c r="BG2723" s="9"/>
      <c r="BH2723" s="9"/>
      <c r="BI2723" s="2"/>
      <c r="BJ2723" s="61"/>
      <c r="BK2723" s="8"/>
      <c r="BL2723" s="8"/>
      <c r="BM2723" s="8"/>
      <c r="BN2723" s="73"/>
      <c r="BO2723" s="74"/>
      <c r="BP2723" s="74"/>
    </row>
    <row r="2724" spans="1:68" s="25" customFormat="1">
      <c r="A2724" s="8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68"/>
      <c r="X2724" s="9"/>
      <c r="Y2724" s="9"/>
      <c r="Z2724" s="9"/>
      <c r="AA2724" s="8"/>
      <c r="AB2724" s="9"/>
      <c r="AC2724" s="9"/>
      <c r="AD2724" s="3"/>
      <c r="AE2724" s="9"/>
      <c r="AF2724" s="9"/>
      <c r="AG2724" s="9"/>
      <c r="AH2724" s="8"/>
      <c r="AI2724" s="22"/>
      <c r="AJ2724" s="22"/>
      <c r="AK2724" s="22"/>
      <c r="AL2724" s="22"/>
      <c r="AM2724" s="23"/>
      <c r="AN2724" s="86"/>
      <c r="AO2724" s="86"/>
      <c r="AP2724" s="86"/>
      <c r="AQ2724" s="86"/>
      <c r="AR2724" s="86"/>
      <c r="AS2724" s="86"/>
      <c r="AT2724" s="86"/>
      <c r="AU2724" s="86"/>
      <c r="AV2724" s="86"/>
      <c r="AW2724" s="86"/>
      <c r="AX2724" s="43"/>
      <c r="AY2724" s="8"/>
      <c r="AZ2724" s="9"/>
      <c r="BA2724" s="9"/>
      <c r="BB2724" s="9"/>
      <c r="BC2724" s="9"/>
      <c r="BD2724" s="9"/>
      <c r="BE2724" s="9"/>
      <c r="BF2724" s="9"/>
      <c r="BG2724" s="9"/>
      <c r="BH2724" s="9"/>
      <c r="BI2724" s="2"/>
      <c r="BJ2724" s="61"/>
      <c r="BK2724" s="8"/>
      <c r="BL2724" s="8"/>
      <c r="BM2724" s="8"/>
      <c r="BN2724" s="73"/>
      <c r="BO2724" s="74"/>
      <c r="BP2724" s="74"/>
    </row>
    <row r="2725" spans="1:68" s="25" customFormat="1">
      <c r="A2725" s="8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68"/>
      <c r="X2725" s="9"/>
      <c r="Y2725" s="9"/>
      <c r="Z2725" s="9"/>
      <c r="AA2725" s="8"/>
      <c r="AB2725" s="9"/>
      <c r="AC2725" s="9"/>
      <c r="AD2725" s="3"/>
      <c r="AE2725" s="9"/>
      <c r="AF2725" s="9"/>
      <c r="AG2725" s="9"/>
      <c r="AH2725" s="8"/>
      <c r="AI2725" s="22"/>
      <c r="AJ2725" s="22"/>
      <c r="AK2725" s="22"/>
      <c r="AL2725" s="22"/>
      <c r="AM2725" s="23"/>
      <c r="AN2725" s="86"/>
      <c r="AO2725" s="86"/>
      <c r="AP2725" s="86"/>
      <c r="AQ2725" s="86"/>
      <c r="AR2725" s="86"/>
      <c r="AS2725" s="86"/>
      <c r="AT2725" s="86"/>
      <c r="AU2725" s="86"/>
      <c r="AV2725" s="86"/>
      <c r="AW2725" s="86"/>
      <c r="AX2725" s="43"/>
      <c r="AY2725" s="8"/>
      <c r="AZ2725" s="9"/>
      <c r="BA2725" s="9"/>
      <c r="BB2725" s="9"/>
      <c r="BC2725" s="9"/>
      <c r="BD2725" s="9"/>
      <c r="BE2725" s="9"/>
      <c r="BF2725" s="9"/>
      <c r="BG2725" s="9"/>
      <c r="BH2725" s="9"/>
      <c r="BI2725" s="2"/>
      <c r="BJ2725" s="61"/>
      <c r="BK2725" s="8"/>
      <c r="BL2725" s="8"/>
      <c r="BM2725" s="8"/>
      <c r="BN2725" s="73"/>
      <c r="BO2725" s="74"/>
      <c r="BP2725" s="74"/>
    </row>
    <row r="2726" spans="1:68" s="25" customFormat="1">
      <c r="A2726" s="8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68"/>
      <c r="X2726" s="9"/>
      <c r="Y2726" s="9"/>
      <c r="Z2726" s="9"/>
      <c r="AA2726" s="8"/>
      <c r="AB2726" s="9"/>
      <c r="AC2726" s="9"/>
      <c r="AD2726" s="3"/>
      <c r="AE2726" s="9"/>
      <c r="AF2726" s="9"/>
      <c r="AG2726" s="9"/>
      <c r="AH2726" s="8"/>
      <c r="AI2726" s="22"/>
      <c r="AJ2726" s="22"/>
      <c r="AK2726" s="22"/>
      <c r="AL2726" s="22"/>
      <c r="AM2726" s="23"/>
      <c r="AN2726" s="86"/>
      <c r="AO2726" s="86"/>
      <c r="AP2726" s="86"/>
      <c r="AQ2726" s="86"/>
      <c r="AR2726" s="86"/>
      <c r="AS2726" s="86"/>
      <c r="AT2726" s="86"/>
      <c r="AU2726" s="86"/>
      <c r="AV2726" s="86"/>
      <c r="AW2726" s="86"/>
      <c r="AX2726" s="43"/>
      <c r="AY2726" s="8"/>
      <c r="AZ2726" s="9"/>
      <c r="BA2726" s="9"/>
      <c r="BB2726" s="9"/>
      <c r="BC2726" s="9"/>
      <c r="BD2726" s="9"/>
      <c r="BE2726" s="9"/>
      <c r="BF2726" s="9"/>
      <c r="BG2726" s="9"/>
      <c r="BH2726" s="9"/>
      <c r="BI2726" s="2"/>
      <c r="BJ2726" s="61"/>
      <c r="BK2726" s="8"/>
      <c r="BL2726" s="8"/>
      <c r="BM2726" s="8"/>
      <c r="BN2726" s="73"/>
      <c r="BO2726" s="74"/>
      <c r="BP2726" s="74"/>
    </row>
    <row r="2727" spans="1:68" s="25" customFormat="1">
      <c r="A2727" s="8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68"/>
      <c r="X2727" s="9"/>
      <c r="Y2727" s="9"/>
      <c r="Z2727" s="9"/>
      <c r="AA2727" s="8"/>
      <c r="AB2727" s="9"/>
      <c r="AC2727" s="9"/>
      <c r="AD2727" s="3"/>
      <c r="AE2727" s="9"/>
      <c r="AF2727" s="9"/>
      <c r="AG2727" s="9"/>
      <c r="AH2727" s="8"/>
      <c r="AI2727" s="22"/>
      <c r="AJ2727" s="22"/>
      <c r="AK2727" s="22"/>
      <c r="AL2727" s="22"/>
      <c r="AM2727" s="23"/>
      <c r="AN2727" s="86"/>
      <c r="AO2727" s="86"/>
      <c r="AP2727" s="86"/>
      <c r="AQ2727" s="86"/>
      <c r="AR2727" s="86"/>
      <c r="AS2727" s="86"/>
      <c r="AT2727" s="86"/>
      <c r="AU2727" s="86"/>
      <c r="AV2727" s="86"/>
      <c r="AW2727" s="86"/>
      <c r="AX2727" s="43"/>
      <c r="AY2727" s="8"/>
      <c r="AZ2727" s="9"/>
      <c r="BA2727" s="9"/>
      <c r="BB2727" s="9"/>
      <c r="BC2727" s="9"/>
      <c r="BD2727" s="9"/>
      <c r="BE2727" s="9"/>
      <c r="BF2727" s="9"/>
      <c r="BG2727" s="9"/>
      <c r="BH2727" s="9"/>
      <c r="BI2727" s="2"/>
      <c r="BJ2727" s="61"/>
      <c r="BK2727" s="8"/>
      <c r="BL2727" s="8"/>
      <c r="BM2727" s="8"/>
      <c r="BN2727" s="73"/>
      <c r="BO2727" s="74"/>
      <c r="BP2727" s="74"/>
    </row>
    <row r="2728" spans="1:68" s="25" customFormat="1">
      <c r="A2728" s="8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68"/>
      <c r="X2728" s="9"/>
      <c r="Y2728" s="9"/>
      <c r="Z2728" s="9"/>
      <c r="AA2728" s="8"/>
      <c r="AB2728" s="9"/>
      <c r="AC2728" s="9"/>
      <c r="AD2728" s="3"/>
      <c r="AE2728" s="9"/>
      <c r="AF2728" s="9"/>
      <c r="AG2728" s="9"/>
      <c r="AH2728" s="8"/>
      <c r="AI2728" s="22"/>
      <c r="AJ2728" s="22"/>
      <c r="AK2728" s="22"/>
      <c r="AL2728" s="22"/>
      <c r="AM2728" s="23"/>
      <c r="AN2728" s="86"/>
      <c r="AO2728" s="86"/>
      <c r="AP2728" s="86"/>
      <c r="AQ2728" s="86"/>
      <c r="AR2728" s="86"/>
      <c r="AS2728" s="86"/>
      <c r="AT2728" s="86"/>
      <c r="AU2728" s="86"/>
      <c r="AV2728" s="86"/>
      <c r="AW2728" s="86"/>
      <c r="AX2728" s="43"/>
      <c r="AY2728" s="8"/>
      <c r="AZ2728" s="9"/>
      <c r="BA2728" s="9"/>
      <c r="BB2728" s="9"/>
      <c r="BC2728" s="9"/>
      <c r="BD2728" s="9"/>
      <c r="BE2728" s="9"/>
      <c r="BF2728" s="9"/>
      <c r="BG2728" s="9"/>
      <c r="BH2728" s="9"/>
      <c r="BI2728" s="2"/>
      <c r="BJ2728" s="61"/>
      <c r="BK2728" s="8"/>
      <c r="BL2728" s="8"/>
      <c r="BM2728" s="8"/>
      <c r="BN2728" s="73"/>
      <c r="BO2728" s="74"/>
      <c r="BP2728" s="74"/>
    </row>
    <row r="2729" spans="1:68" s="25" customFormat="1">
      <c r="A2729" s="8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68"/>
      <c r="X2729" s="9"/>
      <c r="Y2729" s="9"/>
      <c r="Z2729" s="9"/>
      <c r="AA2729" s="8"/>
      <c r="AB2729" s="9"/>
      <c r="AC2729" s="9"/>
      <c r="AD2729" s="3"/>
      <c r="AE2729" s="9"/>
      <c r="AF2729" s="9"/>
      <c r="AG2729" s="9"/>
      <c r="AH2729" s="8"/>
      <c r="AI2729" s="22"/>
      <c r="AJ2729" s="22"/>
      <c r="AK2729" s="22"/>
      <c r="AL2729" s="22"/>
      <c r="AM2729" s="23"/>
      <c r="AN2729" s="86"/>
      <c r="AO2729" s="86"/>
      <c r="AP2729" s="86"/>
      <c r="AQ2729" s="86"/>
      <c r="AR2729" s="86"/>
      <c r="AS2729" s="86"/>
      <c r="AT2729" s="86"/>
      <c r="AU2729" s="86"/>
      <c r="AV2729" s="86"/>
      <c r="AW2729" s="86"/>
      <c r="AX2729" s="43"/>
      <c r="AY2729" s="8"/>
      <c r="AZ2729" s="9"/>
      <c r="BA2729" s="9"/>
      <c r="BB2729" s="9"/>
      <c r="BC2729" s="9"/>
      <c r="BD2729" s="9"/>
      <c r="BE2729" s="9"/>
      <c r="BF2729" s="9"/>
      <c r="BG2729" s="9"/>
      <c r="BH2729" s="9"/>
      <c r="BI2729" s="2"/>
      <c r="BJ2729" s="61"/>
      <c r="BK2729" s="8"/>
      <c r="BL2729" s="8"/>
      <c r="BM2729" s="8"/>
      <c r="BN2729" s="73"/>
      <c r="BO2729" s="74"/>
      <c r="BP2729" s="74"/>
    </row>
    <row r="2730" spans="1:68" s="25" customFormat="1">
      <c r="A2730" s="8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68"/>
      <c r="X2730" s="9"/>
      <c r="Y2730" s="9"/>
      <c r="Z2730" s="9"/>
      <c r="AA2730" s="8"/>
      <c r="AB2730" s="9"/>
      <c r="AC2730" s="9"/>
      <c r="AD2730" s="3"/>
      <c r="AE2730" s="9"/>
      <c r="AF2730" s="9"/>
      <c r="AG2730" s="9"/>
      <c r="AH2730" s="8"/>
      <c r="AI2730" s="22"/>
      <c r="AJ2730" s="22"/>
      <c r="AK2730" s="22"/>
      <c r="AL2730" s="22"/>
      <c r="AM2730" s="23"/>
      <c r="AN2730" s="86"/>
      <c r="AO2730" s="86"/>
      <c r="AP2730" s="86"/>
      <c r="AQ2730" s="86"/>
      <c r="AR2730" s="86"/>
      <c r="AS2730" s="86"/>
      <c r="AT2730" s="86"/>
      <c r="AU2730" s="86"/>
      <c r="AV2730" s="86"/>
      <c r="AW2730" s="86"/>
      <c r="AX2730" s="43"/>
      <c r="AY2730" s="8"/>
      <c r="AZ2730" s="9"/>
      <c r="BA2730" s="9"/>
      <c r="BB2730" s="9"/>
      <c r="BC2730" s="9"/>
      <c r="BD2730" s="9"/>
      <c r="BE2730" s="9"/>
      <c r="BF2730" s="9"/>
      <c r="BG2730" s="9"/>
      <c r="BH2730" s="9"/>
      <c r="BI2730" s="2"/>
      <c r="BJ2730" s="61"/>
      <c r="BK2730" s="8"/>
      <c r="BL2730" s="8"/>
      <c r="BM2730" s="8"/>
      <c r="BN2730" s="73"/>
      <c r="BO2730" s="74"/>
      <c r="BP2730" s="74"/>
    </row>
    <row r="2731" spans="1:68" s="25" customFormat="1">
      <c r="A2731" s="8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68"/>
      <c r="X2731" s="9"/>
      <c r="Y2731" s="9"/>
      <c r="Z2731" s="9"/>
      <c r="AA2731" s="8"/>
      <c r="AB2731" s="9"/>
      <c r="AC2731" s="9"/>
      <c r="AD2731" s="3"/>
      <c r="AE2731" s="9"/>
      <c r="AF2731" s="9"/>
      <c r="AG2731" s="9"/>
      <c r="AH2731" s="8"/>
      <c r="AI2731" s="22"/>
      <c r="AJ2731" s="22"/>
      <c r="AK2731" s="22"/>
      <c r="AL2731" s="22"/>
      <c r="AM2731" s="23"/>
      <c r="AN2731" s="86"/>
      <c r="AO2731" s="86"/>
      <c r="AP2731" s="86"/>
      <c r="AQ2731" s="86"/>
      <c r="AR2731" s="86"/>
      <c r="AS2731" s="86"/>
      <c r="AT2731" s="86"/>
      <c r="AU2731" s="86"/>
      <c r="AV2731" s="86"/>
      <c r="AW2731" s="86"/>
      <c r="AX2731" s="43"/>
      <c r="AY2731" s="8"/>
      <c r="AZ2731" s="9"/>
      <c r="BA2731" s="9"/>
      <c r="BB2731" s="9"/>
      <c r="BC2731" s="9"/>
      <c r="BD2731" s="9"/>
      <c r="BE2731" s="9"/>
      <c r="BF2731" s="9"/>
      <c r="BG2731" s="9"/>
      <c r="BH2731" s="9"/>
      <c r="BI2731" s="2"/>
      <c r="BJ2731" s="61"/>
      <c r="BK2731" s="8"/>
      <c r="BL2731" s="8"/>
      <c r="BM2731" s="8"/>
      <c r="BN2731" s="73"/>
      <c r="BO2731" s="74"/>
      <c r="BP2731" s="74"/>
    </row>
    <row r="2732" spans="1:68" s="25" customFormat="1">
      <c r="A2732" s="8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68"/>
      <c r="X2732" s="9"/>
      <c r="Y2732" s="9"/>
      <c r="Z2732" s="9"/>
      <c r="AA2732" s="8"/>
      <c r="AB2732" s="9"/>
      <c r="AC2732" s="9"/>
      <c r="AD2732" s="3"/>
      <c r="AE2732" s="9"/>
      <c r="AF2732" s="9"/>
      <c r="AG2732" s="9"/>
      <c r="AH2732" s="8"/>
      <c r="AI2732" s="22"/>
      <c r="AJ2732" s="22"/>
      <c r="AK2732" s="22"/>
      <c r="AL2732" s="22"/>
      <c r="AM2732" s="23"/>
      <c r="AN2732" s="86"/>
      <c r="AO2732" s="86"/>
      <c r="AP2732" s="86"/>
      <c r="AQ2732" s="86"/>
      <c r="AR2732" s="86"/>
      <c r="AS2732" s="86"/>
      <c r="AT2732" s="86"/>
      <c r="AU2732" s="86"/>
      <c r="AV2732" s="86"/>
      <c r="AW2732" s="86"/>
      <c r="AX2732" s="43"/>
      <c r="AY2732" s="8"/>
      <c r="AZ2732" s="9"/>
      <c r="BA2732" s="9"/>
      <c r="BB2732" s="9"/>
      <c r="BC2732" s="9"/>
      <c r="BD2732" s="9"/>
      <c r="BE2732" s="9"/>
      <c r="BF2732" s="9"/>
      <c r="BG2732" s="9"/>
      <c r="BH2732" s="9"/>
      <c r="BI2732" s="2"/>
      <c r="BJ2732" s="61"/>
      <c r="BK2732" s="8"/>
      <c r="BL2732" s="8"/>
      <c r="BM2732" s="8"/>
      <c r="BN2732" s="73"/>
      <c r="BO2732" s="74"/>
      <c r="BP2732" s="74"/>
    </row>
    <row r="2733" spans="1:68" s="25" customFormat="1">
      <c r="A2733" s="8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68"/>
      <c r="X2733" s="9"/>
      <c r="Y2733" s="9"/>
      <c r="Z2733" s="9"/>
      <c r="AA2733" s="8"/>
      <c r="AB2733" s="9"/>
      <c r="AC2733" s="9"/>
      <c r="AD2733" s="3"/>
      <c r="AE2733" s="9"/>
      <c r="AF2733" s="9"/>
      <c r="AG2733" s="9"/>
      <c r="AH2733" s="8"/>
      <c r="AI2733" s="22"/>
      <c r="AJ2733" s="22"/>
      <c r="AK2733" s="22"/>
      <c r="AL2733" s="22"/>
      <c r="AM2733" s="23"/>
      <c r="AN2733" s="86"/>
      <c r="AO2733" s="86"/>
      <c r="AP2733" s="86"/>
      <c r="AQ2733" s="86"/>
      <c r="AR2733" s="86"/>
      <c r="AS2733" s="86"/>
      <c r="AT2733" s="86"/>
      <c r="AU2733" s="86"/>
      <c r="AV2733" s="86"/>
      <c r="AW2733" s="86"/>
      <c r="AX2733" s="43"/>
      <c r="AY2733" s="8"/>
      <c r="AZ2733" s="9"/>
      <c r="BA2733" s="9"/>
      <c r="BB2733" s="9"/>
      <c r="BC2733" s="9"/>
      <c r="BD2733" s="9"/>
      <c r="BE2733" s="9"/>
      <c r="BF2733" s="9"/>
      <c r="BG2733" s="9"/>
      <c r="BH2733" s="9"/>
      <c r="BI2733" s="2"/>
      <c r="BJ2733" s="61"/>
      <c r="BK2733" s="8"/>
      <c r="BL2733" s="8"/>
      <c r="BM2733" s="8"/>
      <c r="BN2733" s="73"/>
      <c r="BO2733" s="74"/>
      <c r="BP2733" s="74"/>
    </row>
    <row r="2734" spans="1:68" s="25" customFormat="1">
      <c r="A2734" s="8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68"/>
      <c r="X2734" s="9"/>
      <c r="Y2734" s="9"/>
      <c r="Z2734" s="9"/>
      <c r="AA2734" s="8"/>
      <c r="AB2734" s="9"/>
      <c r="AC2734" s="9"/>
      <c r="AD2734" s="3"/>
      <c r="AE2734" s="9"/>
      <c r="AF2734" s="9"/>
      <c r="AG2734" s="9"/>
      <c r="AH2734" s="8"/>
      <c r="AI2734" s="22"/>
      <c r="AJ2734" s="22"/>
      <c r="AK2734" s="22"/>
      <c r="AL2734" s="22"/>
      <c r="AM2734" s="23"/>
      <c r="AN2734" s="86"/>
      <c r="AO2734" s="86"/>
      <c r="AP2734" s="86"/>
      <c r="AQ2734" s="86"/>
      <c r="AR2734" s="86"/>
      <c r="AS2734" s="86"/>
      <c r="AT2734" s="86"/>
      <c r="AU2734" s="86"/>
      <c r="AV2734" s="86"/>
      <c r="AW2734" s="86"/>
      <c r="AX2734" s="43"/>
      <c r="AY2734" s="8"/>
      <c r="AZ2734" s="9"/>
      <c r="BA2734" s="9"/>
      <c r="BB2734" s="9"/>
      <c r="BC2734" s="9"/>
      <c r="BD2734" s="9"/>
      <c r="BE2734" s="9"/>
      <c r="BF2734" s="9"/>
      <c r="BG2734" s="9"/>
      <c r="BH2734" s="9"/>
      <c r="BI2734" s="2"/>
      <c r="BJ2734" s="61"/>
      <c r="BK2734" s="8"/>
      <c r="BL2734" s="8"/>
      <c r="BM2734" s="8"/>
      <c r="BN2734" s="73"/>
      <c r="BO2734" s="74"/>
      <c r="BP2734" s="74"/>
    </row>
    <row r="2735" spans="1:68" s="25" customFormat="1">
      <c r="A2735" s="8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68"/>
      <c r="X2735" s="9"/>
      <c r="Y2735" s="9"/>
      <c r="Z2735" s="9"/>
      <c r="AA2735" s="8"/>
      <c r="AB2735" s="9"/>
      <c r="AC2735" s="9"/>
      <c r="AD2735" s="3"/>
      <c r="AE2735" s="9"/>
      <c r="AF2735" s="9"/>
      <c r="AG2735" s="9"/>
      <c r="AH2735" s="8"/>
      <c r="AI2735" s="22"/>
      <c r="AJ2735" s="22"/>
      <c r="AK2735" s="22"/>
      <c r="AL2735" s="22"/>
      <c r="AM2735" s="23"/>
      <c r="AN2735" s="86"/>
      <c r="AO2735" s="86"/>
      <c r="AP2735" s="86"/>
      <c r="AQ2735" s="86"/>
      <c r="AR2735" s="86"/>
      <c r="AS2735" s="86"/>
      <c r="AT2735" s="86"/>
      <c r="AU2735" s="86"/>
      <c r="AV2735" s="86"/>
      <c r="AW2735" s="86"/>
      <c r="AX2735" s="43"/>
      <c r="AY2735" s="8"/>
      <c r="AZ2735" s="9"/>
      <c r="BA2735" s="9"/>
      <c r="BB2735" s="9"/>
      <c r="BC2735" s="9"/>
      <c r="BD2735" s="9"/>
      <c r="BE2735" s="9"/>
      <c r="BF2735" s="9"/>
      <c r="BG2735" s="9"/>
      <c r="BH2735" s="9"/>
      <c r="BI2735" s="2"/>
      <c r="BJ2735" s="61"/>
      <c r="BK2735" s="8"/>
      <c r="BL2735" s="8"/>
      <c r="BM2735" s="8"/>
      <c r="BN2735" s="73"/>
      <c r="BO2735" s="74"/>
      <c r="BP2735" s="74"/>
    </row>
    <row r="2736" spans="1:68" s="25" customFormat="1">
      <c r="A2736" s="8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68"/>
      <c r="X2736" s="9"/>
      <c r="Y2736" s="9"/>
      <c r="Z2736" s="9"/>
      <c r="AA2736" s="8"/>
      <c r="AB2736" s="9"/>
      <c r="AC2736" s="9"/>
      <c r="AD2736" s="3"/>
      <c r="AE2736" s="9"/>
      <c r="AF2736" s="9"/>
      <c r="AG2736" s="9"/>
      <c r="AH2736" s="8"/>
      <c r="AI2736" s="22"/>
      <c r="AJ2736" s="22"/>
      <c r="AK2736" s="22"/>
      <c r="AL2736" s="22"/>
      <c r="AM2736" s="23"/>
      <c r="AN2736" s="86"/>
      <c r="AO2736" s="86"/>
      <c r="AP2736" s="86"/>
      <c r="AQ2736" s="86"/>
      <c r="AR2736" s="86"/>
      <c r="AS2736" s="86"/>
      <c r="AT2736" s="86"/>
      <c r="AU2736" s="86"/>
      <c r="AV2736" s="86"/>
      <c r="AW2736" s="86"/>
      <c r="AX2736" s="43"/>
      <c r="AY2736" s="8"/>
      <c r="AZ2736" s="9"/>
      <c r="BA2736" s="9"/>
      <c r="BB2736" s="9"/>
      <c r="BC2736" s="9"/>
      <c r="BD2736" s="9"/>
      <c r="BE2736" s="9"/>
      <c r="BF2736" s="9"/>
      <c r="BG2736" s="9"/>
      <c r="BH2736" s="9"/>
      <c r="BI2736" s="2"/>
      <c r="BJ2736" s="61"/>
      <c r="BK2736" s="8"/>
      <c r="BL2736" s="8"/>
      <c r="BM2736" s="8"/>
      <c r="BN2736" s="73"/>
      <c r="BO2736" s="74"/>
      <c r="BP2736" s="74"/>
    </row>
    <row r="2737" spans="1:68" s="25" customFormat="1">
      <c r="A2737" s="8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68"/>
      <c r="X2737" s="9"/>
      <c r="Y2737" s="9"/>
      <c r="Z2737" s="9"/>
      <c r="AA2737" s="8"/>
      <c r="AB2737" s="9"/>
      <c r="AC2737" s="9"/>
      <c r="AD2737" s="3"/>
      <c r="AE2737" s="9"/>
      <c r="AF2737" s="9"/>
      <c r="AG2737" s="9"/>
      <c r="AH2737" s="8"/>
      <c r="AI2737" s="22"/>
      <c r="AJ2737" s="22"/>
      <c r="AK2737" s="22"/>
      <c r="AL2737" s="22"/>
      <c r="AM2737" s="23"/>
      <c r="AN2737" s="86"/>
      <c r="AO2737" s="86"/>
      <c r="AP2737" s="86"/>
      <c r="AQ2737" s="86"/>
      <c r="AR2737" s="86"/>
      <c r="AS2737" s="86"/>
      <c r="AT2737" s="86"/>
      <c r="AU2737" s="86"/>
      <c r="AV2737" s="86"/>
      <c r="AW2737" s="86"/>
      <c r="AX2737" s="43"/>
      <c r="AY2737" s="8"/>
      <c r="AZ2737" s="9"/>
      <c r="BA2737" s="9"/>
      <c r="BB2737" s="9"/>
      <c r="BC2737" s="9"/>
      <c r="BD2737" s="9"/>
      <c r="BE2737" s="9"/>
      <c r="BF2737" s="9"/>
      <c r="BG2737" s="9"/>
      <c r="BH2737" s="9"/>
      <c r="BI2737" s="2"/>
      <c r="BJ2737" s="61"/>
      <c r="BK2737" s="8"/>
      <c r="BL2737" s="8"/>
      <c r="BM2737" s="8"/>
      <c r="BN2737" s="73"/>
      <c r="BO2737" s="74"/>
      <c r="BP2737" s="74"/>
    </row>
    <row r="2738" spans="1:68" s="25" customFormat="1">
      <c r="A2738" s="8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68"/>
      <c r="X2738" s="9"/>
      <c r="Y2738" s="9"/>
      <c r="Z2738" s="9"/>
      <c r="AA2738" s="8"/>
      <c r="AB2738" s="9"/>
      <c r="AC2738" s="9"/>
      <c r="AD2738" s="3"/>
      <c r="AE2738" s="9"/>
      <c r="AF2738" s="9"/>
      <c r="AG2738" s="9"/>
      <c r="AH2738" s="8"/>
      <c r="AI2738" s="22"/>
      <c r="AJ2738" s="22"/>
      <c r="AK2738" s="22"/>
      <c r="AL2738" s="22"/>
      <c r="AM2738" s="23"/>
      <c r="AN2738" s="86"/>
      <c r="AO2738" s="86"/>
      <c r="AP2738" s="86"/>
      <c r="AQ2738" s="86"/>
      <c r="AR2738" s="86"/>
      <c r="AS2738" s="86"/>
      <c r="AT2738" s="86"/>
      <c r="AU2738" s="86"/>
      <c r="AV2738" s="86"/>
      <c r="AW2738" s="86"/>
      <c r="AX2738" s="43"/>
      <c r="AY2738" s="8"/>
      <c r="AZ2738" s="9"/>
      <c r="BA2738" s="9"/>
      <c r="BB2738" s="9"/>
      <c r="BC2738" s="9"/>
      <c r="BD2738" s="9"/>
      <c r="BE2738" s="9"/>
      <c r="BF2738" s="9"/>
      <c r="BG2738" s="9"/>
      <c r="BH2738" s="9"/>
      <c r="BI2738" s="2"/>
      <c r="BJ2738" s="61"/>
      <c r="BK2738" s="8"/>
      <c r="BL2738" s="8"/>
      <c r="BM2738" s="8"/>
      <c r="BN2738" s="73"/>
      <c r="BO2738" s="74"/>
      <c r="BP2738" s="74"/>
    </row>
    <row r="2739" spans="1:68" s="25" customFormat="1">
      <c r="A2739" s="8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68"/>
      <c r="X2739" s="9"/>
      <c r="Y2739" s="9"/>
      <c r="Z2739" s="9"/>
      <c r="AA2739" s="8"/>
      <c r="AB2739" s="9"/>
      <c r="AC2739" s="9"/>
      <c r="AD2739" s="3"/>
      <c r="AE2739" s="9"/>
      <c r="AF2739" s="9"/>
      <c r="AG2739" s="9"/>
      <c r="AH2739" s="8"/>
      <c r="AI2739" s="22"/>
      <c r="AJ2739" s="22"/>
      <c r="AK2739" s="22"/>
      <c r="AL2739" s="22"/>
      <c r="AM2739" s="23"/>
      <c r="AN2739" s="86"/>
      <c r="AO2739" s="86"/>
      <c r="AP2739" s="86"/>
      <c r="AQ2739" s="86"/>
      <c r="AR2739" s="86"/>
      <c r="AS2739" s="86"/>
      <c r="AT2739" s="86"/>
      <c r="AU2739" s="86"/>
      <c r="AV2739" s="86"/>
      <c r="AW2739" s="86"/>
      <c r="AX2739" s="43"/>
      <c r="AY2739" s="8"/>
      <c r="AZ2739" s="9"/>
      <c r="BA2739" s="9"/>
      <c r="BB2739" s="9"/>
      <c r="BC2739" s="9"/>
      <c r="BD2739" s="9"/>
      <c r="BE2739" s="9"/>
      <c r="BF2739" s="9"/>
      <c r="BG2739" s="9"/>
      <c r="BH2739" s="9"/>
      <c r="BI2739" s="2"/>
      <c r="BJ2739" s="61"/>
      <c r="BK2739" s="8"/>
      <c r="BL2739" s="8"/>
      <c r="BM2739" s="8"/>
      <c r="BN2739" s="73"/>
      <c r="BO2739" s="74"/>
      <c r="BP2739" s="74"/>
    </row>
    <row r="2740" spans="1:68" s="25" customFormat="1">
      <c r="A2740" s="8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68"/>
      <c r="X2740" s="9"/>
      <c r="Y2740" s="9"/>
      <c r="Z2740" s="9"/>
      <c r="AA2740" s="8"/>
      <c r="AB2740" s="9"/>
      <c r="AC2740" s="9"/>
      <c r="AD2740" s="3"/>
      <c r="AE2740" s="9"/>
      <c r="AF2740" s="9"/>
      <c r="AG2740" s="9"/>
      <c r="AH2740" s="8"/>
      <c r="AI2740" s="22"/>
      <c r="AJ2740" s="22"/>
      <c r="AK2740" s="22"/>
      <c r="AL2740" s="22"/>
      <c r="AM2740" s="23"/>
      <c r="AN2740" s="86"/>
      <c r="AO2740" s="86"/>
      <c r="AP2740" s="86"/>
      <c r="AQ2740" s="86"/>
      <c r="AR2740" s="86"/>
      <c r="AS2740" s="86"/>
      <c r="AT2740" s="86"/>
      <c r="AU2740" s="86"/>
      <c r="AV2740" s="86"/>
      <c r="AW2740" s="86"/>
      <c r="AX2740" s="43"/>
      <c r="AY2740" s="8"/>
      <c r="AZ2740" s="9"/>
      <c r="BA2740" s="9"/>
      <c r="BB2740" s="9"/>
      <c r="BC2740" s="9"/>
      <c r="BD2740" s="9"/>
      <c r="BE2740" s="9"/>
      <c r="BF2740" s="9"/>
      <c r="BG2740" s="9"/>
      <c r="BH2740" s="9"/>
      <c r="BI2740" s="2"/>
      <c r="BJ2740" s="61"/>
      <c r="BK2740" s="8"/>
      <c r="BL2740" s="8"/>
      <c r="BM2740" s="8"/>
      <c r="BN2740" s="73"/>
      <c r="BO2740" s="74"/>
      <c r="BP2740" s="74"/>
    </row>
    <row r="2741" spans="1:68" s="25" customFormat="1">
      <c r="A2741" s="8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68"/>
      <c r="X2741" s="9"/>
      <c r="Y2741" s="9"/>
      <c r="Z2741" s="9"/>
      <c r="AA2741" s="8"/>
      <c r="AB2741" s="9"/>
      <c r="AC2741" s="9"/>
      <c r="AD2741" s="3"/>
      <c r="AE2741" s="9"/>
      <c r="AF2741" s="9"/>
      <c r="AG2741" s="9"/>
      <c r="AH2741" s="8"/>
      <c r="AI2741" s="22"/>
      <c r="AJ2741" s="22"/>
      <c r="AK2741" s="22"/>
      <c r="AL2741" s="22"/>
      <c r="AM2741" s="23"/>
      <c r="AN2741" s="86"/>
      <c r="AO2741" s="86"/>
      <c r="AP2741" s="86"/>
      <c r="AQ2741" s="86"/>
      <c r="AR2741" s="86"/>
      <c r="AS2741" s="86"/>
      <c r="AT2741" s="86"/>
      <c r="AU2741" s="86"/>
      <c r="AV2741" s="86"/>
      <c r="AW2741" s="86"/>
      <c r="AX2741" s="43"/>
      <c r="AY2741" s="8"/>
      <c r="AZ2741" s="9"/>
      <c r="BA2741" s="9"/>
      <c r="BB2741" s="9"/>
      <c r="BC2741" s="9"/>
      <c r="BD2741" s="9"/>
      <c r="BE2741" s="9"/>
      <c r="BF2741" s="9"/>
      <c r="BG2741" s="9"/>
      <c r="BH2741" s="9"/>
      <c r="BI2741" s="2"/>
      <c r="BJ2741" s="61"/>
      <c r="BK2741" s="8"/>
      <c r="BL2741" s="8"/>
      <c r="BM2741" s="8"/>
      <c r="BN2741" s="73"/>
      <c r="BO2741" s="74"/>
      <c r="BP2741" s="74"/>
    </row>
    <row r="2742" spans="1:68" s="25" customFormat="1">
      <c r="A2742" s="8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68"/>
      <c r="X2742" s="9"/>
      <c r="Y2742" s="9"/>
      <c r="Z2742" s="9"/>
      <c r="AA2742" s="8"/>
      <c r="AB2742" s="9"/>
      <c r="AC2742" s="9"/>
      <c r="AD2742" s="3"/>
      <c r="AE2742" s="9"/>
      <c r="AF2742" s="9"/>
      <c r="AG2742" s="9"/>
      <c r="AH2742" s="8"/>
      <c r="AI2742" s="22"/>
      <c r="AJ2742" s="22"/>
      <c r="AK2742" s="22"/>
      <c r="AL2742" s="22"/>
      <c r="AM2742" s="23"/>
      <c r="AN2742" s="86"/>
      <c r="AO2742" s="86"/>
      <c r="AP2742" s="86"/>
      <c r="AQ2742" s="86"/>
      <c r="AR2742" s="86"/>
      <c r="AS2742" s="86"/>
      <c r="AT2742" s="86"/>
      <c r="AU2742" s="86"/>
      <c r="AV2742" s="86"/>
      <c r="AW2742" s="86"/>
      <c r="AX2742" s="43"/>
      <c r="AY2742" s="8"/>
      <c r="AZ2742" s="9"/>
      <c r="BA2742" s="9"/>
      <c r="BB2742" s="9"/>
      <c r="BC2742" s="9"/>
      <c r="BD2742" s="9"/>
      <c r="BE2742" s="9"/>
      <c r="BF2742" s="9"/>
      <c r="BG2742" s="9"/>
      <c r="BH2742" s="9"/>
      <c r="BI2742" s="2"/>
      <c r="BJ2742" s="60"/>
      <c r="BK2742" s="8"/>
      <c r="BL2742" s="8"/>
      <c r="BM2742" s="8"/>
      <c r="BN2742" s="73"/>
      <c r="BO2742" s="74"/>
      <c r="BP2742" s="74"/>
    </row>
    <row r="2743" spans="1:68" s="25" customFormat="1">
      <c r="A2743" s="8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68"/>
      <c r="X2743" s="9"/>
      <c r="Y2743" s="9"/>
      <c r="Z2743" s="9"/>
      <c r="AA2743" s="8"/>
      <c r="AB2743" s="9"/>
      <c r="AC2743" s="9"/>
      <c r="AD2743" s="3"/>
      <c r="AE2743" s="9"/>
      <c r="AF2743" s="9"/>
      <c r="AG2743" s="9"/>
      <c r="AH2743" s="8"/>
      <c r="AI2743" s="22"/>
      <c r="AJ2743" s="22"/>
      <c r="AK2743" s="22"/>
      <c r="AL2743" s="22"/>
      <c r="AM2743" s="23"/>
      <c r="AN2743" s="86"/>
      <c r="AO2743" s="86"/>
      <c r="AP2743" s="86"/>
      <c r="AQ2743" s="86"/>
      <c r="AR2743" s="86"/>
      <c r="AS2743" s="86"/>
      <c r="AT2743" s="86"/>
      <c r="AU2743" s="86"/>
      <c r="AV2743" s="86"/>
      <c r="AW2743" s="86"/>
      <c r="AX2743" s="43"/>
      <c r="AY2743" s="8"/>
      <c r="AZ2743" s="9"/>
      <c r="BA2743" s="9"/>
      <c r="BB2743" s="9"/>
      <c r="BC2743" s="9"/>
      <c r="BD2743" s="9"/>
      <c r="BE2743" s="9"/>
      <c r="BF2743" s="9"/>
      <c r="BG2743" s="9"/>
      <c r="BH2743" s="9"/>
      <c r="BI2743" s="2"/>
      <c r="BJ2743" s="60"/>
      <c r="BK2743" s="8"/>
      <c r="BL2743" s="8"/>
      <c r="BM2743" s="8"/>
      <c r="BN2743" s="73"/>
      <c r="BO2743" s="74"/>
      <c r="BP2743" s="74"/>
    </row>
    <row r="2744" spans="1:68" s="25" customFormat="1">
      <c r="A2744" s="8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68"/>
      <c r="X2744" s="9"/>
      <c r="Y2744" s="9"/>
      <c r="Z2744" s="9"/>
      <c r="AA2744" s="8"/>
      <c r="AB2744" s="9"/>
      <c r="AC2744" s="9"/>
      <c r="AD2744" s="3"/>
      <c r="AE2744" s="9"/>
      <c r="AF2744" s="9"/>
      <c r="AG2744" s="9"/>
      <c r="AH2744" s="8"/>
      <c r="AI2744" s="22"/>
      <c r="AJ2744" s="22"/>
      <c r="AK2744" s="22"/>
      <c r="AL2744" s="22"/>
      <c r="AM2744" s="23"/>
      <c r="AN2744" s="86"/>
      <c r="AO2744" s="86"/>
      <c r="AP2744" s="86"/>
      <c r="AQ2744" s="86"/>
      <c r="AR2744" s="86"/>
      <c r="AS2744" s="86"/>
      <c r="AT2744" s="86"/>
      <c r="AU2744" s="86"/>
      <c r="AV2744" s="86"/>
      <c r="AW2744" s="86"/>
      <c r="AX2744" s="43"/>
      <c r="AY2744" s="8"/>
      <c r="AZ2744" s="9"/>
      <c r="BA2744" s="9"/>
      <c r="BB2744" s="9"/>
      <c r="BC2744" s="9"/>
      <c r="BD2744" s="9"/>
      <c r="BE2744" s="9"/>
      <c r="BF2744" s="9"/>
      <c r="BG2744" s="9"/>
      <c r="BH2744" s="9"/>
      <c r="BI2744" s="2"/>
      <c r="BJ2744" s="60"/>
      <c r="BK2744" s="8"/>
      <c r="BL2744" s="8"/>
      <c r="BM2744" s="8"/>
      <c r="BN2744" s="73"/>
      <c r="BO2744" s="74"/>
      <c r="BP2744" s="74"/>
    </row>
    <row r="2745" spans="1:68" s="25" customFormat="1">
      <c r="A2745" s="8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68"/>
      <c r="X2745" s="9"/>
      <c r="Y2745" s="9"/>
      <c r="Z2745" s="9"/>
      <c r="AA2745" s="8"/>
      <c r="AB2745" s="9"/>
      <c r="AC2745" s="9"/>
      <c r="AD2745" s="3"/>
      <c r="AE2745" s="9"/>
      <c r="AF2745" s="9"/>
      <c r="AG2745" s="9"/>
      <c r="AH2745" s="8"/>
      <c r="AI2745" s="22"/>
      <c r="AJ2745" s="22"/>
      <c r="AK2745" s="22"/>
      <c r="AL2745" s="22"/>
      <c r="AM2745" s="23"/>
      <c r="AN2745" s="86"/>
      <c r="AO2745" s="86"/>
      <c r="AP2745" s="86"/>
      <c r="AQ2745" s="86"/>
      <c r="AR2745" s="86"/>
      <c r="AS2745" s="86"/>
      <c r="AT2745" s="86"/>
      <c r="AU2745" s="86"/>
      <c r="AV2745" s="86"/>
      <c r="AW2745" s="86"/>
      <c r="AX2745" s="43"/>
      <c r="AY2745" s="8"/>
      <c r="AZ2745" s="9"/>
      <c r="BA2745" s="9"/>
      <c r="BB2745" s="9"/>
      <c r="BC2745" s="9"/>
      <c r="BD2745" s="9"/>
      <c r="BE2745" s="9"/>
      <c r="BF2745" s="9"/>
      <c r="BG2745" s="9"/>
      <c r="BH2745" s="9"/>
      <c r="BI2745" s="2"/>
      <c r="BJ2745" s="60"/>
      <c r="BK2745" s="8"/>
      <c r="BL2745" s="8"/>
      <c r="BM2745" s="8"/>
      <c r="BN2745" s="73"/>
      <c r="BO2745" s="74"/>
      <c r="BP2745" s="74"/>
    </row>
    <row r="2746" spans="1:68" s="25" customFormat="1">
      <c r="A2746" s="8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68"/>
      <c r="X2746" s="9"/>
      <c r="Y2746" s="9"/>
      <c r="Z2746" s="9"/>
      <c r="AA2746" s="8"/>
      <c r="AB2746" s="9"/>
      <c r="AC2746" s="9"/>
      <c r="AD2746" s="3"/>
      <c r="AE2746" s="9"/>
      <c r="AF2746" s="9"/>
      <c r="AG2746" s="9"/>
      <c r="AH2746" s="8"/>
      <c r="AI2746" s="22"/>
      <c r="AJ2746" s="22"/>
      <c r="AK2746" s="22"/>
      <c r="AL2746" s="22"/>
      <c r="AM2746" s="23"/>
      <c r="AN2746" s="86"/>
      <c r="AO2746" s="86"/>
      <c r="AP2746" s="86"/>
      <c r="AQ2746" s="86"/>
      <c r="AR2746" s="86"/>
      <c r="AS2746" s="86"/>
      <c r="AT2746" s="86"/>
      <c r="AU2746" s="86"/>
      <c r="AV2746" s="86"/>
      <c r="AW2746" s="86"/>
      <c r="AX2746" s="43"/>
      <c r="AY2746" s="8"/>
      <c r="AZ2746" s="9"/>
      <c r="BA2746" s="9"/>
      <c r="BB2746" s="9"/>
      <c r="BC2746" s="9"/>
      <c r="BD2746" s="9"/>
      <c r="BE2746" s="9"/>
      <c r="BF2746" s="9"/>
      <c r="BG2746" s="9"/>
      <c r="BH2746" s="9"/>
      <c r="BI2746" s="2"/>
      <c r="BJ2746" s="61"/>
      <c r="BK2746" s="8"/>
      <c r="BL2746" s="8"/>
      <c r="BM2746" s="8"/>
      <c r="BN2746" s="73"/>
      <c r="BO2746" s="74"/>
      <c r="BP2746" s="74"/>
    </row>
    <row r="2747" spans="1:68" s="25" customFormat="1">
      <c r="A2747" s="8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68"/>
      <c r="X2747" s="9"/>
      <c r="Y2747" s="9"/>
      <c r="Z2747" s="9"/>
      <c r="AA2747" s="8"/>
      <c r="AB2747" s="9"/>
      <c r="AC2747" s="9"/>
      <c r="AD2747" s="3"/>
      <c r="AE2747" s="9"/>
      <c r="AF2747" s="9"/>
      <c r="AG2747" s="9"/>
      <c r="AH2747" s="8"/>
      <c r="AI2747" s="22"/>
      <c r="AJ2747" s="22"/>
      <c r="AK2747" s="22"/>
      <c r="AL2747" s="22"/>
      <c r="AM2747" s="23"/>
      <c r="AN2747" s="86"/>
      <c r="AO2747" s="86"/>
      <c r="AP2747" s="86"/>
      <c r="AQ2747" s="86"/>
      <c r="AR2747" s="86"/>
      <c r="AS2747" s="86"/>
      <c r="AT2747" s="86"/>
      <c r="AU2747" s="86"/>
      <c r="AV2747" s="86"/>
      <c r="AW2747" s="86"/>
      <c r="AX2747" s="43"/>
      <c r="AY2747" s="8"/>
      <c r="AZ2747" s="9"/>
      <c r="BA2747" s="9"/>
      <c r="BB2747" s="9"/>
      <c r="BC2747" s="9"/>
      <c r="BD2747" s="9"/>
      <c r="BE2747" s="9"/>
      <c r="BF2747" s="9"/>
      <c r="BG2747" s="9"/>
      <c r="BH2747" s="9"/>
      <c r="BI2747" s="2"/>
      <c r="BJ2747" s="61"/>
      <c r="BK2747" s="8"/>
      <c r="BL2747" s="8"/>
      <c r="BM2747" s="8"/>
      <c r="BN2747" s="73"/>
      <c r="BO2747" s="74"/>
      <c r="BP2747" s="74"/>
    </row>
    <row r="2748" spans="1:68" s="25" customFormat="1">
      <c r="A2748" s="8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68"/>
      <c r="X2748" s="9"/>
      <c r="Y2748" s="9"/>
      <c r="Z2748" s="9"/>
      <c r="AA2748" s="8"/>
      <c r="AB2748" s="9"/>
      <c r="AC2748" s="9"/>
      <c r="AD2748" s="3"/>
      <c r="AE2748" s="9"/>
      <c r="AF2748" s="9"/>
      <c r="AG2748" s="9"/>
      <c r="AH2748" s="8"/>
      <c r="AI2748" s="22"/>
      <c r="AJ2748" s="22"/>
      <c r="AK2748" s="22"/>
      <c r="AL2748" s="22"/>
      <c r="AM2748" s="23"/>
      <c r="AN2748" s="86"/>
      <c r="AO2748" s="86"/>
      <c r="AP2748" s="86"/>
      <c r="AQ2748" s="86"/>
      <c r="AR2748" s="86"/>
      <c r="AS2748" s="86"/>
      <c r="AT2748" s="86"/>
      <c r="AU2748" s="86"/>
      <c r="AV2748" s="86"/>
      <c r="AW2748" s="86"/>
      <c r="AX2748" s="43"/>
      <c r="AY2748" s="8"/>
      <c r="AZ2748" s="9"/>
      <c r="BA2748" s="9"/>
      <c r="BB2748" s="9"/>
      <c r="BC2748" s="9"/>
      <c r="BD2748" s="9"/>
      <c r="BE2748" s="9"/>
      <c r="BF2748" s="9"/>
      <c r="BG2748" s="9"/>
      <c r="BH2748" s="9"/>
      <c r="BI2748" s="2"/>
      <c r="BJ2748" s="61"/>
      <c r="BK2748" s="8"/>
      <c r="BL2748" s="8"/>
      <c r="BM2748" s="8"/>
      <c r="BN2748" s="73"/>
      <c r="BO2748" s="74"/>
      <c r="BP2748" s="74"/>
    </row>
    <row r="2749" spans="1:68" s="25" customFormat="1">
      <c r="A2749" s="8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68"/>
      <c r="X2749" s="9"/>
      <c r="Y2749" s="9"/>
      <c r="Z2749" s="9"/>
      <c r="AA2749" s="8"/>
      <c r="AB2749" s="9"/>
      <c r="AC2749" s="9"/>
      <c r="AD2749" s="3"/>
      <c r="AE2749" s="9"/>
      <c r="AF2749" s="9"/>
      <c r="AG2749" s="9"/>
      <c r="AH2749" s="8"/>
      <c r="AI2749" s="22"/>
      <c r="AJ2749" s="22"/>
      <c r="AK2749" s="22"/>
      <c r="AL2749" s="22"/>
      <c r="AM2749" s="23"/>
      <c r="AN2749" s="86"/>
      <c r="AO2749" s="86"/>
      <c r="AP2749" s="86"/>
      <c r="AQ2749" s="86"/>
      <c r="AR2749" s="86"/>
      <c r="AS2749" s="86"/>
      <c r="AT2749" s="86"/>
      <c r="AU2749" s="86"/>
      <c r="AV2749" s="86"/>
      <c r="AW2749" s="86"/>
      <c r="AX2749" s="43"/>
      <c r="AY2749" s="8"/>
      <c r="AZ2749" s="9"/>
      <c r="BA2749" s="9"/>
      <c r="BB2749" s="9"/>
      <c r="BC2749" s="9"/>
      <c r="BD2749" s="9"/>
      <c r="BE2749" s="9"/>
      <c r="BF2749" s="9"/>
      <c r="BG2749" s="9"/>
      <c r="BH2749" s="9"/>
      <c r="BI2749" s="2"/>
      <c r="BJ2749" s="61"/>
      <c r="BK2749" s="8"/>
      <c r="BL2749" s="8"/>
      <c r="BM2749" s="8"/>
      <c r="BN2749" s="73"/>
      <c r="BO2749" s="74"/>
      <c r="BP2749" s="74"/>
    </row>
    <row r="2750" spans="1:68" s="25" customFormat="1">
      <c r="A2750" s="8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68"/>
      <c r="X2750" s="9"/>
      <c r="Y2750" s="9"/>
      <c r="Z2750" s="9"/>
      <c r="AA2750" s="8"/>
      <c r="AB2750" s="9"/>
      <c r="AC2750" s="9"/>
      <c r="AD2750" s="3"/>
      <c r="AE2750" s="9"/>
      <c r="AF2750" s="9"/>
      <c r="AG2750" s="9"/>
      <c r="AH2750" s="8"/>
      <c r="AI2750" s="22"/>
      <c r="AJ2750" s="22"/>
      <c r="AK2750" s="22"/>
      <c r="AL2750" s="22"/>
      <c r="AM2750" s="23"/>
      <c r="AN2750" s="86"/>
      <c r="AO2750" s="86"/>
      <c r="AP2750" s="86"/>
      <c r="AQ2750" s="86"/>
      <c r="AR2750" s="86"/>
      <c r="AS2750" s="86"/>
      <c r="AT2750" s="86"/>
      <c r="AU2750" s="86"/>
      <c r="AV2750" s="86"/>
      <c r="AW2750" s="86"/>
      <c r="AX2750" s="43"/>
      <c r="AY2750" s="8"/>
      <c r="AZ2750" s="9"/>
      <c r="BA2750" s="9"/>
      <c r="BB2750" s="9"/>
      <c r="BC2750" s="9"/>
      <c r="BD2750" s="9"/>
      <c r="BE2750" s="9"/>
      <c r="BF2750" s="9"/>
      <c r="BG2750" s="9"/>
      <c r="BH2750" s="9"/>
      <c r="BI2750" s="2"/>
      <c r="BJ2750" s="61"/>
      <c r="BK2750" s="8"/>
      <c r="BL2750" s="8"/>
      <c r="BM2750" s="8"/>
      <c r="BN2750" s="73"/>
      <c r="BO2750" s="74"/>
      <c r="BP2750" s="74"/>
    </row>
    <row r="2751" spans="1:68" s="25" customFormat="1">
      <c r="A2751" s="8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68"/>
      <c r="X2751" s="9"/>
      <c r="Y2751" s="9"/>
      <c r="Z2751" s="9"/>
      <c r="AA2751" s="8"/>
      <c r="AB2751" s="9"/>
      <c r="AC2751" s="9"/>
      <c r="AD2751" s="3"/>
      <c r="AE2751" s="9"/>
      <c r="AF2751" s="9"/>
      <c r="AG2751" s="9"/>
      <c r="AH2751" s="8"/>
      <c r="AI2751" s="22"/>
      <c r="AJ2751" s="22"/>
      <c r="AK2751" s="22"/>
      <c r="AL2751" s="22"/>
      <c r="AM2751" s="23"/>
      <c r="AN2751" s="86"/>
      <c r="AO2751" s="86"/>
      <c r="AP2751" s="86"/>
      <c r="AQ2751" s="86"/>
      <c r="AR2751" s="86"/>
      <c r="AS2751" s="86"/>
      <c r="AT2751" s="86"/>
      <c r="AU2751" s="86"/>
      <c r="AV2751" s="86"/>
      <c r="AW2751" s="86"/>
      <c r="AX2751" s="43"/>
      <c r="AY2751" s="8"/>
      <c r="AZ2751" s="9"/>
      <c r="BA2751" s="9"/>
      <c r="BB2751" s="9"/>
      <c r="BC2751" s="9"/>
      <c r="BD2751" s="9"/>
      <c r="BE2751" s="9"/>
      <c r="BF2751" s="9"/>
      <c r="BG2751" s="9"/>
      <c r="BH2751" s="9"/>
      <c r="BI2751" s="2"/>
      <c r="BJ2751" s="60"/>
      <c r="BK2751" s="8"/>
      <c r="BL2751" s="8"/>
      <c r="BM2751" s="8"/>
      <c r="BN2751" s="73"/>
      <c r="BO2751" s="74"/>
      <c r="BP2751" s="74"/>
    </row>
    <row r="2752" spans="1:68" s="25" customFormat="1">
      <c r="A2752" s="8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68"/>
      <c r="X2752" s="9"/>
      <c r="Y2752" s="9"/>
      <c r="Z2752" s="9"/>
      <c r="AA2752" s="8"/>
      <c r="AB2752" s="9"/>
      <c r="AC2752" s="9"/>
      <c r="AD2752" s="3"/>
      <c r="AE2752" s="9"/>
      <c r="AF2752" s="9"/>
      <c r="AG2752" s="9"/>
      <c r="AH2752" s="8"/>
      <c r="AI2752" s="22"/>
      <c r="AJ2752" s="22"/>
      <c r="AK2752" s="22"/>
      <c r="AL2752" s="22"/>
      <c r="AM2752" s="23"/>
      <c r="AN2752" s="86"/>
      <c r="AO2752" s="86"/>
      <c r="AP2752" s="86"/>
      <c r="AQ2752" s="86"/>
      <c r="AR2752" s="86"/>
      <c r="AS2752" s="86"/>
      <c r="AT2752" s="86"/>
      <c r="AU2752" s="86"/>
      <c r="AV2752" s="86"/>
      <c r="AW2752" s="86"/>
      <c r="AX2752" s="43"/>
      <c r="AY2752" s="8"/>
      <c r="AZ2752" s="9"/>
      <c r="BA2752" s="9"/>
      <c r="BB2752" s="9"/>
      <c r="BC2752" s="9"/>
      <c r="BD2752" s="9"/>
      <c r="BE2752" s="9"/>
      <c r="BF2752" s="9"/>
      <c r="BG2752" s="9"/>
      <c r="BH2752" s="9"/>
      <c r="BI2752" s="2"/>
      <c r="BJ2752" s="60"/>
      <c r="BK2752" s="8"/>
      <c r="BL2752" s="8"/>
      <c r="BM2752" s="8"/>
      <c r="BN2752" s="73"/>
      <c r="BO2752" s="74"/>
      <c r="BP2752" s="74"/>
    </row>
    <row r="2753" spans="1:68" s="25" customFormat="1">
      <c r="A2753" s="8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68"/>
      <c r="X2753" s="9"/>
      <c r="Y2753" s="9"/>
      <c r="Z2753" s="9"/>
      <c r="AA2753" s="8"/>
      <c r="AB2753" s="9"/>
      <c r="AC2753" s="9"/>
      <c r="AD2753" s="3"/>
      <c r="AE2753" s="9"/>
      <c r="AF2753" s="9"/>
      <c r="AG2753" s="9"/>
      <c r="AH2753" s="8"/>
      <c r="AI2753" s="22"/>
      <c r="AJ2753" s="22"/>
      <c r="AK2753" s="22"/>
      <c r="AL2753" s="22"/>
      <c r="AM2753" s="23"/>
      <c r="AN2753" s="86"/>
      <c r="AO2753" s="86"/>
      <c r="AP2753" s="86"/>
      <c r="AQ2753" s="86"/>
      <c r="AR2753" s="86"/>
      <c r="AS2753" s="86"/>
      <c r="AT2753" s="86"/>
      <c r="AU2753" s="86"/>
      <c r="AV2753" s="86"/>
      <c r="AW2753" s="86"/>
      <c r="AX2753" s="43"/>
      <c r="AY2753" s="8"/>
      <c r="AZ2753" s="9"/>
      <c r="BA2753" s="9"/>
      <c r="BB2753" s="9"/>
      <c r="BC2753" s="9"/>
      <c r="BD2753" s="9"/>
      <c r="BE2753" s="9"/>
      <c r="BF2753" s="9"/>
      <c r="BG2753" s="9"/>
      <c r="BH2753" s="9"/>
      <c r="BI2753" s="2"/>
      <c r="BJ2753" s="60"/>
      <c r="BK2753" s="8"/>
      <c r="BL2753" s="8"/>
      <c r="BM2753" s="8"/>
      <c r="BN2753" s="73"/>
      <c r="BO2753" s="74"/>
      <c r="BP2753" s="74"/>
    </row>
    <row r="2754" spans="1:68" s="25" customFormat="1">
      <c r="A2754" s="8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68"/>
      <c r="X2754" s="9"/>
      <c r="Y2754" s="9"/>
      <c r="Z2754" s="9"/>
      <c r="AA2754" s="8"/>
      <c r="AB2754" s="9"/>
      <c r="AC2754" s="9"/>
      <c r="AD2754" s="3"/>
      <c r="AE2754" s="9"/>
      <c r="AF2754" s="9"/>
      <c r="AG2754" s="9"/>
      <c r="AH2754" s="8"/>
      <c r="AI2754" s="22"/>
      <c r="AJ2754" s="22"/>
      <c r="AK2754" s="22"/>
      <c r="AL2754" s="22"/>
      <c r="AM2754" s="23"/>
      <c r="AN2754" s="86"/>
      <c r="AO2754" s="86"/>
      <c r="AP2754" s="86"/>
      <c r="AQ2754" s="86"/>
      <c r="AR2754" s="86"/>
      <c r="AS2754" s="86"/>
      <c r="AT2754" s="86"/>
      <c r="AU2754" s="86"/>
      <c r="AV2754" s="86"/>
      <c r="AW2754" s="86"/>
      <c r="AX2754" s="43"/>
      <c r="AY2754" s="8"/>
      <c r="AZ2754" s="9"/>
      <c r="BA2754" s="9"/>
      <c r="BB2754" s="9"/>
      <c r="BC2754" s="9"/>
      <c r="BD2754" s="9"/>
      <c r="BE2754" s="9"/>
      <c r="BF2754" s="9"/>
      <c r="BG2754" s="9"/>
      <c r="BH2754" s="9"/>
      <c r="BI2754" s="2"/>
      <c r="BJ2754" s="60"/>
      <c r="BK2754" s="8"/>
      <c r="BL2754" s="8"/>
      <c r="BM2754" s="8"/>
      <c r="BN2754" s="73"/>
      <c r="BO2754" s="74"/>
      <c r="BP2754" s="74"/>
    </row>
    <row r="2755" spans="1:68" s="25" customFormat="1">
      <c r="A2755" s="8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68"/>
      <c r="X2755" s="9"/>
      <c r="Y2755" s="9"/>
      <c r="Z2755" s="9"/>
      <c r="AA2755" s="8"/>
      <c r="AB2755" s="9"/>
      <c r="AC2755" s="9"/>
      <c r="AD2755" s="3"/>
      <c r="AE2755" s="9"/>
      <c r="AF2755" s="9"/>
      <c r="AG2755" s="9"/>
      <c r="AH2755" s="8"/>
      <c r="AI2755" s="22"/>
      <c r="AJ2755" s="22"/>
      <c r="AK2755" s="22"/>
      <c r="AL2755" s="22"/>
      <c r="AM2755" s="23"/>
      <c r="AN2755" s="86"/>
      <c r="AO2755" s="86"/>
      <c r="AP2755" s="86"/>
      <c r="AQ2755" s="86"/>
      <c r="AR2755" s="86"/>
      <c r="AS2755" s="86"/>
      <c r="AT2755" s="86"/>
      <c r="AU2755" s="86"/>
      <c r="AV2755" s="86"/>
      <c r="AW2755" s="86"/>
      <c r="AX2755" s="43"/>
      <c r="AY2755" s="8"/>
      <c r="AZ2755" s="9"/>
      <c r="BA2755" s="9"/>
      <c r="BB2755" s="9"/>
      <c r="BC2755" s="9"/>
      <c r="BD2755" s="9"/>
      <c r="BE2755" s="9"/>
      <c r="BF2755" s="9"/>
      <c r="BG2755" s="9"/>
      <c r="BH2755" s="9"/>
      <c r="BI2755" s="2"/>
      <c r="BJ2755" s="60"/>
      <c r="BK2755" s="8"/>
      <c r="BL2755" s="8"/>
      <c r="BM2755" s="8"/>
      <c r="BN2755" s="73"/>
      <c r="BO2755" s="74"/>
      <c r="BP2755" s="74"/>
    </row>
    <row r="2756" spans="1:68" s="25" customFormat="1">
      <c r="A2756" s="8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68"/>
      <c r="X2756" s="9"/>
      <c r="Y2756" s="9"/>
      <c r="Z2756" s="9"/>
      <c r="AA2756" s="8"/>
      <c r="AB2756" s="9"/>
      <c r="AC2756" s="9"/>
      <c r="AD2756" s="3"/>
      <c r="AE2756" s="9"/>
      <c r="AF2756" s="9"/>
      <c r="AG2756" s="9"/>
      <c r="AH2756" s="8"/>
      <c r="AI2756" s="22"/>
      <c r="AJ2756" s="22"/>
      <c r="AK2756" s="22"/>
      <c r="AL2756" s="22"/>
      <c r="AM2756" s="23"/>
      <c r="AN2756" s="86"/>
      <c r="AO2756" s="86"/>
      <c r="AP2756" s="86"/>
      <c r="AQ2756" s="86"/>
      <c r="AR2756" s="86"/>
      <c r="AS2756" s="86"/>
      <c r="AT2756" s="86"/>
      <c r="AU2756" s="86"/>
      <c r="AV2756" s="86"/>
      <c r="AW2756" s="86"/>
      <c r="AX2756" s="43"/>
      <c r="AY2756" s="8"/>
      <c r="AZ2756" s="9"/>
      <c r="BA2756" s="9"/>
      <c r="BB2756" s="9"/>
      <c r="BC2756" s="9"/>
      <c r="BD2756" s="9"/>
      <c r="BE2756" s="9"/>
      <c r="BF2756" s="9"/>
      <c r="BG2756" s="9"/>
      <c r="BH2756" s="9"/>
      <c r="BI2756" s="2"/>
      <c r="BJ2756" s="60"/>
      <c r="BK2756" s="8"/>
      <c r="BL2756" s="8"/>
      <c r="BM2756" s="8"/>
      <c r="BN2756" s="73"/>
      <c r="BO2756" s="74"/>
      <c r="BP2756" s="74"/>
    </row>
    <row r="2757" spans="1:68" s="25" customFormat="1">
      <c r="A2757" s="8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68"/>
      <c r="X2757" s="9"/>
      <c r="Y2757" s="9"/>
      <c r="Z2757" s="9"/>
      <c r="AA2757" s="8"/>
      <c r="AB2757" s="9"/>
      <c r="AC2757" s="9"/>
      <c r="AD2757" s="3"/>
      <c r="AE2757" s="9"/>
      <c r="AF2757" s="9"/>
      <c r="AG2757" s="9"/>
      <c r="AH2757" s="8"/>
      <c r="AI2757" s="22"/>
      <c r="AJ2757" s="22"/>
      <c r="AK2757" s="22"/>
      <c r="AL2757" s="22"/>
      <c r="AM2757" s="23"/>
      <c r="AN2757" s="86"/>
      <c r="AO2757" s="86"/>
      <c r="AP2757" s="86"/>
      <c r="AQ2757" s="86"/>
      <c r="AR2757" s="86"/>
      <c r="AS2757" s="86"/>
      <c r="AT2757" s="86"/>
      <c r="AU2757" s="86"/>
      <c r="AV2757" s="86"/>
      <c r="AW2757" s="86"/>
      <c r="AX2757" s="43"/>
      <c r="AY2757" s="8"/>
      <c r="AZ2757" s="9"/>
      <c r="BA2757" s="9"/>
      <c r="BB2757" s="9"/>
      <c r="BC2757" s="9"/>
      <c r="BD2757" s="9"/>
      <c r="BE2757" s="9"/>
      <c r="BF2757" s="9"/>
      <c r="BG2757" s="9"/>
      <c r="BH2757" s="9"/>
      <c r="BI2757" s="2"/>
      <c r="BJ2757" s="65"/>
      <c r="BK2757" s="8"/>
      <c r="BL2757" s="8"/>
      <c r="BM2757" s="8"/>
      <c r="BN2757" s="73"/>
      <c r="BO2757" s="74"/>
      <c r="BP2757" s="74"/>
    </row>
    <row r="2758" spans="1:68" s="25" customFormat="1">
      <c r="A2758" s="8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68"/>
      <c r="X2758" s="9"/>
      <c r="Y2758" s="9"/>
      <c r="Z2758" s="9"/>
      <c r="AA2758" s="8"/>
      <c r="AB2758" s="9"/>
      <c r="AC2758" s="9"/>
      <c r="AD2758" s="3"/>
      <c r="AE2758" s="9"/>
      <c r="AF2758" s="9"/>
      <c r="AG2758" s="9"/>
      <c r="AH2758" s="8"/>
      <c r="AI2758" s="22"/>
      <c r="AJ2758" s="22"/>
      <c r="AK2758" s="22"/>
      <c r="AL2758" s="22"/>
      <c r="AM2758" s="23"/>
      <c r="AN2758" s="86"/>
      <c r="AO2758" s="86"/>
      <c r="AP2758" s="86"/>
      <c r="AQ2758" s="86"/>
      <c r="AR2758" s="86"/>
      <c r="AS2758" s="86"/>
      <c r="AT2758" s="86"/>
      <c r="AU2758" s="86"/>
      <c r="AV2758" s="86"/>
      <c r="AW2758" s="86"/>
      <c r="AX2758" s="43"/>
      <c r="AY2758" s="8"/>
      <c r="AZ2758" s="9"/>
      <c r="BA2758" s="9"/>
      <c r="BB2758" s="9"/>
      <c r="BC2758" s="9"/>
      <c r="BD2758" s="9"/>
      <c r="BE2758" s="9"/>
      <c r="BF2758" s="9"/>
      <c r="BG2758" s="9"/>
      <c r="BH2758" s="9"/>
      <c r="BI2758" s="2"/>
      <c r="BJ2758" s="65"/>
      <c r="BK2758" s="8"/>
      <c r="BL2758" s="8"/>
      <c r="BM2758" s="8"/>
      <c r="BN2758" s="73"/>
      <c r="BO2758" s="74"/>
      <c r="BP2758" s="74"/>
    </row>
    <row r="2759" spans="1:68" s="25" customFormat="1">
      <c r="A2759" s="8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68"/>
      <c r="X2759" s="9"/>
      <c r="Y2759" s="9"/>
      <c r="Z2759" s="9"/>
      <c r="AA2759" s="8"/>
      <c r="AB2759" s="9"/>
      <c r="AC2759" s="9"/>
      <c r="AD2759" s="3"/>
      <c r="AE2759" s="9"/>
      <c r="AF2759" s="9"/>
      <c r="AG2759" s="9"/>
      <c r="AH2759" s="8"/>
      <c r="AI2759" s="22"/>
      <c r="AJ2759" s="22"/>
      <c r="AK2759" s="22"/>
      <c r="AL2759" s="22"/>
      <c r="AM2759" s="23"/>
      <c r="AN2759" s="86"/>
      <c r="AO2759" s="86"/>
      <c r="AP2759" s="86"/>
      <c r="AQ2759" s="86"/>
      <c r="AR2759" s="86"/>
      <c r="AS2759" s="86"/>
      <c r="AT2759" s="86"/>
      <c r="AU2759" s="86"/>
      <c r="AV2759" s="86"/>
      <c r="AW2759" s="86"/>
      <c r="AX2759" s="43"/>
      <c r="AY2759" s="8"/>
      <c r="AZ2759" s="9"/>
      <c r="BA2759" s="9"/>
      <c r="BB2759" s="9"/>
      <c r="BC2759" s="9"/>
      <c r="BD2759" s="9"/>
      <c r="BE2759" s="9"/>
      <c r="BF2759" s="9"/>
      <c r="BG2759" s="9"/>
      <c r="BH2759" s="9"/>
      <c r="BI2759" s="2"/>
      <c r="BJ2759" s="65"/>
      <c r="BK2759" s="8"/>
      <c r="BL2759" s="8"/>
      <c r="BM2759" s="8"/>
      <c r="BN2759" s="73"/>
      <c r="BO2759" s="74"/>
      <c r="BP2759" s="74"/>
    </row>
    <row r="2760" spans="1:68" s="25" customFormat="1">
      <c r="A2760" s="8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68"/>
      <c r="X2760" s="9"/>
      <c r="Y2760" s="9"/>
      <c r="Z2760" s="9"/>
      <c r="AA2760" s="8"/>
      <c r="AB2760" s="9"/>
      <c r="AC2760" s="9"/>
      <c r="AD2760" s="3"/>
      <c r="AE2760" s="9"/>
      <c r="AF2760" s="9"/>
      <c r="AG2760" s="9"/>
      <c r="AH2760" s="8"/>
      <c r="AI2760" s="22"/>
      <c r="AJ2760" s="22"/>
      <c r="AK2760" s="22"/>
      <c r="AL2760" s="22"/>
      <c r="AM2760" s="23"/>
      <c r="AN2760" s="86"/>
      <c r="AO2760" s="86"/>
      <c r="AP2760" s="86"/>
      <c r="AQ2760" s="86"/>
      <c r="AR2760" s="86"/>
      <c r="AS2760" s="86"/>
      <c r="AT2760" s="86"/>
      <c r="AU2760" s="86"/>
      <c r="AV2760" s="86"/>
      <c r="AW2760" s="86"/>
      <c r="AX2760" s="43"/>
      <c r="AY2760" s="8"/>
      <c r="AZ2760" s="9"/>
      <c r="BA2760" s="9"/>
      <c r="BB2760" s="9"/>
      <c r="BC2760" s="9"/>
      <c r="BD2760" s="9"/>
      <c r="BE2760" s="9"/>
      <c r="BF2760" s="9"/>
      <c r="BG2760" s="9"/>
      <c r="BH2760" s="9"/>
      <c r="BI2760" s="2"/>
      <c r="BJ2760" s="65"/>
      <c r="BK2760" s="8"/>
      <c r="BL2760" s="8"/>
      <c r="BM2760" s="8"/>
      <c r="BN2760" s="73"/>
      <c r="BO2760" s="74"/>
      <c r="BP2760" s="74"/>
    </row>
    <row r="2761" spans="1:68" s="25" customFormat="1">
      <c r="A2761" s="8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68"/>
      <c r="X2761" s="9"/>
      <c r="Y2761" s="9"/>
      <c r="Z2761" s="9"/>
      <c r="AA2761" s="8"/>
      <c r="AB2761" s="9"/>
      <c r="AC2761" s="9"/>
      <c r="AD2761" s="3"/>
      <c r="AE2761" s="9"/>
      <c r="AF2761" s="9"/>
      <c r="AG2761" s="9"/>
      <c r="AH2761" s="8"/>
      <c r="AI2761" s="22"/>
      <c r="AJ2761" s="22"/>
      <c r="AK2761" s="22"/>
      <c r="AL2761" s="22"/>
      <c r="AM2761" s="23"/>
      <c r="AN2761" s="86"/>
      <c r="AO2761" s="86"/>
      <c r="AP2761" s="86"/>
      <c r="AQ2761" s="86"/>
      <c r="AR2761" s="86"/>
      <c r="AS2761" s="86"/>
      <c r="AT2761" s="86"/>
      <c r="AU2761" s="86"/>
      <c r="AV2761" s="86"/>
      <c r="AW2761" s="86"/>
      <c r="AX2761" s="43"/>
      <c r="AY2761" s="8"/>
      <c r="AZ2761" s="9"/>
      <c r="BA2761" s="9"/>
      <c r="BB2761" s="9"/>
      <c r="BC2761" s="9"/>
      <c r="BD2761" s="9"/>
      <c r="BE2761" s="9"/>
      <c r="BF2761" s="9"/>
      <c r="BG2761" s="9"/>
      <c r="BH2761" s="9"/>
      <c r="BI2761" s="2"/>
      <c r="BJ2761" s="65"/>
      <c r="BK2761" s="8"/>
      <c r="BL2761" s="8"/>
      <c r="BM2761" s="8"/>
      <c r="BN2761" s="73"/>
      <c r="BO2761" s="74"/>
      <c r="BP2761" s="74"/>
    </row>
    <row r="2762" spans="1:68" s="25" customFormat="1">
      <c r="A2762" s="8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68"/>
      <c r="X2762" s="9"/>
      <c r="Y2762" s="9"/>
      <c r="Z2762" s="9"/>
      <c r="AA2762" s="8"/>
      <c r="AB2762" s="9"/>
      <c r="AC2762" s="9"/>
      <c r="AD2762" s="3"/>
      <c r="AE2762" s="9"/>
      <c r="AF2762" s="9"/>
      <c r="AG2762" s="9"/>
      <c r="AH2762" s="8"/>
      <c r="AI2762" s="22"/>
      <c r="AJ2762" s="22"/>
      <c r="AK2762" s="22"/>
      <c r="AL2762" s="22"/>
      <c r="AM2762" s="23"/>
      <c r="AN2762" s="86"/>
      <c r="AO2762" s="86"/>
      <c r="AP2762" s="86"/>
      <c r="AQ2762" s="86"/>
      <c r="AR2762" s="86"/>
      <c r="AS2762" s="86"/>
      <c r="AT2762" s="86"/>
      <c r="AU2762" s="86"/>
      <c r="AV2762" s="86"/>
      <c r="AW2762" s="86"/>
      <c r="AX2762" s="43"/>
      <c r="AY2762" s="8"/>
      <c r="AZ2762" s="9"/>
      <c r="BA2762" s="9"/>
      <c r="BB2762" s="9"/>
      <c r="BC2762" s="9"/>
      <c r="BD2762" s="9"/>
      <c r="BE2762" s="9"/>
      <c r="BF2762" s="9"/>
      <c r="BG2762" s="9"/>
      <c r="BH2762" s="9"/>
      <c r="BI2762" s="2"/>
      <c r="BJ2762" s="65"/>
      <c r="BK2762" s="8"/>
      <c r="BL2762" s="8"/>
      <c r="BM2762" s="8"/>
      <c r="BN2762" s="73"/>
      <c r="BO2762" s="74"/>
      <c r="BP2762" s="74"/>
    </row>
    <row r="2763" spans="1:68" s="25" customFormat="1">
      <c r="A2763" s="8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68"/>
      <c r="X2763" s="9"/>
      <c r="Y2763" s="9"/>
      <c r="Z2763" s="9"/>
      <c r="AA2763" s="8"/>
      <c r="AB2763" s="9"/>
      <c r="AC2763" s="9"/>
      <c r="AD2763" s="3"/>
      <c r="AE2763" s="9"/>
      <c r="AF2763" s="9"/>
      <c r="AG2763" s="9"/>
      <c r="AH2763" s="8"/>
      <c r="AI2763" s="22"/>
      <c r="AJ2763" s="22"/>
      <c r="AK2763" s="22"/>
      <c r="AL2763" s="22"/>
      <c r="AM2763" s="23"/>
      <c r="AN2763" s="86"/>
      <c r="AO2763" s="86"/>
      <c r="AP2763" s="86"/>
      <c r="AQ2763" s="86"/>
      <c r="AR2763" s="86"/>
      <c r="AS2763" s="86"/>
      <c r="AT2763" s="86"/>
      <c r="AU2763" s="86"/>
      <c r="AV2763" s="86"/>
      <c r="AW2763" s="86"/>
      <c r="AX2763" s="43"/>
      <c r="AY2763" s="8"/>
      <c r="AZ2763" s="9"/>
      <c r="BA2763" s="9"/>
      <c r="BB2763" s="9"/>
      <c r="BC2763" s="9"/>
      <c r="BD2763" s="9"/>
      <c r="BE2763" s="9"/>
      <c r="BF2763" s="9"/>
      <c r="BG2763" s="9"/>
      <c r="BH2763" s="9"/>
      <c r="BI2763" s="2"/>
      <c r="BJ2763" s="65"/>
      <c r="BK2763" s="8"/>
      <c r="BL2763" s="8"/>
      <c r="BM2763" s="8"/>
      <c r="BN2763" s="73"/>
      <c r="BO2763" s="74"/>
      <c r="BP2763" s="74"/>
    </row>
    <row r="2764" spans="1:68" s="25" customFormat="1">
      <c r="A2764" s="8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68"/>
      <c r="X2764" s="9"/>
      <c r="Y2764" s="9"/>
      <c r="Z2764" s="9"/>
      <c r="AA2764" s="8"/>
      <c r="AB2764" s="9"/>
      <c r="AC2764" s="9"/>
      <c r="AD2764" s="3"/>
      <c r="AE2764" s="9"/>
      <c r="AF2764" s="9"/>
      <c r="AG2764" s="9"/>
      <c r="AH2764" s="8"/>
      <c r="AI2764" s="22"/>
      <c r="AJ2764" s="22"/>
      <c r="AK2764" s="22"/>
      <c r="AL2764" s="22"/>
      <c r="AM2764" s="23"/>
      <c r="AN2764" s="86"/>
      <c r="AO2764" s="86"/>
      <c r="AP2764" s="86"/>
      <c r="AQ2764" s="86"/>
      <c r="AR2764" s="86"/>
      <c r="AS2764" s="86"/>
      <c r="AT2764" s="86"/>
      <c r="AU2764" s="86"/>
      <c r="AV2764" s="86"/>
      <c r="AW2764" s="86"/>
      <c r="AX2764" s="43"/>
      <c r="AY2764" s="8"/>
      <c r="AZ2764" s="9"/>
      <c r="BA2764" s="9"/>
      <c r="BB2764" s="9"/>
      <c r="BC2764" s="9"/>
      <c r="BD2764" s="9"/>
      <c r="BE2764" s="9"/>
      <c r="BF2764" s="9"/>
      <c r="BG2764" s="9"/>
      <c r="BH2764" s="9"/>
      <c r="BI2764" s="2"/>
      <c r="BJ2764" s="65"/>
      <c r="BK2764" s="8"/>
      <c r="BL2764" s="8"/>
      <c r="BM2764" s="8"/>
      <c r="BN2764" s="73"/>
      <c r="BO2764" s="74"/>
      <c r="BP2764" s="74"/>
    </row>
    <row r="2765" spans="1:68" s="25" customFormat="1">
      <c r="A2765" s="8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68"/>
      <c r="X2765" s="9"/>
      <c r="Y2765" s="9"/>
      <c r="Z2765" s="9"/>
      <c r="AA2765" s="8"/>
      <c r="AB2765" s="9"/>
      <c r="AC2765" s="9"/>
      <c r="AD2765" s="3"/>
      <c r="AE2765" s="9"/>
      <c r="AF2765" s="9"/>
      <c r="AG2765" s="9"/>
      <c r="AH2765" s="8"/>
      <c r="AI2765" s="22"/>
      <c r="AJ2765" s="22"/>
      <c r="AK2765" s="22"/>
      <c r="AL2765" s="22"/>
      <c r="AM2765" s="23"/>
      <c r="AN2765" s="86"/>
      <c r="AO2765" s="86"/>
      <c r="AP2765" s="86"/>
      <c r="AQ2765" s="86"/>
      <c r="AR2765" s="86"/>
      <c r="AS2765" s="86"/>
      <c r="AT2765" s="86"/>
      <c r="AU2765" s="86"/>
      <c r="AV2765" s="86"/>
      <c r="AW2765" s="86"/>
      <c r="AX2765" s="43"/>
      <c r="AY2765" s="8"/>
      <c r="AZ2765" s="9"/>
      <c r="BA2765" s="9"/>
      <c r="BB2765" s="9"/>
      <c r="BC2765" s="9"/>
      <c r="BD2765" s="9"/>
      <c r="BE2765" s="9"/>
      <c r="BF2765" s="9"/>
      <c r="BG2765" s="9"/>
      <c r="BH2765" s="9"/>
      <c r="BI2765" s="2"/>
      <c r="BJ2765" s="65"/>
      <c r="BK2765" s="8"/>
      <c r="BL2765" s="8"/>
      <c r="BM2765" s="8"/>
      <c r="BN2765" s="73"/>
      <c r="BO2765" s="74"/>
      <c r="BP2765" s="74"/>
    </row>
    <row r="2766" spans="1:68" s="25" customFormat="1">
      <c r="A2766" s="8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68"/>
      <c r="X2766" s="9"/>
      <c r="Y2766" s="9"/>
      <c r="Z2766" s="9"/>
      <c r="AA2766" s="8"/>
      <c r="AB2766" s="9"/>
      <c r="AC2766" s="9"/>
      <c r="AD2766" s="3"/>
      <c r="AE2766" s="9"/>
      <c r="AF2766" s="9"/>
      <c r="AG2766" s="9"/>
      <c r="AH2766" s="8"/>
      <c r="AI2766" s="22"/>
      <c r="AJ2766" s="22"/>
      <c r="AK2766" s="22"/>
      <c r="AL2766" s="22"/>
      <c r="AM2766" s="23"/>
      <c r="AN2766" s="86"/>
      <c r="AO2766" s="86"/>
      <c r="AP2766" s="86"/>
      <c r="AQ2766" s="86"/>
      <c r="AR2766" s="86"/>
      <c r="AS2766" s="86"/>
      <c r="AT2766" s="86"/>
      <c r="AU2766" s="86"/>
      <c r="AV2766" s="86"/>
      <c r="AW2766" s="86"/>
      <c r="AX2766" s="43"/>
      <c r="AY2766" s="8"/>
      <c r="AZ2766" s="9"/>
      <c r="BA2766" s="9"/>
      <c r="BB2766" s="9"/>
      <c r="BC2766" s="9"/>
      <c r="BD2766" s="9"/>
      <c r="BE2766" s="9"/>
      <c r="BF2766" s="9"/>
      <c r="BG2766" s="9"/>
      <c r="BH2766" s="9"/>
      <c r="BI2766" s="2"/>
      <c r="BJ2766" s="61"/>
      <c r="BK2766" s="8"/>
      <c r="BL2766" s="8"/>
      <c r="BM2766" s="8"/>
      <c r="BN2766" s="73"/>
      <c r="BO2766" s="74"/>
      <c r="BP2766" s="74"/>
    </row>
    <row r="2767" spans="1:68" s="25" customFormat="1">
      <c r="A2767" s="8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68"/>
      <c r="X2767" s="9"/>
      <c r="Y2767" s="9"/>
      <c r="Z2767" s="9"/>
      <c r="AA2767" s="8"/>
      <c r="AB2767" s="9"/>
      <c r="AC2767" s="9"/>
      <c r="AD2767" s="3"/>
      <c r="AE2767" s="9"/>
      <c r="AF2767" s="9"/>
      <c r="AG2767" s="9"/>
      <c r="AH2767" s="8"/>
      <c r="AI2767" s="22"/>
      <c r="AJ2767" s="22"/>
      <c r="AK2767" s="22"/>
      <c r="AL2767" s="22"/>
      <c r="AM2767" s="23"/>
      <c r="AN2767" s="86"/>
      <c r="AO2767" s="86"/>
      <c r="AP2767" s="86"/>
      <c r="AQ2767" s="86"/>
      <c r="AR2767" s="86"/>
      <c r="AS2767" s="86"/>
      <c r="AT2767" s="86"/>
      <c r="AU2767" s="86"/>
      <c r="AV2767" s="86"/>
      <c r="AW2767" s="86"/>
      <c r="AX2767" s="43"/>
      <c r="AY2767" s="8"/>
      <c r="AZ2767" s="9"/>
      <c r="BA2767" s="9"/>
      <c r="BB2767" s="9"/>
      <c r="BC2767" s="9"/>
      <c r="BD2767" s="9"/>
      <c r="BE2767" s="9"/>
      <c r="BF2767" s="9"/>
      <c r="BG2767" s="9"/>
      <c r="BH2767" s="9"/>
      <c r="BI2767" s="2"/>
      <c r="BJ2767" s="61"/>
      <c r="BK2767" s="8"/>
      <c r="BL2767" s="8"/>
      <c r="BM2767" s="8"/>
      <c r="BN2767" s="73"/>
      <c r="BO2767" s="74"/>
      <c r="BP2767" s="74"/>
    </row>
    <row r="2768" spans="1:68" s="25" customFormat="1">
      <c r="A2768" s="8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68"/>
      <c r="X2768" s="9"/>
      <c r="Y2768" s="9"/>
      <c r="Z2768" s="9"/>
      <c r="AA2768" s="8"/>
      <c r="AB2768" s="9"/>
      <c r="AC2768" s="9"/>
      <c r="AD2768" s="3"/>
      <c r="AE2768" s="9"/>
      <c r="AF2768" s="9"/>
      <c r="AG2768" s="9"/>
      <c r="AH2768" s="8"/>
      <c r="AI2768" s="22"/>
      <c r="AJ2768" s="22"/>
      <c r="AK2768" s="22"/>
      <c r="AL2768" s="22"/>
      <c r="AM2768" s="23"/>
      <c r="AN2768" s="86"/>
      <c r="AO2768" s="86"/>
      <c r="AP2768" s="86"/>
      <c r="AQ2768" s="86"/>
      <c r="AR2768" s="86"/>
      <c r="AS2768" s="86"/>
      <c r="AT2768" s="86"/>
      <c r="AU2768" s="86"/>
      <c r="AV2768" s="86"/>
      <c r="AW2768" s="86"/>
      <c r="AX2768" s="43"/>
      <c r="AY2768" s="8"/>
      <c r="AZ2768" s="9"/>
      <c r="BA2768" s="9"/>
      <c r="BB2768" s="9"/>
      <c r="BC2768" s="9"/>
      <c r="BD2768" s="9"/>
      <c r="BE2768" s="9"/>
      <c r="BF2768" s="9"/>
      <c r="BG2768" s="9"/>
      <c r="BH2768" s="9"/>
      <c r="BI2768" s="2"/>
      <c r="BJ2768" s="61"/>
      <c r="BK2768" s="8"/>
      <c r="BL2768" s="8"/>
      <c r="BM2768" s="8"/>
      <c r="BN2768" s="73"/>
      <c r="BO2768" s="74"/>
      <c r="BP2768" s="74"/>
    </row>
    <row r="2769" spans="1:68" s="25" customFormat="1">
      <c r="A2769" s="8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68"/>
      <c r="X2769" s="9"/>
      <c r="Y2769" s="9"/>
      <c r="Z2769" s="9"/>
      <c r="AA2769" s="8"/>
      <c r="AB2769" s="9"/>
      <c r="AC2769" s="9"/>
      <c r="AD2769" s="3"/>
      <c r="AE2769" s="9"/>
      <c r="AF2769" s="9"/>
      <c r="AG2769" s="9"/>
      <c r="AH2769" s="8"/>
      <c r="AI2769" s="22"/>
      <c r="AJ2769" s="22"/>
      <c r="AK2769" s="22"/>
      <c r="AL2769" s="22"/>
      <c r="AM2769" s="23"/>
      <c r="AN2769" s="86"/>
      <c r="AO2769" s="86"/>
      <c r="AP2769" s="86"/>
      <c r="AQ2769" s="86"/>
      <c r="AR2769" s="86"/>
      <c r="AS2769" s="86"/>
      <c r="AT2769" s="86"/>
      <c r="AU2769" s="86"/>
      <c r="AV2769" s="86"/>
      <c r="AW2769" s="86"/>
      <c r="AX2769" s="43"/>
      <c r="AY2769" s="8"/>
      <c r="AZ2769" s="9"/>
      <c r="BA2769" s="9"/>
      <c r="BB2769" s="9"/>
      <c r="BC2769" s="9"/>
      <c r="BD2769" s="9"/>
      <c r="BE2769" s="9"/>
      <c r="BF2769" s="9"/>
      <c r="BG2769" s="9"/>
      <c r="BH2769" s="9"/>
      <c r="BI2769" s="2"/>
      <c r="BJ2769" s="61"/>
      <c r="BK2769" s="8"/>
      <c r="BL2769" s="8"/>
      <c r="BM2769" s="8"/>
      <c r="BN2769" s="73"/>
      <c r="BO2769" s="74"/>
      <c r="BP2769" s="74"/>
    </row>
    <row r="2770" spans="1:68" s="25" customFormat="1">
      <c r="A2770" s="8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68"/>
      <c r="X2770" s="9"/>
      <c r="Y2770" s="9"/>
      <c r="Z2770" s="9"/>
      <c r="AA2770" s="8"/>
      <c r="AB2770" s="9"/>
      <c r="AC2770" s="9"/>
      <c r="AD2770" s="3"/>
      <c r="AE2770" s="9"/>
      <c r="AF2770" s="9"/>
      <c r="AG2770" s="9"/>
      <c r="AH2770" s="8"/>
      <c r="AI2770" s="22"/>
      <c r="AJ2770" s="22"/>
      <c r="AK2770" s="22"/>
      <c r="AL2770" s="22"/>
      <c r="AM2770" s="23"/>
      <c r="AN2770" s="86"/>
      <c r="AO2770" s="86"/>
      <c r="AP2770" s="86"/>
      <c r="AQ2770" s="86"/>
      <c r="AR2770" s="86"/>
      <c r="AS2770" s="86"/>
      <c r="AT2770" s="86"/>
      <c r="AU2770" s="86"/>
      <c r="AV2770" s="86"/>
      <c r="AW2770" s="86"/>
      <c r="AX2770" s="43"/>
      <c r="AY2770" s="8"/>
      <c r="AZ2770" s="9"/>
      <c r="BA2770" s="9"/>
      <c r="BB2770" s="9"/>
      <c r="BC2770" s="9"/>
      <c r="BD2770" s="9"/>
      <c r="BE2770" s="9"/>
      <c r="BF2770" s="9"/>
      <c r="BG2770" s="9"/>
      <c r="BH2770" s="9"/>
      <c r="BI2770" s="2"/>
      <c r="BJ2770" s="61"/>
      <c r="BK2770" s="8"/>
      <c r="BL2770" s="8"/>
      <c r="BM2770" s="8"/>
      <c r="BN2770" s="73"/>
      <c r="BO2770" s="74"/>
      <c r="BP2770" s="74"/>
    </row>
    <row r="2771" spans="1:68" s="25" customFormat="1">
      <c r="A2771" s="8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68"/>
      <c r="X2771" s="9"/>
      <c r="Y2771" s="9"/>
      <c r="Z2771" s="9"/>
      <c r="AA2771" s="8"/>
      <c r="AB2771" s="9"/>
      <c r="AC2771" s="9"/>
      <c r="AD2771" s="3"/>
      <c r="AE2771" s="9"/>
      <c r="AF2771" s="9"/>
      <c r="AG2771" s="9"/>
      <c r="AH2771" s="8"/>
      <c r="AI2771" s="22"/>
      <c r="AJ2771" s="22"/>
      <c r="AK2771" s="22"/>
      <c r="AL2771" s="22"/>
      <c r="AM2771" s="23"/>
      <c r="AN2771" s="86"/>
      <c r="AO2771" s="86"/>
      <c r="AP2771" s="86"/>
      <c r="AQ2771" s="86"/>
      <c r="AR2771" s="86"/>
      <c r="AS2771" s="86"/>
      <c r="AT2771" s="86"/>
      <c r="AU2771" s="86"/>
      <c r="AV2771" s="86"/>
      <c r="AW2771" s="86"/>
      <c r="AX2771" s="43"/>
      <c r="AY2771" s="8"/>
      <c r="AZ2771" s="9"/>
      <c r="BA2771" s="9"/>
      <c r="BB2771" s="9"/>
      <c r="BC2771" s="9"/>
      <c r="BD2771" s="9"/>
      <c r="BE2771" s="9"/>
      <c r="BF2771" s="9"/>
      <c r="BG2771" s="9"/>
      <c r="BH2771" s="9"/>
      <c r="BI2771" s="2"/>
      <c r="BJ2771" s="61"/>
      <c r="BK2771" s="8"/>
      <c r="BL2771" s="8"/>
      <c r="BM2771" s="8"/>
      <c r="BN2771" s="73"/>
      <c r="BO2771" s="74"/>
      <c r="BP2771" s="74"/>
    </row>
    <row r="2772" spans="1:68" s="25" customFormat="1">
      <c r="A2772" s="8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68"/>
      <c r="X2772" s="9"/>
      <c r="Y2772" s="9"/>
      <c r="Z2772" s="9"/>
      <c r="AA2772" s="8"/>
      <c r="AB2772" s="9"/>
      <c r="AC2772" s="9"/>
      <c r="AD2772" s="3"/>
      <c r="AE2772" s="9"/>
      <c r="AF2772" s="9"/>
      <c r="AG2772" s="9"/>
      <c r="AH2772" s="8"/>
      <c r="AI2772" s="22"/>
      <c r="AJ2772" s="22"/>
      <c r="AK2772" s="22"/>
      <c r="AL2772" s="22"/>
      <c r="AM2772" s="23"/>
      <c r="AN2772" s="86"/>
      <c r="AO2772" s="86"/>
      <c r="AP2772" s="86"/>
      <c r="AQ2772" s="86"/>
      <c r="AR2772" s="86"/>
      <c r="AS2772" s="86"/>
      <c r="AT2772" s="86"/>
      <c r="AU2772" s="86"/>
      <c r="AV2772" s="86"/>
      <c r="AW2772" s="86"/>
      <c r="AX2772" s="43"/>
      <c r="AY2772" s="8"/>
      <c r="AZ2772" s="9"/>
      <c r="BA2772" s="9"/>
      <c r="BB2772" s="9"/>
      <c r="BC2772" s="9"/>
      <c r="BD2772" s="9"/>
      <c r="BE2772" s="9"/>
      <c r="BF2772" s="9"/>
      <c r="BG2772" s="9"/>
      <c r="BH2772" s="9"/>
      <c r="BI2772" s="2"/>
      <c r="BJ2772" s="61"/>
      <c r="BK2772" s="8"/>
      <c r="BL2772" s="8"/>
      <c r="BM2772" s="8"/>
      <c r="BN2772" s="73"/>
      <c r="BO2772" s="74"/>
      <c r="BP2772" s="74"/>
    </row>
    <row r="2773" spans="1:68" s="25" customFormat="1">
      <c r="A2773" s="8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68"/>
      <c r="X2773" s="9"/>
      <c r="Y2773" s="9"/>
      <c r="Z2773" s="9"/>
      <c r="AA2773" s="8"/>
      <c r="AB2773" s="9"/>
      <c r="AC2773" s="9"/>
      <c r="AD2773" s="3"/>
      <c r="AE2773" s="9"/>
      <c r="AF2773" s="9"/>
      <c r="AG2773" s="9"/>
      <c r="AH2773" s="8"/>
      <c r="AI2773" s="22"/>
      <c r="AJ2773" s="22"/>
      <c r="AK2773" s="22"/>
      <c r="AL2773" s="22"/>
      <c r="AM2773" s="23"/>
      <c r="AN2773" s="86"/>
      <c r="AO2773" s="86"/>
      <c r="AP2773" s="86"/>
      <c r="AQ2773" s="86"/>
      <c r="AR2773" s="86"/>
      <c r="AS2773" s="86"/>
      <c r="AT2773" s="86"/>
      <c r="AU2773" s="86"/>
      <c r="AV2773" s="86"/>
      <c r="AW2773" s="86"/>
      <c r="AX2773" s="43"/>
      <c r="AY2773" s="8"/>
      <c r="AZ2773" s="9"/>
      <c r="BA2773" s="9"/>
      <c r="BB2773" s="9"/>
      <c r="BC2773" s="9"/>
      <c r="BD2773" s="9"/>
      <c r="BE2773" s="9"/>
      <c r="BF2773" s="9"/>
      <c r="BG2773" s="9"/>
      <c r="BH2773" s="9"/>
      <c r="BI2773" s="2"/>
      <c r="BJ2773" s="61"/>
      <c r="BK2773" s="8"/>
      <c r="BL2773" s="8"/>
      <c r="BM2773" s="8"/>
      <c r="BN2773" s="73"/>
      <c r="BO2773" s="74"/>
      <c r="BP2773" s="74"/>
    </row>
    <row r="2774" spans="1:68" s="25" customFormat="1">
      <c r="A2774" s="8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68"/>
      <c r="X2774" s="9"/>
      <c r="Y2774" s="9"/>
      <c r="Z2774" s="9"/>
      <c r="AA2774" s="8"/>
      <c r="AB2774" s="9"/>
      <c r="AC2774" s="9"/>
      <c r="AD2774" s="3"/>
      <c r="AE2774" s="9"/>
      <c r="AF2774" s="9"/>
      <c r="AG2774" s="9"/>
      <c r="AH2774" s="8"/>
      <c r="AI2774" s="22"/>
      <c r="AJ2774" s="22"/>
      <c r="AK2774" s="22"/>
      <c r="AL2774" s="22"/>
      <c r="AM2774" s="23"/>
      <c r="AN2774" s="86"/>
      <c r="AO2774" s="86"/>
      <c r="AP2774" s="86"/>
      <c r="AQ2774" s="86"/>
      <c r="AR2774" s="86"/>
      <c r="AS2774" s="86"/>
      <c r="AT2774" s="86"/>
      <c r="AU2774" s="86"/>
      <c r="AV2774" s="86"/>
      <c r="AW2774" s="86"/>
      <c r="AX2774" s="43"/>
      <c r="AY2774" s="8"/>
      <c r="AZ2774" s="9"/>
      <c r="BA2774" s="9"/>
      <c r="BB2774" s="9"/>
      <c r="BC2774" s="9"/>
      <c r="BD2774" s="9"/>
      <c r="BE2774" s="9"/>
      <c r="BF2774" s="9"/>
      <c r="BG2774" s="9"/>
      <c r="BH2774" s="9"/>
      <c r="BI2774" s="2"/>
      <c r="BJ2774" s="61"/>
      <c r="BK2774" s="8"/>
      <c r="BL2774" s="8"/>
      <c r="BM2774" s="8"/>
      <c r="BN2774" s="73"/>
      <c r="BO2774" s="74"/>
      <c r="BP2774" s="74"/>
    </row>
    <row r="2775" spans="1:68" s="25" customFormat="1">
      <c r="A2775" s="8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68"/>
      <c r="X2775" s="9"/>
      <c r="Y2775" s="9"/>
      <c r="Z2775" s="9"/>
      <c r="AA2775" s="8"/>
      <c r="AB2775" s="9"/>
      <c r="AC2775" s="9"/>
      <c r="AD2775" s="3"/>
      <c r="AE2775" s="9"/>
      <c r="AF2775" s="9"/>
      <c r="AG2775" s="9"/>
      <c r="AH2775" s="8"/>
      <c r="AI2775" s="22"/>
      <c r="AJ2775" s="22"/>
      <c r="AK2775" s="22"/>
      <c r="AL2775" s="22"/>
      <c r="AM2775" s="23"/>
      <c r="AN2775" s="86"/>
      <c r="AO2775" s="86"/>
      <c r="AP2775" s="86"/>
      <c r="AQ2775" s="86"/>
      <c r="AR2775" s="86"/>
      <c r="AS2775" s="86"/>
      <c r="AT2775" s="86"/>
      <c r="AU2775" s="86"/>
      <c r="AV2775" s="86"/>
      <c r="AW2775" s="86"/>
      <c r="AX2775" s="43"/>
      <c r="AY2775" s="8"/>
      <c r="AZ2775" s="9"/>
      <c r="BA2775" s="9"/>
      <c r="BB2775" s="9"/>
      <c r="BC2775" s="9"/>
      <c r="BD2775" s="9"/>
      <c r="BE2775" s="9"/>
      <c r="BF2775" s="9"/>
      <c r="BG2775" s="9"/>
      <c r="BH2775" s="9"/>
      <c r="BI2775" s="2"/>
      <c r="BJ2775" s="61"/>
      <c r="BK2775" s="8"/>
      <c r="BL2775" s="8"/>
      <c r="BM2775" s="8"/>
      <c r="BN2775" s="73"/>
      <c r="BO2775" s="74"/>
      <c r="BP2775" s="74"/>
    </row>
    <row r="2776" spans="1:68" s="25" customFormat="1">
      <c r="A2776" s="8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68"/>
      <c r="X2776" s="9"/>
      <c r="Y2776" s="9"/>
      <c r="Z2776" s="9"/>
      <c r="AA2776" s="8"/>
      <c r="AB2776" s="9"/>
      <c r="AC2776" s="9"/>
      <c r="AD2776" s="3"/>
      <c r="AE2776" s="9"/>
      <c r="AF2776" s="9"/>
      <c r="AG2776" s="9"/>
      <c r="AH2776" s="8"/>
      <c r="AI2776" s="22"/>
      <c r="AJ2776" s="22"/>
      <c r="AK2776" s="22"/>
      <c r="AL2776" s="22"/>
      <c r="AM2776" s="23"/>
      <c r="AN2776" s="86"/>
      <c r="AO2776" s="86"/>
      <c r="AP2776" s="86"/>
      <c r="AQ2776" s="86"/>
      <c r="AR2776" s="86"/>
      <c r="AS2776" s="86"/>
      <c r="AT2776" s="86"/>
      <c r="AU2776" s="86"/>
      <c r="AV2776" s="86"/>
      <c r="AW2776" s="86"/>
      <c r="AX2776" s="43"/>
      <c r="AY2776" s="8"/>
      <c r="AZ2776" s="9"/>
      <c r="BA2776" s="9"/>
      <c r="BB2776" s="9"/>
      <c r="BC2776" s="9"/>
      <c r="BD2776" s="9"/>
      <c r="BE2776" s="9"/>
      <c r="BF2776" s="9"/>
      <c r="BG2776" s="9"/>
      <c r="BH2776" s="9"/>
      <c r="BI2776" s="2"/>
      <c r="BJ2776" s="61"/>
      <c r="BK2776" s="8"/>
      <c r="BL2776" s="8"/>
      <c r="BM2776" s="8"/>
      <c r="BN2776" s="73"/>
      <c r="BO2776" s="74"/>
      <c r="BP2776" s="74"/>
    </row>
    <row r="2777" spans="1:68" s="25" customFormat="1">
      <c r="A2777" s="8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68"/>
      <c r="X2777" s="9"/>
      <c r="Y2777" s="9"/>
      <c r="Z2777" s="9"/>
      <c r="AA2777" s="8"/>
      <c r="AB2777" s="9"/>
      <c r="AC2777" s="9"/>
      <c r="AD2777" s="3"/>
      <c r="AE2777" s="9"/>
      <c r="AF2777" s="9"/>
      <c r="AG2777" s="9"/>
      <c r="AH2777" s="8"/>
      <c r="AI2777" s="22"/>
      <c r="AJ2777" s="22"/>
      <c r="AK2777" s="22"/>
      <c r="AL2777" s="22"/>
      <c r="AM2777" s="23"/>
      <c r="AN2777" s="86"/>
      <c r="AO2777" s="86"/>
      <c r="AP2777" s="86"/>
      <c r="AQ2777" s="86"/>
      <c r="AR2777" s="86"/>
      <c r="AS2777" s="86"/>
      <c r="AT2777" s="86"/>
      <c r="AU2777" s="86"/>
      <c r="AV2777" s="86"/>
      <c r="AW2777" s="86"/>
      <c r="AX2777" s="43"/>
      <c r="AY2777" s="8"/>
      <c r="AZ2777" s="9"/>
      <c r="BA2777" s="9"/>
      <c r="BB2777" s="9"/>
      <c r="BC2777" s="9"/>
      <c r="BD2777" s="9"/>
      <c r="BE2777" s="9"/>
      <c r="BF2777" s="9"/>
      <c r="BG2777" s="9"/>
      <c r="BH2777" s="9"/>
      <c r="BI2777" s="2"/>
      <c r="BJ2777" s="61"/>
      <c r="BK2777" s="8"/>
      <c r="BL2777" s="8"/>
      <c r="BM2777" s="8"/>
      <c r="BN2777" s="73"/>
      <c r="BO2777" s="74"/>
      <c r="BP2777" s="74"/>
    </row>
    <row r="2778" spans="1:68" s="25" customFormat="1">
      <c r="A2778" s="8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68"/>
      <c r="X2778" s="9"/>
      <c r="Y2778" s="9"/>
      <c r="Z2778" s="9"/>
      <c r="AA2778" s="8"/>
      <c r="AB2778" s="9"/>
      <c r="AC2778" s="9"/>
      <c r="AD2778" s="3"/>
      <c r="AE2778" s="9"/>
      <c r="AF2778" s="9"/>
      <c r="AG2778" s="9"/>
      <c r="AH2778" s="8"/>
      <c r="AI2778" s="22"/>
      <c r="AJ2778" s="22"/>
      <c r="AK2778" s="22"/>
      <c r="AL2778" s="22"/>
      <c r="AM2778" s="23"/>
      <c r="AN2778" s="86"/>
      <c r="AO2778" s="86"/>
      <c r="AP2778" s="86"/>
      <c r="AQ2778" s="86"/>
      <c r="AR2778" s="86"/>
      <c r="AS2778" s="86"/>
      <c r="AT2778" s="86"/>
      <c r="AU2778" s="86"/>
      <c r="AV2778" s="86"/>
      <c r="AW2778" s="86"/>
      <c r="AX2778" s="43"/>
      <c r="AY2778" s="8"/>
      <c r="AZ2778" s="9"/>
      <c r="BA2778" s="9"/>
      <c r="BB2778" s="9"/>
      <c r="BC2778" s="9"/>
      <c r="BD2778" s="9"/>
      <c r="BE2778" s="9"/>
      <c r="BF2778" s="9"/>
      <c r="BG2778" s="9"/>
      <c r="BH2778" s="9"/>
      <c r="BI2778" s="2"/>
      <c r="BJ2778" s="61"/>
      <c r="BK2778" s="8"/>
      <c r="BL2778" s="8"/>
      <c r="BM2778" s="8"/>
      <c r="BN2778" s="73"/>
      <c r="BO2778" s="74"/>
      <c r="BP2778" s="74"/>
    </row>
    <row r="2779" spans="1:68" s="25" customFormat="1">
      <c r="A2779" s="8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68"/>
      <c r="X2779" s="9"/>
      <c r="Y2779" s="9"/>
      <c r="Z2779" s="9"/>
      <c r="AA2779" s="8"/>
      <c r="AB2779" s="9"/>
      <c r="AC2779" s="9"/>
      <c r="AD2779" s="3"/>
      <c r="AE2779" s="9"/>
      <c r="AF2779" s="9"/>
      <c r="AG2779" s="9"/>
      <c r="AH2779" s="8"/>
      <c r="AI2779" s="22"/>
      <c r="AJ2779" s="22"/>
      <c r="AK2779" s="22"/>
      <c r="AL2779" s="22"/>
      <c r="AM2779" s="23"/>
      <c r="AN2779" s="86"/>
      <c r="AO2779" s="86"/>
      <c r="AP2779" s="86"/>
      <c r="AQ2779" s="86"/>
      <c r="AR2779" s="86"/>
      <c r="AS2779" s="86"/>
      <c r="AT2779" s="86"/>
      <c r="AU2779" s="86"/>
      <c r="AV2779" s="86"/>
      <c r="AW2779" s="86"/>
      <c r="AX2779" s="43"/>
      <c r="AY2779" s="8"/>
      <c r="AZ2779" s="9"/>
      <c r="BA2779" s="9"/>
      <c r="BB2779" s="9"/>
      <c r="BC2779" s="9"/>
      <c r="BD2779" s="9"/>
      <c r="BE2779" s="9"/>
      <c r="BF2779" s="9"/>
      <c r="BG2779" s="9"/>
      <c r="BH2779" s="9"/>
      <c r="BI2779" s="2"/>
      <c r="BJ2779" s="61"/>
      <c r="BK2779" s="8"/>
      <c r="BL2779" s="8"/>
      <c r="BM2779" s="8"/>
      <c r="BN2779" s="73"/>
      <c r="BO2779" s="74"/>
      <c r="BP2779" s="74"/>
    </row>
    <row r="2780" spans="1:68" s="25" customFormat="1">
      <c r="A2780" s="8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68"/>
      <c r="X2780" s="9"/>
      <c r="Y2780" s="9"/>
      <c r="Z2780" s="9"/>
      <c r="AA2780" s="8"/>
      <c r="AB2780" s="9"/>
      <c r="AC2780" s="9"/>
      <c r="AD2780" s="3"/>
      <c r="AE2780" s="9"/>
      <c r="AF2780" s="9"/>
      <c r="AG2780" s="9"/>
      <c r="AH2780" s="8"/>
      <c r="AI2780" s="22"/>
      <c r="AJ2780" s="22"/>
      <c r="AK2780" s="22"/>
      <c r="AL2780" s="22"/>
      <c r="AM2780" s="23"/>
      <c r="AN2780" s="86"/>
      <c r="AO2780" s="86"/>
      <c r="AP2780" s="86"/>
      <c r="AQ2780" s="86"/>
      <c r="AR2780" s="86"/>
      <c r="AS2780" s="86"/>
      <c r="AT2780" s="86"/>
      <c r="AU2780" s="86"/>
      <c r="AV2780" s="86"/>
      <c r="AW2780" s="86"/>
      <c r="AX2780" s="43"/>
      <c r="AY2780" s="8"/>
      <c r="AZ2780" s="9"/>
      <c r="BA2780" s="9"/>
      <c r="BB2780" s="9"/>
      <c r="BC2780" s="9"/>
      <c r="BD2780" s="9"/>
      <c r="BE2780" s="9"/>
      <c r="BF2780" s="9"/>
      <c r="BG2780" s="9"/>
      <c r="BH2780" s="9"/>
      <c r="BI2780" s="2"/>
      <c r="BJ2780" s="61"/>
      <c r="BK2780" s="8"/>
      <c r="BL2780" s="8"/>
      <c r="BM2780" s="8"/>
      <c r="BN2780" s="73"/>
      <c r="BO2780" s="74"/>
      <c r="BP2780" s="74"/>
    </row>
    <row r="2781" spans="1:68" s="25" customFormat="1">
      <c r="A2781" s="8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68"/>
      <c r="X2781" s="9"/>
      <c r="Y2781" s="9"/>
      <c r="Z2781" s="9"/>
      <c r="AA2781" s="8"/>
      <c r="AB2781" s="9"/>
      <c r="AC2781" s="9"/>
      <c r="AD2781" s="3"/>
      <c r="AE2781" s="9"/>
      <c r="AF2781" s="9"/>
      <c r="AG2781" s="9"/>
      <c r="AH2781" s="8"/>
      <c r="AI2781" s="22"/>
      <c r="AJ2781" s="22"/>
      <c r="AK2781" s="22"/>
      <c r="AL2781" s="22"/>
      <c r="AM2781" s="23"/>
      <c r="AN2781" s="86"/>
      <c r="AO2781" s="86"/>
      <c r="AP2781" s="86"/>
      <c r="AQ2781" s="86"/>
      <c r="AR2781" s="86"/>
      <c r="AS2781" s="86"/>
      <c r="AT2781" s="86"/>
      <c r="AU2781" s="86"/>
      <c r="AV2781" s="86"/>
      <c r="AW2781" s="86"/>
      <c r="AX2781" s="43"/>
      <c r="AY2781" s="8"/>
      <c r="AZ2781" s="9"/>
      <c r="BA2781" s="9"/>
      <c r="BB2781" s="9"/>
      <c r="BC2781" s="9"/>
      <c r="BD2781" s="9"/>
      <c r="BE2781" s="9"/>
      <c r="BF2781" s="9"/>
      <c r="BG2781" s="9"/>
      <c r="BH2781" s="9"/>
      <c r="BI2781" s="2"/>
      <c r="BJ2781" s="61"/>
      <c r="BK2781" s="8"/>
      <c r="BL2781" s="8"/>
      <c r="BM2781" s="8"/>
      <c r="BN2781" s="73"/>
      <c r="BO2781" s="74"/>
      <c r="BP2781" s="74"/>
    </row>
    <row r="2782" spans="1:68" s="25" customFormat="1">
      <c r="A2782" s="8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68"/>
      <c r="X2782" s="9"/>
      <c r="Y2782" s="9"/>
      <c r="Z2782" s="9"/>
      <c r="AA2782" s="8"/>
      <c r="AB2782" s="9"/>
      <c r="AC2782" s="9"/>
      <c r="AD2782" s="3"/>
      <c r="AE2782" s="9"/>
      <c r="AF2782" s="9"/>
      <c r="AG2782" s="9"/>
      <c r="AH2782" s="8"/>
      <c r="AI2782" s="22"/>
      <c r="AJ2782" s="22"/>
      <c r="AK2782" s="22"/>
      <c r="AL2782" s="22"/>
      <c r="AM2782" s="23"/>
      <c r="AN2782" s="86"/>
      <c r="AO2782" s="86"/>
      <c r="AP2782" s="86"/>
      <c r="AQ2782" s="86"/>
      <c r="AR2782" s="86"/>
      <c r="AS2782" s="86"/>
      <c r="AT2782" s="86"/>
      <c r="AU2782" s="86"/>
      <c r="AV2782" s="86"/>
      <c r="AW2782" s="86"/>
      <c r="AX2782" s="43"/>
      <c r="AY2782" s="8"/>
      <c r="AZ2782" s="9"/>
      <c r="BA2782" s="9"/>
      <c r="BB2782" s="9"/>
      <c r="BC2782" s="9"/>
      <c r="BD2782" s="9"/>
      <c r="BE2782" s="9"/>
      <c r="BF2782" s="9"/>
      <c r="BG2782" s="9"/>
      <c r="BH2782" s="9"/>
      <c r="BI2782" s="2"/>
      <c r="BJ2782" s="61"/>
      <c r="BK2782" s="8"/>
      <c r="BL2782" s="8"/>
      <c r="BM2782" s="8"/>
      <c r="BN2782" s="73"/>
      <c r="BO2782" s="74"/>
      <c r="BP2782" s="74"/>
    </row>
    <row r="2783" spans="1:68" s="25" customFormat="1">
      <c r="A2783" s="8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68"/>
      <c r="X2783" s="9"/>
      <c r="Y2783" s="9"/>
      <c r="Z2783" s="9"/>
      <c r="AA2783" s="8"/>
      <c r="AB2783" s="9"/>
      <c r="AC2783" s="9"/>
      <c r="AD2783" s="3"/>
      <c r="AE2783" s="9"/>
      <c r="AF2783" s="9"/>
      <c r="AG2783" s="9"/>
      <c r="AH2783" s="8"/>
      <c r="AI2783" s="22"/>
      <c r="AJ2783" s="22"/>
      <c r="AK2783" s="22"/>
      <c r="AL2783" s="22"/>
      <c r="AM2783" s="23"/>
      <c r="AN2783" s="86"/>
      <c r="AO2783" s="86"/>
      <c r="AP2783" s="86"/>
      <c r="AQ2783" s="86"/>
      <c r="AR2783" s="86"/>
      <c r="AS2783" s="86"/>
      <c r="AT2783" s="86"/>
      <c r="AU2783" s="86"/>
      <c r="AV2783" s="86"/>
      <c r="AW2783" s="86"/>
      <c r="AX2783" s="43"/>
      <c r="AY2783" s="8"/>
      <c r="AZ2783" s="9"/>
      <c r="BA2783" s="9"/>
      <c r="BB2783" s="9"/>
      <c r="BC2783" s="9"/>
      <c r="BD2783" s="9"/>
      <c r="BE2783" s="9"/>
      <c r="BF2783" s="9"/>
      <c r="BG2783" s="9"/>
      <c r="BH2783" s="9"/>
      <c r="BI2783" s="2"/>
      <c r="BJ2783" s="61"/>
      <c r="BK2783" s="8"/>
      <c r="BL2783" s="8"/>
      <c r="BM2783" s="8"/>
      <c r="BN2783" s="73"/>
      <c r="BO2783" s="74"/>
      <c r="BP2783" s="74"/>
    </row>
    <row r="2784" spans="1:68" s="25" customFormat="1">
      <c r="A2784" s="8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68"/>
      <c r="X2784" s="9"/>
      <c r="Y2784" s="9"/>
      <c r="Z2784" s="9"/>
      <c r="AA2784" s="8"/>
      <c r="AB2784" s="9"/>
      <c r="AC2784" s="9"/>
      <c r="AD2784" s="3"/>
      <c r="AE2784" s="9"/>
      <c r="AF2784" s="9"/>
      <c r="AG2784" s="9"/>
      <c r="AH2784" s="8"/>
      <c r="AI2784" s="22"/>
      <c r="AJ2784" s="22"/>
      <c r="AK2784" s="22"/>
      <c r="AL2784" s="22"/>
      <c r="AM2784" s="23"/>
      <c r="AN2784" s="86"/>
      <c r="AO2784" s="86"/>
      <c r="AP2784" s="86"/>
      <c r="AQ2784" s="86"/>
      <c r="AR2784" s="86"/>
      <c r="AS2784" s="86"/>
      <c r="AT2784" s="86"/>
      <c r="AU2784" s="86"/>
      <c r="AV2784" s="86"/>
      <c r="AW2784" s="86"/>
      <c r="AX2784" s="43"/>
      <c r="AY2784" s="8"/>
      <c r="AZ2784" s="9"/>
      <c r="BA2784" s="9"/>
      <c r="BB2784" s="9"/>
      <c r="BC2784" s="9"/>
      <c r="BD2784" s="9"/>
      <c r="BE2784" s="9"/>
      <c r="BF2784" s="9"/>
      <c r="BG2784" s="9"/>
      <c r="BH2784" s="9"/>
      <c r="BI2784" s="2"/>
      <c r="BJ2784" s="61"/>
      <c r="BK2784" s="8"/>
      <c r="BL2784" s="8"/>
      <c r="BM2784" s="8"/>
      <c r="BN2784" s="73"/>
      <c r="BO2784" s="74"/>
      <c r="BP2784" s="74"/>
    </row>
    <row r="2785" spans="1:68" s="25" customFormat="1">
      <c r="A2785" s="8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68"/>
      <c r="X2785" s="9"/>
      <c r="Y2785" s="9"/>
      <c r="Z2785" s="9"/>
      <c r="AA2785" s="8"/>
      <c r="AB2785" s="9"/>
      <c r="AC2785" s="9"/>
      <c r="AD2785" s="3"/>
      <c r="AE2785" s="9"/>
      <c r="AF2785" s="9"/>
      <c r="AG2785" s="9"/>
      <c r="AH2785" s="8"/>
      <c r="AI2785" s="22"/>
      <c r="AJ2785" s="22"/>
      <c r="AK2785" s="22"/>
      <c r="AL2785" s="22"/>
      <c r="AM2785" s="23"/>
      <c r="AN2785" s="86"/>
      <c r="AO2785" s="86"/>
      <c r="AP2785" s="86"/>
      <c r="AQ2785" s="86"/>
      <c r="AR2785" s="86"/>
      <c r="AS2785" s="86"/>
      <c r="AT2785" s="86"/>
      <c r="AU2785" s="86"/>
      <c r="AV2785" s="86"/>
      <c r="AW2785" s="86"/>
      <c r="AX2785" s="43"/>
      <c r="AY2785" s="8"/>
      <c r="AZ2785" s="9"/>
      <c r="BA2785" s="9"/>
      <c r="BB2785" s="9"/>
      <c r="BC2785" s="9"/>
      <c r="BD2785" s="9"/>
      <c r="BE2785" s="9"/>
      <c r="BF2785" s="9"/>
      <c r="BG2785" s="9"/>
      <c r="BH2785" s="9"/>
      <c r="BI2785" s="2"/>
      <c r="BJ2785" s="61"/>
      <c r="BK2785" s="8"/>
      <c r="BL2785" s="8"/>
      <c r="BM2785" s="8"/>
      <c r="BN2785" s="73"/>
      <c r="BO2785" s="74"/>
      <c r="BP2785" s="74"/>
    </row>
    <row r="2786" spans="1:68" s="25" customFormat="1">
      <c r="A2786" s="8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68"/>
      <c r="X2786" s="9"/>
      <c r="Y2786" s="9"/>
      <c r="Z2786" s="9"/>
      <c r="AA2786" s="8"/>
      <c r="AB2786" s="9"/>
      <c r="AC2786" s="9"/>
      <c r="AD2786" s="3"/>
      <c r="AE2786" s="9"/>
      <c r="AF2786" s="9"/>
      <c r="AG2786" s="9"/>
      <c r="AH2786" s="8"/>
      <c r="AI2786" s="22"/>
      <c r="AJ2786" s="22"/>
      <c r="AK2786" s="22"/>
      <c r="AL2786" s="22"/>
      <c r="AM2786" s="23"/>
      <c r="AN2786" s="86"/>
      <c r="AO2786" s="86"/>
      <c r="AP2786" s="86"/>
      <c r="AQ2786" s="86"/>
      <c r="AR2786" s="86"/>
      <c r="AS2786" s="86"/>
      <c r="AT2786" s="86"/>
      <c r="AU2786" s="86"/>
      <c r="AV2786" s="86"/>
      <c r="AW2786" s="86"/>
      <c r="AX2786" s="43"/>
      <c r="AY2786" s="8"/>
      <c r="AZ2786" s="9"/>
      <c r="BA2786" s="9"/>
      <c r="BB2786" s="9"/>
      <c r="BC2786" s="9"/>
      <c r="BD2786" s="9"/>
      <c r="BE2786" s="9"/>
      <c r="BF2786" s="9"/>
      <c r="BG2786" s="9"/>
      <c r="BH2786" s="9"/>
      <c r="BI2786" s="2"/>
      <c r="BJ2786" s="61"/>
      <c r="BK2786" s="8"/>
      <c r="BL2786" s="8"/>
      <c r="BM2786" s="8"/>
      <c r="BN2786" s="73"/>
      <c r="BO2786" s="74"/>
      <c r="BP2786" s="74"/>
    </row>
    <row r="2787" spans="1:68" s="25" customFormat="1">
      <c r="A2787" s="8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68"/>
      <c r="X2787" s="9"/>
      <c r="Y2787" s="9"/>
      <c r="Z2787" s="9"/>
      <c r="AA2787" s="8"/>
      <c r="AB2787" s="9"/>
      <c r="AC2787" s="9"/>
      <c r="AD2787" s="3"/>
      <c r="AE2787" s="9"/>
      <c r="AF2787" s="9"/>
      <c r="AG2787" s="9"/>
      <c r="AH2787" s="8"/>
      <c r="AI2787" s="22"/>
      <c r="AJ2787" s="22"/>
      <c r="AK2787" s="22"/>
      <c r="AL2787" s="22"/>
      <c r="AM2787" s="23"/>
      <c r="AN2787" s="86"/>
      <c r="AO2787" s="86"/>
      <c r="AP2787" s="86"/>
      <c r="AQ2787" s="86"/>
      <c r="AR2787" s="86"/>
      <c r="AS2787" s="86"/>
      <c r="AT2787" s="86"/>
      <c r="AU2787" s="86"/>
      <c r="AV2787" s="86"/>
      <c r="AW2787" s="86"/>
      <c r="AX2787" s="43"/>
      <c r="AY2787" s="8"/>
      <c r="AZ2787" s="9"/>
      <c r="BA2787" s="9"/>
      <c r="BB2787" s="9"/>
      <c r="BC2787" s="9"/>
      <c r="BD2787" s="9"/>
      <c r="BE2787" s="9"/>
      <c r="BF2787" s="9"/>
      <c r="BG2787" s="9"/>
      <c r="BH2787" s="9"/>
      <c r="BI2787" s="2"/>
      <c r="BJ2787" s="61"/>
      <c r="BK2787" s="8"/>
      <c r="BL2787" s="8"/>
      <c r="BM2787" s="8"/>
      <c r="BN2787" s="73"/>
      <c r="BO2787" s="74"/>
      <c r="BP2787" s="74"/>
    </row>
    <row r="2788" spans="1:68" s="25" customFormat="1">
      <c r="A2788" s="8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68"/>
      <c r="X2788" s="9"/>
      <c r="Y2788" s="9"/>
      <c r="Z2788" s="9"/>
      <c r="AA2788" s="8"/>
      <c r="AB2788" s="9"/>
      <c r="AC2788" s="9"/>
      <c r="AD2788" s="3"/>
      <c r="AE2788" s="9"/>
      <c r="AF2788" s="9"/>
      <c r="AG2788" s="9"/>
      <c r="AH2788" s="8"/>
      <c r="AI2788" s="22"/>
      <c r="AJ2788" s="22"/>
      <c r="AK2788" s="22"/>
      <c r="AL2788" s="22"/>
      <c r="AM2788" s="23"/>
      <c r="AN2788" s="86"/>
      <c r="AO2788" s="86"/>
      <c r="AP2788" s="86"/>
      <c r="AQ2788" s="86"/>
      <c r="AR2788" s="86"/>
      <c r="AS2788" s="86"/>
      <c r="AT2788" s="86"/>
      <c r="AU2788" s="86"/>
      <c r="AV2788" s="86"/>
      <c r="AW2788" s="86"/>
      <c r="AX2788" s="43"/>
      <c r="AY2788" s="8"/>
      <c r="AZ2788" s="9"/>
      <c r="BA2788" s="9"/>
      <c r="BB2788" s="9"/>
      <c r="BC2788" s="9"/>
      <c r="BD2788" s="9"/>
      <c r="BE2788" s="9"/>
      <c r="BF2788" s="9"/>
      <c r="BG2788" s="9"/>
      <c r="BH2788" s="9"/>
      <c r="BI2788" s="2"/>
      <c r="BJ2788" s="61"/>
      <c r="BK2788" s="8"/>
      <c r="BL2788" s="8"/>
      <c r="BM2788" s="8"/>
      <c r="BN2788" s="73"/>
      <c r="BO2788" s="74"/>
      <c r="BP2788" s="74"/>
    </row>
    <row r="2789" spans="1:68" s="25" customFormat="1">
      <c r="A2789" s="8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68"/>
      <c r="X2789" s="9"/>
      <c r="Y2789" s="9"/>
      <c r="Z2789" s="9"/>
      <c r="AA2789" s="8"/>
      <c r="AB2789" s="9"/>
      <c r="AC2789" s="9"/>
      <c r="AD2789" s="3"/>
      <c r="AE2789" s="9"/>
      <c r="AF2789" s="9"/>
      <c r="AG2789" s="9"/>
      <c r="AH2789" s="8"/>
      <c r="AI2789" s="22"/>
      <c r="AJ2789" s="22"/>
      <c r="AK2789" s="22"/>
      <c r="AL2789" s="22"/>
      <c r="AM2789" s="23"/>
      <c r="AN2789" s="86"/>
      <c r="AO2789" s="86"/>
      <c r="AP2789" s="86"/>
      <c r="AQ2789" s="86"/>
      <c r="AR2789" s="86"/>
      <c r="AS2789" s="86"/>
      <c r="AT2789" s="86"/>
      <c r="AU2789" s="86"/>
      <c r="AV2789" s="86"/>
      <c r="AW2789" s="86"/>
      <c r="AX2789" s="43"/>
      <c r="AY2789" s="8"/>
      <c r="AZ2789" s="9"/>
      <c r="BA2789" s="9"/>
      <c r="BB2789" s="9"/>
      <c r="BC2789" s="9"/>
      <c r="BD2789" s="9"/>
      <c r="BE2789" s="9"/>
      <c r="BF2789" s="9"/>
      <c r="BG2789" s="9"/>
      <c r="BH2789" s="9"/>
      <c r="BI2789" s="2"/>
      <c r="BJ2789" s="61"/>
      <c r="BK2789" s="8"/>
      <c r="BL2789" s="8"/>
      <c r="BM2789" s="8"/>
      <c r="BN2789" s="73"/>
      <c r="BO2789" s="74"/>
      <c r="BP2789" s="74"/>
    </row>
    <row r="2790" spans="1:68" s="25" customFormat="1">
      <c r="A2790" s="8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68"/>
      <c r="X2790" s="9"/>
      <c r="Y2790" s="9"/>
      <c r="Z2790" s="9"/>
      <c r="AA2790" s="8"/>
      <c r="AB2790" s="9"/>
      <c r="AC2790" s="9"/>
      <c r="AD2790" s="3"/>
      <c r="AE2790" s="9"/>
      <c r="AF2790" s="9"/>
      <c r="AG2790" s="9"/>
      <c r="AH2790" s="8"/>
      <c r="AI2790" s="22"/>
      <c r="AJ2790" s="22"/>
      <c r="AK2790" s="22"/>
      <c r="AL2790" s="22"/>
      <c r="AM2790" s="23"/>
      <c r="AN2790" s="86"/>
      <c r="AO2790" s="86"/>
      <c r="AP2790" s="86"/>
      <c r="AQ2790" s="86"/>
      <c r="AR2790" s="86"/>
      <c r="AS2790" s="86"/>
      <c r="AT2790" s="86"/>
      <c r="AU2790" s="86"/>
      <c r="AV2790" s="86"/>
      <c r="AW2790" s="86"/>
      <c r="AX2790" s="43"/>
      <c r="AY2790" s="8"/>
      <c r="AZ2790" s="9"/>
      <c r="BA2790" s="9"/>
      <c r="BB2790" s="9"/>
      <c r="BC2790" s="9"/>
      <c r="BD2790" s="9"/>
      <c r="BE2790" s="9"/>
      <c r="BF2790" s="9"/>
      <c r="BG2790" s="9"/>
      <c r="BH2790" s="9"/>
      <c r="BI2790" s="2"/>
      <c r="BJ2790" s="61"/>
      <c r="BK2790" s="8"/>
      <c r="BL2790" s="8"/>
      <c r="BM2790" s="8"/>
      <c r="BN2790" s="73"/>
      <c r="BO2790" s="74"/>
      <c r="BP2790" s="74"/>
    </row>
    <row r="2791" spans="1:68" s="25" customFormat="1">
      <c r="A2791" s="8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68"/>
      <c r="X2791" s="9"/>
      <c r="Y2791" s="9"/>
      <c r="Z2791" s="9"/>
      <c r="AA2791" s="8"/>
      <c r="AB2791" s="9"/>
      <c r="AC2791" s="9"/>
      <c r="AD2791" s="3"/>
      <c r="AE2791" s="9"/>
      <c r="AF2791" s="9"/>
      <c r="AG2791" s="9"/>
      <c r="AH2791" s="8"/>
      <c r="AI2791" s="22"/>
      <c r="AJ2791" s="22"/>
      <c r="AK2791" s="22"/>
      <c r="AL2791" s="22"/>
      <c r="AM2791" s="23"/>
      <c r="AN2791" s="86"/>
      <c r="AO2791" s="86"/>
      <c r="AP2791" s="86"/>
      <c r="AQ2791" s="86"/>
      <c r="AR2791" s="86"/>
      <c r="AS2791" s="86"/>
      <c r="AT2791" s="86"/>
      <c r="AU2791" s="86"/>
      <c r="AV2791" s="86"/>
      <c r="AW2791" s="86"/>
      <c r="AX2791" s="43"/>
      <c r="AY2791" s="8"/>
      <c r="AZ2791" s="9"/>
      <c r="BA2791" s="9"/>
      <c r="BB2791" s="9"/>
      <c r="BC2791" s="9"/>
      <c r="BD2791" s="9"/>
      <c r="BE2791" s="9"/>
      <c r="BF2791" s="9"/>
      <c r="BG2791" s="9"/>
      <c r="BH2791" s="9"/>
      <c r="BI2791" s="2"/>
      <c r="BJ2791" s="61"/>
      <c r="BK2791" s="8"/>
      <c r="BL2791" s="8"/>
      <c r="BM2791" s="8"/>
      <c r="BN2791" s="73"/>
      <c r="BO2791" s="74"/>
      <c r="BP2791" s="74"/>
    </row>
    <row r="2792" spans="1:68" s="25" customFormat="1">
      <c r="A2792" s="8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68"/>
      <c r="X2792" s="9"/>
      <c r="Y2792" s="9"/>
      <c r="Z2792" s="9"/>
      <c r="AA2792" s="8"/>
      <c r="AB2792" s="9"/>
      <c r="AC2792" s="9"/>
      <c r="AD2792" s="3"/>
      <c r="AE2792" s="9"/>
      <c r="AF2792" s="9"/>
      <c r="AG2792" s="9"/>
      <c r="AH2792" s="8"/>
      <c r="AI2792" s="22"/>
      <c r="AJ2792" s="22"/>
      <c r="AK2792" s="22"/>
      <c r="AL2792" s="22"/>
      <c r="AM2792" s="23"/>
      <c r="AN2792" s="86"/>
      <c r="AO2792" s="86"/>
      <c r="AP2792" s="86"/>
      <c r="AQ2792" s="86"/>
      <c r="AR2792" s="86"/>
      <c r="AS2792" s="86"/>
      <c r="AT2792" s="86"/>
      <c r="AU2792" s="86"/>
      <c r="AV2792" s="86"/>
      <c r="AW2792" s="86"/>
      <c r="AX2792" s="43"/>
      <c r="AY2792" s="8"/>
      <c r="AZ2792" s="9"/>
      <c r="BA2792" s="9"/>
      <c r="BB2792" s="9"/>
      <c r="BC2792" s="9"/>
      <c r="BD2792" s="9"/>
      <c r="BE2792" s="9"/>
      <c r="BF2792" s="9"/>
      <c r="BG2792" s="9"/>
      <c r="BH2792" s="9"/>
      <c r="BI2792" s="2"/>
      <c r="BJ2792" s="61"/>
      <c r="BK2792" s="8"/>
      <c r="BL2792" s="8"/>
      <c r="BM2792" s="8"/>
      <c r="BN2792" s="73"/>
      <c r="BO2792" s="74"/>
      <c r="BP2792" s="74"/>
    </row>
    <row r="2793" spans="1:68" s="25" customFormat="1">
      <c r="A2793" s="8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68"/>
      <c r="X2793" s="9"/>
      <c r="Y2793" s="9"/>
      <c r="Z2793" s="9"/>
      <c r="AA2793" s="8"/>
      <c r="AB2793" s="9"/>
      <c r="AC2793" s="9"/>
      <c r="AD2793" s="3"/>
      <c r="AE2793" s="9"/>
      <c r="AF2793" s="9"/>
      <c r="AG2793" s="9"/>
      <c r="AH2793" s="8"/>
      <c r="AI2793" s="22"/>
      <c r="AJ2793" s="22"/>
      <c r="AK2793" s="22"/>
      <c r="AL2793" s="22"/>
      <c r="AM2793" s="23"/>
      <c r="AN2793" s="86"/>
      <c r="AO2793" s="86"/>
      <c r="AP2793" s="86"/>
      <c r="AQ2793" s="86"/>
      <c r="AR2793" s="86"/>
      <c r="AS2793" s="86"/>
      <c r="AT2793" s="86"/>
      <c r="AU2793" s="86"/>
      <c r="AV2793" s="86"/>
      <c r="AW2793" s="86"/>
      <c r="AX2793" s="43"/>
      <c r="AY2793" s="8"/>
      <c r="AZ2793" s="9"/>
      <c r="BA2793" s="9"/>
      <c r="BB2793" s="9"/>
      <c r="BC2793" s="9"/>
      <c r="BD2793" s="9"/>
      <c r="BE2793" s="9"/>
      <c r="BF2793" s="9"/>
      <c r="BG2793" s="9"/>
      <c r="BH2793" s="9"/>
      <c r="BI2793" s="2"/>
      <c r="BJ2793" s="61"/>
      <c r="BK2793" s="8"/>
      <c r="BL2793" s="8"/>
      <c r="BM2793" s="8"/>
      <c r="BN2793" s="73"/>
      <c r="BO2793" s="74"/>
      <c r="BP2793" s="74"/>
    </row>
    <row r="2794" spans="1:68" s="25" customFormat="1">
      <c r="A2794" s="8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68"/>
      <c r="X2794" s="9"/>
      <c r="Y2794" s="9"/>
      <c r="Z2794" s="9"/>
      <c r="AA2794" s="8"/>
      <c r="AB2794" s="9"/>
      <c r="AC2794" s="9"/>
      <c r="AD2794" s="3"/>
      <c r="AE2794" s="9"/>
      <c r="AF2794" s="9"/>
      <c r="AG2794" s="9"/>
      <c r="AH2794" s="8"/>
      <c r="AI2794" s="22"/>
      <c r="AJ2794" s="22"/>
      <c r="AK2794" s="22"/>
      <c r="AL2794" s="22"/>
      <c r="AM2794" s="23"/>
      <c r="AN2794" s="86"/>
      <c r="AO2794" s="86"/>
      <c r="AP2794" s="86"/>
      <c r="AQ2794" s="86"/>
      <c r="AR2794" s="86"/>
      <c r="AS2794" s="86"/>
      <c r="AT2794" s="86"/>
      <c r="AU2794" s="86"/>
      <c r="AV2794" s="86"/>
      <c r="AW2794" s="86"/>
      <c r="AX2794" s="43"/>
      <c r="AY2794" s="8"/>
      <c r="AZ2794" s="9"/>
      <c r="BA2794" s="9"/>
      <c r="BB2794" s="9"/>
      <c r="BC2794" s="9"/>
      <c r="BD2794" s="9"/>
      <c r="BE2794" s="9"/>
      <c r="BF2794" s="9"/>
      <c r="BG2794" s="9"/>
      <c r="BH2794" s="9"/>
      <c r="BI2794" s="2"/>
      <c r="BJ2794" s="61"/>
      <c r="BK2794" s="8"/>
      <c r="BL2794" s="8"/>
      <c r="BM2794" s="8"/>
      <c r="BN2794" s="73"/>
      <c r="BO2794" s="74"/>
      <c r="BP2794" s="74"/>
    </row>
    <row r="2795" spans="1:68" s="25" customFormat="1">
      <c r="A2795" s="8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68"/>
      <c r="X2795" s="9"/>
      <c r="Y2795" s="9"/>
      <c r="Z2795" s="9"/>
      <c r="AA2795" s="8"/>
      <c r="AB2795" s="9"/>
      <c r="AC2795" s="9"/>
      <c r="AD2795" s="3"/>
      <c r="AE2795" s="9"/>
      <c r="AF2795" s="9"/>
      <c r="AG2795" s="9"/>
      <c r="AH2795" s="8"/>
      <c r="AI2795" s="22"/>
      <c r="AJ2795" s="22"/>
      <c r="AK2795" s="22"/>
      <c r="AL2795" s="22"/>
      <c r="AM2795" s="23"/>
      <c r="AN2795" s="86"/>
      <c r="AO2795" s="86"/>
      <c r="AP2795" s="86"/>
      <c r="AQ2795" s="86"/>
      <c r="AR2795" s="86"/>
      <c r="AS2795" s="86"/>
      <c r="AT2795" s="86"/>
      <c r="AU2795" s="86"/>
      <c r="AV2795" s="86"/>
      <c r="AW2795" s="86"/>
      <c r="AX2795" s="43"/>
      <c r="AY2795" s="8"/>
      <c r="AZ2795" s="9"/>
      <c r="BA2795" s="9"/>
      <c r="BB2795" s="9"/>
      <c r="BC2795" s="9"/>
      <c r="BD2795" s="9"/>
      <c r="BE2795" s="9"/>
      <c r="BF2795" s="9"/>
      <c r="BG2795" s="9"/>
      <c r="BH2795" s="9"/>
      <c r="BI2795" s="2"/>
      <c r="BJ2795" s="61"/>
      <c r="BK2795" s="8"/>
      <c r="BL2795" s="8"/>
      <c r="BM2795" s="8"/>
      <c r="BN2795" s="73"/>
      <c r="BO2795" s="74"/>
      <c r="BP2795" s="74"/>
    </row>
    <row r="2796" spans="1:68" s="25" customFormat="1">
      <c r="A2796" s="8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68"/>
      <c r="X2796" s="9"/>
      <c r="Y2796" s="9"/>
      <c r="Z2796" s="9"/>
      <c r="AA2796" s="8"/>
      <c r="AB2796" s="9"/>
      <c r="AC2796" s="9"/>
      <c r="AD2796" s="3"/>
      <c r="AE2796" s="9"/>
      <c r="AF2796" s="9"/>
      <c r="AG2796" s="9"/>
      <c r="AH2796" s="8"/>
      <c r="AI2796" s="22"/>
      <c r="AJ2796" s="22"/>
      <c r="AK2796" s="22"/>
      <c r="AL2796" s="22"/>
      <c r="AM2796" s="23"/>
      <c r="AN2796" s="86"/>
      <c r="AO2796" s="86"/>
      <c r="AP2796" s="86"/>
      <c r="AQ2796" s="86"/>
      <c r="AR2796" s="86"/>
      <c r="AS2796" s="86"/>
      <c r="AT2796" s="86"/>
      <c r="AU2796" s="86"/>
      <c r="AV2796" s="86"/>
      <c r="AW2796" s="86"/>
      <c r="AX2796" s="43"/>
      <c r="AY2796" s="8"/>
      <c r="AZ2796" s="9"/>
      <c r="BA2796" s="9"/>
      <c r="BB2796" s="9"/>
      <c r="BC2796" s="9"/>
      <c r="BD2796" s="9"/>
      <c r="BE2796" s="9"/>
      <c r="BF2796" s="9"/>
      <c r="BG2796" s="9"/>
      <c r="BH2796" s="9"/>
      <c r="BI2796" s="2"/>
      <c r="BJ2796" s="61"/>
      <c r="BK2796" s="8"/>
      <c r="BL2796" s="8"/>
      <c r="BM2796" s="8"/>
      <c r="BN2796" s="73"/>
      <c r="BO2796" s="74"/>
      <c r="BP2796" s="74"/>
    </row>
    <row r="2797" spans="1:68" s="25" customFormat="1">
      <c r="A2797" s="8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68"/>
      <c r="X2797" s="9"/>
      <c r="Y2797" s="9"/>
      <c r="Z2797" s="9"/>
      <c r="AA2797" s="8"/>
      <c r="AB2797" s="9"/>
      <c r="AC2797" s="9"/>
      <c r="AD2797" s="3"/>
      <c r="AE2797" s="9"/>
      <c r="AF2797" s="9"/>
      <c r="AG2797" s="9"/>
      <c r="AH2797" s="8"/>
      <c r="AI2797" s="22"/>
      <c r="AJ2797" s="22"/>
      <c r="AK2797" s="22"/>
      <c r="AL2797" s="22"/>
      <c r="AM2797" s="23"/>
      <c r="AN2797" s="86"/>
      <c r="AO2797" s="86"/>
      <c r="AP2797" s="86"/>
      <c r="AQ2797" s="86"/>
      <c r="AR2797" s="86"/>
      <c r="AS2797" s="86"/>
      <c r="AT2797" s="86"/>
      <c r="AU2797" s="86"/>
      <c r="AV2797" s="86"/>
      <c r="AW2797" s="86"/>
      <c r="AX2797" s="43"/>
      <c r="AY2797" s="8"/>
      <c r="AZ2797" s="9"/>
      <c r="BA2797" s="9"/>
      <c r="BB2797" s="9"/>
      <c r="BC2797" s="9"/>
      <c r="BD2797" s="9"/>
      <c r="BE2797" s="9"/>
      <c r="BF2797" s="9"/>
      <c r="BG2797" s="9"/>
      <c r="BH2797" s="9"/>
      <c r="BI2797" s="2"/>
      <c r="BJ2797" s="61"/>
      <c r="BK2797" s="8"/>
      <c r="BL2797" s="8"/>
      <c r="BM2797" s="8"/>
      <c r="BN2797" s="73"/>
      <c r="BO2797" s="74"/>
      <c r="BP2797" s="74"/>
    </row>
    <row r="2798" spans="1:68" s="25" customFormat="1">
      <c r="A2798" s="8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68"/>
      <c r="X2798" s="9"/>
      <c r="Y2798" s="9"/>
      <c r="Z2798" s="9"/>
      <c r="AA2798" s="8"/>
      <c r="AB2798" s="9"/>
      <c r="AC2798" s="9"/>
      <c r="AD2798" s="3"/>
      <c r="AE2798" s="9"/>
      <c r="AF2798" s="9"/>
      <c r="AG2798" s="9"/>
      <c r="AH2798" s="8"/>
      <c r="AI2798" s="22"/>
      <c r="AJ2798" s="22"/>
      <c r="AK2798" s="22"/>
      <c r="AL2798" s="22"/>
      <c r="AM2798" s="23"/>
      <c r="AN2798" s="86"/>
      <c r="AO2798" s="86"/>
      <c r="AP2798" s="86"/>
      <c r="AQ2798" s="86"/>
      <c r="AR2798" s="86"/>
      <c r="AS2798" s="86"/>
      <c r="AT2798" s="86"/>
      <c r="AU2798" s="86"/>
      <c r="AV2798" s="86"/>
      <c r="AW2798" s="86"/>
      <c r="AX2798" s="43"/>
      <c r="AY2798" s="8"/>
      <c r="AZ2798" s="9"/>
      <c r="BA2798" s="9"/>
      <c r="BB2798" s="9"/>
      <c r="BC2798" s="9"/>
      <c r="BD2798" s="9"/>
      <c r="BE2798" s="9"/>
      <c r="BF2798" s="9"/>
      <c r="BG2798" s="9"/>
      <c r="BH2798" s="9"/>
      <c r="BI2798" s="2"/>
      <c r="BJ2798" s="61"/>
      <c r="BK2798" s="8"/>
      <c r="BL2798" s="8"/>
      <c r="BM2798" s="8"/>
      <c r="BN2798" s="73"/>
      <c r="BO2798" s="74"/>
      <c r="BP2798" s="74"/>
    </row>
    <row r="2799" spans="1:68" s="25" customFormat="1">
      <c r="A2799" s="8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68"/>
      <c r="X2799" s="9"/>
      <c r="Y2799" s="9"/>
      <c r="Z2799" s="9"/>
      <c r="AA2799" s="8"/>
      <c r="AB2799" s="9"/>
      <c r="AC2799" s="9"/>
      <c r="AD2799" s="3"/>
      <c r="AE2799" s="9"/>
      <c r="AF2799" s="9"/>
      <c r="AG2799" s="9"/>
      <c r="AH2799" s="8"/>
      <c r="AI2799" s="22"/>
      <c r="AJ2799" s="22"/>
      <c r="AK2799" s="22"/>
      <c r="AL2799" s="22"/>
      <c r="AM2799" s="23"/>
      <c r="AN2799" s="86"/>
      <c r="AO2799" s="86"/>
      <c r="AP2799" s="86"/>
      <c r="AQ2799" s="86"/>
      <c r="AR2799" s="86"/>
      <c r="AS2799" s="86"/>
      <c r="AT2799" s="86"/>
      <c r="AU2799" s="86"/>
      <c r="AV2799" s="86"/>
      <c r="AW2799" s="86"/>
      <c r="AX2799" s="43"/>
      <c r="AY2799" s="8"/>
      <c r="AZ2799" s="9"/>
      <c r="BA2799" s="9"/>
      <c r="BB2799" s="9"/>
      <c r="BC2799" s="9"/>
      <c r="BD2799" s="9"/>
      <c r="BE2799" s="9"/>
      <c r="BF2799" s="9"/>
      <c r="BG2799" s="9"/>
      <c r="BH2799" s="9"/>
      <c r="BI2799" s="2"/>
      <c r="BJ2799" s="61"/>
      <c r="BK2799" s="8"/>
      <c r="BL2799" s="8"/>
      <c r="BM2799" s="8"/>
      <c r="BN2799" s="73"/>
      <c r="BO2799" s="74"/>
      <c r="BP2799" s="74"/>
    </row>
    <row r="2800" spans="1:68" s="25" customFormat="1">
      <c r="A2800" s="8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68"/>
      <c r="X2800" s="9"/>
      <c r="Y2800" s="9"/>
      <c r="Z2800" s="9"/>
      <c r="AA2800" s="8"/>
      <c r="AB2800" s="9"/>
      <c r="AC2800" s="9"/>
      <c r="AD2800" s="3"/>
      <c r="AE2800" s="9"/>
      <c r="AF2800" s="9"/>
      <c r="AG2800" s="9"/>
      <c r="AH2800" s="8"/>
      <c r="AI2800" s="22"/>
      <c r="AJ2800" s="22"/>
      <c r="AK2800" s="22"/>
      <c r="AL2800" s="22"/>
      <c r="AM2800" s="23"/>
      <c r="AN2800" s="86"/>
      <c r="AO2800" s="86"/>
      <c r="AP2800" s="86"/>
      <c r="AQ2800" s="86"/>
      <c r="AR2800" s="86"/>
      <c r="AS2800" s="86"/>
      <c r="AT2800" s="86"/>
      <c r="AU2800" s="86"/>
      <c r="AV2800" s="86"/>
      <c r="AW2800" s="86"/>
      <c r="AX2800" s="43"/>
      <c r="AY2800" s="8"/>
      <c r="AZ2800" s="9"/>
      <c r="BA2800" s="9"/>
      <c r="BB2800" s="9"/>
      <c r="BC2800" s="9"/>
      <c r="BD2800" s="9"/>
      <c r="BE2800" s="9"/>
      <c r="BF2800" s="9"/>
      <c r="BG2800" s="9"/>
      <c r="BH2800" s="9"/>
      <c r="BI2800" s="2"/>
      <c r="BJ2800" s="61"/>
      <c r="BK2800" s="8"/>
      <c r="BL2800" s="8"/>
      <c r="BM2800" s="8"/>
      <c r="BN2800" s="73"/>
      <c r="BO2800" s="74"/>
      <c r="BP2800" s="74"/>
    </row>
    <row r="2801" spans="1:68" s="25" customFormat="1">
      <c r="A2801" s="8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68"/>
      <c r="X2801" s="9"/>
      <c r="Y2801" s="9"/>
      <c r="Z2801" s="9"/>
      <c r="AA2801" s="8"/>
      <c r="AB2801" s="9"/>
      <c r="AC2801" s="9"/>
      <c r="AD2801" s="3"/>
      <c r="AE2801" s="9"/>
      <c r="AF2801" s="9"/>
      <c r="AG2801" s="9"/>
      <c r="AH2801" s="8"/>
      <c r="AI2801" s="22"/>
      <c r="AJ2801" s="22"/>
      <c r="AK2801" s="22"/>
      <c r="AL2801" s="22"/>
      <c r="AM2801" s="23"/>
      <c r="AN2801" s="86"/>
      <c r="AO2801" s="86"/>
      <c r="AP2801" s="86"/>
      <c r="AQ2801" s="86"/>
      <c r="AR2801" s="86"/>
      <c r="AS2801" s="86"/>
      <c r="AT2801" s="86"/>
      <c r="AU2801" s="86"/>
      <c r="AV2801" s="86"/>
      <c r="AW2801" s="86"/>
      <c r="AX2801" s="43"/>
      <c r="AY2801" s="8"/>
      <c r="AZ2801" s="9"/>
      <c r="BA2801" s="9"/>
      <c r="BB2801" s="9"/>
      <c r="BC2801" s="9"/>
      <c r="BD2801" s="9"/>
      <c r="BE2801" s="9"/>
      <c r="BF2801" s="9"/>
      <c r="BG2801" s="9"/>
      <c r="BH2801" s="9"/>
      <c r="BI2801" s="2"/>
      <c r="BJ2801" s="61"/>
      <c r="BK2801" s="8"/>
      <c r="BL2801" s="8"/>
      <c r="BM2801" s="8"/>
      <c r="BN2801" s="73"/>
      <c r="BO2801" s="74"/>
      <c r="BP2801" s="74"/>
    </row>
    <row r="2802" spans="1:68" s="25" customFormat="1">
      <c r="A2802" s="8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68"/>
      <c r="X2802" s="9"/>
      <c r="Y2802" s="9"/>
      <c r="Z2802" s="9"/>
      <c r="AA2802" s="8"/>
      <c r="AB2802" s="9"/>
      <c r="AC2802" s="9"/>
      <c r="AD2802" s="3"/>
      <c r="AE2802" s="9"/>
      <c r="AF2802" s="9"/>
      <c r="AG2802" s="9"/>
      <c r="AH2802" s="8"/>
      <c r="AI2802" s="22"/>
      <c r="AJ2802" s="22"/>
      <c r="AK2802" s="22"/>
      <c r="AL2802" s="22"/>
      <c r="AM2802" s="23"/>
      <c r="AN2802" s="86"/>
      <c r="AO2802" s="86"/>
      <c r="AP2802" s="86"/>
      <c r="AQ2802" s="86"/>
      <c r="AR2802" s="86"/>
      <c r="AS2802" s="86"/>
      <c r="AT2802" s="86"/>
      <c r="AU2802" s="86"/>
      <c r="AV2802" s="86"/>
      <c r="AW2802" s="86"/>
      <c r="AX2802" s="43"/>
      <c r="AY2802" s="8"/>
      <c r="AZ2802" s="9"/>
      <c r="BA2802" s="9"/>
      <c r="BB2802" s="9"/>
      <c r="BC2802" s="9"/>
      <c r="BD2802" s="9"/>
      <c r="BE2802" s="9"/>
      <c r="BF2802" s="9"/>
      <c r="BG2802" s="9"/>
      <c r="BH2802" s="9"/>
      <c r="BI2802" s="2"/>
      <c r="BJ2802" s="61"/>
      <c r="BK2802" s="8"/>
      <c r="BL2802" s="8"/>
      <c r="BM2802" s="8"/>
      <c r="BN2802" s="73"/>
      <c r="BO2802" s="74"/>
      <c r="BP2802" s="74"/>
    </row>
    <row r="2803" spans="1:68" s="25" customFormat="1">
      <c r="A2803" s="8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68"/>
      <c r="X2803" s="9"/>
      <c r="Y2803" s="9"/>
      <c r="Z2803" s="9"/>
      <c r="AA2803" s="8"/>
      <c r="AB2803" s="9"/>
      <c r="AC2803" s="9"/>
      <c r="AD2803" s="3"/>
      <c r="AE2803" s="9"/>
      <c r="AF2803" s="9"/>
      <c r="AG2803" s="9"/>
      <c r="AH2803" s="8"/>
      <c r="AI2803" s="22"/>
      <c r="AJ2803" s="22"/>
      <c r="AK2803" s="22"/>
      <c r="AL2803" s="22"/>
      <c r="AM2803" s="23"/>
      <c r="AN2803" s="86"/>
      <c r="AO2803" s="86"/>
      <c r="AP2803" s="86"/>
      <c r="AQ2803" s="86"/>
      <c r="AR2803" s="86"/>
      <c r="AS2803" s="86"/>
      <c r="AT2803" s="86"/>
      <c r="AU2803" s="86"/>
      <c r="AV2803" s="86"/>
      <c r="AW2803" s="86"/>
      <c r="AX2803" s="43"/>
      <c r="AY2803" s="8"/>
      <c r="AZ2803" s="9"/>
      <c r="BA2803" s="9"/>
      <c r="BB2803" s="9"/>
      <c r="BC2803" s="9"/>
      <c r="BD2803" s="9"/>
      <c r="BE2803" s="9"/>
      <c r="BF2803" s="9"/>
      <c r="BG2803" s="9"/>
      <c r="BH2803" s="9"/>
      <c r="BI2803" s="2"/>
      <c r="BJ2803" s="61"/>
      <c r="BK2803" s="8"/>
      <c r="BL2803" s="8"/>
      <c r="BM2803" s="8"/>
      <c r="BN2803" s="73"/>
      <c r="BO2803" s="74"/>
      <c r="BP2803" s="74"/>
    </row>
    <row r="2804" spans="1:68" s="25" customFormat="1">
      <c r="A2804" s="8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68"/>
      <c r="X2804" s="9"/>
      <c r="Y2804" s="9"/>
      <c r="Z2804" s="9"/>
      <c r="AA2804" s="8"/>
      <c r="AB2804" s="9"/>
      <c r="AC2804" s="9"/>
      <c r="AD2804" s="3"/>
      <c r="AE2804" s="9"/>
      <c r="AF2804" s="9"/>
      <c r="AG2804" s="9"/>
      <c r="AH2804" s="8"/>
      <c r="AI2804" s="22"/>
      <c r="AJ2804" s="22"/>
      <c r="AK2804" s="22"/>
      <c r="AL2804" s="22"/>
      <c r="AM2804" s="23"/>
      <c r="AN2804" s="86"/>
      <c r="AO2804" s="86"/>
      <c r="AP2804" s="86"/>
      <c r="AQ2804" s="86"/>
      <c r="AR2804" s="86"/>
      <c r="AS2804" s="86"/>
      <c r="AT2804" s="86"/>
      <c r="AU2804" s="86"/>
      <c r="AV2804" s="86"/>
      <c r="AW2804" s="86"/>
      <c r="AX2804" s="43"/>
      <c r="AY2804" s="8"/>
      <c r="AZ2804" s="9"/>
      <c r="BA2804" s="9"/>
      <c r="BB2804" s="9"/>
      <c r="BC2804" s="9"/>
      <c r="BD2804" s="9"/>
      <c r="BE2804" s="9"/>
      <c r="BF2804" s="9"/>
      <c r="BG2804" s="9"/>
      <c r="BH2804" s="9"/>
      <c r="BI2804" s="2"/>
      <c r="BJ2804" s="61"/>
      <c r="BK2804" s="8"/>
      <c r="BL2804" s="8"/>
      <c r="BM2804" s="8"/>
      <c r="BN2804" s="73"/>
      <c r="BO2804" s="74"/>
      <c r="BP2804" s="74"/>
    </row>
    <row r="2805" spans="1:68" s="25" customFormat="1">
      <c r="A2805" s="8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68"/>
      <c r="X2805" s="9"/>
      <c r="Y2805" s="9"/>
      <c r="Z2805" s="9"/>
      <c r="AA2805" s="8"/>
      <c r="AB2805" s="9"/>
      <c r="AC2805" s="9"/>
      <c r="AD2805" s="3"/>
      <c r="AE2805" s="9"/>
      <c r="AF2805" s="9"/>
      <c r="AG2805" s="9"/>
      <c r="AH2805" s="8"/>
      <c r="AI2805" s="22"/>
      <c r="AJ2805" s="22"/>
      <c r="AK2805" s="22"/>
      <c r="AL2805" s="22"/>
      <c r="AM2805" s="23"/>
      <c r="AN2805" s="86"/>
      <c r="AO2805" s="86"/>
      <c r="AP2805" s="86"/>
      <c r="AQ2805" s="86"/>
      <c r="AR2805" s="86"/>
      <c r="AS2805" s="86"/>
      <c r="AT2805" s="86"/>
      <c r="AU2805" s="86"/>
      <c r="AV2805" s="86"/>
      <c r="AW2805" s="86"/>
      <c r="AX2805" s="43"/>
      <c r="AY2805" s="8"/>
      <c r="AZ2805" s="9"/>
      <c r="BA2805" s="9"/>
      <c r="BB2805" s="9"/>
      <c r="BC2805" s="9"/>
      <c r="BD2805" s="9"/>
      <c r="BE2805" s="9"/>
      <c r="BF2805" s="9"/>
      <c r="BG2805" s="9"/>
      <c r="BH2805" s="9"/>
      <c r="BI2805" s="2"/>
      <c r="BJ2805" s="61"/>
      <c r="BK2805" s="8"/>
      <c r="BL2805" s="8"/>
      <c r="BM2805" s="8"/>
      <c r="BN2805" s="73"/>
      <c r="BO2805" s="74"/>
      <c r="BP2805" s="74"/>
    </row>
    <row r="2806" spans="1:68" s="25" customFormat="1">
      <c r="A2806" s="8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68"/>
      <c r="X2806" s="9"/>
      <c r="Y2806" s="9"/>
      <c r="Z2806" s="9"/>
      <c r="AA2806" s="8"/>
      <c r="AB2806" s="9"/>
      <c r="AC2806" s="9"/>
      <c r="AD2806" s="3"/>
      <c r="AE2806" s="9"/>
      <c r="AF2806" s="9"/>
      <c r="AG2806" s="9"/>
      <c r="AH2806" s="8"/>
      <c r="AI2806" s="22"/>
      <c r="AJ2806" s="22"/>
      <c r="AK2806" s="22"/>
      <c r="AL2806" s="22"/>
      <c r="AM2806" s="23"/>
      <c r="AN2806" s="86"/>
      <c r="AO2806" s="86"/>
      <c r="AP2806" s="86"/>
      <c r="AQ2806" s="86"/>
      <c r="AR2806" s="86"/>
      <c r="AS2806" s="86"/>
      <c r="AT2806" s="86"/>
      <c r="AU2806" s="86"/>
      <c r="AV2806" s="86"/>
      <c r="AW2806" s="86"/>
      <c r="AX2806" s="43"/>
      <c r="AY2806" s="8"/>
      <c r="AZ2806" s="9"/>
      <c r="BA2806" s="9"/>
      <c r="BB2806" s="9"/>
      <c r="BC2806" s="9"/>
      <c r="BD2806" s="9"/>
      <c r="BE2806" s="9"/>
      <c r="BF2806" s="9"/>
      <c r="BG2806" s="9"/>
      <c r="BH2806" s="9"/>
      <c r="BI2806" s="2"/>
      <c r="BJ2806" s="61"/>
      <c r="BK2806" s="8"/>
      <c r="BL2806" s="8"/>
      <c r="BM2806" s="8"/>
      <c r="BN2806" s="73"/>
      <c r="BO2806" s="74"/>
      <c r="BP2806" s="74"/>
    </row>
    <row r="2807" spans="1:68" s="25" customFormat="1">
      <c r="A2807" s="8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68"/>
      <c r="X2807" s="9"/>
      <c r="Y2807" s="9"/>
      <c r="Z2807" s="9"/>
      <c r="AA2807" s="8"/>
      <c r="AB2807" s="9"/>
      <c r="AC2807" s="9"/>
      <c r="AD2807" s="3"/>
      <c r="AE2807" s="9"/>
      <c r="AF2807" s="9"/>
      <c r="AG2807" s="9"/>
      <c r="AH2807" s="8"/>
      <c r="AI2807" s="22"/>
      <c r="AJ2807" s="22"/>
      <c r="AK2807" s="22"/>
      <c r="AL2807" s="22"/>
      <c r="AM2807" s="23"/>
      <c r="AN2807" s="86"/>
      <c r="AO2807" s="86"/>
      <c r="AP2807" s="86"/>
      <c r="AQ2807" s="86"/>
      <c r="AR2807" s="86"/>
      <c r="AS2807" s="86"/>
      <c r="AT2807" s="86"/>
      <c r="AU2807" s="86"/>
      <c r="AV2807" s="86"/>
      <c r="AW2807" s="86"/>
      <c r="AX2807" s="43"/>
      <c r="AY2807" s="8"/>
      <c r="AZ2807" s="9"/>
      <c r="BA2807" s="9"/>
      <c r="BB2807" s="9"/>
      <c r="BC2807" s="9"/>
      <c r="BD2807" s="9"/>
      <c r="BE2807" s="9"/>
      <c r="BF2807" s="9"/>
      <c r="BG2807" s="9"/>
      <c r="BH2807" s="9"/>
      <c r="BI2807" s="2"/>
      <c r="BJ2807" s="61"/>
      <c r="BK2807" s="8"/>
      <c r="BL2807" s="8"/>
      <c r="BM2807" s="8"/>
      <c r="BN2807" s="73"/>
      <c r="BO2807" s="74"/>
      <c r="BP2807" s="74"/>
    </row>
    <row r="2808" spans="1:68" s="25" customFormat="1">
      <c r="A2808" s="8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68"/>
      <c r="X2808" s="9"/>
      <c r="Y2808" s="9"/>
      <c r="Z2808" s="9"/>
      <c r="AA2808" s="8"/>
      <c r="AB2808" s="9"/>
      <c r="AC2808" s="9"/>
      <c r="AD2808" s="3"/>
      <c r="AE2808" s="9"/>
      <c r="AF2808" s="9"/>
      <c r="AG2808" s="9"/>
      <c r="AH2808" s="8"/>
      <c r="AI2808" s="22"/>
      <c r="AJ2808" s="22"/>
      <c r="AK2808" s="22"/>
      <c r="AL2808" s="22"/>
      <c r="AM2808" s="23"/>
      <c r="AN2808" s="86"/>
      <c r="AO2808" s="86"/>
      <c r="AP2808" s="86"/>
      <c r="AQ2808" s="86"/>
      <c r="AR2808" s="86"/>
      <c r="AS2808" s="86"/>
      <c r="AT2808" s="86"/>
      <c r="AU2808" s="86"/>
      <c r="AV2808" s="86"/>
      <c r="AW2808" s="86"/>
      <c r="AX2808" s="43"/>
      <c r="AY2808" s="8"/>
      <c r="AZ2808" s="9"/>
      <c r="BA2808" s="9"/>
      <c r="BB2808" s="9"/>
      <c r="BC2808" s="9"/>
      <c r="BD2808" s="9"/>
      <c r="BE2808" s="9"/>
      <c r="BF2808" s="9"/>
      <c r="BG2808" s="9"/>
      <c r="BH2808" s="9"/>
      <c r="BI2808" s="2"/>
      <c r="BJ2808" s="61"/>
      <c r="BK2808" s="8"/>
      <c r="BL2808" s="8"/>
      <c r="BM2808" s="8"/>
      <c r="BN2808" s="73"/>
      <c r="BO2808" s="74"/>
      <c r="BP2808" s="74"/>
    </row>
    <row r="2809" spans="1:68" s="25" customFormat="1">
      <c r="A2809" s="8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68"/>
      <c r="X2809" s="9"/>
      <c r="Y2809" s="9"/>
      <c r="Z2809" s="9"/>
      <c r="AA2809" s="8"/>
      <c r="AB2809" s="9"/>
      <c r="AC2809" s="9"/>
      <c r="AD2809" s="3"/>
      <c r="AE2809" s="9"/>
      <c r="AF2809" s="9"/>
      <c r="AG2809" s="9"/>
      <c r="AH2809" s="8"/>
      <c r="AI2809" s="22"/>
      <c r="AJ2809" s="22"/>
      <c r="AK2809" s="22"/>
      <c r="AL2809" s="22"/>
      <c r="AM2809" s="23"/>
      <c r="AN2809" s="86"/>
      <c r="AO2809" s="86"/>
      <c r="AP2809" s="86"/>
      <c r="AQ2809" s="86"/>
      <c r="AR2809" s="86"/>
      <c r="AS2809" s="86"/>
      <c r="AT2809" s="86"/>
      <c r="AU2809" s="86"/>
      <c r="AV2809" s="86"/>
      <c r="AW2809" s="86"/>
      <c r="AX2809" s="43"/>
      <c r="AY2809" s="8"/>
      <c r="AZ2809" s="9"/>
      <c r="BA2809" s="9"/>
      <c r="BB2809" s="9"/>
      <c r="BC2809" s="9"/>
      <c r="BD2809" s="9"/>
      <c r="BE2809" s="9"/>
      <c r="BF2809" s="9"/>
      <c r="BG2809" s="9"/>
      <c r="BH2809" s="9"/>
      <c r="BI2809" s="2"/>
      <c r="BJ2809" s="61"/>
      <c r="BK2809" s="8"/>
      <c r="BL2809" s="8"/>
      <c r="BM2809" s="8"/>
      <c r="BN2809" s="73"/>
      <c r="BO2809" s="74"/>
      <c r="BP2809" s="74"/>
    </row>
    <row r="2810" spans="1:68" s="25" customFormat="1">
      <c r="A2810" s="8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68"/>
      <c r="X2810" s="9"/>
      <c r="Y2810" s="9"/>
      <c r="Z2810" s="9"/>
      <c r="AA2810" s="8"/>
      <c r="AB2810" s="9"/>
      <c r="AC2810" s="9"/>
      <c r="AD2810" s="3"/>
      <c r="AE2810" s="9"/>
      <c r="AF2810" s="9"/>
      <c r="AG2810" s="9"/>
      <c r="AH2810" s="8"/>
      <c r="AI2810" s="22"/>
      <c r="AJ2810" s="22"/>
      <c r="AK2810" s="22"/>
      <c r="AL2810" s="22"/>
      <c r="AM2810" s="23"/>
      <c r="AN2810" s="86"/>
      <c r="AO2810" s="86"/>
      <c r="AP2810" s="86"/>
      <c r="AQ2810" s="86"/>
      <c r="AR2810" s="86"/>
      <c r="AS2810" s="86"/>
      <c r="AT2810" s="86"/>
      <c r="AU2810" s="86"/>
      <c r="AV2810" s="86"/>
      <c r="AW2810" s="86"/>
      <c r="AX2810" s="43"/>
      <c r="AY2810" s="8"/>
      <c r="AZ2810" s="9"/>
      <c r="BA2810" s="9"/>
      <c r="BB2810" s="9"/>
      <c r="BC2810" s="9"/>
      <c r="BD2810" s="9"/>
      <c r="BE2810" s="9"/>
      <c r="BF2810" s="9"/>
      <c r="BG2810" s="9"/>
      <c r="BH2810" s="9"/>
      <c r="BI2810" s="2"/>
      <c r="BJ2810" s="60"/>
      <c r="BK2810" s="8"/>
      <c r="BL2810" s="8"/>
      <c r="BM2810" s="8"/>
      <c r="BN2810" s="73"/>
      <c r="BO2810" s="74"/>
      <c r="BP2810" s="74"/>
    </row>
    <row r="2811" spans="1:68" s="25" customFormat="1">
      <c r="A2811" s="8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68"/>
      <c r="X2811" s="9"/>
      <c r="Y2811" s="9"/>
      <c r="Z2811" s="9"/>
      <c r="AA2811" s="8"/>
      <c r="AB2811" s="9"/>
      <c r="AC2811" s="9"/>
      <c r="AD2811" s="3"/>
      <c r="AE2811" s="9"/>
      <c r="AF2811" s="9"/>
      <c r="AG2811" s="9"/>
      <c r="AH2811" s="8"/>
      <c r="AI2811" s="22"/>
      <c r="AJ2811" s="22"/>
      <c r="AK2811" s="22"/>
      <c r="AL2811" s="22"/>
      <c r="AM2811" s="23"/>
      <c r="AN2811" s="86"/>
      <c r="AO2811" s="86"/>
      <c r="AP2811" s="86"/>
      <c r="AQ2811" s="86"/>
      <c r="AR2811" s="86"/>
      <c r="AS2811" s="86"/>
      <c r="AT2811" s="86"/>
      <c r="AU2811" s="86"/>
      <c r="AV2811" s="86"/>
      <c r="AW2811" s="86"/>
      <c r="AX2811" s="43"/>
      <c r="AY2811" s="8"/>
      <c r="AZ2811" s="9"/>
      <c r="BA2811" s="9"/>
      <c r="BB2811" s="9"/>
      <c r="BC2811" s="9"/>
      <c r="BD2811" s="9"/>
      <c r="BE2811" s="9"/>
      <c r="BF2811" s="9"/>
      <c r="BG2811" s="9"/>
      <c r="BH2811" s="9"/>
      <c r="BI2811" s="2"/>
      <c r="BJ2811" s="60"/>
      <c r="BK2811" s="8"/>
      <c r="BL2811" s="8"/>
      <c r="BM2811" s="8"/>
      <c r="BN2811" s="73"/>
      <c r="BO2811" s="74"/>
      <c r="BP2811" s="74"/>
    </row>
    <row r="2812" spans="1:68" s="25" customFormat="1">
      <c r="A2812" s="8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68"/>
      <c r="X2812" s="9"/>
      <c r="Y2812" s="9"/>
      <c r="Z2812" s="9"/>
      <c r="AA2812" s="8"/>
      <c r="AB2812" s="9"/>
      <c r="AC2812" s="9"/>
      <c r="AD2812" s="3"/>
      <c r="AE2812" s="9"/>
      <c r="AF2812" s="9"/>
      <c r="AG2812" s="9"/>
      <c r="AH2812" s="8"/>
      <c r="AI2812" s="22"/>
      <c r="AJ2812" s="22"/>
      <c r="AK2812" s="22"/>
      <c r="AL2812" s="22"/>
      <c r="AM2812" s="23"/>
      <c r="AN2812" s="86"/>
      <c r="AO2812" s="86"/>
      <c r="AP2812" s="86"/>
      <c r="AQ2812" s="86"/>
      <c r="AR2812" s="86"/>
      <c r="AS2812" s="86"/>
      <c r="AT2812" s="86"/>
      <c r="AU2812" s="86"/>
      <c r="AV2812" s="86"/>
      <c r="AW2812" s="86"/>
      <c r="AX2812" s="43"/>
      <c r="AY2812" s="8"/>
      <c r="AZ2812" s="9"/>
      <c r="BA2812" s="9"/>
      <c r="BB2812" s="9"/>
      <c r="BC2812" s="9"/>
      <c r="BD2812" s="9"/>
      <c r="BE2812" s="9"/>
      <c r="BF2812" s="9"/>
      <c r="BG2812" s="9"/>
      <c r="BH2812" s="9"/>
      <c r="BI2812" s="2"/>
      <c r="BJ2812" s="60"/>
      <c r="BK2812" s="8"/>
      <c r="BL2812" s="8"/>
      <c r="BM2812" s="8"/>
      <c r="BN2812" s="73"/>
      <c r="BO2812" s="74"/>
      <c r="BP2812" s="74"/>
    </row>
    <row r="2813" spans="1:68" s="25" customFormat="1">
      <c r="A2813" s="8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68"/>
      <c r="X2813" s="9"/>
      <c r="Y2813" s="9"/>
      <c r="Z2813" s="9"/>
      <c r="AA2813" s="8"/>
      <c r="AB2813" s="9"/>
      <c r="AC2813" s="9"/>
      <c r="AD2813" s="3"/>
      <c r="AE2813" s="9"/>
      <c r="AF2813" s="9"/>
      <c r="AG2813" s="9"/>
      <c r="AH2813" s="8"/>
      <c r="AI2813" s="22"/>
      <c r="AJ2813" s="22"/>
      <c r="AK2813" s="22"/>
      <c r="AL2813" s="22"/>
      <c r="AM2813" s="23"/>
      <c r="AN2813" s="86"/>
      <c r="AO2813" s="86"/>
      <c r="AP2813" s="86"/>
      <c r="AQ2813" s="86"/>
      <c r="AR2813" s="86"/>
      <c r="AS2813" s="86"/>
      <c r="AT2813" s="86"/>
      <c r="AU2813" s="86"/>
      <c r="AV2813" s="86"/>
      <c r="AW2813" s="86"/>
      <c r="AX2813" s="43"/>
      <c r="AY2813" s="8"/>
      <c r="AZ2813" s="9"/>
      <c r="BA2813" s="9"/>
      <c r="BB2813" s="9"/>
      <c r="BC2813" s="9"/>
      <c r="BD2813" s="9"/>
      <c r="BE2813" s="9"/>
      <c r="BF2813" s="9"/>
      <c r="BG2813" s="9"/>
      <c r="BH2813" s="9"/>
      <c r="BI2813" s="2"/>
      <c r="BJ2813" s="60"/>
      <c r="BK2813" s="8"/>
      <c r="BL2813" s="8"/>
      <c r="BM2813" s="8"/>
      <c r="BN2813" s="73"/>
      <c r="BO2813" s="74"/>
      <c r="BP2813" s="74"/>
    </row>
    <row r="2814" spans="1:68" s="25" customFormat="1">
      <c r="A2814" s="8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68"/>
      <c r="X2814" s="9"/>
      <c r="Y2814" s="9"/>
      <c r="Z2814" s="9"/>
      <c r="AA2814" s="8"/>
      <c r="AB2814" s="9"/>
      <c r="AC2814" s="9"/>
      <c r="AD2814" s="3"/>
      <c r="AE2814" s="9"/>
      <c r="AF2814" s="9"/>
      <c r="AG2814" s="9"/>
      <c r="AH2814" s="8"/>
      <c r="AI2814" s="22"/>
      <c r="AJ2814" s="22"/>
      <c r="AK2814" s="22"/>
      <c r="AL2814" s="22"/>
      <c r="AM2814" s="23"/>
      <c r="AN2814" s="86"/>
      <c r="AO2814" s="86"/>
      <c r="AP2814" s="86"/>
      <c r="AQ2814" s="86"/>
      <c r="AR2814" s="86"/>
      <c r="AS2814" s="86"/>
      <c r="AT2814" s="86"/>
      <c r="AU2814" s="86"/>
      <c r="AV2814" s="86"/>
      <c r="AW2814" s="86"/>
      <c r="AX2814" s="43"/>
      <c r="AY2814" s="8"/>
      <c r="AZ2814" s="9"/>
      <c r="BA2814" s="9"/>
      <c r="BB2814" s="9"/>
      <c r="BC2814" s="9"/>
      <c r="BD2814" s="9"/>
      <c r="BE2814" s="9"/>
      <c r="BF2814" s="9"/>
      <c r="BG2814" s="9"/>
      <c r="BH2814" s="9"/>
      <c r="BI2814" s="2"/>
      <c r="BJ2814" s="60"/>
      <c r="BK2814" s="8"/>
      <c r="BL2814" s="8"/>
      <c r="BM2814" s="8"/>
      <c r="BN2814" s="73"/>
      <c r="BO2814" s="74"/>
      <c r="BP2814" s="74"/>
    </row>
    <row r="2815" spans="1:68" s="25" customFormat="1">
      <c r="A2815" s="8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68"/>
      <c r="X2815" s="9"/>
      <c r="Y2815" s="9"/>
      <c r="Z2815" s="9"/>
      <c r="AA2815" s="8"/>
      <c r="AB2815" s="9"/>
      <c r="AC2815" s="9"/>
      <c r="AD2815" s="3"/>
      <c r="AE2815" s="9"/>
      <c r="AF2815" s="9"/>
      <c r="AG2815" s="9"/>
      <c r="AH2815" s="8"/>
      <c r="AI2815" s="22"/>
      <c r="AJ2815" s="22"/>
      <c r="AK2815" s="22"/>
      <c r="AL2815" s="22"/>
      <c r="AM2815" s="23"/>
      <c r="AN2815" s="86"/>
      <c r="AO2815" s="86"/>
      <c r="AP2815" s="86"/>
      <c r="AQ2815" s="86"/>
      <c r="AR2815" s="86"/>
      <c r="AS2815" s="86"/>
      <c r="AT2815" s="86"/>
      <c r="AU2815" s="86"/>
      <c r="AV2815" s="86"/>
      <c r="AW2815" s="86"/>
      <c r="AX2815" s="43"/>
      <c r="AY2815" s="8"/>
      <c r="AZ2815" s="9"/>
      <c r="BA2815" s="9"/>
      <c r="BB2815" s="9"/>
      <c r="BC2815" s="9"/>
      <c r="BD2815" s="9"/>
      <c r="BE2815" s="9"/>
      <c r="BF2815" s="9"/>
      <c r="BG2815" s="9"/>
      <c r="BH2815" s="9"/>
      <c r="BI2815" s="2"/>
      <c r="BJ2815" s="60"/>
      <c r="BK2815" s="8"/>
      <c r="BL2815" s="8"/>
      <c r="BM2815" s="8"/>
      <c r="BN2815" s="73"/>
      <c r="BO2815" s="74"/>
      <c r="BP2815" s="74"/>
    </row>
    <row r="2816" spans="1:68" s="25" customFormat="1">
      <c r="A2816" s="8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68"/>
      <c r="X2816" s="9"/>
      <c r="Y2816" s="9"/>
      <c r="Z2816" s="9"/>
      <c r="AA2816" s="8"/>
      <c r="AB2816" s="9"/>
      <c r="AC2816" s="9"/>
      <c r="AD2816" s="3"/>
      <c r="AE2816" s="9"/>
      <c r="AF2816" s="9"/>
      <c r="AG2816" s="9"/>
      <c r="AH2816" s="8"/>
      <c r="AI2816" s="22"/>
      <c r="AJ2816" s="22"/>
      <c r="AK2816" s="22"/>
      <c r="AL2816" s="22"/>
      <c r="AM2816" s="23"/>
      <c r="AN2816" s="86"/>
      <c r="AO2816" s="86"/>
      <c r="AP2816" s="86"/>
      <c r="AQ2816" s="86"/>
      <c r="AR2816" s="86"/>
      <c r="AS2816" s="86"/>
      <c r="AT2816" s="86"/>
      <c r="AU2816" s="86"/>
      <c r="AV2816" s="86"/>
      <c r="AW2816" s="86"/>
      <c r="AX2816" s="43"/>
      <c r="AY2816" s="8"/>
      <c r="AZ2816" s="9"/>
      <c r="BA2816" s="9"/>
      <c r="BB2816" s="9"/>
      <c r="BC2816" s="9"/>
      <c r="BD2816" s="9"/>
      <c r="BE2816" s="9"/>
      <c r="BF2816" s="9"/>
      <c r="BG2816" s="9"/>
      <c r="BH2816" s="9"/>
      <c r="BI2816" s="2"/>
      <c r="BJ2816" s="60"/>
      <c r="BK2816" s="8"/>
      <c r="BL2816" s="8"/>
      <c r="BM2816" s="8"/>
      <c r="BN2816" s="73"/>
      <c r="BO2816" s="74"/>
      <c r="BP2816" s="74"/>
    </row>
    <row r="2817" spans="1:68" s="25" customFormat="1">
      <c r="A2817" s="8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68"/>
      <c r="X2817" s="9"/>
      <c r="Y2817" s="9"/>
      <c r="Z2817" s="9"/>
      <c r="AA2817" s="8"/>
      <c r="AB2817" s="9"/>
      <c r="AC2817" s="9"/>
      <c r="AD2817" s="3"/>
      <c r="AE2817" s="9"/>
      <c r="AF2817" s="9"/>
      <c r="AG2817" s="9"/>
      <c r="AH2817" s="8"/>
      <c r="AI2817" s="22"/>
      <c r="AJ2817" s="22"/>
      <c r="AK2817" s="22"/>
      <c r="AL2817" s="22"/>
      <c r="AM2817" s="23"/>
      <c r="AN2817" s="86"/>
      <c r="AO2817" s="86"/>
      <c r="AP2817" s="86"/>
      <c r="AQ2817" s="86"/>
      <c r="AR2817" s="86"/>
      <c r="AS2817" s="86"/>
      <c r="AT2817" s="86"/>
      <c r="AU2817" s="86"/>
      <c r="AV2817" s="86"/>
      <c r="AW2817" s="86"/>
      <c r="AX2817" s="43"/>
      <c r="AY2817" s="8"/>
      <c r="AZ2817" s="9"/>
      <c r="BA2817" s="9"/>
      <c r="BB2817" s="9"/>
      <c r="BC2817" s="9"/>
      <c r="BD2817" s="9"/>
      <c r="BE2817" s="9"/>
      <c r="BF2817" s="9"/>
      <c r="BG2817" s="9"/>
      <c r="BH2817" s="9"/>
      <c r="BI2817" s="2"/>
      <c r="BJ2817" s="60"/>
      <c r="BK2817" s="8"/>
      <c r="BL2817" s="8"/>
      <c r="BM2817" s="8"/>
      <c r="BN2817" s="73"/>
      <c r="BO2817" s="74"/>
      <c r="BP2817" s="74"/>
    </row>
    <row r="2818" spans="1:68" s="25" customFormat="1">
      <c r="A2818" s="8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68"/>
      <c r="X2818" s="9"/>
      <c r="Y2818" s="9"/>
      <c r="Z2818" s="9"/>
      <c r="AA2818" s="8"/>
      <c r="AB2818" s="9"/>
      <c r="AC2818" s="9"/>
      <c r="AD2818" s="3"/>
      <c r="AE2818" s="9"/>
      <c r="AF2818" s="9"/>
      <c r="AG2818" s="9"/>
      <c r="AH2818" s="8"/>
      <c r="AI2818" s="22"/>
      <c r="AJ2818" s="22"/>
      <c r="AK2818" s="22"/>
      <c r="AL2818" s="22"/>
      <c r="AM2818" s="23"/>
      <c r="AN2818" s="86"/>
      <c r="AO2818" s="86"/>
      <c r="AP2818" s="86"/>
      <c r="AQ2818" s="86"/>
      <c r="AR2818" s="86"/>
      <c r="AS2818" s="86"/>
      <c r="AT2818" s="86"/>
      <c r="AU2818" s="86"/>
      <c r="AV2818" s="86"/>
      <c r="AW2818" s="86"/>
      <c r="AX2818" s="43"/>
      <c r="AY2818" s="8"/>
      <c r="AZ2818" s="9"/>
      <c r="BA2818" s="9"/>
      <c r="BB2818" s="9"/>
      <c r="BC2818" s="9"/>
      <c r="BD2818" s="9"/>
      <c r="BE2818" s="9"/>
      <c r="BF2818" s="9"/>
      <c r="BG2818" s="9"/>
      <c r="BH2818" s="9"/>
      <c r="BI2818" s="2"/>
      <c r="BJ2818" s="60"/>
      <c r="BK2818" s="8"/>
      <c r="BL2818" s="8"/>
      <c r="BM2818" s="8"/>
      <c r="BN2818" s="73"/>
      <c r="BO2818" s="74"/>
      <c r="BP2818" s="74"/>
    </row>
    <row r="2819" spans="1:68" s="25" customFormat="1">
      <c r="A2819" s="8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68"/>
      <c r="X2819" s="9"/>
      <c r="Y2819" s="9"/>
      <c r="Z2819" s="9"/>
      <c r="AA2819" s="8"/>
      <c r="AB2819" s="9"/>
      <c r="AC2819" s="9"/>
      <c r="AD2819" s="3"/>
      <c r="AE2819" s="9"/>
      <c r="AF2819" s="9"/>
      <c r="AG2819" s="9"/>
      <c r="AH2819" s="8"/>
      <c r="AI2819" s="22"/>
      <c r="AJ2819" s="22"/>
      <c r="AK2819" s="22"/>
      <c r="AL2819" s="22"/>
      <c r="AM2819" s="23"/>
      <c r="AN2819" s="86"/>
      <c r="AO2819" s="86"/>
      <c r="AP2819" s="86"/>
      <c r="AQ2819" s="86"/>
      <c r="AR2819" s="86"/>
      <c r="AS2819" s="86"/>
      <c r="AT2819" s="86"/>
      <c r="AU2819" s="86"/>
      <c r="AV2819" s="86"/>
      <c r="AW2819" s="86"/>
      <c r="AX2819" s="43"/>
      <c r="AY2819" s="8"/>
      <c r="AZ2819" s="9"/>
      <c r="BA2819" s="9"/>
      <c r="BB2819" s="9"/>
      <c r="BC2819" s="9"/>
      <c r="BD2819" s="9"/>
      <c r="BE2819" s="9"/>
      <c r="BF2819" s="9"/>
      <c r="BG2819" s="9"/>
      <c r="BH2819" s="9"/>
      <c r="BI2819" s="2"/>
      <c r="BJ2819" s="60"/>
      <c r="BK2819" s="8"/>
      <c r="BL2819" s="8"/>
      <c r="BM2819" s="8"/>
      <c r="BN2819" s="73"/>
      <c r="BO2819" s="74"/>
      <c r="BP2819" s="74"/>
    </row>
    <row r="2820" spans="1:68" s="25" customFormat="1">
      <c r="A2820" s="8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68"/>
      <c r="X2820" s="9"/>
      <c r="Y2820" s="9"/>
      <c r="Z2820" s="9"/>
      <c r="AA2820" s="8"/>
      <c r="AB2820" s="9"/>
      <c r="AC2820" s="9"/>
      <c r="AD2820" s="3"/>
      <c r="AE2820" s="9"/>
      <c r="AF2820" s="9"/>
      <c r="AG2820" s="9"/>
      <c r="AH2820" s="8"/>
      <c r="AI2820" s="22"/>
      <c r="AJ2820" s="22"/>
      <c r="AK2820" s="22"/>
      <c r="AL2820" s="22"/>
      <c r="AM2820" s="23"/>
      <c r="AN2820" s="86"/>
      <c r="AO2820" s="86"/>
      <c r="AP2820" s="86"/>
      <c r="AQ2820" s="86"/>
      <c r="AR2820" s="86"/>
      <c r="AS2820" s="86"/>
      <c r="AT2820" s="86"/>
      <c r="AU2820" s="86"/>
      <c r="AV2820" s="86"/>
      <c r="AW2820" s="86"/>
      <c r="AX2820" s="43"/>
      <c r="AY2820" s="8"/>
      <c r="AZ2820" s="9"/>
      <c r="BA2820" s="9"/>
      <c r="BB2820" s="9"/>
      <c r="BC2820" s="9"/>
      <c r="BD2820" s="9"/>
      <c r="BE2820" s="9"/>
      <c r="BF2820" s="9"/>
      <c r="BG2820" s="9"/>
      <c r="BH2820" s="9"/>
      <c r="BI2820" s="2"/>
      <c r="BJ2820" s="60"/>
      <c r="BK2820" s="8"/>
      <c r="BL2820" s="8"/>
      <c r="BM2820" s="8"/>
      <c r="BN2820" s="73"/>
      <c r="BO2820" s="74"/>
      <c r="BP2820" s="74"/>
    </row>
    <row r="2821" spans="1:68" s="25" customFormat="1">
      <c r="A2821" s="8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68"/>
      <c r="X2821" s="9"/>
      <c r="Y2821" s="9"/>
      <c r="Z2821" s="9"/>
      <c r="AA2821" s="8"/>
      <c r="AB2821" s="9"/>
      <c r="AC2821" s="9"/>
      <c r="AD2821" s="3"/>
      <c r="AE2821" s="9"/>
      <c r="AF2821" s="9"/>
      <c r="AG2821" s="9"/>
      <c r="AH2821" s="8"/>
      <c r="AI2821" s="22"/>
      <c r="AJ2821" s="22"/>
      <c r="AK2821" s="22"/>
      <c r="AL2821" s="22"/>
      <c r="AM2821" s="23"/>
      <c r="AN2821" s="86"/>
      <c r="AO2821" s="86"/>
      <c r="AP2821" s="86"/>
      <c r="AQ2821" s="86"/>
      <c r="AR2821" s="86"/>
      <c r="AS2821" s="86"/>
      <c r="AT2821" s="86"/>
      <c r="AU2821" s="86"/>
      <c r="AV2821" s="86"/>
      <c r="AW2821" s="86"/>
      <c r="AX2821" s="43"/>
      <c r="AY2821" s="8"/>
      <c r="AZ2821" s="9"/>
      <c r="BA2821" s="9"/>
      <c r="BB2821" s="9"/>
      <c r="BC2821" s="9"/>
      <c r="BD2821" s="9"/>
      <c r="BE2821" s="9"/>
      <c r="BF2821" s="9"/>
      <c r="BG2821" s="9"/>
      <c r="BH2821" s="9"/>
      <c r="BI2821" s="2"/>
      <c r="BJ2821" s="60"/>
      <c r="BK2821" s="8"/>
      <c r="BL2821" s="8"/>
      <c r="BM2821" s="8"/>
      <c r="BN2821" s="73"/>
      <c r="BO2821" s="74"/>
      <c r="BP2821" s="74"/>
    </row>
    <row r="2822" spans="1:68" s="25" customFormat="1">
      <c r="A2822" s="8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68"/>
      <c r="X2822" s="9"/>
      <c r="Y2822" s="9"/>
      <c r="Z2822" s="9"/>
      <c r="AA2822" s="8"/>
      <c r="AB2822" s="9"/>
      <c r="AC2822" s="9"/>
      <c r="AD2822" s="3"/>
      <c r="AE2822" s="9"/>
      <c r="AF2822" s="9"/>
      <c r="AG2822" s="9"/>
      <c r="AH2822" s="8"/>
      <c r="AI2822" s="22"/>
      <c r="AJ2822" s="22"/>
      <c r="AK2822" s="22"/>
      <c r="AL2822" s="22"/>
      <c r="AM2822" s="23"/>
      <c r="AN2822" s="86"/>
      <c r="AO2822" s="86"/>
      <c r="AP2822" s="86"/>
      <c r="AQ2822" s="86"/>
      <c r="AR2822" s="86"/>
      <c r="AS2822" s="86"/>
      <c r="AT2822" s="86"/>
      <c r="AU2822" s="86"/>
      <c r="AV2822" s="86"/>
      <c r="AW2822" s="86"/>
      <c r="AX2822" s="43"/>
      <c r="AY2822" s="8"/>
      <c r="AZ2822" s="9"/>
      <c r="BA2822" s="9"/>
      <c r="BB2822" s="9"/>
      <c r="BC2822" s="9"/>
      <c r="BD2822" s="9"/>
      <c r="BE2822" s="9"/>
      <c r="BF2822" s="9"/>
      <c r="BG2822" s="9"/>
      <c r="BH2822" s="9"/>
      <c r="BI2822" s="2"/>
      <c r="BJ2822" s="60"/>
      <c r="BK2822" s="8"/>
      <c r="BL2822" s="8"/>
      <c r="BM2822" s="8"/>
      <c r="BN2822" s="73"/>
      <c r="BO2822" s="74"/>
      <c r="BP2822" s="74"/>
    </row>
    <row r="2823" spans="1:68" s="25" customFormat="1">
      <c r="A2823" s="8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68"/>
      <c r="X2823" s="9"/>
      <c r="Y2823" s="9"/>
      <c r="Z2823" s="9"/>
      <c r="AA2823" s="8"/>
      <c r="AB2823" s="9"/>
      <c r="AC2823" s="9"/>
      <c r="AD2823" s="3"/>
      <c r="AE2823" s="9"/>
      <c r="AF2823" s="9"/>
      <c r="AG2823" s="9"/>
      <c r="AH2823" s="8"/>
      <c r="AI2823" s="22"/>
      <c r="AJ2823" s="22"/>
      <c r="AK2823" s="22"/>
      <c r="AL2823" s="22"/>
      <c r="AM2823" s="23"/>
      <c r="AN2823" s="86"/>
      <c r="AO2823" s="86"/>
      <c r="AP2823" s="86"/>
      <c r="AQ2823" s="86"/>
      <c r="AR2823" s="86"/>
      <c r="AS2823" s="86"/>
      <c r="AT2823" s="86"/>
      <c r="AU2823" s="86"/>
      <c r="AV2823" s="86"/>
      <c r="AW2823" s="86"/>
      <c r="AX2823" s="43"/>
      <c r="AY2823" s="8"/>
      <c r="AZ2823" s="9"/>
      <c r="BA2823" s="9"/>
      <c r="BB2823" s="9"/>
      <c r="BC2823" s="9"/>
      <c r="BD2823" s="9"/>
      <c r="BE2823" s="9"/>
      <c r="BF2823" s="9"/>
      <c r="BG2823" s="9"/>
      <c r="BH2823" s="9"/>
      <c r="BI2823" s="2"/>
      <c r="BJ2823" s="60"/>
      <c r="BK2823" s="8"/>
      <c r="BL2823" s="8"/>
      <c r="BM2823" s="8"/>
      <c r="BN2823" s="73"/>
      <c r="BO2823" s="74"/>
      <c r="BP2823" s="74"/>
    </row>
    <row r="2824" spans="1:68" s="25" customFormat="1">
      <c r="A2824" s="8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68"/>
      <c r="X2824" s="9"/>
      <c r="Y2824" s="9"/>
      <c r="Z2824" s="9"/>
      <c r="AA2824" s="8"/>
      <c r="AB2824" s="9"/>
      <c r="AC2824" s="9"/>
      <c r="AD2824" s="3"/>
      <c r="AE2824" s="9"/>
      <c r="AF2824" s="9"/>
      <c r="AG2824" s="9"/>
      <c r="AH2824" s="8"/>
      <c r="AI2824" s="22"/>
      <c r="AJ2824" s="22"/>
      <c r="AK2824" s="22"/>
      <c r="AL2824" s="22"/>
      <c r="AM2824" s="23"/>
      <c r="AN2824" s="86"/>
      <c r="AO2824" s="86"/>
      <c r="AP2824" s="86"/>
      <c r="AQ2824" s="86"/>
      <c r="AR2824" s="86"/>
      <c r="AS2824" s="86"/>
      <c r="AT2824" s="86"/>
      <c r="AU2824" s="86"/>
      <c r="AV2824" s="86"/>
      <c r="AW2824" s="86"/>
      <c r="AX2824" s="43"/>
      <c r="AY2824" s="8"/>
      <c r="AZ2824" s="9"/>
      <c r="BA2824" s="9"/>
      <c r="BB2824" s="9"/>
      <c r="BC2824" s="9"/>
      <c r="BD2824" s="9"/>
      <c r="BE2824" s="9"/>
      <c r="BF2824" s="9"/>
      <c r="BG2824" s="9"/>
      <c r="BH2824" s="9"/>
      <c r="BI2824" s="2"/>
      <c r="BJ2824" s="60"/>
      <c r="BK2824" s="8"/>
      <c r="BL2824" s="8"/>
      <c r="BM2824" s="8"/>
      <c r="BN2824" s="73"/>
      <c r="BO2824" s="74"/>
      <c r="BP2824" s="74"/>
    </row>
    <row r="2825" spans="1:68" s="25" customFormat="1">
      <c r="A2825" s="8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68"/>
      <c r="X2825" s="9"/>
      <c r="Y2825" s="9"/>
      <c r="Z2825" s="9"/>
      <c r="AA2825" s="8"/>
      <c r="AB2825" s="9"/>
      <c r="AC2825" s="9"/>
      <c r="AD2825" s="3"/>
      <c r="AE2825" s="9"/>
      <c r="AF2825" s="9"/>
      <c r="AG2825" s="9"/>
      <c r="AH2825" s="8"/>
      <c r="AI2825" s="22"/>
      <c r="AJ2825" s="22"/>
      <c r="AK2825" s="22"/>
      <c r="AL2825" s="22"/>
      <c r="AM2825" s="23"/>
      <c r="AN2825" s="86"/>
      <c r="AO2825" s="86"/>
      <c r="AP2825" s="86"/>
      <c r="AQ2825" s="86"/>
      <c r="AR2825" s="86"/>
      <c r="AS2825" s="86"/>
      <c r="AT2825" s="86"/>
      <c r="AU2825" s="86"/>
      <c r="AV2825" s="86"/>
      <c r="AW2825" s="86"/>
      <c r="AX2825" s="43"/>
      <c r="AY2825" s="8"/>
      <c r="AZ2825" s="9"/>
      <c r="BA2825" s="9"/>
      <c r="BB2825" s="9"/>
      <c r="BC2825" s="9"/>
      <c r="BD2825" s="9"/>
      <c r="BE2825" s="9"/>
      <c r="BF2825" s="9"/>
      <c r="BG2825" s="9"/>
      <c r="BH2825" s="9"/>
      <c r="BI2825" s="2"/>
      <c r="BJ2825" s="60"/>
      <c r="BK2825" s="8"/>
      <c r="BL2825" s="8"/>
      <c r="BM2825" s="8"/>
      <c r="BN2825" s="73"/>
      <c r="BO2825" s="74"/>
      <c r="BP2825" s="74"/>
    </row>
    <row r="2826" spans="1:68" s="25" customFormat="1">
      <c r="A2826" s="8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68"/>
      <c r="X2826" s="9"/>
      <c r="Y2826" s="9"/>
      <c r="Z2826" s="9"/>
      <c r="AA2826" s="8"/>
      <c r="AB2826" s="9"/>
      <c r="AC2826" s="9"/>
      <c r="AD2826" s="3"/>
      <c r="AE2826" s="9"/>
      <c r="AF2826" s="9"/>
      <c r="AG2826" s="9"/>
      <c r="AH2826" s="8"/>
      <c r="AI2826" s="22"/>
      <c r="AJ2826" s="22"/>
      <c r="AK2826" s="22"/>
      <c r="AL2826" s="22"/>
      <c r="AM2826" s="23"/>
      <c r="AN2826" s="86"/>
      <c r="AO2826" s="86"/>
      <c r="AP2826" s="86"/>
      <c r="AQ2826" s="86"/>
      <c r="AR2826" s="86"/>
      <c r="AS2826" s="86"/>
      <c r="AT2826" s="86"/>
      <c r="AU2826" s="86"/>
      <c r="AV2826" s="86"/>
      <c r="AW2826" s="86"/>
      <c r="AX2826" s="43"/>
      <c r="AY2826" s="8"/>
      <c r="AZ2826" s="9"/>
      <c r="BA2826" s="9"/>
      <c r="BB2826" s="9"/>
      <c r="BC2826" s="9"/>
      <c r="BD2826" s="9"/>
      <c r="BE2826" s="9"/>
      <c r="BF2826" s="9"/>
      <c r="BG2826" s="9"/>
      <c r="BH2826" s="9"/>
      <c r="BI2826" s="2"/>
      <c r="BJ2826" s="60"/>
      <c r="BK2826" s="8"/>
      <c r="BL2826" s="8"/>
      <c r="BM2826" s="8"/>
      <c r="BN2826" s="73"/>
      <c r="BO2826" s="74"/>
      <c r="BP2826" s="74"/>
    </row>
    <row r="2827" spans="1:68" s="25" customFormat="1">
      <c r="A2827" s="8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68"/>
      <c r="X2827" s="9"/>
      <c r="Y2827" s="9"/>
      <c r="Z2827" s="9"/>
      <c r="AA2827" s="8"/>
      <c r="AB2827" s="9"/>
      <c r="AC2827" s="9"/>
      <c r="AD2827" s="3"/>
      <c r="AE2827" s="9"/>
      <c r="AF2827" s="9"/>
      <c r="AG2827" s="9"/>
      <c r="AH2827" s="8"/>
      <c r="AI2827" s="22"/>
      <c r="AJ2827" s="22"/>
      <c r="AK2827" s="22"/>
      <c r="AL2827" s="22"/>
      <c r="AM2827" s="23"/>
      <c r="AN2827" s="86"/>
      <c r="AO2827" s="86"/>
      <c r="AP2827" s="86"/>
      <c r="AQ2827" s="86"/>
      <c r="AR2827" s="86"/>
      <c r="AS2827" s="86"/>
      <c r="AT2827" s="86"/>
      <c r="AU2827" s="86"/>
      <c r="AV2827" s="86"/>
      <c r="AW2827" s="86"/>
      <c r="AX2827" s="43"/>
      <c r="AY2827" s="8"/>
      <c r="AZ2827" s="9"/>
      <c r="BA2827" s="9"/>
      <c r="BB2827" s="9"/>
      <c r="BC2827" s="9"/>
      <c r="BD2827" s="9"/>
      <c r="BE2827" s="9"/>
      <c r="BF2827" s="9"/>
      <c r="BG2827" s="9"/>
      <c r="BH2827" s="9"/>
      <c r="BI2827" s="2"/>
      <c r="BJ2827" s="60"/>
      <c r="BK2827" s="8"/>
      <c r="BL2827" s="8"/>
      <c r="BM2827" s="8"/>
      <c r="BN2827" s="73"/>
      <c r="BO2827" s="74"/>
      <c r="BP2827" s="74"/>
    </row>
    <row r="2828" spans="1:68" s="25" customFormat="1">
      <c r="A2828" s="8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68"/>
      <c r="X2828" s="9"/>
      <c r="Y2828" s="9"/>
      <c r="Z2828" s="9"/>
      <c r="AA2828" s="8"/>
      <c r="AB2828" s="9"/>
      <c r="AC2828" s="9"/>
      <c r="AD2828" s="3"/>
      <c r="AE2828" s="9"/>
      <c r="AF2828" s="9"/>
      <c r="AG2828" s="9"/>
      <c r="AH2828" s="8"/>
      <c r="AI2828" s="22"/>
      <c r="AJ2828" s="22"/>
      <c r="AK2828" s="22"/>
      <c r="AL2828" s="22"/>
      <c r="AM2828" s="23"/>
      <c r="AN2828" s="86"/>
      <c r="AO2828" s="86"/>
      <c r="AP2828" s="86"/>
      <c r="AQ2828" s="86"/>
      <c r="AR2828" s="86"/>
      <c r="AS2828" s="86"/>
      <c r="AT2828" s="86"/>
      <c r="AU2828" s="86"/>
      <c r="AV2828" s="86"/>
      <c r="AW2828" s="86"/>
      <c r="AX2828" s="43"/>
      <c r="AY2828" s="8"/>
      <c r="AZ2828" s="9"/>
      <c r="BA2828" s="9"/>
      <c r="BB2828" s="9"/>
      <c r="BC2828" s="9"/>
      <c r="BD2828" s="9"/>
      <c r="BE2828" s="9"/>
      <c r="BF2828" s="9"/>
      <c r="BG2828" s="9"/>
      <c r="BH2828" s="9"/>
      <c r="BI2828" s="2"/>
      <c r="BJ2828" s="60"/>
      <c r="BK2828" s="8"/>
      <c r="BL2828" s="8"/>
      <c r="BM2828" s="8"/>
      <c r="BN2828" s="73"/>
      <c r="BO2828" s="74"/>
      <c r="BP2828" s="74"/>
    </row>
    <row r="2829" spans="1:68" s="25" customFormat="1">
      <c r="A2829" s="8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68"/>
      <c r="X2829" s="9"/>
      <c r="Y2829" s="9"/>
      <c r="Z2829" s="9"/>
      <c r="AA2829" s="8"/>
      <c r="AB2829" s="9"/>
      <c r="AC2829" s="9"/>
      <c r="AD2829" s="3"/>
      <c r="AE2829" s="9"/>
      <c r="AF2829" s="9"/>
      <c r="AG2829" s="9"/>
      <c r="AH2829" s="8"/>
      <c r="AI2829" s="22"/>
      <c r="AJ2829" s="22"/>
      <c r="AK2829" s="22"/>
      <c r="AL2829" s="22"/>
      <c r="AM2829" s="23"/>
      <c r="AN2829" s="86"/>
      <c r="AO2829" s="86"/>
      <c r="AP2829" s="86"/>
      <c r="AQ2829" s="86"/>
      <c r="AR2829" s="86"/>
      <c r="AS2829" s="86"/>
      <c r="AT2829" s="86"/>
      <c r="AU2829" s="86"/>
      <c r="AV2829" s="86"/>
      <c r="AW2829" s="86"/>
      <c r="AX2829" s="43"/>
      <c r="AY2829" s="8"/>
      <c r="AZ2829" s="9"/>
      <c r="BA2829" s="9"/>
      <c r="BB2829" s="9"/>
      <c r="BC2829" s="9"/>
      <c r="BD2829" s="9"/>
      <c r="BE2829" s="9"/>
      <c r="BF2829" s="9"/>
      <c r="BG2829" s="9"/>
      <c r="BH2829" s="9"/>
      <c r="BI2829" s="2"/>
      <c r="BJ2829" s="60"/>
      <c r="BK2829" s="8"/>
      <c r="BL2829" s="8"/>
      <c r="BM2829" s="8"/>
      <c r="BN2829" s="73"/>
      <c r="BO2829" s="74"/>
      <c r="BP2829" s="74"/>
    </row>
    <row r="2830" spans="1:68" s="25" customFormat="1">
      <c r="A2830" s="8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68"/>
      <c r="X2830" s="9"/>
      <c r="Y2830" s="9"/>
      <c r="Z2830" s="9"/>
      <c r="AA2830" s="8"/>
      <c r="AB2830" s="9"/>
      <c r="AC2830" s="9"/>
      <c r="AD2830" s="3"/>
      <c r="AE2830" s="9"/>
      <c r="AF2830" s="9"/>
      <c r="AG2830" s="9"/>
      <c r="AH2830" s="8"/>
      <c r="AI2830" s="22"/>
      <c r="AJ2830" s="22"/>
      <c r="AK2830" s="22"/>
      <c r="AL2830" s="22"/>
      <c r="AM2830" s="23"/>
      <c r="AN2830" s="86"/>
      <c r="AO2830" s="86"/>
      <c r="AP2830" s="86"/>
      <c r="AQ2830" s="86"/>
      <c r="AR2830" s="86"/>
      <c r="AS2830" s="86"/>
      <c r="AT2830" s="86"/>
      <c r="AU2830" s="86"/>
      <c r="AV2830" s="86"/>
      <c r="AW2830" s="86"/>
      <c r="AX2830" s="43"/>
      <c r="AY2830" s="8"/>
      <c r="AZ2830" s="9"/>
      <c r="BA2830" s="9"/>
      <c r="BB2830" s="9"/>
      <c r="BC2830" s="9"/>
      <c r="BD2830" s="9"/>
      <c r="BE2830" s="9"/>
      <c r="BF2830" s="9"/>
      <c r="BG2830" s="9"/>
      <c r="BH2830" s="9"/>
      <c r="BI2830" s="2"/>
      <c r="BJ2830" s="61"/>
      <c r="BK2830" s="8"/>
      <c r="BL2830" s="8"/>
      <c r="BM2830" s="8"/>
      <c r="BN2830" s="73"/>
      <c r="BO2830" s="74"/>
      <c r="BP2830" s="74"/>
    </row>
    <row r="2831" spans="1:68" s="25" customFormat="1">
      <c r="A2831" s="8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68"/>
      <c r="X2831" s="9"/>
      <c r="Y2831" s="9"/>
      <c r="Z2831" s="9"/>
      <c r="AA2831" s="8"/>
      <c r="AB2831" s="9"/>
      <c r="AC2831" s="9"/>
      <c r="AD2831" s="3"/>
      <c r="AE2831" s="9"/>
      <c r="AF2831" s="9"/>
      <c r="AG2831" s="9"/>
      <c r="AH2831" s="8"/>
      <c r="AI2831" s="22"/>
      <c r="AJ2831" s="22"/>
      <c r="AK2831" s="22"/>
      <c r="AL2831" s="22"/>
      <c r="AM2831" s="23"/>
      <c r="AN2831" s="86"/>
      <c r="AO2831" s="86"/>
      <c r="AP2831" s="86"/>
      <c r="AQ2831" s="86"/>
      <c r="AR2831" s="86"/>
      <c r="AS2831" s="86"/>
      <c r="AT2831" s="86"/>
      <c r="AU2831" s="86"/>
      <c r="AV2831" s="86"/>
      <c r="AW2831" s="86"/>
      <c r="AX2831" s="43"/>
      <c r="AY2831" s="8"/>
      <c r="AZ2831" s="9"/>
      <c r="BA2831" s="9"/>
      <c r="BB2831" s="9"/>
      <c r="BC2831" s="9"/>
      <c r="BD2831" s="9"/>
      <c r="BE2831" s="9"/>
      <c r="BF2831" s="9"/>
      <c r="BG2831" s="9"/>
      <c r="BH2831" s="9"/>
      <c r="BI2831" s="2"/>
      <c r="BJ2831" s="61"/>
      <c r="BK2831" s="8"/>
      <c r="BL2831" s="8"/>
      <c r="BM2831" s="8"/>
      <c r="BN2831" s="73"/>
      <c r="BO2831" s="74"/>
      <c r="BP2831" s="74"/>
    </row>
    <row r="2832" spans="1:68" s="25" customFormat="1">
      <c r="A2832" s="8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68"/>
      <c r="X2832" s="9"/>
      <c r="Y2832" s="9"/>
      <c r="Z2832" s="9"/>
      <c r="AA2832" s="8"/>
      <c r="AB2832" s="9"/>
      <c r="AC2832" s="9"/>
      <c r="AD2832" s="3"/>
      <c r="AE2832" s="9"/>
      <c r="AF2832" s="9"/>
      <c r="AG2832" s="9"/>
      <c r="AH2832" s="8"/>
      <c r="AI2832" s="22"/>
      <c r="AJ2832" s="22"/>
      <c r="AK2832" s="22"/>
      <c r="AL2832" s="22"/>
      <c r="AM2832" s="23"/>
      <c r="AN2832" s="86"/>
      <c r="AO2832" s="86"/>
      <c r="AP2832" s="86"/>
      <c r="AQ2832" s="86"/>
      <c r="AR2832" s="86"/>
      <c r="AS2832" s="86"/>
      <c r="AT2832" s="86"/>
      <c r="AU2832" s="86"/>
      <c r="AV2832" s="86"/>
      <c r="AW2832" s="86"/>
      <c r="AX2832" s="43"/>
      <c r="AY2832" s="8"/>
      <c r="AZ2832" s="9"/>
      <c r="BA2832" s="9"/>
      <c r="BB2832" s="9"/>
      <c r="BC2832" s="9"/>
      <c r="BD2832" s="9"/>
      <c r="BE2832" s="9"/>
      <c r="BF2832" s="9"/>
      <c r="BG2832" s="9"/>
      <c r="BH2832" s="9"/>
      <c r="BI2832" s="2"/>
      <c r="BJ2832" s="61"/>
      <c r="BK2832" s="8"/>
      <c r="BL2832" s="8"/>
      <c r="BM2832" s="8"/>
      <c r="BN2832" s="73"/>
      <c r="BO2832" s="74"/>
      <c r="BP2832" s="74"/>
    </row>
    <row r="2833" spans="1:68" s="25" customFormat="1">
      <c r="A2833" s="8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68"/>
      <c r="X2833" s="9"/>
      <c r="Y2833" s="9"/>
      <c r="Z2833" s="9"/>
      <c r="AA2833" s="8"/>
      <c r="AB2833" s="9"/>
      <c r="AC2833" s="9"/>
      <c r="AD2833" s="3"/>
      <c r="AE2833" s="9"/>
      <c r="AF2833" s="9"/>
      <c r="AG2833" s="9"/>
      <c r="AH2833" s="8"/>
      <c r="AI2833" s="22"/>
      <c r="AJ2833" s="22"/>
      <c r="AK2833" s="22"/>
      <c r="AL2833" s="22"/>
      <c r="AM2833" s="23"/>
      <c r="AN2833" s="86"/>
      <c r="AO2833" s="86"/>
      <c r="AP2833" s="86"/>
      <c r="AQ2833" s="86"/>
      <c r="AR2833" s="86"/>
      <c r="AS2833" s="86"/>
      <c r="AT2833" s="86"/>
      <c r="AU2833" s="86"/>
      <c r="AV2833" s="86"/>
      <c r="AW2833" s="86"/>
      <c r="AX2833" s="43"/>
      <c r="AY2833" s="8"/>
      <c r="AZ2833" s="9"/>
      <c r="BA2833" s="9"/>
      <c r="BB2833" s="9"/>
      <c r="BC2833" s="9"/>
      <c r="BD2833" s="9"/>
      <c r="BE2833" s="9"/>
      <c r="BF2833" s="9"/>
      <c r="BG2833" s="9"/>
      <c r="BH2833" s="9"/>
      <c r="BI2833" s="2"/>
      <c r="BJ2833" s="61"/>
      <c r="BK2833" s="8"/>
      <c r="BL2833" s="8"/>
      <c r="BM2833" s="8"/>
      <c r="BN2833" s="73"/>
      <c r="BO2833" s="74"/>
      <c r="BP2833" s="74"/>
    </row>
    <row r="2834" spans="1:68" s="25" customFormat="1">
      <c r="A2834" s="8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68"/>
      <c r="X2834" s="9"/>
      <c r="Y2834" s="9"/>
      <c r="Z2834" s="9"/>
      <c r="AA2834" s="8"/>
      <c r="AB2834" s="9"/>
      <c r="AC2834" s="9"/>
      <c r="AD2834" s="3"/>
      <c r="AE2834" s="9"/>
      <c r="AF2834" s="9"/>
      <c r="AG2834" s="9"/>
      <c r="AH2834" s="8"/>
      <c r="AI2834" s="22"/>
      <c r="AJ2834" s="22"/>
      <c r="AK2834" s="22"/>
      <c r="AL2834" s="22"/>
      <c r="AM2834" s="23"/>
      <c r="AN2834" s="86"/>
      <c r="AO2834" s="86"/>
      <c r="AP2834" s="86"/>
      <c r="AQ2834" s="86"/>
      <c r="AR2834" s="86"/>
      <c r="AS2834" s="86"/>
      <c r="AT2834" s="86"/>
      <c r="AU2834" s="86"/>
      <c r="AV2834" s="86"/>
      <c r="AW2834" s="86"/>
      <c r="AX2834" s="43"/>
      <c r="AY2834" s="8"/>
      <c r="AZ2834" s="9"/>
      <c r="BA2834" s="9"/>
      <c r="BB2834" s="9"/>
      <c r="BC2834" s="9"/>
      <c r="BD2834" s="9"/>
      <c r="BE2834" s="9"/>
      <c r="BF2834" s="9"/>
      <c r="BG2834" s="9"/>
      <c r="BH2834" s="9"/>
      <c r="BI2834" s="2"/>
      <c r="BJ2834" s="61"/>
      <c r="BK2834" s="8"/>
      <c r="BL2834" s="8"/>
      <c r="BM2834" s="8"/>
      <c r="BN2834" s="73"/>
      <c r="BO2834" s="74"/>
      <c r="BP2834" s="74"/>
    </row>
    <row r="2835" spans="1:68" s="25" customFormat="1">
      <c r="A2835" s="8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68"/>
      <c r="X2835" s="9"/>
      <c r="Y2835" s="9"/>
      <c r="Z2835" s="9"/>
      <c r="AA2835" s="8"/>
      <c r="AB2835" s="9"/>
      <c r="AC2835" s="9"/>
      <c r="AD2835" s="3"/>
      <c r="AE2835" s="9"/>
      <c r="AF2835" s="9"/>
      <c r="AG2835" s="9"/>
      <c r="AH2835" s="8"/>
      <c r="AI2835" s="22"/>
      <c r="AJ2835" s="22"/>
      <c r="AK2835" s="22"/>
      <c r="AL2835" s="22"/>
      <c r="AM2835" s="23"/>
      <c r="AN2835" s="86"/>
      <c r="AO2835" s="86"/>
      <c r="AP2835" s="86"/>
      <c r="AQ2835" s="86"/>
      <c r="AR2835" s="86"/>
      <c r="AS2835" s="86"/>
      <c r="AT2835" s="86"/>
      <c r="AU2835" s="86"/>
      <c r="AV2835" s="86"/>
      <c r="AW2835" s="86"/>
      <c r="AX2835" s="43"/>
      <c r="AY2835" s="8"/>
      <c r="AZ2835" s="9"/>
      <c r="BA2835" s="9"/>
      <c r="BB2835" s="9"/>
      <c r="BC2835" s="9"/>
      <c r="BD2835" s="9"/>
      <c r="BE2835" s="9"/>
      <c r="BF2835" s="9"/>
      <c r="BG2835" s="9"/>
      <c r="BH2835" s="9"/>
      <c r="BI2835" s="2"/>
      <c r="BJ2835" s="61"/>
      <c r="BK2835" s="8"/>
      <c r="BL2835" s="8"/>
      <c r="BM2835" s="8"/>
      <c r="BN2835" s="73"/>
      <c r="BO2835" s="74"/>
      <c r="BP2835" s="74"/>
    </row>
    <row r="2836" spans="1:68" s="25" customFormat="1">
      <c r="A2836" s="8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68"/>
      <c r="X2836" s="9"/>
      <c r="Y2836" s="9"/>
      <c r="Z2836" s="9"/>
      <c r="AA2836" s="8"/>
      <c r="AB2836" s="9"/>
      <c r="AC2836" s="9"/>
      <c r="AD2836" s="3"/>
      <c r="AE2836" s="9"/>
      <c r="AF2836" s="9"/>
      <c r="AG2836" s="9"/>
      <c r="AH2836" s="8"/>
      <c r="AI2836" s="22"/>
      <c r="AJ2836" s="22"/>
      <c r="AK2836" s="22"/>
      <c r="AL2836" s="22"/>
      <c r="AM2836" s="23"/>
      <c r="AN2836" s="86"/>
      <c r="AO2836" s="86"/>
      <c r="AP2836" s="86"/>
      <c r="AQ2836" s="86"/>
      <c r="AR2836" s="86"/>
      <c r="AS2836" s="86"/>
      <c r="AT2836" s="86"/>
      <c r="AU2836" s="86"/>
      <c r="AV2836" s="86"/>
      <c r="AW2836" s="86"/>
      <c r="AX2836" s="43"/>
      <c r="AY2836" s="8"/>
      <c r="AZ2836" s="9"/>
      <c r="BA2836" s="9"/>
      <c r="BB2836" s="9"/>
      <c r="BC2836" s="9"/>
      <c r="BD2836" s="9"/>
      <c r="BE2836" s="9"/>
      <c r="BF2836" s="9"/>
      <c r="BG2836" s="9"/>
      <c r="BH2836" s="9"/>
      <c r="BI2836" s="2"/>
      <c r="BJ2836" s="61"/>
      <c r="BK2836" s="8"/>
      <c r="BL2836" s="8"/>
      <c r="BM2836" s="8"/>
      <c r="BN2836" s="73"/>
      <c r="BO2836" s="74"/>
      <c r="BP2836" s="74"/>
    </row>
    <row r="2837" spans="1:68" s="25" customFormat="1">
      <c r="A2837" s="8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68"/>
      <c r="X2837" s="9"/>
      <c r="Y2837" s="9"/>
      <c r="Z2837" s="9"/>
      <c r="AA2837" s="8"/>
      <c r="AB2837" s="9"/>
      <c r="AC2837" s="9"/>
      <c r="AD2837" s="3"/>
      <c r="AE2837" s="9"/>
      <c r="AF2837" s="9"/>
      <c r="AG2837" s="9"/>
      <c r="AH2837" s="8"/>
      <c r="AI2837" s="22"/>
      <c r="AJ2837" s="22"/>
      <c r="AK2837" s="22"/>
      <c r="AL2837" s="22"/>
      <c r="AM2837" s="23"/>
      <c r="AN2837" s="86"/>
      <c r="AO2837" s="86"/>
      <c r="AP2837" s="86"/>
      <c r="AQ2837" s="86"/>
      <c r="AR2837" s="86"/>
      <c r="AS2837" s="86"/>
      <c r="AT2837" s="86"/>
      <c r="AU2837" s="86"/>
      <c r="AV2837" s="86"/>
      <c r="AW2837" s="86"/>
      <c r="AX2837" s="43"/>
      <c r="AY2837" s="8"/>
      <c r="AZ2837" s="9"/>
      <c r="BA2837" s="9"/>
      <c r="BB2837" s="9"/>
      <c r="BC2837" s="9"/>
      <c r="BD2837" s="9"/>
      <c r="BE2837" s="9"/>
      <c r="BF2837" s="9"/>
      <c r="BG2837" s="9"/>
      <c r="BH2837" s="9"/>
      <c r="BI2837" s="2"/>
      <c r="BJ2837" s="61"/>
      <c r="BK2837" s="8"/>
      <c r="BL2837" s="8"/>
      <c r="BM2837" s="8"/>
      <c r="BN2837" s="73"/>
      <c r="BO2837" s="74"/>
      <c r="BP2837" s="74"/>
    </row>
    <row r="2838" spans="1:68" s="25" customFormat="1">
      <c r="A2838" s="8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68"/>
      <c r="X2838" s="9"/>
      <c r="Y2838" s="9"/>
      <c r="Z2838" s="9"/>
      <c r="AA2838" s="8"/>
      <c r="AB2838" s="9"/>
      <c r="AC2838" s="9"/>
      <c r="AD2838" s="3"/>
      <c r="AE2838" s="9"/>
      <c r="AF2838" s="9"/>
      <c r="AG2838" s="9"/>
      <c r="AH2838" s="8"/>
      <c r="AI2838" s="22"/>
      <c r="AJ2838" s="22"/>
      <c r="AK2838" s="22"/>
      <c r="AL2838" s="22"/>
      <c r="AM2838" s="23"/>
      <c r="AN2838" s="86"/>
      <c r="AO2838" s="86"/>
      <c r="AP2838" s="86"/>
      <c r="AQ2838" s="86"/>
      <c r="AR2838" s="86"/>
      <c r="AS2838" s="86"/>
      <c r="AT2838" s="86"/>
      <c r="AU2838" s="86"/>
      <c r="AV2838" s="86"/>
      <c r="AW2838" s="86"/>
      <c r="AX2838" s="43"/>
      <c r="AY2838" s="8"/>
      <c r="AZ2838" s="9"/>
      <c r="BA2838" s="9"/>
      <c r="BB2838" s="9"/>
      <c r="BC2838" s="9"/>
      <c r="BD2838" s="9"/>
      <c r="BE2838" s="9"/>
      <c r="BF2838" s="9"/>
      <c r="BG2838" s="9"/>
      <c r="BH2838" s="9"/>
      <c r="BI2838" s="2"/>
      <c r="BJ2838" s="61"/>
      <c r="BK2838" s="8"/>
      <c r="BL2838" s="8"/>
      <c r="BM2838" s="8"/>
      <c r="BN2838" s="73"/>
      <c r="BO2838" s="74"/>
      <c r="BP2838" s="74"/>
    </row>
    <row r="2839" spans="1:68" s="25" customFormat="1">
      <c r="A2839" s="8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68"/>
      <c r="X2839" s="9"/>
      <c r="Y2839" s="9"/>
      <c r="Z2839" s="9"/>
      <c r="AA2839" s="8"/>
      <c r="AB2839" s="9"/>
      <c r="AC2839" s="9"/>
      <c r="AD2839" s="3"/>
      <c r="AE2839" s="9"/>
      <c r="AF2839" s="9"/>
      <c r="AG2839" s="9"/>
      <c r="AH2839" s="8"/>
      <c r="AI2839" s="22"/>
      <c r="AJ2839" s="22"/>
      <c r="AK2839" s="22"/>
      <c r="AL2839" s="22"/>
      <c r="AM2839" s="23"/>
      <c r="AN2839" s="86"/>
      <c r="AO2839" s="86"/>
      <c r="AP2839" s="86"/>
      <c r="AQ2839" s="86"/>
      <c r="AR2839" s="86"/>
      <c r="AS2839" s="86"/>
      <c r="AT2839" s="86"/>
      <c r="AU2839" s="86"/>
      <c r="AV2839" s="86"/>
      <c r="AW2839" s="86"/>
      <c r="AX2839" s="43"/>
      <c r="AY2839" s="8"/>
      <c r="AZ2839" s="9"/>
      <c r="BA2839" s="9"/>
      <c r="BB2839" s="9"/>
      <c r="BC2839" s="9"/>
      <c r="BD2839" s="9"/>
      <c r="BE2839" s="9"/>
      <c r="BF2839" s="9"/>
      <c r="BG2839" s="9"/>
      <c r="BH2839" s="9"/>
      <c r="BI2839" s="2"/>
      <c r="BJ2839" s="61"/>
      <c r="BK2839" s="8"/>
      <c r="BL2839" s="8"/>
      <c r="BM2839" s="8"/>
      <c r="BN2839" s="73"/>
      <c r="BO2839" s="74"/>
      <c r="BP2839" s="74"/>
    </row>
    <row r="2840" spans="1:68" s="25" customFormat="1">
      <c r="A2840" s="8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68"/>
      <c r="X2840" s="9"/>
      <c r="Y2840" s="9"/>
      <c r="Z2840" s="9"/>
      <c r="AA2840" s="8"/>
      <c r="AB2840" s="9"/>
      <c r="AC2840" s="9"/>
      <c r="AD2840" s="3"/>
      <c r="AE2840" s="9"/>
      <c r="AF2840" s="9"/>
      <c r="AG2840" s="9"/>
      <c r="AH2840" s="8"/>
      <c r="AI2840" s="22"/>
      <c r="AJ2840" s="22"/>
      <c r="AK2840" s="22"/>
      <c r="AL2840" s="22"/>
      <c r="AM2840" s="23"/>
      <c r="AN2840" s="86"/>
      <c r="AO2840" s="86"/>
      <c r="AP2840" s="86"/>
      <c r="AQ2840" s="86"/>
      <c r="AR2840" s="86"/>
      <c r="AS2840" s="86"/>
      <c r="AT2840" s="86"/>
      <c r="AU2840" s="86"/>
      <c r="AV2840" s="86"/>
      <c r="AW2840" s="86"/>
      <c r="AX2840" s="43"/>
      <c r="AY2840" s="8"/>
      <c r="AZ2840" s="9"/>
      <c r="BA2840" s="9"/>
      <c r="BB2840" s="9"/>
      <c r="BC2840" s="9"/>
      <c r="BD2840" s="9"/>
      <c r="BE2840" s="9"/>
      <c r="BF2840" s="9"/>
      <c r="BG2840" s="9"/>
      <c r="BH2840" s="9"/>
      <c r="BI2840" s="2"/>
      <c r="BJ2840" s="61"/>
      <c r="BK2840" s="8"/>
      <c r="BL2840" s="8"/>
      <c r="BM2840" s="8"/>
      <c r="BN2840" s="73"/>
      <c r="BO2840" s="74"/>
      <c r="BP2840" s="74"/>
    </row>
    <row r="2841" spans="1:68" s="25" customFormat="1">
      <c r="A2841" s="8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68"/>
      <c r="X2841" s="9"/>
      <c r="Y2841" s="9"/>
      <c r="Z2841" s="9"/>
      <c r="AA2841" s="8"/>
      <c r="AB2841" s="9"/>
      <c r="AC2841" s="9"/>
      <c r="AD2841" s="3"/>
      <c r="AE2841" s="9"/>
      <c r="AF2841" s="9"/>
      <c r="AG2841" s="9"/>
      <c r="AH2841" s="8"/>
      <c r="AI2841" s="22"/>
      <c r="AJ2841" s="22"/>
      <c r="AK2841" s="22"/>
      <c r="AL2841" s="22"/>
      <c r="AM2841" s="23"/>
      <c r="AN2841" s="86"/>
      <c r="AO2841" s="86"/>
      <c r="AP2841" s="86"/>
      <c r="AQ2841" s="86"/>
      <c r="AR2841" s="86"/>
      <c r="AS2841" s="86"/>
      <c r="AT2841" s="86"/>
      <c r="AU2841" s="86"/>
      <c r="AV2841" s="86"/>
      <c r="AW2841" s="86"/>
      <c r="AX2841" s="43"/>
      <c r="AY2841" s="8"/>
      <c r="AZ2841" s="9"/>
      <c r="BA2841" s="9"/>
      <c r="BB2841" s="9"/>
      <c r="BC2841" s="9"/>
      <c r="BD2841" s="9"/>
      <c r="BE2841" s="9"/>
      <c r="BF2841" s="9"/>
      <c r="BG2841" s="9"/>
      <c r="BH2841" s="9"/>
      <c r="BI2841" s="2"/>
      <c r="BJ2841" s="61"/>
      <c r="BK2841" s="8"/>
      <c r="BL2841" s="8"/>
      <c r="BM2841" s="8"/>
      <c r="BN2841" s="73"/>
      <c r="BO2841" s="74"/>
      <c r="BP2841" s="74"/>
    </row>
    <row r="2842" spans="1:68" s="25" customFormat="1">
      <c r="A2842" s="8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68"/>
      <c r="X2842" s="9"/>
      <c r="Y2842" s="9"/>
      <c r="Z2842" s="9"/>
      <c r="AA2842" s="8"/>
      <c r="AB2842" s="9"/>
      <c r="AC2842" s="9"/>
      <c r="AD2842" s="3"/>
      <c r="AE2842" s="9"/>
      <c r="AF2842" s="9"/>
      <c r="AG2842" s="9"/>
      <c r="AH2842" s="8"/>
      <c r="AI2842" s="22"/>
      <c r="AJ2842" s="22"/>
      <c r="AK2842" s="22"/>
      <c r="AL2842" s="22"/>
      <c r="AM2842" s="23"/>
      <c r="AN2842" s="86"/>
      <c r="AO2842" s="86"/>
      <c r="AP2842" s="86"/>
      <c r="AQ2842" s="86"/>
      <c r="AR2842" s="86"/>
      <c r="AS2842" s="86"/>
      <c r="AT2842" s="86"/>
      <c r="AU2842" s="86"/>
      <c r="AV2842" s="86"/>
      <c r="AW2842" s="86"/>
      <c r="AX2842" s="43"/>
      <c r="AY2842" s="8"/>
      <c r="AZ2842" s="9"/>
      <c r="BA2842" s="9"/>
      <c r="BB2842" s="9"/>
      <c r="BC2842" s="9"/>
      <c r="BD2842" s="9"/>
      <c r="BE2842" s="9"/>
      <c r="BF2842" s="9"/>
      <c r="BG2842" s="9"/>
      <c r="BH2842" s="9"/>
      <c r="BI2842" s="2"/>
      <c r="BJ2842" s="61"/>
      <c r="BK2842" s="8"/>
      <c r="BL2842" s="8"/>
      <c r="BM2842" s="8"/>
      <c r="BN2842" s="73"/>
      <c r="BO2842" s="74"/>
      <c r="BP2842" s="74"/>
    </row>
    <row r="2843" spans="1:68" s="25" customFormat="1">
      <c r="A2843" s="8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68"/>
      <c r="X2843" s="9"/>
      <c r="Y2843" s="9"/>
      <c r="Z2843" s="9"/>
      <c r="AA2843" s="8"/>
      <c r="AB2843" s="9"/>
      <c r="AC2843" s="9"/>
      <c r="AD2843" s="3"/>
      <c r="AE2843" s="9"/>
      <c r="AF2843" s="9"/>
      <c r="AG2843" s="9"/>
      <c r="AH2843" s="8"/>
      <c r="AI2843" s="22"/>
      <c r="AJ2843" s="22"/>
      <c r="AK2843" s="22"/>
      <c r="AL2843" s="22"/>
      <c r="AM2843" s="23"/>
      <c r="AN2843" s="86"/>
      <c r="AO2843" s="86"/>
      <c r="AP2843" s="86"/>
      <c r="AQ2843" s="86"/>
      <c r="AR2843" s="86"/>
      <c r="AS2843" s="86"/>
      <c r="AT2843" s="86"/>
      <c r="AU2843" s="86"/>
      <c r="AV2843" s="86"/>
      <c r="AW2843" s="86"/>
      <c r="AX2843" s="43"/>
      <c r="AY2843" s="8"/>
      <c r="AZ2843" s="9"/>
      <c r="BA2843" s="9"/>
      <c r="BB2843" s="9"/>
      <c r="BC2843" s="9"/>
      <c r="BD2843" s="9"/>
      <c r="BE2843" s="9"/>
      <c r="BF2843" s="9"/>
      <c r="BG2843" s="9"/>
      <c r="BH2843" s="9"/>
      <c r="BI2843" s="2"/>
      <c r="BJ2843" s="61"/>
      <c r="BK2843" s="8"/>
      <c r="BL2843" s="8"/>
      <c r="BM2843" s="8"/>
      <c r="BN2843" s="73"/>
      <c r="BO2843" s="74"/>
      <c r="BP2843" s="74"/>
    </row>
    <row r="2844" spans="1:68" s="25" customFormat="1">
      <c r="A2844" s="8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68"/>
      <c r="X2844" s="9"/>
      <c r="Y2844" s="9"/>
      <c r="Z2844" s="9"/>
      <c r="AA2844" s="8"/>
      <c r="AB2844" s="9"/>
      <c r="AC2844" s="9"/>
      <c r="AD2844" s="3"/>
      <c r="AE2844" s="9"/>
      <c r="AF2844" s="9"/>
      <c r="AG2844" s="9"/>
      <c r="AH2844" s="8"/>
      <c r="AI2844" s="22"/>
      <c r="AJ2844" s="22"/>
      <c r="AK2844" s="22"/>
      <c r="AL2844" s="22"/>
      <c r="AM2844" s="23"/>
      <c r="AN2844" s="86"/>
      <c r="AO2844" s="86"/>
      <c r="AP2844" s="86"/>
      <c r="AQ2844" s="86"/>
      <c r="AR2844" s="86"/>
      <c r="AS2844" s="86"/>
      <c r="AT2844" s="86"/>
      <c r="AU2844" s="86"/>
      <c r="AV2844" s="86"/>
      <c r="AW2844" s="86"/>
      <c r="AX2844" s="43"/>
      <c r="AY2844" s="8"/>
      <c r="AZ2844" s="9"/>
      <c r="BA2844" s="9"/>
      <c r="BB2844" s="9"/>
      <c r="BC2844" s="9"/>
      <c r="BD2844" s="9"/>
      <c r="BE2844" s="9"/>
      <c r="BF2844" s="9"/>
      <c r="BG2844" s="9"/>
      <c r="BH2844" s="9"/>
      <c r="BI2844" s="2"/>
      <c r="BJ2844" s="61"/>
      <c r="BK2844" s="8"/>
      <c r="BL2844" s="8"/>
      <c r="BM2844" s="8"/>
      <c r="BN2844" s="73"/>
      <c r="BO2844" s="74"/>
      <c r="BP2844" s="74"/>
    </row>
    <row r="2845" spans="1:68" s="25" customFormat="1">
      <c r="A2845" s="8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68"/>
      <c r="X2845" s="9"/>
      <c r="Y2845" s="9"/>
      <c r="Z2845" s="9"/>
      <c r="AA2845" s="8"/>
      <c r="AB2845" s="9"/>
      <c r="AC2845" s="9"/>
      <c r="AD2845" s="3"/>
      <c r="AE2845" s="9"/>
      <c r="AF2845" s="9"/>
      <c r="AG2845" s="9"/>
      <c r="AH2845" s="8"/>
      <c r="AI2845" s="22"/>
      <c r="AJ2845" s="22"/>
      <c r="AK2845" s="22"/>
      <c r="AL2845" s="22"/>
      <c r="AM2845" s="23"/>
      <c r="AN2845" s="86"/>
      <c r="AO2845" s="86"/>
      <c r="AP2845" s="86"/>
      <c r="AQ2845" s="86"/>
      <c r="AR2845" s="86"/>
      <c r="AS2845" s="86"/>
      <c r="AT2845" s="86"/>
      <c r="AU2845" s="86"/>
      <c r="AV2845" s="86"/>
      <c r="AW2845" s="86"/>
      <c r="AX2845" s="43"/>
      <c r="AY2845" s="8"/>
      <c r="AZ2845" s="9"/>
      <c r="BA2845" s="9"/>
      <c r="BB2845" s="9"/>
      <c r="BC2845" s="9"/>
      <c r="BD2845" s="9"/>
      <c r="BE2845" s="9"/>
      <c r="BF2845" s="9"/>
      <c r="BG2845" s="9"/>
      <c r="BH2845" s="9"/>
      <c r="BI2845" s="2"/>
      <c r="BJ2845" s="61"/>
      <c r="BK2845" s="8"/>
      <c r="BL2845" s="8"/>
      <c r="BM2845" s="8"/>
      <c r="BN2845" s="73"/>
      <c r="BO2845" s="74"/>
      <c r="BP2845" s="74"/>
    </row>
    <row r="2846" spans="1:68" s="25" customFormat="1">
      <c r="A2846" s="8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68"/>
      <c r="X2846" s="9"/>
      <c r="Y2846" s="9"/>
      <c r="Z2846" s="9"/>
      <c r="AA2846" s="8"/>
      <c r="AB2846" s="9"/>
      <c r="AC2846" s="9"/>
      <c r="AD2846" s="3"/>
      <c r="AE2846" s="9"/>
      <c r="AF2846" s="9"/>
      <c r="AG2846" s="9"/>
      <c r="AH2846" s="8"/>
      <c r="AI2846" s="22"/>
      <c r="AJ2846" s="22"/>
      <c r="AK2846" s="22"/>
      <c r="AL2846" s="22"/>
      <c r="AM2846" s="23"/>
      <c r="AN2846" s="86"/>
      <c r="AO2846" s="86"/>
      <c r="AP2846" s="86"/>
      <c r="AQ2846" s="86"/>
      <c r="AR2846" s="86"/>
      <c r="AS2846" s="86"/>
      <c r="AT2846" s="86"/>
      <c r="AU2846" s="86"/>
      <c r="AV2846" s="86"/>
      <c r="AW2846" s="86"/>
      <c r="AX2846" s="43"/>
      <c r="AY2846" s="8"/>
      <c r="AZ2846" s="9"/>
      <c r="BA2846" s="9"/>
      <c r="BB2846" s="9"/>
      <c r="BC2846" s="9"/>
      <c r="BD2846" s="9"/>
      <c r="BE2846" s="9"/>
      <c r="BF2846" s="9"/>
      <c r="BG2846" s="9"/>
      <c r="BH2846" s="9"/>
      <c r="BI2846" s="2"/>
      <c r="BJ2846" s="61"/>
      <c r="BK2846" s="8"/>
      <c r="BL2846" s="8"/>
      <c r="BM2846" s="8"/>
      <c r="BN2846" s="73"/>
      <c r="BO2846" s="74"/>
      <c r="BP2846" s="74"/>
    </row>
    <row r="2847" spans="1:68" s="25" customFormat="1">
      <c r="A2847" s="8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68"/>
      <c r="X2847" s="9"/>
      <c r="Y2847" s="9"/>
      <c r="Z2847" s="9"/>
      <c r="AA2847" s="8"/>
      <c r="AB2847" s="9"/>
      <c r="AC2847" s="9"/>
      <c r="AD2847" s="3"/>
      <c r="AE2847" s="9"/>
      <c r="AF2847" s="9"/>
      <c r="AG2847" s="9"/>
      <c r="AH2847" s="8"/>
      <c r="AI2847" s="22"/>
      <c r="AJ2847" s="22"/>
      <c r="AK2847" s="22"/>
      <c r="AL2847" s="22"/>
      <c r="AM2847" s="23"/>
      <c r="AN2847" s="86"/>
      <c r="AO2847" s="86"/>
      <c r="AP2847" s="86"/>
      <c r="AQ2847" s="86"/>
      <c r="AR2847" s="86"/>
      <c r="AS2847" s="86"/>
      <c r="AT2847" s="86"/>
      <c r="AU2847" s="86"/>
      <c r="AV2847" s="86"/>
      <c r="AW2847" s="86"/>
      <c r="AX2847" s="43"/>
      <c r="AY2847" s="8"/>
      <c r="AZ2847" s="9"/>
      <c r="BA2847" s="9"/>
      <c r="BB2847" s="9"/>
      <c r="BC2847" s="9"/>
      <c r="BD2847" s="9"/>
      <c r="BE2847" s="9"/>
      <c r="BF2847" s="9"/>
      <c r="BG2847" s="9"/>
      <c r="BH2847" s="9"/>
      <c r="BI2847" s="2"/>
      <c r="BJ2847" s="61"/>
      <c r="BK2847" s="8"/>
      <c r="BL2847" s="8"/>
      <c r="BM2847" s="8"/>
      <c r="BN2847" s="73"/>
      <c r="BO2847" s="74"/>
      <c r="BP2847" s="74"/>
    </row>
    <row r="2848" spans="1:68" s="25" customFormat="1">
      <c r="A2848" s="8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68"/>
      <c r="X2848" s="9"/>
      <c r="Y2848" s="9"/>
      <c r="Z2848" s="9"/>
      <c r="AA2848" s="8"/>
      <c r="AB2848" s="9"/>
      <c r="AC2848" s="9"/>
      <c r="AD2848" s="3"/>
      <c r="AE2848" s="9"/>
      <c r="AF2848" s="9"/>
      <c r="AG2848" s="9"/>
      <c r="AH2848" s="8"/>
      <c r="AI2848" s="22"/>
      <c r="AJ2848" s="22"/>
      <c r="AK2848" s="22"/>
      <c r="AL2848" s="22"/>
      <c r="AM2848" s="23"/>
      <c r="AN2848" s="86"/>
      <c r="AO2848" s="86"/>
      <c r="AP2848" s="86"/>
      <c r="AQ2848" s="86"/>
      <c r="AR2848" s="86"/>
      <c r="AS2848" s="86"/>
      <c r="AT2848" s="86"/>
      <c r="AU2848" s="86"/>
      <c r="AV2848" s="86"/>
      <c r="AW2848" s="86"/>
      <c r="AX2848" s="43"/>
      <c r="AY2848" s="8"/>
      <c r="AZ2848" s="9"/>
      <c r="BA2848" s="9"/>
      <c r="BB2848" s="9"/>
      <c r="BC2848" s="9"/>
      <c r="BD2848" s="9"/>
      <c r="BE2848" s="9"/>
      <c r="BF2848" s="9"/>
      <c r="BG2848" s="9"/>
      <c r="BH2848" s="9"/>
      <c r="BI2848" s="2"/>
      <c r="BJ2848" s="61"/>
      <c r="BK2848" s="8"/>
      <c r="BL2848" s="8"/>
      <c r="BM2848" s="8"/>
      <c r="BN2848" s="73"/>
      <c r="BO2848" s="74"/>
      <c r="BP2848" s="74"/>
    </row>
    <row r="2849" spans="1:68" s="25" customFormat="1">
      <c r="A2849" s="8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68"/>
      <c r="X2849" s="9"/>
      <c r="Y2849" s="9"/>
      <c r="Z2849" s="9"/>
      <c r="AA2849" s="8"/>
      <c r="AB2849" s="9"/>
      <c r="AC2849" s="9"/>
      <c r="AD2849" s="3"/>
      <c r="AE2849" s="9"/>
      <c r="AF2849" s="9"/>
      <c r="AG2849" s="9"/>
      <c r="AH2849" s="8"/>
      <c r="AI2849" s="22"/>
      <c r="AJ2849" s="22"/>
      <c r="AK2849" s="22"/>
      <c r="AL2849" s="22"/>
      <c r="AM2849" s="23"/>
      <c r="AN2849" s="86"/>
      <c r="AO2849" s="86"/>
      <c r="AP2849" s="86"/>
      <c r="AQ2849" s="86"/>
      <c r="AR2849" s="86"/>
      <c r="AS2849" s="86"/>
      <c r="AT2849" s="86"/>
      <c r="AU2849" s="86"/>
      <c r="AV2849" s="86"/>
      <c r="AW2849" s="86"/>
      <c r="AX2849" s="43"/>
      <c r="AY2849" s="8"/>
      <c r="AZ2849" s="9"/>
      <c r="BA2849" s="9"/>
      <c r="BB2849" s="9"/>
      <c r="BC2849" s="9"/>
      <c r="BD2849" s="9"/>
      <c r="BE2849" s="9"/>
      <c r="BF2849" s="9"/>
      <c r="BG2849" s="9"/>
      <c r="BH2849" s="9"/>
      <c r="BI2849" s="2"/>
      <c r="BJ2849" s="61"/>
      <c r="BK2849" s="8"/>
      <c r="BL2849" s="8"/>
      <c r="BM2849" s="8"/>
      <c r="BN2849" s="73"/>
      <c r="BO2849" s="74"/>
      <c r="BP2849" s="74"/>
    </row>
    <row r="2850" spans="1:68" s="25" customFormat="1">
      <c r="A2850" s="8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68"/>
      <c r="X2850" s="9"/>
      <c r="Y2850" s="9"/>
      <c r="Z2850" s="9"/>
      <c r="AA2850" s="8"/>
      <c r="AB2850" s="9"/>
      <c r="AC2850" s="9"/>
      <c r="AD2850" s="3"/>
      <c r="AE2850" s="9"/>
      <c r="AF2850" s="9"/>
      <c r="AG2850" s="9"/>
      <c r="AH2850" s="8"/>
      <c r="AI2850" s="22"/>
      <c r="AJ2850" s="22"/>
      <c r="AK2850" s="22"/>
      <c r="AL2850" s="22"/>
      <c r="AM2850" s="23"/>
      <c r="AN2850" s="86"/>
      <c r="AO2850" s="86"/>
      <c r="AP2850" s="86"/>
      <c r="AQ2850" s="86"/>
      <c r="AR2850" s="86"/>
      <c r="AS2850" s="86"/>
      <c r="AT2850" s="86"/>
      <c r="AU2850" s="86"/>
      <c r="AV2850" s="86"/>
      <c r="AW2850" s="86"/>
      <c r="AX2850" s="43"/>
      <c r="AY2850" s="8"/>
      <c r="AZ2850" s="9"/>
      <c r="BA2850" s="9"/>
      <c r="BB2850" s="9"/>
      <c r="BC2850" s="9"/>
      <c r="BD2850" s="9"/>
      <c r="BE2850" s="9"/>
      <c r="BF2850" s="9"/>
      <c r="BG2850" s="9"/>
      <c r="BH2850" s="9"/>
      <c r="BI2850" s="2"/>
      <c r="BJ2850" s="61"/>
      <c r="BK2850" s="8"/>
      <c r="BL2850" s="8"/>
      <c r="BM2850" s="8"/>
      <c r="BN2850" s="73"/>
      <c r="BO2850" s="74"/>
      <c r="BP2850" s="74"/>
    </row>
    <row r="2851" spans="1:68" s="25" customFormat="1">
      <c r="A2851" s="8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68"/>
      <c r="X2851" s="9"/>
      <c r="Y2851" s="9"/>
      <c r="Z2851" s="9"/>
      <c r="AA2851" s="8"/>
      <c r="AB2851" s="9"/>
      <c r="AC2851" s="9"/>
      <c r="AD2851" s="3"/>
      <c r="AE2851" s="9"/>
      <c r="AF2851" s="9"/>
      <c r="AG2851" s="9"/>
      <c r="AH2851" s="8"/>
      <c r="AI2851" s="22"/>
      <c r="AJ2851" s="22"/>
      <c r="AK2851" s="22"/>
      <c r="AL2851" s="22"/>
      <c r="AM2851" s="23"/>
      <c r="AN2851" s="86"/>
      <c r="AO2851" s="86"/>
      <c r="AP2851" s="86"/>
      <c r="AQ2851" s="86"/>
      <c r="AR2851" s="86"/>
      <c r="AS2851" s="86"/>
      <c r="AT2851" s="86"/>
      <c r="AU2851" s="86"/>
      <c r="AV2851" s="86"/>
      <c r="AW2851" s="86"/>
      <c r="AX2851" s="43"/>
      <c r="AY2851" s="8"/>
      <c r="AZ2851" s="9"/>
      <c r="BA2851" s="9"/>
      <c r="BB2851" s="9"/>
      <c r="BC2851" s="9"/>
      <c r="BD2851" s="9"/>
      <c r="BE2851" s="9"/>
      <c r="BF2851" s="9"/>
      <c r="BG2851" s="9"/>
      <c r="BH2851" s="9"/>
      <c r="BI2851" s="2"/>
      <c r="BJ2851" s="61"/>
      <c r="BK2851" s="8"/>
      <c r="BL2851" s="8"/>
      <c r="BM2851" s="8"/>
      <c r="BN2851" s="73"/>
      <c r="BO2851" s="74"/>
      <c r="BP2851" s="74"/>
    </row>
    <row r="2852" spans="1:68" s="25" customFormat="1">
      <c r="A2852" s="8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68"/>
      <c r="X2852" s="9"/>
      <c r="Y2852" s="9"/>
      <c r="Z2852" s="9"/>
      <c r="AA2852" s="8"/>
      <c r="AB2852" s="9"/>
      <c r="AC2852" s="9"/>
      <c r="AD2852" s="3"/>
      <c r="AE2852" s="9"/>
      <c r="AF2852" s="9"/>
      <c r="AG2852" s="9"/>
      <c r="AH2852" s="8"/>
      <c r="AI2852" s="22"/>
      <c r="AJ2852" s="22"/>
      <c r="AK2852" s="22"/>
      <c r="AL2852" s="22"/>
      <c r="AM2852" s="23"/>
      <c r="AN2852" s="86"/>
      <c r="AO2852" s="86"/>
      <c r="AP2852" s="86"/>
      <c r="AQ2852" s="86"/>
      <c r="AR2852" s="86"/>
      <c r="AS2852" s="86"/>
      <c r="AT2852" s="86"/>
      <c r="AU2852" s="86"/>
      <c r="AV2852" s="86"/>
      <c r="AW2852" s="86"/>
      <c r="AX2852" s="43"/>
      <c r="AY2852" s="8"/>
      <c r="AZ2852" s="9"/>
      <c r="BA2852" s="9"/>
      <c r="BB2852" s="9"/>
      <c r="BC2852" s="9"/>
      <c r="BD2852" s="9"/>
      <c r="BE2852" s="9"/>
      <c r="BF2852" s="9"/>
      <c r="BG2852" s="9"/>
      <c r="BH2852" s="9"/>
      <c r="BI2852" s="2"/>
      <c r="BJ2852" s="61"/>
      <c r="BK2852" s="8"/>
      <c r="BL2852" s="8"/>
      <c r="BM2852" s="8"/>
      <c r="BN2852" s="73"/>
      <c r="BO2852" s="74"/>
      <c r="BP2852" s="74"/>
    </row>
    <row r="2853" spans="1:68" s="24" customFormat="1">
      <c r="A2853" s="8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68"/>
      <c r="X2853" s="9"/>
      <c r="Y2853" s="9"/>
      <c r="Z2853" s="9"/>
      <c r="AA2853" s="8"/>
      <c r="AB2853" s="9"/>
      <c r="AC2853" s="9"/>
      <c r="AD2853" s="3"/>
      <c r="AE2853" s="9"/>
      <c r="AF2853" s="9"/>
      <c r="AG2853" s="9"/>
      <c r="AH2853" s="8"/>
      <c r="AI2853" s="22"/>
      <c r="AJ2853" s="22"/>
      <c r="AK2853" s="22"/>
      <c r="AL2853" s="22"/>
      <c r="AM2853" s="23"/>
      <c r="AN2853" s="86"/>
      <c r="AO2853" s="86"/>
      <c r="AP2853" s="86"/>
      <c r="AQ2853" s="86"/>
      <c r="AR2853" s="86"/>
      <c r="AS2853" s="86"/>
      <c r="AT2853" s="86"/>
      <c r="AU2853" s="86"/>
      <c r="AV2853" s="86"/>
      <c r="AW2853" s="86"/>
      <c r="AX2853" s="43"/>
      <c r="AY2853" s="8"/>
      <c r="AZ2853" s="9"/>
      <c r="BA2853" s="9"/>
      <c r="BB2853" s="9"/>
      <c r="BC2853" s="9"/>
      <c r="BD2853" s="9"/>
      <c r="BE2853" s="9"/>
      <c r="BF2853" s="9"/>
      <c r="BG2853" s="9"/>
      <c r="BH2853" s="9"/>
      <c r="BI2853" s="2"/>
      <c r="BJ2853" s="61"/>
      <c r="BK2853" s="8"/>
      <c r="BL2853" s="8"/>
      <c r="BM2853" s="8"/>
      <c r="BN2853" s="73"/>
      <c r="BO2853" s="74"/>
      <c r="BP2853" s="74"/>
    </row>
    <row r="2854" spans="1:68" s="24" customFormat="1">
      <c r="A2854" s="8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68"/>
      <c r="X2854" s="9"/>
      <c r="Y2854" s="9"/>
      <c r="Z2854" s="9"/>
      <c r="AA2854" s="8"/>
      <c r="AB2854" s="9"/>
      <c r="AC2854" s="9"/>
      <c r="AD2854" s="3"/>
      <c r="AE2854" s="9"/>
      <c r="AF2854" s="9"/>
      <c r="AG2854" s="9"/>
      <c r="AH2854" s="8"/>
      <c r="AI2854" s="22"/>
      <c r="AJ2854" s="22"/>
      <c r="AK2854" s="22"/>
      <c r="AL2854" s="22"/>
      <c r="AM2854" s="23"/>
      <c r="AN2854" s="86"/>
      <c r="AO2854" s="86"/>
      <c r="AP2854" s="86"/>
      <c r="AQ2854" s="86"/>
      <c r="AR2854" s="86"/>
      <c r="AS2854" s="86"/>
      <c r="AT2854" s="86"/>
      <c r="AU2854" s="86"/>
      <c r="AV2854" s="86"/>
      <c r="AW2854" s="86"/>
      <c r="AX2854" s="43"/>
      <c r="AY2854" s="8"/>
      <c r="AZ2854" s="9"/>
      <c r="BA2854" s="9"/>
      <c r="BB2854" s="9"/>
      <c r="BC2854" s="9"/>
      <c r="BD2854" s="9"/>
      <c r="BE2854" s="9"/>
      <c r="BF2854" s="9"/>
      <c r="BG2854" s="9"/>
      <c r="BH2854" s="9"/>
      <c r="BI2854" s="2"/>
      <c r="BJ2854" s="61"/>
      <c r="BK2854" s="8"/>
      <c r="BL2854" s="8"/>
      <c r="BM2854" s="8"/>
      <c r="BN2854" s="73"/>
      <c r="BO2854" s="74"/>
      <c r="BP2854" s="74"/>
    </row>
    <row r="2855" spans="1:68" s="24" customFormat="1">
      <c r="A2855" s="8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68"/>
      <c r="X2855" s="9"/>
      <c r="Y2855" s="9"/>
      <c r="Z2855" s="9"/>
      <c r="AA2855" s="8"/>
      <c r="AB2855" s="9"/>
      <c r="AC2855" s="9"/>
      <c r="AD2855" s="3"/>
      <c r="AE2855" s="9"/>
      <c r="AF2855" s="9"/>
      <c r="AG2855" s="9"/>
      <c r="AH2855" s="8"/>
      <c r="AI2855" s="22"/>
      <c r="AJ2855" s="22"/>
      <c r="AK2855" s="22"/>
      <c r="AL2855" s="22"/>
      <c r="AM2855" s="23"/>
      <c r="AN2855" s="59"/>
      <c r="AO2855" s="59"/>
      <c r="AP2855" s="59"/>
      <c r="AQ2855" s="59"/>
      <c r="AR2855" s="59"/>
      <c r="AS2855" s="59"/>
      <c r="AT2855" s="59"/>
      <c r="AU2855" s="59"/>
      <c r="AV2855" s="59"/>
      <c r="AW2855" s="59"/>
      <c r="AX2855" s="43"/>
      <c r="AY2855" s="8"/>
      <c r="AZ2855" s="9"/>
      <c r="BA2855" s="9"/>
      <c r="BB2855" s="9"/>
      <c r="BC2855" s="9"/>
      <c r="BD2855" s="9"/>
      <c r="BE2855" s="9"/>
      <c r="BF2855" s="9"/>
      <c r="BG2855" s="9"/>
      <c r="BH2855" s="9"/>
      <c r="BI2855" s="2"/>
      <c r="BJ2855" s="61"/>
      <c r="BK2855" s="8"/>
      <c r="BL2855" s="8"/>
      <c r="BM2855" s="8"/>
      <c r="BN2855" s="73"/>
      <c r="BO2855" s="74"/>
      <c r="BP2855" s="74"/>
    </row>
    <row r="2856" spans="1:68" s="24" customFormat="1">
      <c r="A2856" s="8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68"/>
      <c r="X2856" s="9"/>
      <c r="Y2856" s="9"/>
      <c r="Z2856" s="9"/>
      <c r="AA2856" s="8"/>
      <c r="AB2856" s="9"/>
      <c r="AC2856" s="9"/>
      <c r="AD2856" s="3"/>
      <c r="AE2856" s="9"/>
      <c r="AF2856" s="9"/>
      <c r="AG2856" s="9"/>
      <c r="AH2856" s="8"/>
      <c r="AI2856" s="22"/>
      <c r="AJ2856" s="22"/>
      <c r="AK2856" s="22"/>
      <c r="AL2856" s="22"/>
      <c r="AM2856" s="23"/>
      <c r="AN2856" s="86"/>
      <c r="AO2856" s="86"/>
      <c r="AP2856" s="86"/>
      <c r="AQ2856" s="86"/>
      <c r="AR2856" s="86"/>
      <c r="AS2856" s="86"/>
      <c r="AT2856" s="86"/>
      <c r="AU2856" s="86"/>
      <c r="AV2856" s="86"/>
      <c r="AW2856" s="86"/>
      <c r="AX2856" s="43"/>
      <c r="AY2856" s="8"/>
      <c r="AZ2856" s="9"/>
      <c r="BA2856" s="9"/>
      <c r="BB2856" s="9"/>
      <c r="BC2856" s="9"/>
      <c r="BD2856" s="9"/>
      <c r="BE2856" s="9"/>
      <c r="BF2856" s="9"/>
      <c r="BG2856" s="9"/>
      <c r="BH2856" s="9"/>
      <c r="BI2856" s="2"/>
      <c r="BJ2856" s="61"/>
      <c r="BK2856" s="8"/>
      <c r="BL2856" s="8"/>
      <c r="BM2856" s="8"/>
      <c r="BN2856" s="73"/>
      <c r="BO2856" s="74"/>
      <c r="BP2856" s="74"/>
    </row>
    <row r="2857" spans="1:68" s="24" customFormat="1">
      <c r="A2857" s="8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68"/>
      <c r="X2857" s="9"/>
      <c r="Y2857" s="9"/>
      <c r="Z2857" s="9"/>
      <c r="AA2857" s="8"/>
      <c r="AB2857" s="9"/>
      <c r="AC2857" s="9"/>
      <c r="AD2857" s="3"/>
      <c r="AE2857" s="9"/>
      <c r="AF2857" s="9"/>
      <c r="AG2857" s="9"/>
      <c r="AH2857" s="8"/>
      <c r="AI2857" s="22"/>
      <c r="AJ2857" s="22"/>
      <c r="AK2857" s="22"/>
      <c r="AL2857" s="22"/>
      <c r="AM2857" s="23"/>
      <c r="AN2857" s="86"/>
      <c r="AO2857" s="86"/>
      <c r="AP2857" s="86"/>
      <c r="AQ2857" s="86"/>
      <c r="AR2857" s="86"/>
      <c r="AS2857" s="86"/>
      <c r="AT2857" s="86"/>
      <c r="AU2857" s="86"/>
      <c r="AV2857" s="86"/>
      <c r="AW2857" s="86"/>
      <c r="AX2857" s="43"/>
      <c r="AY2857" s="8"/>
      <c r="AZ2857" s="9"/>
      <c r="BA2857" s="9"/>
      <c r="BB2857" s="9"/>
      <c r="BC2857" s="9"/>
      <c r="BD2857" s="9"/>
      <c r="BE2857" s="9"/>
      <c r="BF2857" s="9"/>
      <c r="BG2857" s="9"/>
      <c r="BH2857" s="9"/>
      <c r="BI2857" s="2"/>
      <c r="BJ2857" s="61"/>
      <c r="BK2857" s="8"/>
      <c r="BL2857" s="8"/>
      <c r="BM2857" s="8"/>
      <c r="BN2857" s="73"/>
      <c r="BO2857" s="74"/>
      <c r="BP2857" s="74"/>
    </row>
    <row r="2858" spans="1:68" s="24" customFormat="1">
      <c r="A2858" s="8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68"/>
      <c r="X2858" s="9"/>
      <c r="Y2858" s="9"/>
      <c r="Z2858" s="9"/>
      <c r="AA2858" s="8"/>
      <c r="AB2858" s="9"/>
      <c r="AC2858" s="9"/>
      <c r="AD2858" s="3"/>
      <c r="AE2858" s="9"/>
      <c r="AF2858" s="9"/>
      <c r="AG2858" s="9"/>
      <c r="AH2858" s="8"/>
      <c r="AI2858" s="22"/>
      <c r="AJ2858" s="22"/>
      <c r="AK2858" s="22"/>
      <c r="AL2858" s="22"/>
      <c r="AM2858" s="23"/>
      <c r="AN2858" s="86"/>
      <c r="AO2858" s="86"/>
      <c r="AP2858" s="86"/>
      <c r="AQ2858" s="86"/>
      <c r="AR2858" s="86"/>
      <c r="AS2858" s="86"/>
      <c r="AT2858" s="86"/>
      <c r="AU2858" s="86"/>
      <c r="AV2858" s="86"/>
      <c r="AW2858" s="86"/>
      <c r="AX2858" s="43"/>
      <c r="AY2858" s="8"/>
      <c r="AZ2858" s="9"/>
      <c r="BA2858" s="9"/>
      <c r="BB2858" s="9"/>
      <c r="BC2858" s="9"/>
      <c r="BD2858" s="9"/>
      <c r="BE2858" s="9"/>
      <c r="BF2858" s="9"/>
      <c r="BG2858" s="9"/>
      <c r="BH2858" s="9"/>
      <c r="BI2858" s="2"/>
      <c r="BJ2858" s="61"/>
      <c r="BK2858" s="8"/>
      <c r="BL2858" s="8"/>
      <c r="BM2858" s="8"/>
      <c r="BN2858" s="73"/>
      <c r="BO2858" s="74"/>
      <c r="BP2858" s="74"/>
    </row>
    <row r="2859" spans="1:68" s="25" customFormat="1">
      <c r="A2859" s="8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68"/>
      <c r="X2859" s="9"/>
      <c r="Y2859" s="9"/>
      <c r="Z2859" s="9"/>
      <c r="AA2859" s="8"/>
      <c r="AB2859" s="9"/>
      <c r="AC2859" s="9"/>
      <c r="AD2859" s="3"/>
      <c r="AE2859" s="9"/>
      <c r="AF2859" s="9"/>
      <c r="AG2859" s="9"/>
      <c r="AH2859" s="8"/>
      <c r="AI2859" s="22"/>
      <c r="AJ2859" s="22"/>
      <c r="AK2859" s="22"/>
      <c r="AL2859" s="22"/>
      <c r="AM2859" s="23"/>
      <c r="AN2859" s="86"/>
      <c r="AO2859" s="86"/>
      <c r="AP2859" s="86"/>
      <c r="AQ2859" s="86"/>
      <c r="AR2859" s="86"/>
      <c r="AS2859" s="86"/>
      <c r="AT2859" s="86"/>
      <c r="AU2859" s="86"/>
      <c r="AV2859" s="86"/>
      <c r="AW2859" s="86"/>
      <c r="AX2859" s="43"/>
      <c r="AY2859" s="8"/>
      <c r="AZ2859" s="9"/>
      <c r="BA2859" s="9"/>
      <c r="BB2859" s="9"/>
      <c r="BC2859" s="9"/>
      <c r="BD2859" s="9"/>
      <c r="BE2859" s="9"/>
      <c r="BF2859" s="9"/>
      <c r="BG2859" s="9"/>
      <c r="BH2859" s="9"/>
      <c r="BI2859" s="2"/>
      <c r="BJ2859" s="61"/>
      <c r="BK2859" s="8"/>
      <c r="BL2859" s="8"/>
      <c r="BM2859" s="8"/>
      <c r="BN2859" s="73"/>
      <c r="BO2859" s="74"/>
      <c r="BP2859" s="74"/>
    </row>
    <row r="2860" spans="1:68" s="25" customFormat="1">
      <c r="A2860" s="8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68"/>
      <c r="X2860" s="9"/>
      <c r="Y2860" s="9"/>
      <c r="Z2860" s="9"/>
      <c r="AA2860" s="8"/>
      <c r="AB2860" s="9"/>
      <c r="AC2860" s="9"/>
      <c r="AD2860" s="3"/>
      <c r="AE2860" s="9"/>
      <c r="AF2860" s="9"/>
      <c r="AG2860" s="9"/>
      <c r="AH2860" s="8"/>
      <c r="AI2860" s="22"/>
      <c r="AJ2860" s="22"/>
      <c r="AK2860" s="22"/>
      <c r="AL2860" s="22"/>
      <c r="AM2860" s="23"/>
      <c r="AN2860" s="86"/>
      <c r="AO2860" s="86"/>
      <c r="AP2860" s="86"/>
      <c r="AQ2860" s="86"/>
      <c r="AR2860" s="86"/>
      <c r="AS2860" s="86"/>
      <c r="AT2860" s="86"/>
      <c r="AU2860" s="86"/>
      <c r="AV2860" s="86"/>
      <c r="AW2860" s="86"/>
      <c r="AX2860" s="43"/>
      <c r="AY2860" s="8"/>
      <c r="AZ2860" s="9"/>
      <c r="BA2860" s="9"/>
      <c r="BB2860" s="9"/>
      <c r="BC2860" s="9"/>
      <c r="BD2860" s="9"/>
      <c r="BE2860" s="9"/>
      <c r="BF2860" s="9"/>
      <c r="BG2860" s="9"/>
      <c r="BH2860" s="9"/>
      <c r="BI2860" s="2"/>
      <c r="BJ2860" s="61"/>
      <c r="BK2860" s="8"/>
      <c r="BL2860" s="8"/>
      <c r="BM2860" s="8"/>
      <c r="BN2860" s="73"/>
      <c r="BO2860" s="74"/>
      <c r="BP2860" s="74"/>
    </row>
    <row r="2861" spans="1:68" s="25" customFormat="1">
      <c r="A2861" s="8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68"/>
      <c r="X2861" s="9"/>
      <c r="Y2861" s="9"/>
      <c r="Z2861" s="9"/>
      <c r="AA2861" s="8"/>
      <c r="AB2861" s="9"/>
      <c r="AC2861" s="9"/>
      <c r="AD2861" s="3"/>
      <c r="AE2861" s="9"/>
      <c r="AF2861" s="9"/>
      <c r="AG2861" s="9"/>
      <c r="AH2861" s="8"/>
      <c r="AI2861" s="22"/>
      <c r="AJ2861" s="22"/>
      <c r="AK2861" s="22"/>
      <c r="AL2861" s="22"/>
      <c r="AM2861" s="23"/>
      <c r="AN2861" s="86"/>
      <c r="AO2861" s="86"/>
      <c r="AP2861" s="86"/>
      <c r="AQ2861" s="86"/>
      <c r="AR2861" s="86"/>
      <c r="AS2861" s="86"/>
      <c r="AT2861" s="86"/>
      <c r="AU2861" s="86"/>
      <c r="AV2861" s="86"/>
      <c r="AW2861" s="86"/>
      <c r="AX2861" s="43"/>
      <c r="AY2861" s="8"/>
      <c r="AZ2861" s="9"/>
      <c r="BA2861" s="9"/>
      <c r="BB2861" s="9"/>
      <c r="BC2861" s="9"/>
      <c r="BD2861" s="9"/>
      <c r="BE2861" s="9"/>
      <c r="BF2861" s="9"/>
      <c r="BG2861" s="9"/>
      <c r="BH2861" s="9"/>
      <c r="BI2861" s="2"/>
      <c r="BJ2861" s="61"/>
      <c r="BK2861" s="8"/>
      <c r="BL2861" s="8"/>
      <c r="BM2861" s="8"/>
      <c r="BN2861" s="73"/>
      <c r="BO2861" s="74"/>
      <c r="BP2861" s="74"/>
    </row>
    <row r="2862" spans="1:68" s="25" customFormat="1">
      <c r="A2862" s="8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68"/>
      <c r="X2862" s="9"/>
      <c r="Y2862" s="9"/>
      <c r="Z2862" s="9"/>
      <c r="AA2862" s="8"/>
      <c r="AB2862" s="9"/>
      <c r="AC2862" s="9"/>
      <c r="AD2862" s="3"/>
      <c r="AE2862" s="9"/>
      <c r="AF2862" s="9"/>
      <c r="AG2862" s="9"/>
      <c r="AH2862" s="8"/>
      <c r="AI2862" s="22"/>
      <c r="AJ2862" s="22"/>
      <c r="AK2862" s="22"/>
      <c r="AL2862" s="22"/>
      <c r="AM2862" s="23"/>
      <c r="AN2862" s="86"/>
      <c r="AO2862" s="86"/>
      <c r="AP2862" s="86"/>
      <c r="AQ2862" s="86"/>
      <c r="AR2862" s="86"/>
      <c r="AS2862" s="86"/>
      <c r="AT2862" s="86"/>
      <c r="AU2862" s="86"/>
      <c r="AV2862" s="86"/>
      <c r="AW2862" s="86"/>
      <c r="AX2862" s="43"/>
      <c r="AY2862" s="8"/>
      <c r="AZ2862" s="9"/>
      <c r="BA2862" s="9"/>
      <c r="BB2862" s="9"/>
      <c r="BC2862" s="9"/>
      <c r="BD2862" s="9"/>
      <c r="BE2862" s="9"/>
      <c r="BF2862" s="9"/>
      <c r="BG2862" s="9"/>
      <c r="BH2862" s="9"/>
      <c r="BI2862" s="2"/>
      <c r="BJ2862" s="61"/>
      <c r="BK2862" s="8"/>
      <c r="BL2862" s="8"/>
      <c r="BM2862" s="8"/>
      <c r="BN2862" s="73"/>
      <c r="BO2862" s="74"/>
      <c r="BP2862" s="74"/>
    </row>
    <row r="2863" spans="1:68" s="25" customFormat="1">
      <c r="A2863" s="8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68"/>
      <c r="X2863" s="9"/>
      <c r="Y2863" s="9"/>
      <c r="Z2863" s="9"/>
      <c r="AA2863" s="8"/>
      <c r="AB2863" s="9"/>
      <c r="AC2863" s="9"/>
      <c r="AD2863" s="3"/>
      <c r="AE2863" s="9"/>
      <c r="AF2863" s="9"/>
      <c r="AG2863" s="9"/>
      <c r="AH2863" s="8"/>
      <c r="AI2863" s="22"/>
      <c r="AJ2863" s="22"/>
      <c r="AK2863" s="22"/>
      <c r="AL2863" s="22"/>
      <c r="AM2863" s="23"/>
      <c r="AN2863" s="86"/>
      <c r="AO2863" s="86"/>
      <c r="AP2863" s="86"/>
      <c r="AQ2863" s="86"/>
      <c r="AR2863" s="86"/>
      <c r="AS2863" s="86"/>
      <c r="AT2863" s="86"/>
      <c r="AU2863" s="86"/>
      <c r="AV2863" s="86"/>
      <c r="AW2863" s="86"/>
      <c r="AX2863" s="43"/>
      <c r="AY2863" s="8"/>
      <c r="AZ2863" s="9"/>
      <c r="BA2863" s="9"/>
      <c r="BB2863" s="9"/>
      <c r="BC2863" s="9"/>
      <c r="BD2863" s="9"/>
      <c r="BE2863" s="9"/>
      <c r="BF2863" s="9"/>
      <c r="BG2863" s="9"/>
      <c r="BH2863" s="9"/>
      <c r="BI2863" s="2"/>
      <c r="BJ2863" s="61"/>
      <c r="BK2863" s="8"/>
      <c r="BL2863" s="8"/>
      <c r="BM2863" s="8"/>
      <c r="BN2863" s="73"/>
      <c r="BO2863" s="74"/>
      <c r="BP2863" s="74"/>
    </row>
    <row r="2864" spans="1:68" s="25" customFormat="1">
      <c r="A2864" s="8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68"/>
      <c r="X2864" s="9"/>
      <c r="Y2864" s="9"/>
      <c r="Z2864" s="9"/>
      <c r="AA2864" s="8"/>
      <c r="AB2864" s="9"/>
      <c r="AC2864" s="9"/>
      <c r="AD2864" s="3"/>
      <c r="AE2864" s="9"/>
      <c r="AF2864" s="9"/>
      <c r="AG2864" s="9"/>
      <c r="AH2864" s="8"/>
      <c r="AI2864" s="22"/>
      <c r="AJ2864" s="22"/>
      <c r="AK2864" s="22"/>
      <c r="AL2864" s="22"/>
      <c r="AM2864" s="23"/>
      <c r="AN2864" s="86"/>
      <c r="AO2864" s="86"/>
      <c r="AP2864" s="86"/>
      <c r="AQ2864" s="86"/>
      <c r="AR2864" s="86"/>
      <c r="AS2864" s="86"/>
      <c r="AT2864" s="86"/>
      <c r="AU2864" s="86"/>
      <c r="AV2864" s="86"/>
      <c r="AW2864" s="86"/>
      <c r="AX2864" s="43"/>
      <c r="AY2864" s="8"/>
      <c r="AZ2864" s="9"/>
      <c r="BA2864" s="9"/>
      <c r="BB2864" s="9"/>
      <c r="BC2864" s="9"/>
      <c r="BD2864" s="9"/>
      <c r="BE2864" s="9"/>
      <c r="BF2864" s="9"/>
      <c r="BG2864" s="9"/>
      <c r="BH2864" s="9"/>
      <c r="BI2864" s="2"/>
      <c r="BJ2864" s="61"/>
      <c r="BK2864" s="8"/>
      <c r="BL2864" s="8"/>
      <c r="BM2864" s="8"/>
      <c r="BN2864" s="73"/>
      <c r="BO2864" s="74"/>
      <c r="BP2864" s="74"/>
    </row>
    <row r="2865" spans="1:68" s="25" customFormat="1">
      <c r="A2865" s="8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68"/>
      <c r="X2865" s="9"/>
      <c r="Y2865" s="9"/>
      <c r="Z2865" s="9"/>
      <c r="AA2865" s="8"/>
      <c r="AB2865" s="9"/>
      <c r="AC2865" s="9"/>
      <c r="AD2865" s="3"/>
      <c r="AE2865" s="9"/>
      <c r="AF2865" s="9"/>
      <c r="AG2865" s="9"/>
      <c r="AH2865" s="8"/>
      <c r="AI2865" s="22"/>
      <c r="AJ2865" s="22"/>
      <c r="AK2865" s="22"/>
      <c r="AL2865" s="22"/>
      <c r="AM2865" s="23"/>
      <c r="AN2865" s="86"/>
      <c r="AO2865" s="86"/>
      <c r="AP2865" s="86"/>
      <c r="AQ2865" s="86"/>
      <c r="AR2865" s="86"/>
      <c r="AS2865" s="86"/>
      <c r="AT2865" s="86"/>
      <c r="AU2865" s="86"/>
      <c r="AV2865" s="86"/>
      <c r="AW2865" s="86"/>
      <c r="AX2865" s="43"/>
      <c r="AY2865" s="8"/>
      <c r="AZ2865" s="9"/>
      <c r="BA2865" s="9"/>
      <c r="BB2865" s="9"/>
      <c r="BC2865" s="9"/>
      <c r="BD2865" s="9"/>
      <c r="BE2865" s="9"/>
      <c r="BF2865" s="9"/>
      <c r="BG2865" s="9"/>
      <c r="BH2865" s="9"/>
      <c r="BI2865" s="2"/>
      <c r="BJ2865" s="61"/>
      <c r="BK2865" s="8"/>
      <c r="BL2865" s="8"/>
      <c r="BM2865" s="8"/>
      <c r="BN2865" s="73"/>
      <c r="BO2865" s="74"/>
      <c r="BP2865" s="74"/>
    </row>
    <row r="2866" spans="1:68" s="25" customFormat="1">
      <c r="A2866" s="8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68"/>
      <c r="X2866" s="9"/>
      <c r="Y2866" s="9"/>
      <c r="Z2866" s="9"/>
      <c r="AA2866" s="8"/>
      <c r="AB2866" s="9"/>
      <c r="AC2866" s="9"/>
      <c r="AD2866" s="3"/>
      <c r="AE2866" s="9"/>
      <c r="AF2866" s="9"/>
      <c r="AG2866" s="9"/>
      <c r="AH2866" s="8"/>
      <c r="AI2866" s="22"/>
      <c r="AJ2866" s="22"/>
      <c r="AK2866" s="22"/>
      <c r="AL2866" s="22"/>
      <c r="AM2866" s="23"/>
      <c r="AN2866" s="86"/>
      <c r="AO2866" s="86"/>
      <c r="AP2866" s="86"/>
      <c r="AQ2866" s="86"/>
      <c r="AR2866" s="86"/>
      <c r="AS2866" s="86"/>
      <c r="AT2866" s="86"/>
      <c r="AU2866" s="86"/>
      <c r="AV2866" s="86"/>
      <c r="AW2866" s="86"/>
      <c r="AX2866" s="43"/>
      <c r="AY2866" s="8"/>
      <c r="AZ2866" s="9"/>
      <c r="BA2866" s="9"/>
      <c r="BB2866" s="9"/>
      <c r="BC2866" s="9"/>
      <c r="BD2866" s="9"/>
      <c r="BE2866" s="9"/>
      <c r="BF2866" s="9"/>
      <c r="BG2866" s="9"/>
      <c r="BH2866" s="9"/>
      <c r="BI2866" s="2"/>
      <c r="BJ2866" s="61"/>
      <c r="BK2866" s="8"/>
      <c r="BL2866" s="8"/>
      <c r="BM2866" s="8"/>
      <c r="BN2866" s="73"/>
      <c r="BO2866" s="74"/>
      <c r="BP2866" s="74"/>
    </row>
    <row r="2867" spans="1:68" s="25" customFormat="1">
      <c r="A2867" s="8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68"/>
      <c r="X2867" s="9"/>
      <c r="Y2867" s="9"/>
      <c r="Z2867" s="9"/>
      <c r="AA2867" s="8"/>
      <c r="AB2867" s="9"/>
      <c r="AC2867" s="9"/>
      <c r="AD2867" s="3"/>
      <c r="AE2867" s="9"/>
      <c r="AF2867" s="9"/>
      <c r="AG2867" s="9"/>
      <c r="AH2867" s="8"/>
      <c r="AI2867" s="22"/>
      <c r="AJ2867" s="22"/>
      <c r="AK2867" s="22"/>
      <c r="AL2867" s="22"/>
      <c r="AM2867" s="23"/>
      <c r="AN2867" s="86"/>
      <c r="AO2867" s="86"/>
      <c r="AP2867" s="86"/>
      <c r="AQ2867" s="86"/>
      <c r="AR2867" s="86"/>
      <c r="AS2867" s="86"/>
      <c r="AT2867" s="86"/>
      <c r="AU2867" s="86"/>
      <c r="AV2867" s="86"/>
      <c r="AW2867" s="86"/>
      <c r="AX2867" s="43"/>
      <c r="AY2867" s="8"/>
      <c r="AZ2867" s="9"/>
      <c r="BA2867" s="9"/>
      <c r="BB2867" s="9"/>
      <c r="BC2867" s="9"/>
      <c r="BD2867" s="9"/>
      <c r="BE2867" s="9"/>
      <c r="BF2867" s="9"/>
      <c r="BG2867" s="9"/>
      <c r="BH2867" s="9"/>
      <c r="BI2867" s="2"/>
      <c r="BJ2867" s="61"/>
      <c r="BK2867" s="8"/>
      <c r="BL2867" s="8"/>
      <c r="BM2867" s="8"/>
      <c r="BN2867" s="73"/>
      <c r="BO2867" s="74"/>
      <c r="BP2867" s="74"/>
    </row>
    <row r="2868" spans="1:68" s="25" customFormat="1">
      <c r="A2868" s="8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68"/>
      <c r="X2868" s="9"/>
      <c r="Y2868" s="9"/>
      <c r="Z2868" s="9"/>
      <c r="AA2868" s="8"/>
      <c r="AB2868" s="9"/>
      <c r="AC2868" s="9"/>
      <c r="AD2868" s="3"/>
      <c r="AE2868" s="9"/>
      <c r="AF2868" s="9"/>
      <c r="AG2868" s="9"/>
      <c r="AH2868" s="8"/>
      <c r="AI2868" s="22"/>
      <c r="AJ2868" s="22"/>
      <c r="AK2868" s="22"/>
      <c r="AL2868" s="22"/>
      <c r="AM2868" s="23"/>
      <c r="AN2868" s="86"/>
      <c r="AO2868" s="86"/>
      <c r="AP2868" s="86"/>
      <c r="AQ2868" s="86"/>
      <c r="AR2868" s="86"/>
      <c r="AS2868" s="86"/>
      <c r="AT2868" s="86"/>
      <c r="AU2868" s="86"/>
      <c r="AV2868" s="86"/>
      <c r="AW2868" s="86"/>
      <c r="AX2868" s="43"/>
      <c r="AY2868" s="8"/>
      <c r="AZ2868" s="9"/>
      <c r="BA2868" s="9"/>
      <c r="BB2868" s="9"/>
      <c r="BC2868" s="9"/>
      <c r="BD2868" s="9"/>
      <c r="BE2868" s="9"/>
      <c r="BF2868" s="9"/>
      <c r="BG2868" s="9"/>
      <c r="BH2868" s="9"/>
      <c r="BI2868" s="2"/>
      <c r="BJ2868" s="61"/>
      <c r="BK2868" s="8"/>
      <c r="BL2868" s="8"/>
      <c r="BM2868" s="8"/>
      <c r="BN2868" s="73"/>
      <c r="BO2868" s="74"/>
      <c r="BP2868" s="74"/>
    </row>
    <row r="2869" spans="1:68" s="25" customFormat="1">
      <c r="A2869" s="8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68"/>
      <c r="X2869" s="9"/>
      <c r="Y2869" s="9"/>
      <c r="Z2869" s="9"/>
      <c r="AA2869" s="8"/>
      <c r="AB2869" s="9"/>
      <c r="AC2869" s="9"/>
      <c r="AD2869" s="3"/>
      <c r="AE2869" s="9"/>
      <c r="AF2869" s="9"/>
      <c r="AG2869" s="9"/>
      <c r="AH2869" s="8"/>
      <c r="AI2869" s="22"/>
      <c r="AJ2869" s="22"/>
      <c r="AK2869" s="22"/>
      <c r="AL2869" s="22"/>
      <c r="AM2869" s="23"/>
      <c r="AN2869" s="86"/>
      <c r="AO2869" s="86"/>
      <c r="AP2869" s="86"/>
      <c r="AQ2869" s="86"/>
      <c r="AR2869" s="86"/>
      <c r="AS2869" s="86"/>
      <c r="AT2869" s="86"/>
      <c r="AU2869" s="86"/>
      <c r="AV2869" s="86"/>
      <c r="AW2869" s="86"/>
      <c r="AX2869" s="43"/>
      <c r="AY2869" s="8"/>
      <c r="AZ2869" s="9"/>
      <c r="BA2869" s="9"/>
      <c r="BB2869" s="9"/>
      <c r="BC2869" s="9"/>
      <c r="BD2869" s="9"/>
      <c r="BE2869" s="9"/>
      <c r="BF2869" s="9"/>
      <c r="BG2869" s="9"/>
      <c r="BH2869" s="9"/>
      <c r="BI2869" s="2"/>
      <c r="BJ2869" s="61"/>
      <c r="BK2869" s="8"/>
      <c r="BL2869" s="8"/>
      <c r="BM2869" s="8"/>
      <c r="BN2869" s="73"/>
      <c r="BO2869" s="74"/>
      <c r="BP2869" s="74"/>
    </row>
    <row r="2870" spans="1:68" s="25" customFormat="1">
      <c r="A2870" s="8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68"/>
      <c r="X2870" s="9"/>
      <c r="Y2870" s="9"/>
      <c r="Z2870" s="9"/>
      <c r="AA2870" s="8"/>
      <c r="AB2870" s="9"/>
      <c r="AC2870" s="9"/>
      <c r="AD2870" s="3"/>
      <c r="AE2870" s="9"/>
      <c r="AF2870" s="9"/>
      <c r="AG2870" s="9"/>
      <c r="AH2870" s="8"/>
      <c r="AI2870" s="22"/>
      <c r="AJ2870" s="22"/>
      <c r="AK2870" s="22"/>
      <c r="AL2870" s="22"/>
      <c r="AM2870" s="23"/>
      <c r="AN2870" s="86"/>
      <c r="AO2870" s="86"/>
      <c r="AP2870" s="86"/>
      <c r="AQ2870" s="86"/>
      <c r="AR2870" s="86"/>
      <c r="AS2870" s="86"/>
      <c r="AT2870" s="86"/>
      <c r="AU2870" s="86"/>
      <c r="AV2870" s="86"/>
      <c r="AW2870" s="86"/>
      <c r="AX2870" s="43"/>
      <c r="AY2870" s="8"/>
      <c r="AZ2870" s="9"/>
      <c r="BA2870" s="9"/>
      <c r="BB2870" s="9"/>
      <c r="BC2870" s="9"/>
      <c r="BD2870" s="9"/>
      <c r="BE2870" s="9"/>
      <c r="BF2870" s="9"/>
      <c r="BG2870" s="9"/>
      <c r="BH2870" s="9"/>
      <c r="BI2870" s="2"/>
      <c r="BJ2870" s="61"/>
      <c r="BK2870" s="8"/>
      <c r="BL2870" s="8"/>
      <c r="BM2870" s="8"/>
      <c r="BN2870" s="73"/>
      <c r="BO2870" s="74"/>
      <c r="BP2870" s="74"/>
    </row>
    <row r="2871" spans="1:68" s="25" customFormat="1">
      <c r="A2871" s="8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68"/>
      <c r="X2871" s="9"/>
      <c r="Y2871" s="9"/>
      <c r="Z2871" s="9"/>
      <c r="AA2871" s="8"/>
      <c r="AB2871" s="9"/>
      <c r="AC2871" s="9"/>
      <c r="AD2871" s="3"/>
      <c r="AE2871" s="9"/>
      <c r="AF2871" s="9"/>
      <c r="AG2871" s="9"/>
      <c r="AH2871" s="8"/>
      <c r="AI2871" s="22"/>
      <c r="AJ2871" s="22"/>
      <c r="AK2871" s="22"/>
      <c r="AL2871" s="22"/>
      <c r="AM2871" s="23"/>
      <c r="AN2871" s="86"/>
      <c r="AO2871" s="86"/>
      <c r="AP2871" s="86"/>
      <c r="AQ2871" s="86"/>
      <c r="AR2871" s="86"/>
      <c r="AS2871" s="86"/>
      <c r="AT2871" s="86"/>
      <c r="AU2871" s="86"/>
      <c r="AV2871" s="86"/>
      <c r="AW2871" s="86"/>
      <c r="AX2871" s="43"/>
      <c r="AY2871" s="8"/>
      <c r="AZ2871" s="9"/>
      <c r="BA2871" s="9"/>
      <c r="BB2871" s="9"/>
      <c r="BC2871" s="9"/>
      <c r="BD2871" s="9"/>
      <c r="BE2871" s="9"/>
      <c r="BF2871" s="9"/>
      <c r="BG2871" s="9"/>
      <c r="BH2871" s="9"/>
      <c r="BI2871" s="2"/>
      <c r="BJ2871" s="61"/>
      <c r="BK2871" s="8"/>
      <c r="BL2871" s="8"/>
      <c r="BM2871" s="8"/>
      <c r="BN2871" s="73"/>
      <c r="BO2871" s="74"/>
      <c r="BP2871" s="74"/>
    </row>
    <row r="2872" spans="1:68" s="25" customFormat="1">
      <c r="A2872" s="8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68"/>
      <c r="X2872" s="9"/>
      <c r="Y2872" s="9"/>
      <c r="Z2872" s="9"/>
      <c r="AA2872" s="8"/>
      <c r="AB2872" s="9"/>
      <c r="AC2872" s="9"/>
      <c r="AD2872" s="3"/>
      <c r="AE2872" s="9"/>
      <c r="AF2872" s="9"/>
      <c r="AG2872" s="9"/>
      <c r="AH2872" s="8"/>
      <c r="AI2872" s="22"/>
      <c r="AJ2872" s="22"/>
      <c r="AK2872" s="22"/>
      <c r="AL2872" s="22"/>
      <c r="AM2872" s="23"/>
      <c r="AN2872" s="86"/>
      <c r="AO2872" s="86"/>
      <c r="AP2872" s="86"/>
      <c r="AQ2872" s="86"/>
      <c r="AR2872" s="86"/>
      <c r="AS2872" s="86"/>
      <c r="AT2872" s="86"/>
      <c r="AU2872" s="86"/>
      <c r="AV2872" s="86"/>
      <c r="AW2872" s="86"/>
      <c r="AX2872" s="43"/>
      <c r="AY2872" s="8"/>
      <c r="AZ2872" s="9"/>
      <c r="BA2872" s="9"/>
      <c r="BB2872" s="9"/>
      <c r="BC2872" s="9"/>
      <c r="BD2872" s="9"/>
      <c r="BE2872" s="9"/>
      <c r="BF2872" s="9"/>
      <c r="BG2872" s="9"/>
      <c r="BH2872" s="9"/>
      <c r="BI2872" s="2"/>
      <c r="BJ2872" s="61"/>
      <c r="BK2872" s="8"/>
      <c r="BL2872" s="8"/>
      <c r="BM2872" s="8"/>
      <c r="BN2872" s="73"/>
      <c r="BO2872" s="74"/>
      <c r="BP2872" s="74"/>
    </row>
    <row r="2873" spans="1:68" s="25" customFormat="1">
      <c r="A2873" s="8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68"/>
      <c r="X2873" s="9"/>
      <c r="Y2873" s="9"/>
      <c r="Z2873" s="9"/>
      <c r="AA2873" s="8"/>
      <c r="AB2873" s="9"/>
      <c r="AC2873" s="9"/>
      <c r="AD2873" s="3"/>
      <c r="AE2873" s="9"/>
      <c r="AF2873" s="9"/>
      <c r="AG2873" s="9"/>
      <c r="AH2873" s="8"/>
      <c r="AI2873" s="22"/>
      <c r="AJ2873" s="22"/>
      <c r="AK2873" s="22"/>
      <c r="AL2873" s="22"/>
      <c r="AM2873" s="23"/>
      <c r="AN2873" s="86"/>
      <c r="AO2873" s="86"/>
      <c r="AP2873" s="86"/>
      <c r="AQ2873" s="86"/>
      <c r="AR2873" s="86"/>
      <c r="AS2873" s="86"/>
      <c r="AT2873" s="86"/>
      <c r="AU2873" s="86"/>
      <c r="AV2873" s="86"/>
      <c r="AW2873" s="86"/>
      <c r="AX2873" s="43"/>
      <c r="AY2873" s="8"/>
      <c r="AZ2873" s="9"/>
      <c r="BA2873" s="9"/>
      <c r="BB2873" s="9"/>
      <c r="BC2873" s="9"/>
      <c r="BD2873" s="9"/>
      <c r="BE2873" s="9"/>
      <c r="BF2873" s="9"/>
      <c r="BG2873" s="9"/>
      <c r="BH2873" s="9"/>
      <c r="BI2873" s="2"/>
      <c r="BJ2873" s="61"/>
      <c r="BK2873" s="8"/>
      <c r="BL2873" s="8"/>
      <c r="BM2873" s="8"/>
      <c r="BN2873" s="73"/>
      <c r="BO2873" s="74"/>
      <c r="BP2873" s="74"/>
    </row>
    <row r="2874" spans="1:68" s="25" customFormat="1">
      <c r="A2874" s="8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68"/>
      <c r="X2874" s="9"/>
      <c r="Y2874" s="9"/>
      <c r="Z2874" s="9"/>
      <c r="AA2874" s="8"/>
      <c r="AB2874" s="9"/>
      <c r="AC2874" s="9"/>
      <c r="AD2874" s="3"/>
      <c r="AE2874" s="9"/>
      <c r="AF2874" s="9"/>
      <c r="AG2874" s="9"/>
      <c r="AH2874" s="8"/>
      <c r="AI2874" s="22"/>
      <c r="AJ2874" s="22"/>
      <c r="AK2874" s="22"/>
      <c r="AL2874" s="22"/>
      <c r="AM2874" s="23"/>
      <c r="AN2874" s="86"/>
      <c r="AO2874" s="86"/>
      <c r="AP2874" s="86"/>
      <c r="AQ2874" s="86"/>
      <c r="AR2874" s="86"/>
      <c r="AS2874" s="86"/>
      <c r="AT2874" s="86"/>
      <c r="AU2874" s="86"/>
      <c r="AV2874" s="86"/>
      <c r="AW2874" s="86"/>
      <c r="AX2874" s="43"/>
      <c r="AY2874" s="8"/>
      <c r="AZ2874" s="9"/>
      <c r="BA2874" s="9"/>
      <c r="BB2874" s="9"/>
      <c r="BC2874" s="9"/>
      <c r="BD2874" s="9"/>
      <c r="BE2874" s="9"/>
      <c r="BF2874" s="9"/>
      <c r="BG2874" s="9"/>
      <c r="BH2874" s="9"/>
      <c r="BI2874" s="2"/>
      <c r="BJ2874" s="60"/>
      <c r="BK2874" s="8"/>
      <c r="BL2874" s="8"/>
      <c r="BM2874" s="8"/>
      <c r="BN2874" s="73"/>
      <c r="BO2874" s="74"/>
      <c r="BP2874" s="74"/>
    </row>
    <row r="2875" spans="1:68" s="25" customFormat="1">
      <c r="A2875" s="8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68"/>
      <c r="X2875" s="9"/>
      <c r="Y2875" s="9"/>
      <c r="Z2875" s="9"/>
      <c r="AA2875" s="8"/>
      <c r="AB2875" s="9"/>
      <c r="AC2875" s="9"/>
      <c r="AD2875" s="3"/>
      <c r="AE2875" s="3"/>
      <c r="AF2875" s="107"/>
      <c r="AG2875" s="9"/>
      <c r="AH2875" s="8"/>
      <c r="AI2875" s="22"/>
      <c r="AJ2875" s="22"/>
      <c r="AK2875" s="22"/>
      <c r="AL2875" s="22"/>
      <c r="AM2875" s="23"/>
      <c r="AN2875" s="59"/>
      <c r="AO2875" s="59"/>
      <c r="AP2875" s="59"/>
      <c r="AQ2875" s="59"/>
      <c r="AR2875" s="59"/>
      <c r="AS2875" s="59"/>
      <c r="AT2875" s="59"/>
      <c r="AU2875" s="59"/>
      <c r="AV2875" s="59"/>
      <c r="AW2875" s="59"/>
      <c r="AX2875" s="43"/>
      <c r="AY2875" s="8"/>
      <c r="AZ2875" s="9"/>
      <c r="BA2875" s="9"/>
      <c r="BB2875" s="9"/>
      <c r="BC2875" s="9"/>
      <c r="BD2875" s="9"/>
      <c r="BE2875" s="9"/>
      <c r="BF2875" s="9"/>
      <c r="BG2875" s="9"/>
      <c r="BH2875" s="9"/>
      <c r="BI2875" s="2"/>
      <c r="BJ2875" s="61"/>
      <c r="BK2875" s="8"/>
      <c r="BL2875" s="8"/>
      <c r="BM2875" s="8"/>
      <c r="BN2875" s="73"/>
      <c r="BO2875" s="74"/>
      <c r="BP2875" s="74"/>
    </row>
    <row r="2876" spans="1:68" s="25" customFormat="1">
      <c r="A2876" s="8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68"/>
      <c r="X2876" s="9"/>
      <c r="Y2876" s="9"/>
      <c r="Z2876" s="9"/>
      <c r="AA2876" s="8"/>
      <c r="AB2876" s="9"/>
      <c r="AC2876" s="9"/>
      <c r="AD2876" s="3"/>
      <c r="AE2876" s="9"/>
      <c r="AF2876" s="9"/>
      <c r="AG2876" s="9"/>
      <c r="AH2876" s="8"/>
      <c r="AI2876" s="22"/>
      <c r="AJ2876" s="22"/>
      <c r="AK2876" s="22"/>
      <c r="AL2876" s="22"/>
      <c r="AM2876" s="23"/>
      <c r="AN2876" s="59"/>
      <c r="AO2876" s="59"/>
      <c r="AP2876" s="59"/>
      <c r="AQ2876" s="59"/>
      <c r="AR2876" s="59"/>
      <c r="AS2876" s="59"/>
      <c r="AT2876" s="59"/>
      <c r="AU2876" s="59"/>
      <c r="AV2876" s="59"/>
      <c r="AW2876" s="59"/>
      <c r="AX2876" s="43"/>
      <c r="AY2876" s="8"/>
      <c r="AZ2876" s="9"/>
      <c r="BA2876" s="9"/>
      <c r="BB2876" s="9"/>
      <c r="BC2876" s="9"/>
      <c r="BD2876" s="9"/>
      <c r="BE2876" s="9"/>
      <c r="BF2876" s="9"/>
      <c r="BG2876" s="9"/>
      <c r="BH2876" s="9"/>
      <c r="BI2876" s="2"/>
      <c r="BJ2876" s="61"/>
      <c r="BK2876" s="8"/>
      <c r="BL2876" s="8"/>
      <c r="BM2876" s="8"/>
      <c r="BN2876" s="73"/>
      <c r="BO2876" s="74"/>
      <c r="BP2876" s="74"/>
    </row>
    <row r="2877" spans="1:68" s="25" customFormat="1">
      <c r="A2877" s="8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68"/>
      <c r="X2877" s="9"/>
      <c r="Y2877" s="9"/>
      <c r="Z2877" s="9"/>
      <c r="AA2877" s="8"/>
      <c r="AB2877" s="9"/>
      <c r="AC2877" s="9"/>
      <c r="AD2877" s="3"/>
      <c r="AE2877" s="9"/>
      <c r="AF2877" s="9"/>
      <c r="AG2877" s="9"/>
      <c r="AH2877" s="8"/>
      <c r="AI2877" s="22"/>
      <c r="AJ2877" s="22"/>
      <c r="AK2877" s="22"/>
      <c r="AL2877" s="22"/>
      <c r="AM2877" s="23"/>
      <c r="AN2877" s="86"/>
      <c r="AO2877" s="86"/>
      <c r="AP2877" s="86"/>
      <c r="AQ2877" s="86"/>
      <c r="AR2877" s="86"/>
      <c r="AS2877" s="86"/>
      <c r="AT2877" s="86"/>
      <c r="AU2877" s="86"/>
      <c r="AV2877" s="86"/>
      <c r="AW2877" s="86"/>
      <c r="AX2877" s="43"/>
      <c r="AY2877" s="8"/>
      <c r="AZ2877" s="9"/>
      <c r="BA2877" s="9"/>
      <c r="BB2877" s="9"/>
      <c r="BC2877" s="9"/>
      <c r="BD2877" s="9"/>
      <c r="BE2877" s="9"/>
      <c r="BF2877" s="9"/>
      <c r="BG2877" s="9"/>
      <c r="BH2877" s="9"/>
      <c r="BI2877" s="2"/>
      <c r="BJ2877" s="61"/>
      <c r="BK2877" s="8"/>
      <c r="BL2877" s="8"/>
      <c r="BM2877" s="8"/>
      <c r="BN2877" s="73"/>
      <c r="BO2877" s="74"/>
      <c r="BP2877" s="74"/>
    </row>
    <row r="2878" spans="1:68" s="25" customFormat="1">
      <c r="A2878" s="8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68"/>
      <c r="X2878" s="9"/>
      <c r="Y2878" s="9"/>
      <c r="Z2878" s="9"/>
      <c r="AA2878" s="8"/>
      <c r="AB2878" s="9"/>
      <c r="AC2878" s="9"/>
      <c r="AD2878" s="3"/>
      <c r="AE2878" s="9"/>
      <c r="AF2878" s="9"/>
      <c r="AG2878" s="9"/>
      <c r="AH2878" s="8"/>
      <c r="AI2878" s="22"/>
      <c r="AJ2878" s="22"/>
      <c r="AK2878" s="22"/>
      <c r="AL2878" s="22"/>
      <c r="AM2878" s="23"/>
      <c r="AN2878" s="86"/>
      <c r="AO2878" s="86"/>
      <c r="AP2878" s="86"/>
      <c r="AQ2878" s="86"/>
      <c r="AR2878" s="86"/>
      <c r="AS2878" s="86"/>
      <c r="AT2878" s="86"/>
      <c r="AU2878" s="86"/>
      <c r="AV2878" s="86"/>
      <c r="AW2878" s="86"/>
      <c r="AX2878" s="43"/>
      <c r="AY2878" s="8"/>
      <c r="AZ2878" s="9"/>
      <c r="BA2878" s="9"/>
      <c r="BB2878" s="9"/>
      <c r="BC2878" s="9"/>
      <c r="BD2878" s="9"/>
      <c r="BE2878" s="9"/>
      <c r="BF2878" s="9"/>
      <c r="BG2878" s="9"/>
      <c r="BH2878" s="9"/>
      <c r="BI2878" s="2"/>
      <c r="BJ2878" s="61"/>
      <c r="BK2878" s="8"/>
      <c r="BL2878" s="8"/>
      <c r="BM2878" s="8"/>
      <c r="BN2878" s="73"/>
      <c r="BO2878" s="74"/>
      <c r="BP2878" s="74"/>
    </row>
    <row r="2879" spans="1:68" s="25" customFormat="1">
      <c r="A2879" s="8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68"/>
      <c r="X2879" s="9"/>
      <c r="Y2879" s="9"/>
      <c r="Z2879" s="9"/>
      <c r="AA2879" s="8"/>
      <c r="AB2879" s="9"/>
      <c r="AC2879" s="9"/>
      <c r="AD2879" s="3"/>
      <c r="AE2879" s="9"/>
      <c r="AF2879" s="9"/>
      <c r="AG2879" s="9"/>
      <c r="AH2879" s="8"/>
      <c r="AI2879" s="22"/>
      <c r="AJ2879" s="22"/>
      <c r="AK2879" s="22"/>
      <c r="AL2879" s="22"/>
      <c r="AM2879" s="23"/>
      <c r="AN2879" s="86"/>
      <c r="AO2879" s="86"/>
      <c r="AP2879" s="86"/>
      <c r="AQ2879" s="86"/>
      <c r="AR2879" s="86"/>
      <c r="AS2879" s="86"/>
      <c r="AT2879" s="86"/>
      <c r="AU2879" s="86"/>
      <c r="AV2879" s="86"/>
      <c r="AW2879" s="86"/>
      <c r="AX2879" s="43"/>
      <c r="AY2879" s="8"/>
      <c r="AZ2879" s="9"/>
      <c r="BA2879" s="9"/>
      <c r="BB2879" s="9"/>
      <c r="BC2879" s="9"/>
      <c r="BD2879" s="9"/>
      <c r="BE2879" s="9"/>
      <c r="BF2879" s="9"/>
      <c r="BG2879" s="9"/>
      <c r="BH2879" s="9"/>
      <c r="BI2879" s="2"/>
      <c r="BJ2879" s="61"/>
      <c r="BK2879" s="8"/>
      <c r="BL2879" s="8"/>
      <c r="BM2879" s="8"/>
      <c r="BN2879" s="73"/>
      <c r="BO2879" s="74"/>
      <c r="BP2879" s="74"/>
    </row>
    <row r="2880" spans="1:68" s="25" customFormat="1">
      <c r="A2880" s="8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68"/>
      <c r="X2880" s="9"/>
      <c r="Y2880" s="9"/>
      <c r="Z2880" s="9"/>
      <c r="AA2880" s="8"/>
      <c r="AB2880" s="9"/>
      <c r="AC2880" s="9"/>
      <c r="AD2880" s="3"/>
      <c r="AE2880" s="9"/>
      <c r="AF2880" s="9"/>
      <c r="AG2880" s="9"/>
      <c r="AH2880" s="8"/>
      <c r="AI2880" s="22"/>
      <c r="AJ2880" s="22"/>
      <c r="AK2880" s="22"/>
      <c r="AL2880" s="22"/>
      <c r="AM2880" s="23"/>
      <c r="AN2880" s="86"/>
      <c r="AO2880" s="86"/>
      <c r="AP2880" s="86"/>
      <c r="AQ2880" s="86"/>
      <c r="AR2880" s="86"/>
      <c r="AS2880" s="86"/>
      <c r="AT2880" s="86"/>
      <c r="AU2880" s="86"/>
      <c r="AV2880" s="86"/>
      <c r="AW2880" s="86"/>
      <c r="AX2880" s="43"/>
      <c r="AY2880" s="8"/>
      <c r="AZ2880" s="9"/>
      <c r="BA2880" s="9"/>
      <c r="BB2880" s="9"/>
      <c r="BC2880" s="9"/>
      <c r="BD2880" s="9"/>
      <c r="BE2880" s="9"/>
      <c r="BF2880" s="9"/>
      <c r="BG2880" s="9"/>
      <c r="BH2880" s="9"/>
      <c r="BI2880" s="2"/>
      <c r="BJ2880" s="61"/>
      <c r="BK2880" s="8"/>
      <c r="BL2880" s="8"/>
      <c r="BM2880" s="8"/>
      <c r="BN2880" s="73"/>
      <c r="BO2880" s="74"/>
      <c r="BP2880" s="74"/>
    </row>
    <row r="2881" spans="1:68" s="25" customFormat="1">
      <c r="A2881" s="8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68"/>
      <c r="X2881" s="9"/>
      <c r="Y2881" s="9"/>
      <c r="Z2881" s="9"/>
      <c r="AA2881" s="8"/>
      <c r="AB2881" s="9"/>
      <c r="AC2881" s="9"/>
      <c r="AD2881" s="3"/>
      <c r="AE2881" s="9"/>
      <c r="AF2881" s="9"/>
      <c r="AG2881" s="9"/>
      <c r="AH2881" s="8"/>
      <c r="AI2881" s="22"/>
      <c r="AJ2881" s="22"/>
      <c r="AK2881" s="22"/>
      <c r="AL2881" s="22"/>
      <c r="AM2881" s="23"/>
      <c r="AN2881" s="86"/>
      <c r="AO2881" s="86"/>
      <c r="AP2881" s="86"/>
      <c r="AQ2881" s="86"/>
      <c r="AR2881" s="86"/>
      <c r="AS2881" s="86"/>
      <c r="AT2881" s="86"/>
      <c r="AU2881" s="86"/>
      <c r="AV2881" s="86"/>
      <c r="AW2881" s="86"/>
      <c r="AX2881" s="43"/>
      <c r="AY2881" s="8"/>
      <c r="AZ2881" s="9"/>
      <c r="BA2881" s="9"/>
      <c r="BB2881" s="9"/>
      <c r="BC2881" s="9"/>
      <c r="BD2881" s="9"/>
      <c r="BE2881" s="9"/>
      <c r="BF2881" s="9"/>
      <c r="BG2881" s="9"/>
      <c r="BH2881" s="9"/>
      <c r="BI2881" s="2"/>
      <c r="BJ2881" s="61"/>
      <c r="BK2881" s="8"/>
      <c r="BL2881" s="8"/>
      <c r="BM2881" s="8"/>
      <c r="BN2881" s="73"/>
      <c r="BO2881" s="74"/>
      <c r="BP2881" s="74"/>
    </row>
    <row r="2882" spans="1:68" s="126" customFormat="1">
      <c r="A2882" s="113"/>
      <c r="B2882" s="111"/>
      <c r="C2882" s="111"/>
      <c r="D2882" s="111"/>
      <c r="E2882" s="111"/>
      <c r="F2882" s="111"/>
      <c r="G2882" s="111"/>
      <c r="H2882" s="111"/>
      <c r="I2882" s="111"/>
      <c r="J2882" s="111"/>
      <c r="K2882" s="111"/>
      <c r="L2882" s="111"/>
      <c r="M2882" s="111"/>
      <c r="N2882" s="111"/>
      <c r="O2882" s="111"/>
      <c r="P2882" s="111"/>
      <c r="Q2882" s="111"/>
      <c r="R2882" s="111"/>
      <c r="S2882" s="111"/>
      <c r="T2882" s="111"/>
      <c r="U2882" s="111"/>
      <c r="V2882" s="111"/>
      <c r="W2882" s="112"/>
      <c r="X2882" s="111"/>
      <c r="Y2882" s="111"/>
      <c r="Z2882" s="111"/>
      <c r="AA2882" s="113"/>
      <c r="AB2882" s="111"/>
      <c r="AC2882" s="111"/>
      <c r="AD2882" s="114"/>
      <c r="AE2882" s="111"/>
      <c r="AF2882" s="111"/>
      <c r="AG2882" s="111"/>
      <c r="AH2882" s="113"/>
      <c r="AI2882" s="115"/>
      <c r="AJ2882" s="115"/>
      <c r="AK2882" s="115"/>
      <c r="AL2882" s="115"/>
      <c r="AM2882" s="120"/>
      <c r="AN2882" s="116"/>
      <c r="AO2882" s="116"/>
      <c r="AP2882" s="116"/>
      <c r="AQ2882" s="116"/>
      <c r="AR2882" s="116"/>
      <c r="AS2882" s="116"/>
      <c r="AT2882" s="116"/>
      <c r="AU2882" s="116"/>
      <c r="AV2882" s="116"/>
      <c r="AW2882" s="116"/>
      <c r="AX2882" s="121"/>
      <c r="AY2882" s="113"/>
      <c r="AZ2882" s="111"/>
      <c r="BA2882" s="111"/>
      <c r="BB2882" s="111"/>
      <c r="BC2882" s="111"/>
      <c r="BD2882" s="111"/>
      <c r="BE2882" s="111"/>
      <c r="BF2882" s="111"/>
      <c r="BG2882" s="111"/>
      <c r="BH2882" s="111"/>
      <c r="BI2882" s="122"/>
      <c r="BJ2882" s="123"/>
      <c r="BK2882" s="113"/>
      <c r="BL2882" s="113"/>
      <c r="BM2882" s="113"/>
      <c r="BN2882" s="124"/>
      <c r="BO2882" s="125"/>
      <c r="BP2882" s="125"/>
    </row>
    <row r="2883" spans="1:68" s="25" customFormat="1">
      <c r="A2883" s="8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68"/>
      <c r="X2883" s="9"/>
      <c r="Y2883" s="9"/>
      <c r="Z2883" s="9"/>
      <c r="AA2883" s="8"/>
      <c r="AB2883" s="9"/>
      <c r="AC2883" s="9"/>
      <c r="AD2883" s="3"/>
      <c r="AE2883" s="9"/>
      <c r="AF2883" s="9"/>
      <c r="AG2883" s="9"/>
      <c r="AH2883" s="8"/>
      <c r="AI2883" s="22"/>
      <c r="AJ2883" s="22"/>
      <c r="AK2883" s="22"/>
      <c r="AL2883" s="22"/>
      <c r="AM2883" s="23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43"/>
      <c r="AY2883" s="8"/>
      <c r="AZ2883" s="9"/>
      <c r="BA2883" s="9"/>
      <c r="BB2883" s="9"/>
      <c r="BC2883" s="9"/>
      <c r="BD2883" s="9"/>
      <c r="BE2883" s="9"/>
      <c r="BF2883" s="9"/>
      <c r="BG2883" s="9"/>
      <c r="BH2883" s="9"/>
      <c r="BI2883" s="2"/>
      <c r="BJ2883" s="61"/>
      <c r="BK2883" s="8"/>
      <c r="BL2883" s="8"/>
      <c r="BM2883" s="8"/>
      <c r="BN2883" s="73"/>
      <c r="BO2883" s="74"/>
      <c r="BP2883" s="74"/>
    </row>
    <row r="2884" spans="1:68" s="126" customFormat="1">
      <c r="A2884" s="113"/>
      <c r="B2884" s="111"/>
      <c r="C2884" s="111"/>
      <c r="D2884" s="111"/>
      <c r="E2884" s="111"/>
      <c r="F2884" s="111"/>
      <c r="G2884" s="111"/>
      <c r="H2884" s="111"/>
      <c r="I2884" s="111"/>
      <c r="J2884" s="111"/>
      <c r="K2884" s="111"/>
      <c r="L2884" s="111"/>
      <c r="M2884" s="111"/>
      <c r="N2884" s="111"/>
      <c r="O2884" s="111"/>
      <c r="P2884" s="111"/>
      <c r="Q2884" s="111"/>
      <c r="R2884" s="111"/>
      <c r="S2884" s="111"/>
      <c r="T2884" s="111"/>
      <c r="U2884" s="111"/>
      <c r="V2884" s="111"/>
      <c r="W2884" s="112"/>
      <c r="X2884" s="111"/>
      <c r="Y2884" s="111"/>
      <c r="Z2884" s="111"/>
      <c r="AA2884" s="113"/>
      <c r="AB2884" s="111"/>
      <c r="AC2884" s="111"/>
      <c r="AD2884" s="114"/>
      <c r="AE2884" s="114"/>
      <c r="AF2884" s="111"/>
      <c r="AG2884" s="111"/>
      <c r="AH2884" s="113"/>
      <c r="AI2884" s="115"/>
      <c r="AJ2884" s="115"/>
      <c r="AK2884" s="115"/>
      <c r="AL2884" s="115"/>
      <c r="AM2884" s="120"/>
      <c r="AN2884" s="116"/>
      <c r="AO2884" s="116"/>
      <c r="AP2884" s="116"/>
      <c r="AQ2884" s="116"/>
      <c r="AR2884" s="116"/>
      <c r="AS2884" s="116"/>
      <c r="AT2884" s="116"/>
      <c r="AU2884" s="116"/>
      <c r="AV2884" s="116"/>
      <c r="AW2884" s="116"/>
      <c r="AX2884" s="121"/>
      <c r="AY2884" s="113"/>
      <c r="AZ2884" s="111"/>
      <c r="BA2884" s="111"/>
      <c r="BB2884" s="111"/>
      <c r="BC2884" s="111"/>
      <c r="BD2884" s="111"/>
      <c r="BE2884" s="111"/>
      <c r="BF2884" s="111"/>
      <c r="BG2884" s="111"/>
      <c r="BH2884" s="111"/>
      <c r="BI2884" s="122"/>
      <c r="BJ2884" s="123"/>
      <c r="BK2884" s="113"/>
      <c r="BL2884" s="113"/>
      <c r="BM2884" s="113"/>
      <c r="BN2884" s="124"/>
      <c r="BO2884" s="125"/>
      <c r="BP2884" s="125"/>
    </row>
    <row r="2885" spans="1:68" s="25" customFormat="1">
      <c r="A2885" s="8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68"/>
      <c r="X2885" s="9"/>
      <c r="Y2885" s="9"/>
      <c r="Z2885" s="9"/>
      <c r="AA2885" s="8"/>
      <c r="AB2885" s="9"/>
      <c r="AC2885" s="9"/>
      <c r="AD2885" s="3"/>
      <c r="AE2885" s="9"/>
      <c r="AF2885" s="9"/>
      <c r="AG2885" s="9"/>
      <c r="AH2885" s="8"/>
      <c r="AI2885" s="22"/>
      <c r="AJ2885" s="22"/>
      <c r="AK2885" s="22"/>
      <c r="AL2885" s="22"/>
      <c r="AM2885" s="23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43"/>
      <c r="AY2885" s="8"/>
      <c r="AZ2885" s="9"/>
      <c r="BA2885" s="9"/>
      <c r="BB2885" s="9"/>
      <c r="BC2885" s="9"/>
      <c r="BD2885" s="9"/>
      <c r="BE2885" s="9"/>
      <c r="BF2885" s="9"/>
      <c r="BG2885" s="9"/>
      <c r="BH2885" s="9"/>
      <c r="BI2885" s="2"/>
      <c r="BJ2885" s="61"/>
      <c r="BK2885" s="8"/>
      <c r="BL2885" s="8"/>
      <c r="BM2885" s="8"/>
      <c r="BN2885" s="73"/>
      <c r="BO2885" s="74"/>
      <c r="BP2885" s="74"/>
    </row>
    <row r="2886" spans="1:68" s="25" customFormat="1">
      <c r="A2886" s="8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68"/>
      <c r="X2886" s="9"/>
      <c r="Y2886" s="9"/>
      <c r="Z2886" s="9"/>
      <c r="AA2886" s="8"/>
      <c r="AB2886" s="9"/>
      <c r="AC2886" s="9"/>
      <c r="AD2886" s="3"/>
      <c r="AE2886" s="9"/>
      <c r="AF2886" s="9"/>
      <c r="AG2886" s="9"/>
      <c r="AH2886" s="8"/>
      <c r="AI2886" s="22"/>
      <c r="AJ2886" s="22"/>
      <c r="AK2886" s="22"/>
      <c r="AL2886" s="22"/>
      <c r="AM2886" s="23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43"/>
      <c r="AY2886" s="8"/>
      <c r="AZ2886" s="9"/>
      <c r="BA2886" s="9"/>
      <c r="BB2886" s="9"/>
      <c r="BC2886" s="9"/>
      <c r="BD2886" s="9"/>
      <c r="BE2886" s="9"/>
      <c r="BF2886" s="9"/>
      <c r="BG2886" s="9"/>
      <c r="BH2886" s="9"/>
      <c r="BI2886" s="2"/>
      <c r="BJ2886" s="61"/>
      <c r="BK2886" s="8"/>
      <c r="BL2886" s="8"/>
      <c r="BM2886" s="8"/>
      <c r="BN2886" s="73"/>
      <c r="BO2886" s="74"/>
      <c r="BP2886" s="74"/>
    </row>
    <row r="2887" spans="1:68" s="25" customFormat="1">
      <c r="A2887" s="8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68"/>
      <c r="X2887" s="9"/>
      <c r="Y2887" s="9"/>
      <c r="Z2887" s="9"/>
      <c r="AA2887" s="8"/>
      <c r="AB2887" s="9"/>
      <c r="AC2887" s="9"/>
      <c r="AD2887" s="3"/>
      <c r="AE2887" s="9"/>
      <c r="AF2887" s="9"/>
      <c r="AG2887" s="9"/>
      <c r="AH2887" s="8"/>
      <c r="AI2887" s="22"/>
      <c r="AJ2887" s="22"/>
      <c r="AK2887" s="22"/>
      <c r="AL2887" s="22"/>
      <c r="AM2887" s="23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43"/>
      <c r="AY2887" s="8"/>
      <c r="AZ2887" s="9"/>
      <c r="BA2887" s="9"/>
      <c r="BB2887" s="9"/>
      <c r="BC2887" s="9"/>
      <c r="BD2887" s="9"/>
      <c r="BE2887" s="9"/>
      <c r="BF2887" s="9"/>
      <c r="BG2887" s="9"/>
      <c r="BH2887" s="9"/>
      <c r="BI2887" s="2"/>
      <c r="BJ2887" s="61"/>
      <c r="BK2887" s="8"/>
      <c r="BL2887" s="8"/>
      <c r="BM2887" s="8"/>
      <c r="BN2887" s="73"/>
      <c r="BO2887" s="74"/>
      <c r="BP2887" s="74"/>
    </row>
    <row r="2888" spans="1:68" s="25" customFormat="1">
      <c r="A2888" s="8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68"/>
      <c r="X2888" s="9"/>
      <c r="Y2888" s="9"/>
      <c r="Z2888" s="9"/>
      <c r="AA2888" s="8"/>
      <c r="AB2888" s="9"/>
      <c r="AC2888" s="9"/>
      <c r="AD2888" s="3"/>
      <c r="AE2888" s="9"/>
      <c r="AF2888" s="9"/>
      <c r="AG2888" s="9"/>
      <c r="AH2888" s="8"/>
      <c r="AI2888" s="22"/>
      <c r="AJ2888" s="22"/>
      <c r="AK2888" s="22"/>
      <c r="AL2888" s="22"/>
      <c r="AM2888" s="23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43"/>
      <c r="AY2888" s="8"/>
      <c r="AZ2888" s="9"/>
      <c r="BA2888" s="9"/>
      <c r="BB2888" s="9"/>
      <c r="BC2888" s="9"/>
      <c r="BD2888" s="9"/>
      <c r="BE2888" s="9"/>
      <c r="BF2888" s="9"/>
      <c r="BG2888" s="9"/>
      <c r="BH2888" s="9"/>
      <c r="BI2888" s="2"/>
      <c r="BJ2888" s="61"/>
      <c r="BK2888" s="8"/>
      <c r="BL2888" s="8"/>
      <c r="BM2888" s="8"/>
      <c r="BN2888" s="73"/>
      <c r="BO2888" s="74"/>
      <c r="BP2888" s="74"/>
    </row>
    <row r="2889" spans="1:68" s="25" customFormat="1">
      <c r="A2889" s="8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68"/>
      <c r="X2889" s="9"/>
      <c r="Y2889" s="9"/>
      <c r="Z2889" s="9"/>
      <c r="AA2889" s="8"/>
      <c r="AB2889" s="9"/>
      <c r="AC2889" s="9"/>
      <c r="AD2889" s="3"/>
      <c r="AE2889" s="9"/>
      <c r="AF2889" s="9"/>
      <c r="AG2889" s="9"/>
      <c r="AH2889" s="8"/>
      <c r="AI2889" s="22"/>
      <c r="AJ2889" s="22"/>
      <c r="AK2889" s="22"/>
      <c r="AL2889" s="22"/>
      <c r="AM2889" s="23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43"/>
      <c r="AY2889" s="8"/>
      <c r="AZ2889" s="9"/>
      <c r="BA2889" s="9"/>
      <c r="BB2889" s="9"/>
      <c r="BC2889" s="9"/>
      <c r="BD2889" s="9"/>
      <c r="BE2889" s="9"/>
      <c r="BF2889" s="9"/>
      <c r="BG2889" s="9"/>
      <c r="BH2889" s="9"/>
      <c r="BI2889" s="2"/>
      <c r="BJ2889" s="62"/>
      <c r="BK2889" s="8"/>
      <c r="BL2889" s="8"/>
      <c r="BM2889" s="8"/>
      <c r="BN2889" s="73"/>
      <c r="BO2889" s="74"/>
      <c r="BP2889" s="74"/>
    </row>
    <row r="2890" spans="1:68" s="25" customFormat="1">
      <c r="A2890" s="8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68"/>
      <c r="X2890" s="9"/>
      <c r="Y2890" s="9"/>
      <c r="Z2890" s="9"/>
      <c r="AA2890" s="8"/>
      <c r="AB2890" s="9"/>
      <c r="AC2890" s="9"/>
      <c r="AD2890" s="3"/>
      <c r="AE2890" s="9"/>
      <c r="AF2890" s="9"/>
      <c r="AG2890" s="9"/>
      <c r="AH2890" s="8"/>
      <c r="AI2890" s="22"/>
      <c r="AJ2890" s="22"/>
      <c r="AK2890" s="22"/>
      <c r="AL2890" s="22"/>
      <c r="AM2890" s="23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43"/>
      <c r="AY2890" s="8"/>
      <c r="AZ2890" s="9"/>
      <c r="BA2890" s="9"/>
      <c r="BB2890" s="9"/>
      <c r="BC2890" s="9"/>
      <c r="BD2890" s="9"/>
      <c r="BE2890" s="9"/>
      <c r="BF2890" s="9"/>
      <c r="BG2890" s="9"/>
      <c r="BH2890" s="9"/>
      <c r="BI2890" s="2"/>
      <c r="BJ2890" s="62"/>
      <c r="BK2890" s="8"/>
      <c r="BL2890" s="8"/>
      <c r="BM2890" s="8"/>
      <c r="BN2890" s="73"/>
      <c r="BO2890" s="74"/>
      <c r="BP2890" s="74"/>
    </row>
    <row r="2891" spans="1:68" s="25" customFormat="1">
      <c r="A2891" s="8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68"/>
      <c r="X2891" s="9"/>
      <c r="Y2891" s="9"/>
      <c r="Z2891" s="9"/>
      <c r="AA2891" s="8"/>
      <c r="AB2891" s="9"/>
      <c r="AC2891" s="9"/>
      <c r="AD2891" s="3"/>
      <c r="AE2891" s="9"/>
      <c r="AF2891" s="9"/>
      <c r="AG2891" s="9"/>
      <c r="AH2891" s="8"/>
      <c r="AI2891" s="22"/>
      <c r="AJ2891" s="22"/>
      <c r="AK2891" s="22"/>
      <c r="AL2891" s="22"/>
      <c r="AM2891" s="23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43"/>
      <c r="AY2891" s="8"/>
      <c r="AZ2891" s="9"/>
      <c r="BA2891" s="9"/>
      <c r="BB2891" s="9"/>
      <c r="BC2891" s="9"/>
      <c r="BD2891" s="9"/>
      <c r="BE2891" s="9"/>
      <c r="BF2891" s="9"/>
      <c r="BG2891" s="9"/>
      <c r="BH2891" s="9"/>
      <c r="BI2891" s="2"/>
      <c r="BJ2891" s="62"/>
      <c r="BK2891" s="8"/>
      <c r="BL2891" s="8"/>
      <c r="BM2891" s="8"/>
      <c r="BN2891" s="73"/>
      <c r="BO2891" s="74"/>
      <c r="BP2891" s="74"/>
    </row>
    <row r="2892" spans="1:68" s="25" customFormat="1">
      <c r="A2892" s="8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3"/>
      <c r="T2892" s="9"/>
      <c r="U2892" s="9"/>
      <c r="V2892" s="9"/>
      <c r="W2892" s="68"/>
      <c r="X2892" s="9"/>
      <c r="Y2892" s="9"/>
      <c r="Z2892" s="9"/>
      <c r="AA2892" s="8"/>
      <c r="AB2892" s="9"/>
      <c r="AC2892" s="9"/>
      <c r="AD2892" s="3"/>
      <c r="AE2892" s="9"/>
      <c r="AF2892" s="9"/>
      <c r="AG2892" s="9"/>
      <c r="AH2892" s="8"/>
      <c r="AI2892" s="22"/>
      <c r="AJ2892" s="22"/>
      <c r="AK2892" s="22"/>
      <c r="AL2892" s="22"/>
      <c r="AM2892" s="23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43"/>
      <c r="AY2892" s="8"/>
      <c r="AZ2892" s="9"/>
      <c r="BA2892" s="9"/>
      <c r="BB2892" s="9"/>
      <c r="BC2892" s="9"/>
      <c r="BD2892" s="9"/>
      <c r="BE2892" s="9"/>
      <c r="BF2892" s="9"/>
      <c r="BG2892" s="9"/>
      <c r="BH2892" s="9"/>
      <c r="BI2892" s="2"/>
      <c r="BJ2892" s="62"/>
      <c r="BK2892" s="8"/>
      <c r="BL2892" s="8"/>
      <c r="BM2892" s="8"/>
      <c r="BN2892" s="73"/>
      <c r="BO2892" s="74"/>
      <c r="BP2892" s="74"/>
    </row>
    <row r="2893" spans="1:68" s="25" customFormat="1">
      <c r="A2893" s="8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68"/>
      <c r="X2893" s="9"/>
      <c r="Y2893" s="9"/>
      <c r="Z2893" s="9"/>
      <c r="AA2893" s="8"/>
      <c r="AB2893" s="9"/>
      <c r="AC2893" s="9"/>
      <c r="AD2893" s="3"/>
      <c r="AE2893" s="9"/>
      <c r="AF2893" s="9"/>
      <c r="AG2893" s="9"/>
      <c r="AH2893" s="8"/>
      <c r="AI2893" s="22"/>
      <c r="AJ2893" s="22"/>
      <c r="AK2893" s="22"/>
      <c r="AL2893" s="22"/>
      <c r="AM2893" s="23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43"/>
      <c r="AY2893" s="8"/>
      <c r="AZ2893" s="9"/>
      <c r="BA2893" s="9"/>
      <c r="BB2893" s="9"/>
      <c r="BC2893" s="9"/>
      <c r="BD2893" s="9"/>
      <c r="BE2893" s="9"/>
      <c r="BF2893" s="9"/>
      <c r="BG2893" s="9"/>
      <c r="BH2893" s="9"/>
      <c r="BI2893" s="2"/>
      <c r="BJ2893" s="62"/>
      <c r="BK2893" s="8"/>
      <c r="BL2893" s="8"/>
      <c r="BM2893" s="8"/>
      <c r="BN2893" s="73"/>
      <c r="BO2893" s="74"/>
      <c r="BP2893" s="74"/>
    </row>
    <row r="2894" spans="1:68" s="25" customFormat="1">
      <c r="A2894" s="8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68"/>
      <c r="X2894" s="9"/>
      <c r="Y2894" s="9"/>
      <c r="Z2894" s="9"/>
      <c r="AA2894" s="8"/>
      <c r="AB2894" s="9"/>
      <c r="AC2894" s="9"/>
      <c r="AD2894" s="3"/>
      <c r="AE2894" s="9"/>
      <c r="AF2894" s="9"/>
      <c r="AG2894" s="9"/>
      <c r="AH2894" s="8"/>
      <c r="AI2894" s="22"/>
      <c r="AJ2894" s="22"/>
      <c r="AK2894" s="22"/>
      <c r="AL2894" s="22"/>
      <c r="AM2894" s="23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43"/>
      <c r="AY2894" s="8"/>
      <c r="AZ2894" s="9"/>
      <c r="BA2894" s="9"/>
      <c r="BB2894" s="9"/>
      <c r="BC2894" s="9"/>
      <c r="BD2894" s="9"/>
      <c r="BE2894" s="9"/>
      <c r="BF2894" s="9"/>
      <c r="BG2894" s="9"/>
      <c r="BH2894" s="9"/>
      <c r="BI2894" s="2"/>
      <c r="BJ2894" s="62"/>
      <c r="BK2894" s="8"/>
      <c r="BL2894" s="8"/>
      <c r="BM2894" s="8"/>
      <c r="BN2894" s="73"/>
      <c r="BO2894" s="74"/>
      <c r="BP2894" s="74"/>
    </row>
    <row r="2895" spans="1:68" s="25" customFormat="1">
      <c r="A2895" s="8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68"/>
      <c r="X2895" s="9"/>
      <c r="Y2895" s="9"/>
      <c r="Z2895" s="9"/>
      <c r="AA2895" s="8"/>
      <c r="AB2895" s="9"/>
      <c r="AC2895" s="9"/>
      <c r="AD2895" s="3"/>
      <c r="AE2895" s="9"/>
      <c r="AF2895" s="9"/>
      <c r="AG2895" s="9"/>
      <c r="AH2895" s="8"/>
      <c r="AI2895" s="22"/>
      <c r="AJ2895" s="22"/>
      <c r="AK2895" s="22"/>
      <c r="AL2895" s="22"/>
      <c r="AM2895" s="23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43"/>
      <c r="AY2895" s="8"/>
      <c r="AZ2895" s="9"/>
      <c r="BA2895" s="9"/>
      <c r="BB2895" s="9"/>
      <c r="BC2895" s="9"/>
      <c r="BD2895" s="9"/>
      <c r="BE2895" s="9"/>
      <c r="BF2895" s="9"/>
      <c r="BG2895" s="9"/>
      <c r="BH2895" s="9"/>
      <c r="BI2895" s="2"/>
      <c r="BJ2895" s="62"/>
      <c r="BK2895" s="8"/>
      <c r="BL2895" s="8"/>
      <c r="BM2895" s="8"/>
      <c r="BN2895" s="73"/>
      <c r="BO2895" s="74"/>
      <c r="BP2895" s="74"/>
    </row>
    <row r="2896" spans="1:68" s="25" customFormat="1">
      <c r="A2896" s="8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68"/>
      <c r="X2896" s="9"/>
      <c r="Y2896" s="9"/>
      <c r="Z2896" s="9"/>
      <c r="AA2896" s="8"/>
      <c r="AB2896" s="9"/>
      <c r="AC2896" s="9"/>
      <c r="AD2896" s="3"/>
      <c r="AE2896" s="9"/>
      <c r="AF2896" s="9"/>
      <c r="AG2896" s="9"/>
      <c r="AH2896" s="8"/>
      <c r="AI2896" s="22"/>
      <c r="AJ2896" s="22"/>
      <c r="AK2896" s="22"/>
      <c r="AL2896" s="22"/>
      <c r="AM2896" s="23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43"/>
      <c r="AY2896" s="8"/>
      <c r="AZ2896" s="9"/>
      <c r="BA2896" s="9"/>
      <c r="BB2896" s="9"/>
      <c r="BC2896" s="9"/>
      <c r="BD2896" s="9"/>
      <c r="BE2896" s="9"/>
      <c r="BF2896" s="9"/>
      <c r="BG2896" s="9"/>
      <c r="BH2896" s="9"/>
      <c r="BI2896" s="2"/>
      <c r="BJ2896" s="62"/>
      <c r="BK2896" s="8"/>
      <c r="BL2896" s="8"/>
      <c r="BM2896" s="8"/>
      <c r="BN2896" s="73"/>
      <c r="BO2896" s="74"/>
      <c r="BP2896" s="74"/>
    </row>
    <row r="2897" spans="1:68" s="25" customFormat="1">
      <c r="A2897" s="8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68"/>
      <c r="X2897" s="9"/>
      <c r="Y2897" s="9"/>
      <c r="Z2897" s="9"/>
      <c r="AA2897" s="8"/>
      <c r="AB2897" s="9"/>
      <c r="AC2897" s="9"/>
      <c r="AD2897" s="3"/>
      <c r="AE2897" s="9"/>
      <c r="AF2897" s="9"/>
      <c r="AG2897" s="9"/>
      <c r="AH2897" s="8"/>
      <c r="AI2897" s="22"/>
      <c r="AJ2897" s="22"/>
      <c r="AK2897" s="22"/>
      <c r="AL2897" s="22"/>
      <c r="AM2897" s="23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43"/>
      <c r="AY2897" s="8"/>
      <c r="AZ2897" s="9"/>
      <c r="BA2897" s="9"/>
      <c r="BB2897" s="9"/>
      <c r="BC2897" s="9"/>
      <c r="BD2897" s="9"/>
      <c r="BE2897" s="9"/>
      <c r="BF2897" s="9"/>
      <c r="BG2897" s="9"/>
      <c r="BH2897" s="9"/>
      <c r="BI2897" s="2"/>
      <c r="BJ2897" s="62"/>
      <c r="BK2897" s="8"/>
      <c r="BL2897" s="8"/>
      <c r="BM2897" s="8"/>
      <c r="BN2897" s="73"/>
      <c r="BO2897" s="74"/>
      <c r="BP2897" s="74"/>
    </row>
    <row r="2898" spans="1:68" s="25" customFormat="1">
      <c r="A2898" s="8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68"/>
      <c r="X2898" s="9"/>
      <c r="Y2898" s="9"/>
      <c r="Z2898" s="9"/>
      <c r="AA2898" s="8"/>
      <c r="AB2898" s="9"/>
      <c r="AC2898" s="9"/>
      <c r="AD2898" s="3"/>
      <c r="AE2898" s="9"/>
      <c r="AF2898" s="9"/>
      <c r="AG2898" s="9"/>
      <c r="AH2898" s="8"/>
      <c r="AI2898" s="22"/>
      <c r="AJ2898" s="22"/>
      <c r="AK2898" s="22"/>
      <c r="AL2898" s="22"/>
      <c r="AM2898" s="23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43"/>
      <c r="AY2898" s="8"/>
      <c r="AZ2898" s="9"/>
      <c r="BA2898" s="9"/>
      <c r="BB2898" s="9"/>
      <c r="BC2898" s="9"/>
      <c r="BD2898" s="9"/>
      <c r="BE2898" s="9"/>
      <c r="BF2898" s="9"/>
      <c r="BG2898" s="9"/>
      <c r="BH2898" s="9"/>
      <c r="BI2898" s="2"/>
      <c r="BJ2898" s="62"/>
      <c r="BK2898" s="8"/>
      <c r="BL2898" s="8"/>
      <c r="BM2898" s="8"/>
      <c r="BN2898" s="73"/>
      <c r="BO2898" s="74"/>
      <c r="BP2898" s="74"/>
    </row>
    <row r="2899" spans="1:68" s="25" customFormat="1">
      <c r="A2899" s="8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68"/>
      <c r="X2899" s="9"/>
      <c r="Y2899" s="9"/>
      <c r="Z2899" s="9"/>
      <c r="AA2899" s="8"/>
      <c r="AB2899" s="9"/>
      <c r="AC2899" s="9"/>
      <c r="AD2899" s="3"/>
      <c r="AE2899" s="9"/>
      <c r="AF2899" s="9"/>
      <c r="AG2899" s="9"/>
      <c r="AH2899" s="8"/>
      <c r="AI2899" s="22"/>
      <c r="AJ2899" s="22"/>
      <c r="AK2899" s="22"/>
      <c r="AL2899" s="22"/>
      <c r="AM2899" s="23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43"/>
      <c r="AY2899" s="8"/>
      <c r="AZ2899" s="9"/>
      <c r="BA2899" s="9"/>
      <c r="BB2899" s="9"/>
      <c r="BC2899" s="9"/>
      <c r="BD2899" s="9"/>
      <c r="BE2899" s="9"/>
      <c r="BF2899" s="9"/>
      <c r="BG2899" s="9"/>
      <c r="BH2899" s="9"/>
      <c r="BI2899" s="2"/>
      <c r="BJ2899" s="62"/>
      <c r="BK2899" s="8"/>
      <c r="BL2899" s="8"/>
      <c r="BM2899" s="8"/>
      <c r="BN2899" s="73"/>
      <c r="BO2899" s="74"/>
      <c r="BP2899" s="74"/>
    </row>
    <row r="2900" spans="1:68" s="25" customFormat="1">
      <c r="A2900" s="8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68"/>
      <c r="X2900" s="9"/>
      <c r="Y2900" s="9"/>
      <c r="Z2900" s="9"/>
      <c r="AA2900" s="8"/>
      <c r="AB2900" s="9"/>
      <c r="AC2900" s="9"/>
      <c r="AD2900" s="3"/>
      <c r="AE2900" s="9"/>
      <c r="AF2900" s="9"/>
      <c r="AG2900" s="9"/>
      <c r="AH2900" s="8"/>
      <c r="AI2900" s="22"/>
      <c r="AJ2900" s="22"/>
      <c r="AK2900" s="22"/>
      <c r="AL2900" s="22"/>
      <c r="AM2900" s="23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43"/>
      <c r="AY2900" s="8"/>
      <c r="AZ2900" s="9"/>
      <c r="BA2900" s="9"/>
      <c r="BB2900" s="9"/>
      <c r="BC2900" s="9"/>
      <c r="BD2900" s="9"/>
      <c r="BE2900" s="9"/>
      <c r="BF2900" s="9"/>
      <c r="BG2900" s="9"/>
      <c r="BH2900" s="9"/>
      <c r="BI2900" s="2"/>
      <c r="BJ2900" s="61"/>
      <c r="BK2900" s="8"/>
      <c r="BL2900" s="8"/>
      <c r="BM2900" s="8"/>
      <c r="BN2900" s="73"/>
      <c r="BO2900" s="74"/>
      <c r="BP2900" s="74"/>
    </row>
    <row r="2901" spans="1:68" s="26" customFormat="1">
      <c r="A2901" s="8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68"/>
      <c r="X2901" s="9"/>
      <c r="Y2901" s="9"/>
      <c r="Z2901" s="9"/>
      <c r="AA2901" s="8"/>
      <c r="AB2901" s="9"/>
      <c r="AC2901" s="9"/>
      <c r="AD2901" s="3"/>
      <c r="AE2901" s="9"/>
      <c r="AF2901" s="9"/>
      <c r="AG2901" s="9"/>
      <c r="AH2901" s="8"/>
      <c r="AI2901" s="22"/>
      <c r="AJ2901" s="22"/>
      <c r="AK2901" s="22"/>
      <c r="AL2901" s="22"/>
      <c r="AM2901" s="23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43"/>
      <c r="AY2901" s="8"/>
      <c r="AZ2901" s="9"/>
      <c r="BA2901" s="9"/>
      <c r="BB2901" s="9"/>
      <c r="BC2901" s="9"/>
      <c r="BD2901" s="9"/>
      <c r="BE2901" s="9"/>
      <c r="BF2901" s="9"/>
      <c r="BG2901" s="9"/>
      <c r="BH2901" s="9"/>
      <c r="BI2901" s="2"/>
      <c r="BJ2901" s="61"/>
      <c r="BK2901" s="8"/>
      <c r="BL2901" s="8"/>
      <c r="BM2901" s="8"/>
      <c r="BN2901" s="73"/>
      <c r="BO2901" s="74"/>
      <c r="BP2901" s="74"/>
    </row>
    <row r="2902" spans="1:68" s="25" customFormat="1">
      <c r="A2902" s="8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68"/>
      <c r="X2902" s="9"/>
      <c r="Y2902" s="9"/>
      <c r="Z2902" s="9"/>
      <c r="AA2902" s="8"/>
      <c r="AB2902" s="9"/>
      <c r="AC2902" s="9"/>
      <c r="AD2902" s="3"/>
      <c r="AE2902" s="9"/>
      <c r="AF2902" s="9"/>
      <c r="AG2902" s="9"/>
      <c r="AH2902" s="8"/>
      <c r="AI2902" s="22"/>
      <c r="AJ2902" s="22"/>
      <c r="AK2902" s="22"/>
      <c r="AL2902" s="22"/>
      <c r="AM2902" s="23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43"/>
      <c r="AY2902" s="8"/>
      <c r="AZ2902" s="9"/>
      <c r="BA2902" s="9"/>
      <c r="BB2902" s="9"/>
      <c r="BC2902" s="9"/>
      <c r="BD2902" s="9"/>
      <c r="BE2902" s="9"/>
      <c r="BF2902" s="9"/>
      <c r="BG2902" s="9"/>
      <c r="BH2902" s="9"/>
      <c r="BI2902" s="2"/>
      <c r="BJ2902" s="61"/>
      <c r="BK2902" s="8"/>
      <c r="BL2902" s="8"/>
      <c r="BM2902" s="8"/>
      <c r="BN2902" s="73"/>
      <c r="BO2902" s="74"/>
      <c r="BP2902" s="74"/>
    </row>
    <row r="2903" spans="1:68" s="25" customFormat="1">
      <c r="A2903" s="8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68"/>
      <c r="X2903" s="9"/>
      <c r="Y2903" s="9"/>
      <c r="Z2903" s="9"/>
      <c r="AA2903" s="8"/>
      <c r="AB2903" s="9"/>
      <c r="AC2903" s="9"/>
      <c r="AD2903" s="3"/>
      <c r="AE2903" s="9"/>
      <c r="AF2903" s="9"/>
      <c r="AG2903" s="9"/>
      <c r="AH2903" s="8"/>
      <c r="AI2903" s="22"/>
      <c r="AJ2903" s="22"/>
      <c r="AK2903" s="22"/>
      <c r="AL2903" s="22"/>
      <c r="AM2903" s="23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43"/>
      <c r="AY2903" s="8"/>
      <c r="AZ2903" s="9"/>
      <c r="BA2903" s="9"/>
      <c r="BB2903" s="9"/>
      <c r="BC2903" s="9"/>
      <c r="BD2903" s="9"/>
      <c r="BE2903" s="9"/>
      <c r="BF2903" s="9"/>
      <c r="BG2903" s="9"/>
      <c r="BH2903" s="9"/>
      <c r="BI2903" s="2"/>
      <c r="BJ2903" s="61"/>
      <c r="BK2903" s="8"/>
      <c r="BL2903" s="8"/>
      <c r="BM2903" s="8"/>
      <c r="BN2903" s="73"/>
      <c r="BO2903" s="74"/>
      <c r="BP2903" s="74"/>
    </row>
    <row r="2904" spans="1:68" s="25" customFormat="1">
      <c r="A2904" s="8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68"/>
      <c r="X2904" s="9"/>
      <c r="Y2904" s="9"/>
      <c r="Z2904" s="9"/>
      <c r="AA2904" s="8"/>
      <c r="AB2904" s="9"/>
      <c r="AC2904" s="9"/>
      <c r="AD2904" s="3"/>
      <c r="AE2904" s="9"/>
      <c r="AF2904" s="9"/>
      <c r="AG2904" s="9"/>
      <c r="AH2904" s="8"/>
      <c r="AI2904" s="22"/>
      <c r="AJ2904" s="22"/>
      <c r="AK2904" s="22"/>
      <c r="AL2904" s="22"/>
      <c r="AM2904" s="23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43"/>
      <c r="AY2904" s="8"/>
      <c r="AZ2904" s="9"/>
      <c r="BA2904" s="9"/>
      <c r="BB2904" s="9"/>
      <c r="BC2904" s="9"/>
      <c r="BD2904" s="9"/>
      <c r="BE2904" s="9"/>
      <c r="BF2904" s="9"/>
      <c r="BG2904" s="9"/>
      <c r="BH2904" s="9"/>
      <c r="BI2904" s="2"/>
      <c r="BJ2904" s="61"/>
      <c r="BK2904" s="8"/>
      <c r="BL2904" s="8"/>
      <c r="BM2904" s="8"/>
      <c r="BN2904" s="73"/>
      <c r="BO2904" s="74"/>
      <c r="BP2904" s="74"/>
    </row>
    <row r="2905" spans="1:68" s="25" customFormat="1">
      <c r="A2905" s="8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68"/>
      <c r="X2905" s="9"/>
      <c r="Y2905" s="9"/>
      <c r="Z2905" s="9"/>
      <c r="AA2905" s="8"/>
      <c r="AB2905" s="9"/>
      <c r="AC2905" s="9"/>
      <c r="AD2905" s="3"/>
      <c r="AE2905" s="9"/>
      <c r="AF2905" s="9"/>
      <c r="AG2905" s="9"/>
      <c r="AH2905" s="8"/>
      <c r="AI2905" s="22"/>
      <c r="AJ2905" s="22"/>
      <c r="AK2905" s="22"/>
      <c r="AL2905" s="22"/>
      <c r="AM2905" s="23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43"/>
      <c r="AY2905" s="8"/>
      <c r="AZ2905" s="9"/>
      <c r="BA2905" s="9"/>
      <c r="BB2905" s="9"/>
      <c r="BC2905" s="9"/>
      <c r="BD2905" s="9"/>
      <c r="BE2905" s="9"/>
      <c r="BF2905" s="9"/>
      <c r="BG2905" s="9"/>
      <c r="BH2905" s="9"/>
      <c r="BI2905" s="2"/>
      <c r="BJ2905" s="61"/>
      <c r="BK2905" s="8"/>
      <c r="BL2905" s="8"/>
      <c r="BM2905" s="8"/>
      <c r="BN2905" s="73"/>
      <c r="BO2905" s="74"/>
      <c r="BP2905" s="74"/>
    </row>
    <row r="2906" spans="1:68" s="25" customFormat="1">
      <c r="A2906" s="8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68"/>
      <c r="X2906" s="9"/>
      <c r="Y2906" s="9"/>
      <c r="Z2906" s="9"/>
      <c r="AA2906" s="8"/>
      <c r="AB2906" s="9"/>
      <c r="AC2906" s="9"/>
      <c r="AD2906" s="3"/>
      <c r="AE2906" s="9"/>
      <c r="AF2906" s="9"/>
      <c r="AG2906" s="9"/>
      <c r="AH2906" s="8"/>
      <c r="AI2906" s="22"/>
      <c r="AJ2906" s="22"/>
      <c r="AK2906" s="22"/>
      <c r="AL2906" s="22"/>
      <c r="AM2906" s="23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43"/>
      <c r="AY2906" s="8"/>
      <c r="AZ2906" s="9"/>
      <c r="BA2906" s="9"/>
      <c r="BB2906" s="9"/>
      <c r="BC2906" s="9"/>
      <c r="BD2906" s="9"/>
      <c r="BE2906" s="9"/>
      <c r="BF2906" s="9"/>
      <c r="BG2906" s="9"/>
      <c r="BH2906" s="9"/>
      <c r="BI2906" s="2"/>
      <c r="BJ2906" s="61"/>
      <c r="BK2906" s="8"/>
      <c r="BL2906" s="8"/>
      <c r="BM2906" s="8"/>
      <c r="BN2906" s="73"/>
      <c r="BO2906" s="74"/>
      <c r="BP2906" s="74"/>
    </row>
    <row r="2907" spans="1:68" s="25" customFormat="1">
      <c r="A2907" s="8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68"/>
      <c r="X2907" s="9"/>
      <c r="Y2907" s="9"/>
      <c r="Z2907" s="9"/>
      <c r="AA2907" s="8"/>
      <c r="AB2907" s="9"/>
      <c r="AC2907" s="9"/>
      <c r="AD2907" s="3"/>
      <c r="AE2907" s="9"/>
      <c r="AF2907" s="9"/>
      <c r="AG2907" s="9"/>
      <c r="AH2907" s="8"/>
      <c r="AI2907" s="22"/>
      <c r="AJ2907" s="22"/>
      <c r="AK2907" s="22"/>
      <c r="AL2907" s="22"/>
      <c r="AM2907" s="23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43"/>
      <c r="AY2907" s="8"/>
      <c r="AZ2907" s="9"/>
      <c r="BA2907" s="9"/>
      <c r="BB2907" s="9"/>
      <c r="BC2907" s="9"/>
      <c r="BD2907" s="9"/>
      <c r="BE2907" s="9"/>
      <c r="BF2907" s="9"/>
      <c r="BG2907" s="9"/>
      <c r="BH2907" s="9"/>
      <c r="BI2907" s="2"/>
      <c r="BJ2907" s="61"/>
      <c r="BK2907" s="8"/>
      <c r="BL2907" s="8"/>
      <c r="BM2907" s="8"/>
      <c r="BN2907" s="73"/>
      <c r="BO2907" s="74"/>
      <c r="BP2907" s="74"/>
    </row>
    <row r="2908" spans="1:68" s="25" customFormat="1">
      <c r="A2908" s="8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68"/>
      <c r="X2908" s="9"/>
      <c r="Y2908" s="9"/>
      <c r="Z2908" s="9"/>
      <c r="AA2908" s="8"/>
      <c r="AB2908" s="9"/>
      <c r="AC2908" s="9"/>
      <c r="AD2908" s="3"/>
      <c r="AE2908" s="9"/>
      <c r="AF2908" s="9"/>
      <c r="AG2908" s="9"/>
      <c r="AH2908" s="8"/>
      <c r="AI2908" s="22"/>
      <c r="AJ2908" s="22"/>
      <c r="AK2908" s="22"/>
      <c r="AL2908" s="22"/>
      <c r="AM2908" s="23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43"/>
      <c r="AY2908" s="8"/>
      <c r="AZ2908" s="9"/>
      <c r="BA2908" s="9"/>
      <c r="BB2908" s="9"/>
      <c r="BC2908" s="9"/>
      <c r="BD2908" s="9"/>
      <c r="BE2908" s="9"/>
      <c r="BF2908" s="9"/>
      <c r="BG2908" s="9"/>
      <c r="BH2908" s="9"/>
      <c r="BI2908" s="2"/>
      <c r="BJ2908" s="61"/>
      <c r="BK2908" s="8"/>
      <c r="BL2908" s="8"/>
      <c r="BM2908" s="8"/>
      <c r="BN2908" s="73"/>
      <c r="BO2908" s="74"/>
      <c r="BP2908" s="74"/>
    </row>
    <row r="2909" spans="1:68" s="25" customFormat="1">
      <c r="A2909" s="8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68"/>
      <c r="X2909" s="9"/>
      <c r="Y2909" s="9"/>
      <c r="Z2909" s="9"/>
      <c r="AA2909" s="8"/>
      <c r="AB2909" s="9"/>
      <c r="AC2909" s="9"/>
      <c r="AD2909" s="3"/>
      <c r="AE2909" s="9"/>
      <c r="AF2909" s="9"/>
      <c r="AG2909" s="9"/>
      <c r="AH2909" s="8"/>
      <c r="AI2909" s="22"/>
      <c r="AJ2909" s="22"/>
      <c r="AK2909" s="22"/>
      <c r="AL2909" s="22"/>
      <c r="AM2909" s="23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43"/>
      <c r="AY2909" s="8"/>
      <c r="AZ2909" s="9"/>
      <c r="BA2909" s="9"/>
      <c r="BB2909" s="9"/>
      <c r="BC2909" s="9"/>
      <c r="BD2909" s="9"/>
      <c r="BE2909" s="9"/>
      <c r="BF2909" s="9"/>
      <c r="BG2909" s="9"/>
      <c r="BH2909" s="9"/>
      <c r="BI2909" s="2"/>
      <c r="BJ2909" s="61"/>
      <c r="BK2909" s="8"/>
      <c r="BL2909" s="8"/>
      <c r="BM2909" s="8"/>
      <c r="BN2909" s="73"/>
      <c r="BO2909" s="74"/>
      <c r="BP2909" s="74"/>
    </row>
    <row r="2910" spans="1:68" s="25" customFormat="1">
      <c r="A2910" s="8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68"/>
      <c r="X2910" s="9"/>
      <c r="Y2910" s="9"/>
      <c r="Z2910" s="9"/>
      <c r="AA2910" s="8"/>
      <c r="AB2910" s="9"/>
      <c r="AC2910" s="9"/>
      <c r="AD2910" s="3"/>
      <c r="AE2910" s="9"/>
      <c r="AF2910" s="9"/>
      <c r="AG2910" s="9"/>
      <c r="AH2910" s="8"/>
      <c r="AI2910" s="22"/>
      <c r="AJ2910" s="22"/>
      <c r="AK2910" s="22"/>
      <c r="AL2910" s="22"/>
      <c r="AM2910" s="23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43"/>
      <c r="AY2910" s="8"/>
      <c r="AZ2910" s="9"/>
      <c r="BA2910" s="9"/>
      <c r="BB2910" s="9"/>
      <c r="BC2910" s="9"/>
      <c r="BD2910" s="9"/>
      <c r="BE2910" s="9"/>
      <c r="BF2910" s="9"/>
      <c r="BG2910" s="9"/>
      <c r="BH2910" s="9"/>
      <c r="BI2910" s="2"/>
      <c r="BJ2910" s="61"/>
      <c r="BK2910" s="8"/>
      <c r="BL2910" s="8"/>
      <c r="BM2910" s="8"/>
      <c r="BN2910" s="73"/>
      <c r="BO2910" s="74"/>
      <c r="BP2910" s="74"/>
    </row>
    <row r="2911" spans="1:68" s="25" customFormat="1">
      <c r="A2911" s="8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68"/>
      <c r="X2911" s="9"/>
      <c r="Y2911" s="9"/>
      <c r="Z2911" s="9"/>
      <c r="AA2911" s="8"/>
      <c r="AB2911" s="9"/>
      <c r="AC2911" s="9"/>
      <c r="AD2911" s="3"/>
      <c r="AE2911" s="9"/>
      <c r="AF2911" s="9"/>
      <c r="AG2911" s="9"/>
      <c r="AH2911" s="8"/>
      <c r="AI2911" s="22"/>
      <c r="AJ2911" s="22"/>
      <c r="AK2911" s="22"/>
      <c r="AL2911" s="22"/>
      <c r="AM2911" s="23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43"/>
      <c r="AY2911" s="8"/>
      <c r="AZ2911" s="9"/>
      <c r="BA2911" s="9"/>
      <c r="BB2911" s="9"/>
      <c r="BC2911" s="9"/>
      <c r="BD2911" s="9"/>
      <c r="BE2911" s="9"/>
      <c r="BF2911" s="9"/>
      <c r="BG2911" s="9"/>
      <c r="BH2911" s="9"/>
      <c r="BI2911" s="2"/>
      <c r="BJ2911" s="61"/>
      <c r="BK2911" s="8"/>
      <c r="BL2911" s="8"/>
      <c r="BM2911" s="8"/>
      <c r="BN2911" s="73"/>
      <c r="BO2911" s="74"/>
      <c r="BP2911" s="74"/>
    </row>
    <row r="2912" spans="1:68" s="25" customFormat="1">
      <c r="A2912" s="8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68"/>
      <c r="X2912" s="9"/>
      <c r="Y2912" s="9"/>
      <c r="Z2912" s="9"/>
      <c r="AA2912" s="8"/>
      <c r="AB2912" s="9"/>
      <c r="AC2912" s="9"/>
      <c r="AD2912" s="3"/>
      <c r="AE2912" s="9"/>
      <c r="AF2912" s="9"/>
      <c r="AG2912" s="9"/>
      <c r="AH2912" s="8"/>
      <c r="AI2912" s="22"/>
      <c r="AJ2912" s="22"/>
      <c r="AK2912" s="22"/>
      <c r="AL2912" s="22"/>
      <c r="AM2912" s="23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43"/>
      <c r="AY2912" s="8"/>
      <c r="AZ2912" s="9"/>
      <c r="BA2912" s="9"/>
      <c r="BB2912" s="9"/>
      <c r="BC2912" s="9"/>
      <c r="BD2912" s="9"/>
      <c r="BE2912" s="9"/>
      <c r="BF2912" s="9"/>
      <c r="BG2912" s="9"/>
      <c r="BH2912" s="9"/>
      <c r="BI2912" s="2"/>
      <c r="BJ2912" s="61"/>
      <c r="BK2912" s="8"/>
      <c r="BL2912" s="8"/>
      <c r="BM2912" s="8"/>
      <c r="BN2912" s="73"/>
      <c r="BO2912" s="74"/>
      <c r="BP2912" s="74"/>
    </row>
    <row r="2913" spans="1:68" s="25" customFormat="1">
      <c r="A2913" s="8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68"/>
      <c r="X2913" s="9"/>
      <c r="Y2913" s="9"/>
      <c r="Z2913" s="9"/>
      <c r="AA2913" s="8"/>
      <c r="AB2913" s="9"/>
      <c r="AC2913" s="9"/>
      <c r="AD2913" s="3"/>
      <c r="AE2913" s="9"/>
      <c r="AF2913" s="9"/>
      <c r="AG2913" s="9"/>
      <c r="AH2913" s="8"/>
      <c r="AI2913" s="22"/>
      <c r="AJ2913" s="22"/>
      <c r="AK2913" s="22"/>
      <c r="AL2913" s="22"/>
      <c r="AM2913" s="23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43"/>
      <c r="AY2913" s="8"/>
      <c r="AZ2913" s="9"/>
      <c r="BA2913" s="9"/>
      <c r="BB2913" s="9"/>
      <c r="BC2913" s="9"/>
      <c r="BD2913" s="9"/>
      <c r="BE2913" s="9"/>
      <c r="BF2913" s="9"/>
      <c r="BG2913" s="9"/>
      <c r="BH2913" s="9"/>
      <c r="BI2913" s="2"/>
      <c r="BJ2913" s="61"/>
      <c r="BK2913" s="8"/>
      <c r="BL2913" s="8"/>
      <c r="BM2913" s="8"/>
      <c r="BN2913" s="73"/>
      <c r="BO2913" s="74"/>
      <c r="BP2913" s="74"/>
    </row>
    <row r="2914" spans="1:68" s="25" customFormat="1">
      <c r="A2914" s="8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68"/>
      <c r="X2914" s="9"/>
      <c r="Y2914" s="9"/>
      <c r="Z2914" s="9"/>
      <c r="AA2914" s="8"/>
      <c r="AB2914" s="9"/>
      <c r="AC2914" s="9"/>
      <c r="AD2914" s="3"/>
      <c r="AE2914" s="9"/>
      <c r="AF2914" s="9"/>
      <c r="AG2914" s="9"/>
      <c r="AH2914" s="8"/>
      <c r="AI2914" s="22"/>
      <c r="AJ2914" s="22"/>
      <c r="AK2914" s="22"/>
      <c r="AL2914" s="22"/>
      <c r="AM2914" s="23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43"/>
      <c r="AY2914" s="8"/>
      <c r="AZ2914" s="9"/>
      <c r="BA2914" s="9"/>
      <c r="BB2914" s="9"/>
      <c r="BC2914" s="9"/>
      <c r="BD2914" s="9"/>
      <c r="BE2914" s="9"/>
      <c r="BF2914" s="9"/>
      <c r="BG2914" s="9"/>
      <c r="BH2914" s="9"/>
      <c r="BI2914" s="2"/>
      <c r="BJ2914" s="61"/>
      <c r="BK2914" s="8"/>
      <c r="BL2914" s="8"/>
      <c r="BM2914" s="8"/>
      <c r="BN2914" s="73"/>
      <c r="BO2914" s="74"/>
      <c r="BP2914" s="74"/>
    </row>
    <row r="2915" spans="1:68" s="25" customFormat="1">
      <c r="A2915" s="8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68"/>
      <c r="X2915" s="9"/>
      <c r="Y2915" s="9"/>
      <c r="Z2915" s="9"/>
      <c r="AA2915" s="8"/>
      <c r="AB2915" s="9"/>
      <c r="AC2915" s="9"/>
      <c r="AD2915" s="3"/>
      <c r="AE2915" s="9"/>
      <c r="AF2915" s="9"/>
      <c r="AG2915" s="9"/>
      <c r="AH2915" s="8"/>
      <c r="AI2915" s="22"/>
      <c r="AJ2915" s="22"/>
      <c r="AK2915" s="22"/>
      <c r="AL2915" s="22"/>
      <c r="AM2915" s="23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43"/>
      <c r="AY2915" s="8"/>
      <c r="AZ2915" s="9"/>
      <c r="BA2915" s="9"/>
      <c r="BB2915" s="9"/>
      <c r="BC2915" s="9"/>
      <c r="BD2915" s="9"/>
      <c r="BE2915" s="9"/>
      <c r="BF2915" s="9"/>
      <c r="BG2915" s="9"/>
      <c r="BH2915" s="9"/>
      <c r="BI2915" s="2"/>
      <c r="BJ2915" s="61"/>
      <c r="BK2915" s="8"/>
      <c r="BL2915" s="8"/>
      <c r="BM2915" s="8"/>
      <c r="BN2915" s="73"/>
      <c r="BO2915" s="74"/>
      <c r="BP2915" s="74"/>
    </row>
    <row r="2916" spans="1:68" s="25" customFormat="1">
      <c r="A2916" s="8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68"/>
      <c r="X2916" s="9"/>
      <c r="Y2916" s="9"/>
      <c r="Z2916" s="9"/>
      <c r="AA2916" s="8"/>
      <c r="AB2916" s="9"/>
      <c r="AC2916" s="9"/>
      <c r="AD2916" s="3"/>
      <c r="AE2916" s="9"/>
      <c r="AF2916" s="9"/>
      <c r="AG2916" s="9"/>
      <c r="AH2916" s="8"/>
      <c r="AI2916" s="22"/>
      <c r="AJ2916" s="22"/>
      <c r="AK2916" s="22"/>
      <c r="AL2916" s="22"/>
      <c r="AM2916" s="23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43"/>
      <c r="AY2916" s="8"/>
      <c r="AZ2916" s="9"/>
      <c r="BA2916" s="9"/>
      <c r="BB2916" s="9"/>
      <c r="BC2916" s="9"/>
      <c r="BD2916" s="9"/>
      <c r="BE2916" s="9"/>
      <c r="BF2916" s="9"/>
      <c r="BG2916" s="9"/>
      <c r="BH2916" s="9"/>
      <c r="BI2916" s="2"/>
      <c r="BJ2916" s="61"/>
      <c r="BK2916" s="8"/>
      <c r="BL2916" s="8"/>
      <c r="BM2916" s="8"/>
      <c r="BN2916" s="73"/>
      <c r="BO2916" s="74"/>
      <c r="BP2916" s="74"/>
    </row>
    <row r="2917" spans="1:68" s="25" customFormat="1">
      <c r="A2917" s="8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68"/>
      <c r="X2917" s="9"/>
      <c r="Y2917" s="9"/>
      <c r="Z2917" s="9"/>
      <c r="AA2917" s="8"/>
      <c r="AB2917" s="9"/>
      <c r="AC2917" s="9"/>
      <c r="AD2917" s="3"/>
      <c r="AE2917" s="9"/>
      <c r="AF2917" s="9"/>
      <c r="AG2917" s="9"/>
      <c r="AH2917" s="8"/>
      <c r="AI2917" s="22"/>
      <c r="AJ2917" s="22"/>
      <c r="AK2917" s="22"/>
      <c r="AL2917" s="22"/>
      <c r="AM2917" s="23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43"/>
      <c r="AY2917" s="8"/>
      <c r="AZ2917" s="9"/>
      <c r="BA2917" s="9"/>
      <c r="BB2917" s="9"/>
      <c r="BC2917" s="9"/>
      <c r="BD2917" s="9"/>
      <c r="BE2917" s="9"/>
      <c r="BF2917" s="9"/>
      <c r="BG2917" s="9"/>
      <c r="BH2917" s="9"/>
      <c r="BI2917" s="2"/>
      <c r="BJ2917" s="61"/>
      <c r="BK2917" s="8"/>
      <c r="BL2917" s="8"/>
      <c r="BM2917" s="8"/>
      <c r="BN2917" s="73"/>
      <c r="BO2917" s="74"/>
      <c r="BP2917" s="74"/>
    </row>
    <row r="2918" spans="1:68" s="25" customFormat="1">
      <c r="A2918" s="8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68"/>
      <c r="X2918" s="9"/>
      <c r="Y2918" s="9"/>
      <c r="Z2918" s="9"/>
      <c r="AA2918" s="8"/>
      <c r="AB2918" s="9"/>
      <c r="AC2918" s="9"/>
      <c r="AD2918" s="3"/>
      <c r="AE2918" s="9"/>
      <c r="AF2918" s="9"/>
      <c r="AG2918" s="9"/>
      <c r="AH2918" s="8"/>
      <c r="AI2918" s="22"/>
      <c r="AJ2918" s="22"/>
      <c r="AK2918" s="22"/>
      <c r="AL2918" s="22"/>
      <c r="AM2918" s="23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43"/>
      <c r="AY2918" s="8"/>
      <c r="AZ2918" s="9"/>
      <c r="BA2918" s="9"/>
      <c r="BB2918" s="9"/>
      <c r="BC2918" s="9"/>
      <c r="BD2918" s="9"/>
      <c r="BE2918" s="9"/>
      <c r="BF2918" s="9"/>
      <c r="BG2918" s="9"/>
      <c r="BH2918" s="9"/>
      <c r="BI2918" s="2"/>
      <c r="BJ2918" s="61"/>
      <c r="BK2918" s="8"/>
      <c r="BL2918" s="8"/>
      <c r="BM2918" s="8"/>
      <c r="BN2918" s="73"/>
      <c r="BO2918" s="74"/>
      <c r="BP2918" s="74"/>
    </row>
    <row r="2919" spans="1:68" s="25" customFormat="1">
      <c r="A2919" s="8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68"/>
      <c r="X2919" s="9"/>
      <c r="Y2919" s="9"/>
      <c r="Z2919" s="9"/>
      <c r="AA2919" s="8"/>
      <c r="AB2919" s="9"/>
      <c r="AC2919" s="9"/>
      <c r="AD2919" s="3"/>
      <c r="AE2919" s="9"/>
      <c r="AF2919" s="9"/>
      <c r="AG2919" s="9"/>
      <c r="AH2919" s="8"/>
      <c r="AI2919" s="22"/>
      <c r="AJ2919" s="22"/>
      <c r="AK2919" s="22"/>
      <c r="AL2919" s="22"/>
      <c r="AM2919" s="23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43"/>
      <c r="AY2919" s="8"/>
      <c r="AZ2919" s="9"/>
      <c r="BA2919" s="9"/>
      <c r="BB2919" s="9"/>
      <c r="BC2919" s="9"/>
      <c r="BD2919" s="9"/>
      <c r="BE2919" s="9"/>
      <c r="BF2919" s="9"/>
      <c r="BG2919" s="9"/>
      <c r="BH2919" s="9"/>
      <c r="BI2919" s="2"/>
      <c r="BJ2919" s="61"/>
      <c r="BK2919" s="8"/>
      <c r="BL2919" s="8"/>
      <c r="BM2919" s="8"/>
      <c r="BN2919" s="73"/>
      <c r="BO2919" s="74"/>
      <c r="BP2919" s="74"/>
    </row>
    <row r="2920" spans="1:68" s="25" customFormat="1">
      <c r="A2920" s="8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68"/>
      <c r="X2920" s="9"/>
      <c r="Y2920" s="9"/>
      <c r="Z2920" s="9"/>
      <c r="AA2920" s="8"/>
      <c r="AB2920" s="9"/>
      <c r="AC2920" s="9"/>
      <c r="AD2920" s="3"/>
      <c r="AE2920" s="9"/>
      <c r="AF2920" s="9"/>
      <c r="AG2920" s="9"/>
      <c r="AH2920" s="8"/>
      <c r="AI2920" s="22"/>
      <c r="AJ2920" s="22"/>
      <c r="AK2920" s="22"/>
      <c r="AL2920" s="22"/>
      <c r="AM2920" s="23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43"/>
      <c r="AY2920" s="8"/>
      <c r="AZ2920" s="9"/>
      <c r="BA2920" s="9"/>
      <c r="BB2920" s="9"/>
      <c r="BC2920" s="9"/>
      <c r="BD2920" s="9"/>
      <c r="BE2920" s="9"/>
      <c r="BF2920" s="9"/>
      <c r="BG2920" s="9"/>
      <c r="BH2920" s="9"/>
      <c r="BI2920" s="2"/>
      <c r="BJ2920" s="61"/>
      <c r="BK2920" s="8"/>
      <c r="BL2920" s="8"/>
      <c r="BM2920" s="8"/>
      <c r="BN2920" s="73"/>
      <c r="BO2920" s="74"/>
      <c r="BP2920" s="74"/>
    </row>
    <row r="2921" spans="1:68" s="25" customFormat="1">
      <c r="A2921" s="8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68"/>
      <c r="X2921" s="9"/>
      <c r="Y2921" s="9"/>
      <c r="Z2921" s="9"/>
      <c r="AA2921" s="8"/>
      <c r="AB2921" s="9"/>
      <c r="AC2921" s="9"/>
      <c r="AD2921" s="3"/>
      <c r="AE2921" s="9"/>
      <c r="AF2921" s="9"/>
      <c r="AG2921" s="9"/>
      <c r="AH2921" s="8"/>
      <c r="AI2921" s="22"/>
      <c r="AJ2921" s="22"/>
      <c r="AK2921" s="22"/>
      <c r="AL2921" s="22"/>
      <c r="AM2921" s="23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43"/>
      <c r="AY2921" s="8"/>
      <c r="AZ2921" s="9"/>
      <c r="BA2921" s="9"/>
      <c r="BB2921" s="9"/>
      <c r="BC2921" s="9"/>
      <c r="BD2921" s="9"/>
      <c r="BE2921" s="9"/>
      <c r="BF2921" s="9"/>
      <c r="BG2921" s="9"/>
      <c r="BH2921" s="9"/>
      <c r="BI2921" s="2"/>
      <c r="BJ2921" s="61"/>
      <c r="BK2921" s="8"/>
      <c r="BL2921" s="8"/>
      <c r="BM2921" s="8"/>
      <c r="BN2921" s="73"/>
      <c r="BO2921" s="74"/>
      <c r="BP2921" s="74"/>
    </row>
    <row r="2922" spans="1:68" s="25" customFormat="1">
      <c r="A2922" s="8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68"/>
      <c r="X2922" s="9"/>
      <c r="Y2922" s="9"/>
      <c r="Z2922" s="9"/>
      <c r="AA2922" s="8"/>
      <c r="AB2922" s="9"/>
      <c r="AC2922" s="9"/>
      <c r="AD2922" s="3"/>
      <c r="AE2922" s="9"/>
      <c r="AF2922" s="9"/>
      <c r="AG2922" s="9"/>
      <c r="AH2922" s="8"/>
      <c r="AI2922" s="22"/>
      <c r="AJ2922" s="22"/>
      <c r="AK2922" s="22"/>
      <c r="AL2922" s="22"/>
      <c r="AM2922" s="23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43"/>
      <c r="AY2922" s="8"/>
      <c r="AZ2922" s="9"/>
      <c r="BA2922" s="9"/>
      <c r="BB2922" s="9"/>
      <c r="BC2922" s="9"/>
      <c r="BD2922" s="9"/>
      <c r="BE2922" s="9"/>
      <c r="BF2922" s="9"/>
      <c r="BG2922" s="9"/>
      <c r="BH2922" s="9"/>
      <c r="BI2922" s="2"/>
      <c r="BJ2922" s="61"/>
      <c r="BK2922" s="8"/>
      <c r="BL2922" s="8"/>
      <c r="BM2922" s="8"/>
      <c r="BN2922" s="73"/>
      <c r="BO2922" s="74"/>
      <c r="BP2922" s="74"/>
    </row>
    <row r="2923" spans="1:68" s="25" customFormat="1">
      <c r="A2923" s="8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68"/>
      <c r="X2923" s="9"/>
      <c r="Y2923" s="9"/>
      <c r="Z2923" s="9"/>
      <c r="AA2923" s="8"/>
      <c r="AB2923" s="9"/>
      <c r="AC2923" s="9"/>
      <c r="AD2923" s="3"/>
      <c r="AE2923" s="9"/>
      <c r="AF2923" s="9"/>
      <c r="AG2923" s="9"/>
      <c r="AH2923" s="8"/>
      <c r="AI2923" s="22"/>
      <c r="AJ2923" s="22"/>
      <c r="AK2923" s="22"/>
      <c r="AL2923" s="22"/>
      <c r="AM2923" s="23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43"/>
      <c r="AY2923" s="8"/>
      <c r="AZ2923" s="9"/>
      <c r="BA2923" s="9"/>
      <c r="BB2923" s="9"/>
      <c r="BC2923" s="9"/>
      <c r="BD2923" s="9"/>
      <c r="BE2923" s="9"/>
      <c r="BF2923" s="9"/>
      <c r="BG2923" s="9"/>
      <c r="BH2923" s="9"/>
      <c r="BI2923" s="2"/>
      <c r="BJ2923" s="61"/>
      <c r="BK2923" s="8"/>
      <c r="BL2923" s="8"/>
      <c r="BM2923" s="8"/>
      <c r="BN2923" s="73"/>
      <c r="BO2923" s="74"/>
      <c r="BP2923" s="74"/>
    </row>
    <row r="2924" spans="1:68" s="25" customFormat="1">
      <c r="A2924" s="8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68"/>
      <c r="X2924" s="9"/>
      <c r="Y2924" s="9"/>
      <c r="Z2924" s="9"/>
      <c r="AA2924" s="8"/>
      <c r="AB2924" s="9"/>
      <c r="AC2924" s="9"/>
      <c r="AD2924" s="3"/>
      <c r="AE2924" s="9"/>
      <c r="AF2924" s="9"/>
      <c r="AG2924" s="9"/>
      <c r="AH2924" s="8"/>
      <c r="AI2924" s="22"/>
      <c r="AJ2924" s="22"/>
      <c r="AK2924" s="22"/>
      <c r="AL2924" s="22"/>
      <c r="AM2924" s="23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43"/>
      <c r="AY2924" s="8"/>
      <c r="AZ2924" s="9"/>
      <c r="BA2924" s="9"/>
      <c r="BB2924" s="9"/>
      <c r="BC2924" s="9"/>
      <c r="BD2924" s="9"/>
      <c r="BE2924" s="9"/>
      <c r="BF2924" s="9"/>
      <c r="BG2924" s="9"/>
      <c r="BH2924" s="9"/>
      <c r="BI2924" s="2"/>
      <c r="BJ2924" s="61"/>
      <c r="BK2924" s="8"/>
      <c r="BL2924" s="8"/>
      <c r="BM2924" s="8"/>
      <c r="BN2924" s="73"/>
      <c r="BO2924" s="74"/>
      <c r="BP2924" s="74"/>
    </row>
    <row r="2925" spans="1:68" s="25" customFormat="1">
      <c r="A2925" s="8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68"/>
      <c r="X2925" s="9"/>
      <c r="Y2925" s="9"/>
      <c r="Z2925" s="9"/>
      <c r="AA2925" s="8"/>
      <c r="AB2925" s="9"/>
      <c r="AC2925" s="9"/>
      <c r="AD2925" s="3"/>
      <c r="AE2925" s="9"/>
      <c r="AF2925" s="9"/>
      <c r="AG2925" s="9"/>
      <c r="AH2925" s="8"/>
      <c r="AI2925" s="22"/>
      <c r="AJ2925" s="22"/>
      <c r="AK2925" s="22"/>
      <c r="AL2925" s="22"/>
      <c r="AM2925" s="23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43"/>
      <c r="AY2925" s="8"/>
      <c r="AZ2925" s="9"/>
      <c r="BA2925" s="9"/>
      <c r="BB2925" s="9"/>
      <c r="BC2925" s="9"/>
      <c r="BD2925" s="9"/>
      <c r="BE2925" s="9"/>
      <c r="BF2925" s="9"/>
      <c r="BG2925" s="9"/>
      <c r="BH2925" s="9"/>
      <c r="BI2925" s="2"/>
      <c r="BJ2925" s="61"/>
      <c r="BK2925" s="8"/>
      <c r="BL2925" s="8"/>
      <c r="BM2925" s="8"/>
      <c r="BN2925" s="73"/>
      <c r="BO2925" s="74"/>
      <c r="BP2925" s="74"/>
    </row>
    <row r="2926" spans="1:68" s="25" customFormat="1">
      <c r="A2926" s="8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68"/>
      <c r="X2926" s="9"/>
      <c r="Y2926" s="9"/>
      <c r="Z2926" s="9"/>
      <c r="AA2926" s="8"/>
      <c r="AB2926" s="9"/>
      <c r="AC2926" s="9"/>
      <c r="AD2926" s="3"/>
      <c r="AE2926" s="9"/>
      <c r="AF2926" s="9"/>
      <c r="AG2926" s="9"/>
      <c r="AH2926" s="8"/>
      <c r="AI2926" s="22"/>
      <c r="AJ2926" s="22"/>
      <c r="AK2926" s="22"/>
      <c r="AL2926" s="22"/>
      <c r="AM2926" s="23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43"/>
      <c r="AY2926" s="8"/>
      <c r="AZ2926" s="9"/>
      <c r="BA2926" s="9"/>
      <c r="BB2926" s="9"/>
      <c r="BC2926" s="9"/>
      <c r="BD2926" s="9"/>
      <c r="BE2926" s="9"/>
      <c r="BF2926" s="9"/>
      <c r="BG2926" s="9"/>
      <c r="BH2926" s="9"/>
      <c r="BI2926" s="2"/>
      <c r="BJ2926" s="61"/>
      <c r="BK2926" s="8"/>
      <c r="BL2926" s="8"/>
      <c r="BM2926" s="8"/>
      <c r="BN2926" s="73"/>
      <c r="BO2926" s="74"/>
      <c r="BP2926" s="74"/>
    </row>
    <row r="2927" spans="1:68" s="25" customFormat="1">
      <c r="A2927" s="8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68"/>
      <c r="X2927" s="9"/>
      <c r="Y2927" s="9"/>
      <c r="Z2927" s="9"/>
      <c r="AA2927" s="8"/>
      <c r="AB2927" s="9"/>
      <c r="AC2927" s="9"/>
      <c r="AD2927" s="3"/>
      <c r="AE2927" s="9"/>
      <c r="AF2927" s="9"/>
      <c r="AG2927" s="9"/>
      <c r="AH2927" s="8"/>
      <c r="AI2927" s="22"/>
      <c r="AJ2927" s="22"/>
      <c r="AK2927" s="22"/>
      <c r="AL2927" s="22"/>
      <c r="AM2927" s="23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43"/>
      <c r="AY2927" s="8"/>
      <c r="AZ2927" s="9"/>
      <c r="BA2927" s="9"/>
      <c r="BB2927" s="9"/>
      <c r="BC2927" s="9"/>
      <c r="BD2927" s="9"/>
      <c r="BE2927" s="9"/>
      <c r="BF2927" s="9"/>
      <c r="BG2927" s="9"/>
      <c r="BH2927" s="9"/>
      <c r="BI2927" s="2"/>
      <c r="BJ2927" s="61"/>
      <c r="BK2927" s="8"/>
      <c r="BL2927" s="8"/>
      <c r="BM2927" s="8"/>
      <c r="BN2927" s="73"/>
      <c r="BO2927" s="74"/>
      <c r="BP2927" s="74"/>
    </row>
    <row r="2928" spans="1:68" s="25" customFormat="1">
      <c r="A2928" s="8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68"/>
      <c r="X2928" s="9"/>
      <c r="Y2928" s="9"/>
      <c r="Z2928" s="9"/>
      <c r="AA2928" s="8"/>
      <c r="AB2928" s="9"/>
      <c r="AC2928" s="9"/>
      <c r="AD2928" s="3"/>
      <c r="AE2928" s="9"/>
      <c r="AF2928" s="9"/>
      <c r="AG2928" s="9"/>
      <c r="AH2928" s="8"/>
      <c r="AI2928" s="22"/>
      <c r="AJ2928" s="22"/>
      <c r="AK2928" s="22"/>
      <c r="AL2928" s="22"/>
      <c r="AM2928" s="23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43"/>
      <c r="AY2928" s="8"/>
      <c r="AZ2928" s="9"/>
      <c r="BA2928" s="9"/>
      <c r="BB2928" s="9"/>
      <c r="BC2928" s="9"/>
      <c r="BD2928" s="9"/>
      <c r="BE2928" s="9"/>
      <c r="BF2928" s="9"/>
      <c r="BG2928" s="9"/>
      <c r="BH2928" s="9"/>
      <c r="BI2928" s="2"/>
      <c r="BJ2928" s="61"/>
      <c r="BK2928" s="8"/>
      <c r="BL2928" s="8"/>
      <c r="BM2928" s="8"/>
      <c r="BN2928" s="73"/>
      <c r="BO2928" s="74"/>
      <c r="BP2928" s="74"/>
    </row>
    <row r="2929" spans="1:68" s="25" customFormat="1">
      <c r="A2929" s="8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68"/>
      <c r="X2929" s="9"/>
      <c r="Y2929" s="9"/>
      <c r="Z2929" s="9"/>
      <c r="AA2929" s="8"/>
      <c r="AB2929" s="9"/>
      <c r="AC2929" s="9"/>
      <c r="AD2929" s="3"/>
      <c r="AE2929" s="9"/>
      <c r="AF2929" s="9"/>
      <c r="AG2929" s="9"/>
      <c r="AH2929" s="8"/>
      <c r="AI2929" s="22"/>
      <c r="AJ2929" s="22"/>
      <c r="AK2929" s="22"/>
      <c r="AL2929" s="22"/>
      <c r="AM2929" s="23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43"/>
      <c r="AY2929" s="8"/>
      <c r="AZ2929" s="9"/>
      <c r="BA2929" s="9"/>
      <c r="BB2929" s="9"/>
      <c r="BC2929" s="9"/>
      <c r="BD2929" s="9"/>
      <c r="BE2929" s="9"/>
      <c r="BF2929" s="9"/>
      <c r="BG2929" s="9"/>
      <c r="BH2929" s="9"/>
      <c r="BI2929" s="2"/>
      <c r="BJ2929" s="61"/>
      <c r="BK2929" s="8"/>
      <c r="BL2929" s="8"/>
      <c r="BM2929" s="8"/>
      <c r="BN2929" s="73"/>
      <c r="BO2929" s="74"/>
      <c r="BP2929" s="74"/>
    </row>
    <row r="2930" spans="1:68" s="25" customFormat="1">
      <c r="A2930" s="8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68"/>
      <c r="X2930" s="9"/>
      <c r="Y2930" s="9"/>
      <c r="Z2930" s="9"/>
      <c r="AA2930" s="8"/>
      <c r="AB2930" s="9"/>
      <c r="AC2930" s="9"/>
      <c r="AD2930" s="3"/>
      <c r="AE2930" s="9"/>
      <c r="AF2930" s="9"/>
      <c r="AG2930" s="9"/>
      <c r="AH2930" s="8"/>
      <c r="AI2930" s="22"/>
      <c r="AJ2930" s="22"/>
      <c r="AK2930" s="22"/>
      <c r="AL2930" s="22"/>
      <c r="AM2930" s="23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43"/>
      <c r="AY2930" s="8"/>
      <c r="AZ2930" s="9"/>
      <c r="BA2930" s="9"/>
      <c r="BB2930" s="9"/>
      <c r="BC2930" s="9"/>
      <c r="BD2930" s="9"/>
      <c r="BE2930" s="9"/>
      <c r="BF2930" s="9"/>
      <c r="BG2930" s="9"/>
      <c r="BH2930" s="9"/>
      <c r="BI2930" s="2"/>
      <c r="BJ2930" s="61"/>
      <c r="BK2930" s="8"/>
      <c r="BL2930" s="8"/>
      <c r="BM2930" s="8"/>
      <c r="BN2930" s="73"/>
      <c r="BO2930" s="74"/>
      <c r="BP2930" s="74"/>
    </row>
    <row r="2931" spans="1:68" s="25" customFormat="1">
      <c r="A2931" s="8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68"/>
      <c r="X2931" s="9"/>
      <c r="Y2931" s="9"/>
      <c r="Z2931" s="9"/>
      <c r="AA2931" s="8"/>
      <c r="AB2931" s="9"/>
      <c r="AC2931" s="9"/>
      <c r="AD2931" s="3"/>
      <c r="AE2931" s="9"/>
      <c r="AF2931" s="9"/>
      <c r="AG2931" s="9"/>
      <c r="AH2931" s="8"/>
      <c r="AI2931" s="22"/>
      <c r="AJ2931" s="22"/>
      <c r="AK2931" s="22"/>
      <c r="AL2931" s="22"/>
      <c r="AM2931" s="23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43"/>
      <c r="AY2931" s="8"/>
      <c r="AZ2931" s="9"/>
      <c r="BA2931" s="9"/>
      <c r="BB2931" s="9"/>
      <c r="BC2931" s="9"/>
      <c r="BD2931" s="9"/>
      <c r="BE2931" s="9"/>
      <c r="BF2931" s="9"/>
      <c r="BG2931" s="9"/>
      <c r="BH2931" s="9"/>
      <c r="BI2931" s="2"/>
      <c r="BJ2931" s="61"/>
      <c r="BK2931" s="8"/>
      <c r="BL2931" s="8"/>
      <c r="BM2931" s="8"/>
      <c r="BN2931" s="73"/>
      <c r="BO2931" s="74"/>
      <c r="BP2931" s="74"/>
    </row>
    <row r="2932" spans="1:68" s="25" customFormat="1">
      <c r="A2932" s="8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68"/>
      <c r="X2932" s="9"/>
      <c r="Y2932" s="9"/>
      <c r="Z2932" s="9"/>
      <c r="AA2932" s="8"/>
      <c r="AB2932" s="9"/>
      <c r="AC2932" s="9"/>
      <c r="AD2932" s="3"/>
      <c r="AE2932" s="9"/>
      <c r="AF2932" s="9"/>
      <c r="AG2932" s="9"/>
      <c r="AH2932" s="8"/>
      <c r="AI2932" s="22"/>
      <c r="AJ2932" s="22"/>
      <c r="AK2932" s="22"/>
      <c r="AL2932" s="22"/>
      <c r="AM2932" s="23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43"/>
      <c r="AY2932" s="8"/>
      <c r="AZ2932" s="9"/>
      <c r="BA2932" s="9"/>
      <c r="BB2932" s="9"/>
      <c r="BC2932" s="9"/>
      <c r="BD2932" s="9"/>
      <c r="BE2932" s="9"/>
      <c r="BF2932" s="9"/>
      <c r="BG2932" s="9"/>
      <c r="BH2932" s="9"/>
      <c r="BI2932" s="2"/>
      <c r="BJ2932" s="61"/>
      <c r="BK2932" s="8"/>
      <c r="BL2932" s="8"/>
      <c r="BM2932" s="8"/>
      <c r="BN2932" s="73"/>
      <c r="BO2932" s="74"/>
      <c r="BP2932" s="74"/>
    </row>
    <row r="2933" spans="1:68" s="25" customFormat="1">
      <c r="A2933" s="8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68"/>
      <c r="X2933" s="9"/>
      <c r="Y2933" s="9"/>
      <c r="Z2933" s="9"/>
      <c r="AA2933" s="8"/>
      <c r="AB2933" s="9"/>
      <c r="AC2933" s="9"/>
      <c r="AD2933" s="3"/>
      <c r="AE2933" s="9"/>
      <c r="AF2933" s="9"/>
      <c r="AG2933" s="9"/>
      <c r="AH2933" s="8"/>
      <c r="AI2933" s="22"/>
      <c r="AJ2933" s="22"/>
      <c r="AK2933" s="22"/>
      <c r="AL2933" s="22"/>
      <c r="AM2933" s="23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43"/>
      <c r="AY2933" s="8"/>
      <c r="AZ2933" s="9"/>
      <c r="BA2933" s="9"/>
      <c r="BB2933" s="9"/>
      <c r="BC2933" s="9"/>
      <c r="BD2933" s="9"/>
      <c r="BE2933" s="9"/>
      <c r="BF2933" s="9"/>
      <c r="BG2933" s="9"/>
      <c r="BH2933" s="9"/>
      <c r="BI2933" s="2"/>
      <c r="BJ2933" s="61"/>
      <c r="BK2933" s="8"/>
      <c r="BL2933" s="8"/>
      <c r="BM2933" s="8"/>
      <c r="BN2933" s="73"/>
      <c r="BO2933" s="74"/>
      <c r="BP2933" s="74"/>
    </row>
    <row r="2934" spans="1:68" s="25" customFormat="1">
      <c r="A2934" s="8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68"/>
      <c r="X2934" s="9"/>
      <c r="Y2934" s="9"/>
      <c r="Z2934" s="9"/>
      <c r="AA2934" s="8"/>
      <c r="AB2934" s="9"/>
      <c r="AC2934" s="9"/>
      <c r="AD2934" s="3"/>
      <c r="AE2934" s="9"/>
      <c r="AF2934" s="9"/>
      <c r="AG2934" s="9"/>
      <c r="AH2934" s="8"/>
      <c r="AI2934" s="22"/>
      <c r="AJ2934" s="22"/>
      <c r="AK2934" s="22"/>
      <c r="AL2934" s="22"/>
      <c r="AM2934" s="23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43"/>
      <c r="AY2934" s="8"/>
      <c r="AZ2934" s="9"/>
      <c r="BA2934" s="9"/>
      <c r="BB2934" s="9"/>
      <c r="BC2934" s="9"/>
      <c r="BD2934" s="9"/>
      <c r="BE2934" s="9"/>
      <c r="BF2934" s="9"/>
      <c r="BG2934" s="9"/>
      <c r="BH2934" s="9"/>
      <c r="BI2934" s="2"/>
      <c r="BJ2934" s="61"/>
      <c r="BK2934" s="8"/>
      <c r="BL2934" s="8"/>
      <c r="BM2934" s="8"/>
      <c r="BN2934" s="73"/>
      <c r="BO2934" s="74"/>
      <c r="BP2934" s="74"/>
    </row>
    <row r="2935" spans="1:68" s="26" customFormat="1">
      <c r="A2935" s="8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68"/>
      <c r="X2935" s="9"/>
      <c r="Y2935" s="9"/>
      <c r="Z2935" s="9"/>
      <c r="AA2935" s="8"/>
      <c r="AB2935" s="9"/>
      <c r="AC2935" s="9"/>
      <c r="AD2935" s="3"/>
      <c r="AE2935" s="9"/>
      <c r="AF2935" s="9"/>
      <c r="AG2935" s="9"/>
      <c r="AH2935" s="8"/>
      <c r="AI2935" s="22"/>
      <c r="AJ2935" s="22"/>
      <c r="AK2935" s="22"/>
      <c r="AL2935" s="22"/>
      <c r="AM2935" s="23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43"/>
      <c r="AY2935" s="8"/>
      <c r="AZ2935" s="9"/>
      <c r="BA2935" s="9"/>
      <c r="BB2935" s="9"/>
      <c r="BC2935" s="9"/>
      <c r="BD2935" s="9"/>
      <c r="BE2935" s="9"/>
      <c r="BF2935" s="9"/>
      <c r="BG2935" s="9"/>
      <c r="BH2935" s="9"/>
      <c r="BI2935" s="2"/>
      <c r="BJ2935" s="61"/>
      <c r="BK2935" s="8"/>
      <c r="BL2935" s="8"/>
      <c r="BM2935" s="8"/>
      <c r="BN2935" s="73"/>
      <c r="BO2935" s="74"/>
      <c r="BP2935" s="74"/>
    </row>
    <row r="2936" spans="1:68" s="25" customFormat="1">
      <c r="A2936" s="8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68"/>
      <c r="X2936" s="9"/>
      <c r="Y2936" s="9"/>
      <c r="Z2936" s="9"/>
      <c r="AA2936" s="8"/>
      <c r="AB2936" s="9"/>
      <c r="AC2936" s="9"/>
      <c r="AD2936" s="3"/>
      <c r="AE2936" s="9"/>
      <c r="AF2936" s="9"/>
      <c r="AG2936" s="9"/>
      <c r="AH2936" s="8"/>
      <c r="AI2936" s="22"/>
      <c r="AJ2936" s="22"/>
      <c r="AK2936" s="22"/>
      <c r="AL2936" s="22"/>
      <c r="AM2936" s="23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43"/>
      <c r="AY2936" s="8"/>
      <c r="AZ2936" s="9"/>
      <c r="BA2936" s="9"/>
      <c r="BB2936" s="9"/>
      <c r="BC2936" s="9"/>
      <c r="BD2936" s="9"/>
      <c r="BE2936" s="9"/>
      <c r="BF2936" s="9"/>
      <c r="BG2936" s="9"/>
      <c r="BH2936" s="9"/>
      <c r="BI2936" s="2"/>
      <c r="BJ2936" s="61"/>
      <c r="BK2936" s="8"/>
      <c r="BL2936" s="8"/>
      <c r="BM2936" s="8"/>
      <c r="BN2936" s="73"/>
      <c r="BO2936" s="74"/>
      <c r="BP2936" s="74"/>
    </row>
    <row r="2937" spans="1:68" s="25" customFormat="1">
      <c r="A2937" s="8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68"/>
      <c r="X2937" s="9"/>
      <c r="Y2937" s="9"/>
      <c r="Z2937" s="9"/>
      <c r="AA2937" s="8"/>
      <c r="AB2937" s="9"/>
      <c r="AC2937" s="9"/>
      <c r="AD2937" s="3"/>
      <c r="AE2937" s="9"/>
      <c r="AF2937" s="9"/>
      <c r="AG2937" s="9"/>
      <c r="AH2937" s="8"/>
      <c r="AI2937" s="22"/>
      <c r="AJ2937" s="22"/>
      <c r="AK2937" s="22"/>
      <c r="AL2937" s="22"/>
      <c r="AM2937" s="23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43"/>
      <c r="AY2937" s="8"/>
      <c r="AZ2937" s="9"/>
      <c r="BA2937" s="9"/>
      <c r="BB2937" s="9"/>
      <c r="BC2937" s="9"/>
      <c r="BD2937" s="9"/>
      <c r="BE2937" s="9"/>
      <c r="BF2937" s="9"/>
      <c r="BG2937" s="9"/>
      <c r="BH2937" s="9"/>
      <c r="BI2937" s="2"/>
      <c r="BJ2937" s="61"/>
      <c r="BK2937" s="8"/>
      <c r="BL2937" s="8"/>
      <c r="BM2937" s="8"/>
      <c r="BN2937" s="73"/>
      <c r="BO2937" s="74"/>
      <c r="BP2937" s="74"/>
    </row>
    <row r="2938" spans="1:68" s="25" customFormat="1">
      <c r="A2938" s="8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68"/>
      <c r="X2938" s="9"/>
      <c r="Y2938" s="9"/>
      <c r="Z2938" s="9"/>
      <c r="AA2938" s="8"/>
      <c r="AB2938" s="9"/>
      <c r="AC2938" s="9"/>
      <c r="AD2938" s="3"/>
      <c r="AE2938" s="9"/>
      <c r="AF2938" s="9"/>
      <c r="AG2938" s="9"/>
      <c r="AH2938" s="8"/>
      <c r="AI2938" s="22"/>
      <c r="AJ2938" s="22"/>
      <c r="AK2938" s="22"/>
      <c r="AL2938" s="22"/>
      <c r="AM2938" s="23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43"/>
      <c r="AY2938" s="8"/>
      <c r="AZ2938" s="9"/>
      <c r="BA2938" s="9"/>
      <c r="BB2938" s="9"/>
      <c r="BC2938" s="9"/>
      <c r="BD2938" s="9"/>
      <c r="BE2938" s="9"/>
      <c r="BF2938" s="9"/>
      <c r="BG2938" s="9"/>
      <c r="BH2938" s="9"/>
      <c r="BI2938" s="2"/>
      <c r="BJ2938" s="61"/>
      <c r="BK2938" s="8"/>
      <c r="BL2938" s="8"/>
      <c r="BM2938" s="8"/>
      <c r="BN2938" s="73"/>
      <c r="BO2938" s="74"/>
      <c r="BP2938" s="74"/>
    </row>
    <row r="2939" spans="1:68" s="25" customFormat="1">
      <c r="A2939" s="8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68"/>
      <c r="X2939" s="9"/>
      <c r="Y2939" s="9"/>
      <c r="Z2939" s="9"/>
      <c r="AA2939" s="8"/>
      <c r="AB2939" s="9"/>
      <c r="AC2939" s="9"/>
      <c r="AD2939" s="3"/>
      <c r="AE2939" s="9"/>
      <c r="AF2939" s="9"/>
      <c r="AG2939" s="9"/>
      <c r="AH2939" s="8"/>
      <c r="AI2939" s="22"/>
      <c r="AJ2939" s="22"/>
      <c r="AK2939" s="22"/>
      <c r="AL2939" s="22"/>
      <c r="AM2939" s="23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43"/>
      <c r="AY2939" s="8"/>
      <c r="AZ2939" s="9"/>
      <c r="BA2939" s="9"/>
      <c r="BB2939" s="9"/>
      <c r="BC2939" s="9"/>
      <c r="BD2939" s="9"/>
      <c r="BE2939" s="9"/>
      <c r="BF2939" s="9"/>
      <c r="BG2939" s="9"/>
      <c r="BH2939" s="9"/>
      <c r="BI2939" s="2"/>
      <c r="BJ2939" s="61"/>
      <c r="BK2939" s="8"/>
      <c r="BL2939" s="8"/>
      <c r="BM2939" s="8"/>
      <c r="BN2939" s="73"/>
      <c r="BO2939" s="74"/>
      <c r="BP2939" s="74"/>
    </row>
    <row r="2940" spans="1:68" s="25" customFormat="1">
      <c r="A2940" s="8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68"/>
      <c r="X2940" s="9"/>
      <c r="Y2940" s="9"/>
      <c r="Z2940" s="9"/>
      <c r="AA2940" s="8"/>
      <c r="AB2940" s="9"/>
      <c r="AC2940" s="9"/>
      <c r="AD2940" s="3"/>
      <c r="AE2940" s="9"/>
      <c r="AF2940" s="9"/>
      <c r="AG2940" s="9"/>
      <c r="AH2940" s="8"/>
      <c r="AI2940" s="22"/>
      <c r="AJ2940" s="22"/>
      <c r="AK2940" s="22"/>
      <c r="AL2940" s="22"/>
      <c r="AM2940" s="23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43"/>
      <c r="AY2940" s="8"/>
      <c r="AZ2940" s="9"/>
      <c r="BA2940" s="9"/>
      <c r="BB2940" s="9"/>
      <c r="BC2940" s="9"/>
      <c r="BD2940" s="9"/>
      <c r="BE2940" s="9"/>
      <c r="BF2940" s="9"/>
      <c r="BG2940" s="9"/>
      <c r="BH2940" s="9"/>
      <c r="BI2940" s="2"/>
      <c r="BJ2940" s="61"/>
      <c r="BK2940" s="8"/>
      <c r="BL2940" s="8"/>
      <c r="BM2940" s="8"/>
      <c r="BN2940" s="73"/>
      <c r="BO2940" s="74"/>
      <c r="BP2940" s="74"/>
    </row>
    <row r="2941" spans="1:68" s="25" customFormat="1">
      <c r="A2941" s="8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68"/>
      <c r="X2941" s="9"/>
      <c r="Y2941" s="9"/>
      <c r="Z2941" s="9"/>
      <c r="AA2941" s="8"/>
      <c r="AB2941" s="9"/>
      <c r="AC2941" s="9"/>
      <c r="AD2941" s="3"/>
      <c r="AE2941" s="9"/>
      <c r="AF2941" s="9"/>
      <c r="AG2941" s="9"/>
      <c r="AH2941" s="8"/>
      <c r="AI2941" s="22"/>
      <c r="AJ2941" s="22"/>
      <c r="AK2941" s="22"/>
      <c r="AL2941" s="22"/>
      <c r="AM2941" s="23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43"/>
      <c r="AY2941" s="8"/>
      <c r="AZ2941" s="9"/>
      <c r="BA2941" s="9"/>
      <c r="BB2941" s="9"/>
      <c r="BC2941" s="9"/>
      <c r="BD2941" s="9"/>
      <c r="BE2941" s="9"/>
      <c r="BF2941" s="9"/>
      <c r="BG2941" s="9"/>
      <c r="BH2941" s="9"/>
      <c r="BI2941" s="2"/>
      <c r="BJ2941" s="61"/>
      <c r="BK2941" s="8"/>
      <c r="BL2941" s="8"/>
      <c r="BM2941" s="8"/>
      <c r="BN2941" s="73"/>
      <c r="BO2941" s="74"/>
      <c r="BP2941" s="74"/>
    </row>
    <row r="2942" spans="1:68" s="25" customFormat="1">
      <c r="A2942" s="8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68"/>
      <c r="X2942" s="9"/>
      <c r="Y2942" s="9"/>
      <c r="Z2942" s="9"/>
      <c r="AA2942" s="8"/>
      <c r="AB2942" s="9"/>
      <c r="AC2942" s="9"/>
      <c r="AD2942" s="3"/>
      <c r="AE2942" s="9"/>
      <c r="AF2942" s="9"/>
      <c r="AG2942" s="9"/>
      <c r="AH2942" s="8"/>
      <c r="AI2942" s="22"/>
      <c r="AJ2942" s="22"/>
      <c r="AK2942" s="22"/>
      <c r="AL2942" s="22"/>
      <c r="AM2942" s="23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43"/>
      <c r="AY2942" s="8"/>
      <c r="AZ2942" s="9"/>
      <c r="BA2942" s="9"/>
      <c r="BB2942" s="9"/>
      <c r="BC2942" s="9"/>
      <c r="BD2942" s="9"/>
      <c r="BE2942" s="9"/>
      <c r="BF2942" s="9"/>
      <c r="BG2942" s="9"/>
      <c r="BH2942" s="9"/>
      <c r="BI2942" s="2"/>
      <c r="BJ2942" s="61"/>
      <c r="BK2942" s="8"/>
      <c r="BL2942" s="8"/>
      <c r="BM2942" s="8"/>
      <c r="BN2942" s="73"/>
      <c r="BO2942" s="74"/>
      <c r="BP2942" s="74"/>
    </row>
    <row r="2943" spans="1:68" s="25" customFormat="1">
      <c r="A2943" s="8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68"/>
      <c r="X2943" s="9"/>
      <c r="Y2943" s="9"/>
      <c r="Z2943" s="9"/>
      <c r="AA2943" s="8"/>
      <c r="AB2943" s="9"/>
      <c r="AC2943" s="9"/>
      <c r="AD2943" s="3"/>
      <c r="AE2943" s="9"/>
      <c r="AF2943" s="9"/>
      <c r="AG2943" s="9"/>
      <c r="AH2943" s="8"/>
      <c r="AI2943" s="22"/>
      <c r="AJ2943" s="22"/>
      <c r="AK2943" s="22"/>
      <c r="AL2943" s="22"/>
      <c r="AM2943" s="23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43"/>
      <c r="AY2943" s="8"/>
      <c r="AZ2943" s="9"/>
      <c r="BA2943" s="9"/>
      <c r="BB2943" s="9"/>
      <c r="BC2943" s="9"/>
      <c r="BD2943" s="9"/>
      <c r="BE2943" s="9"/>
      <c r="BF2943" s="9"/>
      <c r="BG2943" s="9"/>
      <c r="BH2943" s="9"/>
      <c r="BI2943" s="2"/>
      <c r="BJ2943" s="61"/>
      <c r="BK2943" s="8"/>
      <c r="BL2943" s="8"/>
      <c r="BM2943" s="8"/>
      <c r="BN2943" s="73"/>
      <c r="BO2943" s="74"/>
      <c r="BP2943" s="74"/>
    </row>
    <row r="2944" spans="1:68" s="25" customFormat="1">
      <c r="A2944" s="8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68"/>
      <c r="X2944" s="9"/>
      <c r="Y2944" s="9"/>
      <c r="Z2944" s="9"/>
      <c r="AA2944" s="8"/>
      <c r="AB2944" s="9"/>
      <c r="AC2944" s="9"/>
      <c r="AD2944" s="3"/>
      <c r="AE2944" s="9"/>
      <c r="AF2944" s="9"/>
      <c r="AG2944" s="9"/>
      <c r="AH2944" s="8"/>
      <c r="AI2944" s="22"/>
      <c r="AJ2944" s="22"/>
      <c r="AK2944" s="22"/>
      <c r="AL2944" s="22"/>
      <c r="AM2944" s="23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43"/>
      <c r="AY2944" s="8"/>
      <c r="AZ2944" s="9"/>
      <c r="BA2944" s="9"/>
      <c r="BB2944" s="9"/>
      <c r="BC2944" s="9"/>
      <c r="BD2944" s="9"/>
      <c r="BE2944" s="9"/>
      <c r="BF2944" s="9"/>
      <c r="BG2944" s="9"/>
      <c r="BH2944" s="9"/>
      <c r="BI2944" s="2"/>
      <c r="BJ2944" s="61"/>
      <c r="BK2944" s="8"/>
      <c r="BL2944" s="8"/>
      <c r="BM2944" s="8"/>
      <c r="BN2944" s="73"/>
      <c r="BO2944" s="74"/>
      <c r="BP2944" s="74"/>
    </row>
    <row r="2945" spans="1:68" s="25" customFormat="1">
      <c r="A2945" s="8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68"/>
      <c r="X2945" s="9"/>
      <c r="Y2945" s="9"/>
      <c r="Z2945" s="9"/>
      <c r="AA2945" s="8"/>
      <c r="AB2945" s="9"/>
      <c r="AC2945" s="9"/>
      <c r="AD2945" s="3"/>
      <c r="AE2945" s="9"/>
      <c r="AF2945" s="9"/>
      <c r="AG2945" s="9"/>
      <c r="AH2945" s="8"/>
      <c r="AI2945" s="22"/>
      <c r="AJ2945" s="22"/>
      <c r="AK2945" s="22"/>
      <c r="AL2945" s="22"/>
      <c r="AM2945" s="23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43"/>
      <c r="AY2945" s="8"/>
      <c r="AZ2945" s="9"/>
      <c r="BA2945" s="9"/>
      <c r="BB2945" s="9"/>
      <c r="BC2945" s="9"/>
      <c r="BD2945" s="9"/>
      <c r="BE2945" s="9"/>
      <c r="BF2945" s="9"/>
      <c r="BG2945" s="9"/>
      <c r="BH2945" s="9"/>
      <c r="BI2945" s="2"/>
      <c r="BJ2945" s="61"/>
      <c r="BK2945" s="8"/>
      <c r="BL2945" s="8"/>
      <c r="BM2945" s="8"/>
      <c r="BN2945" s="73"/>
      <c r="BO2945" s="74"/>
      <c r="BP2945" s="74"/>
    </row>
    <row r="2946" spans="1:68" s="25" customFormat="1">
      <c r="A2946" s="8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68"/>
      <c r="X2946" s="9"/>
      <c r="Y2946" s="9"/>
      <c r="Z2946" s="9"/>
      <c r="AA2946" s="8"/>
      <c r="AB2946" s="9"/>
      <c r="AC2946" s="9"/>
      <c r="AD2946" s="3"/>
      <c r="AE2946" s="9"/>
      <c r="AF2946" s="9"/>
      <c r="AG2946" s="9"/>
      <c r="AH2946" s="8"/>
      <c r="AI2946" s="22"/>
      <c r="AJ2946" s="22"/>
      <c r="AK2946" s="22"/>
      <c r="AL2946" s="22"/>
      <c r="AM2946" s="23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43"/>
      <c r="AY2946" s="8"/>
      <c r="AZ2946" s="9"/>
      <c r="BA2946" s="9"/>
      <c r="BB2946" s="9"/>
      <c r="BC2946" s="9"/>
      <c r="BD2946" s="9"/>
      <c r="BE2946" s="9"/>
      <c r="BF2946" s="9"/>
      <c r="BG2946" s="9"/>
      <c r="BH2946" s="9"/>
      <c r="BI2946" s="2"/>
      <c r="BJ2946" s="61"/>
      <c r="BK2946" s="8"/>
      <c r="BL2946" s="8"/>
      <c r="BM2946" s="8"/>
      <c r="BN2946" s="73"/>
      <c r="BO2946" s="74"/>
      <c r="BP2946" s="74"/>
    </row>
    <row r="2947" spans="1:68" s="25" customFormat="1">
      <c r="A2947" s="8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68"/>
      <c r="X2947" s="9"/>
      <c r="Y2947" s="9"/>
      <c r="Z2947" s="9"/>
      <c r="AA2947" s="8"/>
      <c r="AB2947" s="9"/>
      <c r="AC2947" s="9"/>
      <c r="AD2947" s="3"/>
      <c r="AE2947" s="9"/>
      <c r="AF2947" s="9"/>
      <c r="AG2947" s="9"/>
      <c r="AH2947" s="8"/>
      <c r="AI2947" s="22"/>
      <c r="AJ2947" s="22"/>
      <c r="AK2947" s="22"/>
      <c r="AL2947" s="22"/>
      <c r="AM2947" s="23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43"/>
      <c r="AY2947" s="8"/>
      <c r="AZ2947" s="9"/>
      <c r="BA2947" s="9"/>
      <c r="BB2947" s="9"/>
      <c r="BC2947" s="9"/>
      <c r="BD2947" s="9"/>
      <c r="BE2947" s="9"/>
      <c r="BF2947" s="9"/>
      <c r="BG2947" s="9"/>
      <c r="BH2947" s="9"/>
      <c r="BI2947" s="2"/>
      <c r="BJ2947" s="61"/>
      <c r="BK2947" s="8"/>
      <c r="BL2947" s="8"/>
      <c r="BM2947" s="8"/>
      <c r="BN2947" s="73"/>
      <c r="BO2947" s="74"/>
      <c r="BP2947" s="74"/>
    </row>
    <row r="2948" spans="1:68" s="25" customFormat="1">
      <c r="A2948" s="8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68"/>
      <c r="X2948" s="9"/>
      <c r="Y2948" s="9"/>
      <c r="Z2948" s="9"/>
      <c r="AA2948" s="8"/>
      <c r="AB2948" s="9"/>
      <c r="AC2948" s="9"/>
      <c r="AD2948" s="3"/>
      <c r="AE2948" s="9"/>
      <c r="AF2948" s="9"/>
      <c r="AG2948" s="9"/>
      <c r="AH2948" s="8"/>
      <c r="AI2948" s="22"/>
      <c r="AJ2948" s="22"/>
      <c r="AK2948" s="22"/>
      <c r="AL2948" s="22"/>
      <c r="AM2948" s="23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43"/>
      <c r="AY2948" s="8"/>
      <c r="AZ2948" s="9"/>
      <c r="BA2948" s="9"/>
      <c r="BB2948" s="9"/>
      <c r="BC2948" s="9"/>
      <c r="BD2948" s="9"/>
      <c r="BE2948" s="9"/>
      <c r="BF2948" s="9"/>
      <c r="BG2948" s="9"/>
      <c r="BH2948" s="9"/>
      <c r="BI2948" s="2"/>
      <c r="BJ2948" s="61"/>
      <c r="BK2948" s="8"/>
      <c r="BL2948" s="8"/>
      <c r="BM2948" s="8"/>
      <c r="BN2948" s="73"/>
      <c r="BO2948" s="74"/>
      <c r="BP2948" s="74"/>
    </row>
    <row r="2949" spans="1:68" s="25" customFormat="1">
      <c r="A2949" s="8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68"/>
      <c r="X2949" s="9"/>
      <c r="Y2949" s="9"/>
      <c r="Z2949" s="9"/>
      <c r="AA2949" s="8"/>
      <c r="AB2949" s="9"/>
      <c r="AC2949" s="9"/>
      <c r="AD2949" s="3"/>
      <c r="AE2949" s="9"/>
      <c r="AF2949" s="9"/>
      <c r="AG2949" s="9"/>
      <c r="AH2949" s="8"/>
      <c r="AI2949" s="22"/>
      <c r="AJ2949" s="22"/>
      <c r="AK2949" s="22"/>
      <c r="AL2949" s="22"/>
      <c r="AM2949" s="23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43"/>
      <c r="AY2949" s="8"/>
      <c r="AZ2949" s="9"/>
      <c r="BA2949" s="9"/>
      <c r="BB2949" s="9"/>
      <c r="BC2949" s="9"/>
      <c r="BD2949" s="9"/>
      <c r="BE2949" s="9"/>
      <c r="BF2949" s="9"/>
      <c r="BG2949" s="9"/>
      <c r="BH2949" s="9"/>
      <c r="BI2949" s="2"/>
      <c r="BJ2949" s="61"/>
      <c r="BK2949" s="8"/>
      <c r="BL2949" s="8"/>
      <c r="BM2949" s="8"/>
      <c r="BN2949" s="73"/>
      <c r="BO2949" s="74"/>
      <c r="BP2949" s="74"/>
    </row>
    <row r="2950" spans="1:68" s="25" customFormat="1">
      <c r="A2950" s="8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68"/>
      <c r="X2950" s="9"/>
      <c r="Y2950" s="9"/>
      <c r="Z2950" s="9"/>
      <c r="AA2950" s="8"/>
      <c r="AB2950" s="9"/>
      <c r="AC2950" s="9"/>
      <c r="AD2950" s="3"/>
      <c r="AE2950" s="9"/>
      <c r="AF2950" s="9"/>
      <c r="AG2950" s="9"/>
      <c r="AH2950" s="8"/>
      <c r="AI2950" s="22"/>
      <c r="AJ2950" s="22"/>
      <c r="AK2950" s="22"/>
      <c r="AL2950" s="22"/>
      <c r="AM2950" s="23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43"/>
      <c r="AY2950" s="8"/>
      <c r="AZ2950" s="9"/>
      <c r="BA2950" s="9"/>
      <c r="BB2950" s="9"/>
      <c r="BC2950" s="9"/>
      <c r="BD2950" s="9"/>
      <c r="BE2950" s="9"/>
      <c r="BF2950" s="9"/>
      <c r="BG2950" s="9"/>
      <c r="BH2950" s="9"/>
      <c r="BI2950" s="2"/>
      <c r="BJ2950" s="61"/>
      <c r="BK2950" s="8"/>
      <c r="BL2950" s="8"/>
      <c r="BM2950" s="8"/>
      <c r="BN2950" s="73"/>
      <c r="BO2950" s="74"/>
      <c r="BP2950" s="74"/>
    </row>
    <row r="2951" spans="1:68" s="25" customFormat="1">
      <c r="A2951" s="8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68"/>
      <c r="X2951" s="9"/>
      <c r="Y2951" s="9"/>
      <c r="Z2951" s="9"/>
      <c r="AA2951" s="8"/>
      <c r="AB2951" s="9"/>
      <c r="AC2951" s="9"/>
      <c r="AD2951" s="3"/>
      <c r="AE2951" s="9"/>
      <c r="AF2951" s="9"/>
      <c r="AG2951" s="9"/>
      <c r="AH2951" s="8"/>
      <c r="AI2951" s="22"/>
      <c r="AJ2951" s="22"/>
      <c r="AK2951" s="22"/>
      <c r="AL2951" s="22"/>
      <c r="AM2951" s="23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43"/>
      <c r="AY2951" s="8"/>
      <c r="AZ2951" s="9"/>
      <c r="BA2951" s="9"/>
      <c r="BB2951" s="9"/>
      <c r="BC2951" s="9"/>
      <c r="BD2951" s="9"/>
      <c r="BE2951" s="9"/>
      <c r="BF2951" s="9"/>
      <c r="BG2951" s="9"/>
      <c r="BH2951" s="9"/>
      <c r="BI2951" s="2"/>
      <c r="BJ2951" s="61"/>
      <c r="BK2951" s="8"/>
      <c r="BL2951" s="8"/>
      <c r="BM2951" s="8"/>
      <c r="BN2951" s="73"/>
      <c r="BO2951" s="74"/>
      <c r="BP2951" s="74"/>
    </row>
    <row r="2952" spans="1:68" s="25" customFormat="1">
      <c r="A2952" s="8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68"/>
      <c r="X2952" s="9"/>
      <c r="Y2952" s="9"/>
      <c r="Z2952" s="9"/>
      <c r="AA2952" s="8"/>
      <c r="AB2952" s="9"/>
      <c r="AC2952" s="9"/>
      <c r="AD2952" s="3"/>
      <c r="AE2952" s="9"/>
      <c r="AF2952" s="9"/>
      <c r="AG2952" s="9"/>
      <c r="AH2952" s="8"/>
      <c r="AI2952" s="22"/>
      <c r="AJ2952" s="22"/>
      <c r="AK2952" s="22"/>
      <c r="AL2952" s="22"/>
      <c r="AM2952" s="23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43"/>
      <c r="AY2952" s="8"/>
      <c r="AZ2952" s="9"/>
      <c r="BA2952" s="9"/>
      <c r="BB2952" s="9"/>
      <c r="BC2952" s="9"/>
      <c r="BD2952" s="9"/>
      <c r="BE2952" s="9"/>
      <c r="BF2952" s="9"/>
      <c r="BG2952" s="9"/>
      <c r="BH2952" s="9"/>
      <c r="BI2952" s="2"/>
      <c r="BJ2952" s="61"/>
      <c r="BK2952" s="8"/>
      <c r="BL2952" s="8"/>
      <c r="BM2952" s="8"/>
      <c r="BN2952" s="73"/>
      <c r="BO2952" s="74"/>
      <c r="BP2952" s="74"/>
    </row>
    <row r="2953" spans="1:68" s="25" customFormat="1">
      <c r="A2953" s="8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68"/>
      <c r="X2953" s="9"/>
      <c r="Y2953" s="9"/>
      <c r="Z2953" s="9"/>
      <c r="AA2953" s="8"/>
      <c r="AB2953" s="9"/>
      <c r="AC2953" s="9"/>
      <c r="AD2953" s="3"/>
      <c r="AE2953" s="9"/>
      <c r="AF2953" s="9"/>
      <c r="AG2953" s="9"/>
      <c r="AH2953" s="8"/>
      <c r="AI2953" s="22"/>
      <c r="AJ2953" s="22"/>
      <c r="AK2953" s="22"/>
      <c r="AL2953" s="22"/>
      <c r="AM2953" s="23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43"/>
      <c r="AY2953" s="8"/>
      <c r="AZ2953" s="9"/>
      <c r="BA2953" s="9"/>
      <c r="BB2953" s="9"/>
      <c r="BC2953" s="9"/>
      <c r="BD2953" s="9"/>
      <c r="BE2953" s="9"/>
      <c r="BF2953" s="9"/>
      <c r="BG2953" s="9"/>
      <c r="BH2953" s="9"/>
      <c r="BI2953" s="2"/>
      <c r="BJ2953" s="61"/>
      <c r="BK2953" s="8"/>
      <c r="BL2953" s="8"/>
      <c r="BM2953" s="8"/>
      <c r="BN2953" s="73"/>
      <c r="BO2953" s="74"/>
      <c r="BP2953" s="74"/>
    </row>
    <row r="2954" spans="1:68" s="25" customFormat="1">
      <c r="A2954" s="8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68"/>
      <c r="X2954" s="9"/>
      <c r="Y2954" s="9"/>
      <c r="Z2954" s="9"/>
      <c r="AA2954" s="8"/>
      <c r="AB2954" s="9"/>
      <c r="AC2954" s="9"/>
      <c r="AD2954" s="3"/>
      <c r="AE2954" s="9"/>
      <c r="AF2954" s="9"/>
      <c r="AG2954" s="9"/>
      <c r="AH2954" s="8"/>
      <c r="AI2954" s="22"/>
      <c r="AJ2954" s="22"/>
      <c r="AK2954" s="22"/>
      <c r="AL2954" s="22"/>
      <c r="AM2954" s="23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43"/>
      <c r="AY2954" s="8"/>
      <c r="AZ2954" s="9"/>
      <c r="BA2954" s="9"/>
      <c r="BB2954" s="9"/>
      <c r="BC2954" s="9"/>
      <c r="BD2954" s="9"/>
      <c r="BE2954" s="9"/>
      <c r="BF2954" s="9"/>
      <c r="BG2954" s="9"/>
      <c r="BH2954" s="9"/>
      <c r="BI2954" s="2"/>
      <c r="BJ2954" s="61"/>
      <c r="BK2954" s="8"/>
      <c r="BL2954" s="8"/>
      <c r="BM2954" s="8"/>
      <c r="BN2954" s="73"/>
      <c r="BO2954" s="74"/>
      <c r="BP2954" s="74"/>
    </row>
    <row r="2955" spans="1:68" s="25" customFormat="1">
      <c r="A2955" s="8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68"/>
      <c r="X2955" s="9"/>
      <c r="Y2955" s="9"/>
      <c r="Z2955" s="9"/>
      <c r="AA2955" s="8"/>
      <c r="AB2955" s="9"/>
      <c r="AC2955" s="9"/>
      <c r="AD2955" s="3"/>
      <c r="AE2955" s="9"/>
      <c r="AF2955" s="9"/>
      <c r="AG2955" s="9"/>
      <c r="AH2955" s="8"/>
      <c r="AI2955" s="22"/>
      <c r="AJ2955" s="22"/>
      <c r="AK2955" s="22"/>
      <c r="AL2955" s="22"/>
      <c r="AM2955" s="23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43"/>
      <c r="AY2955" s="8"/>
      <c r="AZ2955" s="9"/>
      <c r="BA2955" s="9"/>
      <c r="BB2955" s="9"/>
      <c r="BC2955" s="9"/>
      <c r="BD2955" s="9"/>
      <c r="BE2955" s="9"/>
      <c r="BF2955" s="9"/>
      <c r="BG2955" s="9"/>
      <c r="BH2955" s="9"/>
      <c r="BI2955" s="2"/>
      <c r="BJ2955" s="61"/>
      <c r="BK2955" s="8"/>
      <c r="BL2955" s="8"/>
      <c r="BM2955" s="8"/>
      <c r="BN2955" s="73"/>
      <c r="BO2955" s="74"/>
      <c r="BP2955" s="74"/>
    </row>
    <row r="2956" spans="1:68" s="25" customFormat="1">
      <c r="A2956" s="8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68"/>
      <c r="X2956" s="9"/>
      <c r="Y2956" s="9"/>
      <c r="Z2956" s="9"/>
      <c r="AA2956" s="8"/>
      <c r="AB2956" s="9"/>
      <c r="AC2956" s="9"/>
      <c r="AD2956" s="3"/>
      <c r="AE2956" s="9"/>
      <c r="AF2956" s="9"/>
      <c r="AG2956" s="9"/>
      <c r="AH2956" s="8"/>
      <c r="AI2956" s="22"/>
      <c r="AJ2956" s="22"/>
      <c r="AK2956" s="22"/>
      <c r="AL2956" s="22"/>
      <c r="AM2956" s="23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43"/>
      <c r="AY2956" s="8"/>
      <c r="AZ2956" s="9"/>
      <c r="BA2956" s="9"/>
      <c r="BB2956" s="9"/>
      <c r="BC2956" s="9"/>
      <c r="BD2956" s="9"/>
      <c r="BE2956" s="9"/>
      <c r="BF2956" s="9"/>
      <c r="BG2956" s="9"/>
      <c r="BH2956" s="9"/>
      <c r="BI2956" s="2"/>
      <c r="BJ2956" s="61"/>
      <c r="BK2956" s="8"/>
      <c r="BL2956" s="8"/>
      <c r="BM2956" s="8"/>
      <c r="BN2956" s="73"/>
      <c r="BO2956" s="74"/>
      <c r="BP2956" s="74"/>
    </row>
    <row r="2957" spans="1:68" s="25" customFormat="1">
      <c r="A2957" s="8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68"/>
      <c r="X2957" s="9"/>
      <c r="Y2957" s="9"/>
      <c r="Z2957" s="9"/>
      <c r="AA2957" s="8"/>
      <c r="AB2957" s="9"/>
      <c r="AC2957" s="9"/>
      <c r="AD2957" s="3"/>
      <c r="AE2957" s="9"/>
      <c r="AF2957" s="9"/>
      <c r="AG2957" s="9"/>
      <c r="AH2957" s="8"/>
      <c r="AI2957" s="22"/>
      <c r="AJ2957" s="22"/>
      <c r="AK2957" s="22"/>
      <c r="AL2957" s="22"/>
      <c r="AM2957" s="23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43"/>
      <c r="AY2957" s="8"/>
      <c r="AZ2957" s="9"/>
      <c r="BA2957" s="9"/>
      <c r="BB2957" s="9"/>
      <c r="BC2957" s="9"/>
      <c r="BD2957" s="9"/>
      <c r="BE2957" s="9"/>
      <c r="BF2957" s="9"/>
      <c r="BG2957" s="9"/>
      <c r="BH2957" s="9"/>
      <c r="BI2957" s="2"/>
      <c r="BJ2957" s="61"/>
      <c r="BK2957" s="8"/>
      <c r="BL2957" s="8"/>
      <c r="BM2957" s="8"/>
      <c r="BN2957" s="73"/>
      <c r="BO2957" s="74"/>
      <c r="BP2957" s="74"/>
    </row>
    <row r="2958" spans="1:68" s="25" customFormat="1">
      <c r="A2958" s="8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68"/>
      <c r="X2958" s="9"/>
      <c r="Y2958" s="9"/>
      <c r="Z2958" s="9"/>
      <c r="AA2958" s="8"/>
      <c r="AB2958" s="9"/>
      <c r="AC2958" s="9"/>
      <c r="AD2958" s="3"/>
      <c r="AE2958" s="9"/>
      <c r="AF2958" s="9"/>
      <c r="AG2958" s="9"/>
      <c r="AH2958" s="8"/>
      <c r="AI2958" s="22"/>
      <c r="AJ2958" s="22"/>
      <c r="AK2958" s="22"/>
      <c r="AL2958" s="22"/>
      <c r="AM2958" s="23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43"/>
      <c r="AY2958" s="8"/>
      <c r="AZ2958" s="9"/>
      <c r="BA2958" s="9"/>
      <c r="BB2958" s="9"/>
      <c r="BC2958" s="9"/>
      <c r="BD2958" s="9"/>
      <c r="BE2958" s="9"/>
      <c r="BF2958" s="9"/>
      <c r="BG2958" s="9"/>
      <c r="BH2958" s="9"/>
      <c r="BI2958" s="2"/>
      <c r="BJ2958" s="61"/>
      <c r="BK2958" s="8"/>
      <c r="BL2958" s="8"/>
      <c r="BM2958" s="8"/>
      <c r="BN2958" s="73"/>
      <c r="BO2958" s="74"/>
      <c r="BP2958" s="74"/>
    </row>
    <row r="2959" spans="1:68" s="25" customFormat="1">
      <c r="A2959" s="8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68"/>
      <c r="X2959" s="9"/>
      <c r="Y2959" s="9"/>
      <c r="Z2959" s="9"/>
      <c r="AA2959" s="8"/>
      <c r="AB2959" s="9"/>
      <c r="AC2959" s="9"/>
      <c r="AD2959" s="3"/>
      <c r="AE2959" s="9"/>
      <c r="AF2959" s="9"/>
      <c r="AG2959" s="9"/>
      <c r="AH2959" s="8"/>
      <c r="AI2959" s="22"/>
      <c r="AJ2959" s="22"/>
      <c r="AK2959" s="22"/>
      <c r="AL2959" s="22"/>
      <c r="AM2959" s="23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43"/>
      <c r="AY2959" s="8"/>
      <c r="AZ2959" s="9"/>
      <c r="BA2959" s="9"/>
      <c r="BB2959" s="9"/>
      <c r="BC2959" s="9"/>
      <c r="BD2959" s="9"/>
      <c r="BE2959" s="9"/>
      <c r="BF2959" s="9"/>
      <c r="BG2959" s="9"/>
      <c r="BH2959" s="9"/>
      <c r="BI2959" s="2"/>
      <c r="BJ2959" s="61"/>
      <c r="BK2959" s="8"/>
      <c r="BL2959" s="8"/>
      <c r="BM2959" s="8"/>
      <c r="BN2959" s="73"/>
      <c r="BO2959" s="74"/>
      <c r="BP2959" s="74"/>
    </row>
    <row r="2960" spans="1:68" s="25" customFormat="1">
      <c r="A2960" s="8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68"/>
      <c r="X2960" s="9"/>
      <c r="Y2960" s="9"/>
      <c r="Z2960" s="9"/>
      <c r="AA2960" s="8"/>
      <c r="AB2960" s="9"/>
      <c r="AC2960" s="9"/>
      <c r="AD2960" s="3"/>
      <c r="AE2960" s="9"/>
      <c r="AF2960" s="9"/>
      <c r="AG2960" s="9"/>
      <c r="AH2960" s="8"/>
      <c r="AI2960" s="22"/>
      <c r="AJ2960" s="22"/>
      <c r="AK2960" s="22"/>
      <c r="AL2960" s="22"/>
      <c r="AM2960" s="23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43"/>
      <c r="AY2960" s="8"/>
      <c r="AZ2960" s="9"/>
      <c r="BA2960" s="9"/>
      <c r="BB2960" s="9"/>
      <c r="BC2960" s="9"/>
      <c r="BD2960" s="9"/>
      <c r="BE2960" s="9"/>
      <c r="BF2960" s="9"/>
      <c r="BG2960" s="9"/>
      <c r="BH2960" s="9"/>
      <c r="BI2960" s="2"/>
      <c r="BJ2960" s="61"/>
      <c r="BK2960" s="8"/>
      <c r="BL2960" s="8"/>
      <c r="BM2960" s="8"/>
      <c r="BN2960" s="73"/>
      <c r="BO2960" s="74"/>
      <c r="BP2960" s="74"/>
    </row>
    <row r="2961" spans="1:68" s="25" customFormat="1">
      <c r="A2961" s="8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68"/>
      <c r="X2961" s="9"/>
      <c r="Y2961" s="9"/>
      <c r="Z2961" s="9"/>
      <c r="AA2961" s="8"/>
      <c r="AB2961" s="9"/>
      <c r="AC2961" s="9"/>
      <c r="AD2961" s="3"/>
      <c r="AE2961" s="9"/>
      <c r="AF2961" s="9"/>
      <c r="AG2961" s="9"/>
      <c r="AH2961" s="8"/>
      <c r="AI2961" s="22"/>
      <c r="AJ2961" s="22"/>
      <c r="AK2961" s="22"/>
      <c r="AL2961" s="22"/>
      <c r="AM2961" s="23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43"/>
      <c r="AY2961" s="8"/>
      <c r="AZ2961" s="9"/>
      <c r="BA2961" s="9"/>
      <c r="BB2961" s="9"/>
      <c r="BC2961" s="9"/>
      <c r="BD2961" s="9"/>
      <c r="BE2961" s="9"/>
      <c r="BF2961" s="9"/>
      <c r="BG2961" s="9"/>
      <c r="BH2961" s="9"/>
      <c r="BI2961" s="2"/>
      <c r="BJ2961" s="61"/>
      <c r="BK2961" s="8"/>
      <c r="BL2961" s="8"/>
      <c r="BM2961" s="8"/>
      <c r="BN2961" s="73"/>
      <c r="BO2961" s="74"/>
      <c r="BP2961" s="74"/>
    </row>
    <row r="2962" spans="1:68" s="25" customFormat="1">
      <c r="A2962" s="8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68"/>
      <c r="X2962" s="9"/>
      <c r="Y2962" s="9"/>
      <c r="Z2962" s="9"/>
      <c r="AA2962" s="8"/>
      <c r="AB2962" s="9"/>
      <c r="AC2962" s="9"/>
      <c r="AD2962" s="3"/>
      <c r="AE2962" s="9"/>
      <c r="AF2962" s="9"/>
      <c r="AG2962" s="9"/>
      <c r="AH2962" s="8"/>
      <c r="AI2962" s="22"/>
      <c r="AJ2962" s="22"/>
      <c r="AK2962" s="22"/>
      <c r="AL2962" s="22"/>
      <c r="AM2962" s="23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43"/>
      <c r="AY2962" s="8"/>
      <c r="AZ2962" s="9"/>
      <c r="BA2962" s="9"/>
      <c r="BB2962" s="9"/>
      <c r="BC2962" s="9"/>
      <c r="BD2962" s="9"/>
      <c r="BE2962" s="9"/>
      <c r="BF2962" s="9"/>
      <c r="BG2962" s="9"/>
      <c r="BH2962" s="9"/>
      <c r="BI2962" s="2"/>
      <c r="BJ2962" s="61"/>
      <c r="BK2962" s="8"/>
      <c r="BL2962" s="8"/>
      <c r="BM2962" s="8"/>
      <c r="BN2962" s="73"/>
      <c r="BO2962" s="74"/>
      <c r="BP2962" s="74"/>
    </row>
    <row r="2963" spans="1:68" s="25" customFormat="1">
      <c r="A2963" s="8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68"/>
      <c r="X2963" s="9"/>
      <c r="Y2963" s="9"/>
      <c r="Z2963" s="9"/>
      <c r="AA2963" s="8"/>
      <c r="AB2963" s="9"/>
      <c r="AC2963" s="9"/>
      <c r="AD2963" s="3"/>
      <c r="AE2963" s="9"/>
      <c r="AF2963" s="9"/>
      <c r="AG2963" s="9"/>
      <c r="AH2963" s="8"/>
      <c r="AI2963" s="22"/>
      <c r="AJ2963" s="22"/>
      <c r="AK2963" s="22"/>
      <c r="AL2963" s="22"/>
      <c r="AM2963" s="23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43"/>
      <c r="AY2963" s="8"/>
      <c r="AZ2963" s="9"/>
      <c r="BA2963" s="9"/>
      <c r="BB2963" s="9"/>
      <c r="BC2963" s="9"/>
      <c r="BD2963" s="9"/>
      <c r="BE2963" s="9"/>
      <c r="BF2963" s="9"/>
      <c r="BG2963" s="9"/>
      <c r="BH2963" s="9"/>
      <c r="BI2963" s="2"/>
      <c r="BJ2963" s="61"/>
      <c r="BK2963" s="8"/>
      <c r="BL2963" s="8"/>
      <c r="BM2963" s="8"/>
      <c r="BN2963" s="73"/>
      <c r="BO2963" s="74"/>
      <c r="BP2963" s="74"/>
    </row>
    <row r="2964" spans="1:68" s="25" customFormat="1">
      <c r="A2964" s="8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68"/>
      <c r="X2964" s="9"/>
      <c r="Y2964" s="9"/>
      <c r="Z2964" s="9"/>
      <c r="AA2964" s="8"/>
      <c r="AB2964" s="9"/>
      <c r="AC2964" s="9"/>
      <c r="AD2964" s="3"/>
      <c r="AE2964" s="9"/>
      <c r="AF2964" s="9"/>
      <c r="AG2964" s="9"/>
      <c r="AH2964" s="8"/>
      <c r="AI2964" s="22"/>
      <c r="AJ2964" s="22"/>
      <c r="AK2964" s="22"/>
      <c r="AL2964" s="22"/>
      <c r="AM2964" s="23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43"/>
      <c r="AY2964" s="8"/>
      <c r="AZ2964" s="9"/>
      <c r="BA2964" s="9"/>
      <c r="BB2964" s="9"/>
      <c r="BC2964" s="9"/>
      <c r="BD2964" s="9"/>
      <c r="BE2964" s="9"/>
      <c r="BF2964" s="9"/>
      <c r="BG2964" s="9"/>
      <c r="BH2964" s="9"/>
      <c r="BI2964" s="2"/>
      <c r="BJ2964" s="61"/>
      <c r="BK2964" s="8"/>
      <c r="BL2964" s="8"/>
      <c r="BM2964" s="8"/>
      <c r="BN2964" s="73"/>
      <c r="BO2964" s="74"/>
      <c r="BP2964" s="74"/>
    </row>
    <row r="2965" spans="1:68" s="25" customFormat="1">
      <c r="A2965" s="8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68"/>
      <c r="X2965" s="9"/>
      <c r="Y2965" s="9"/>
      <c r="Z2965" s="9"/>
      <c r="AA2965" s="8"/>
      <c r="AB2965" s="9"/>
      <c r="AC2965" s="9"/>
      <c r="AD2965" s="3"/>
      <c r="AE2965" s="9"/>
      <c r="AF2965" s="9"/>
      <c r="AG2965" s="9"/>
      <c r="AH2965" s="8"/>
      <c r="AI2965" s="22"/>
      <c r="AJ2965" s="22"/>
      <c r="AK2965" s="22"/>
      <c r="AL2965" s="22"/>
      <c r="AM2965" s="23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43"/>
      <c r="AY2965" s="8"/>
      <c r="AZ2965" s="9"/>
      <c r="BA2965" s="9"/>
      <c r="BB2965" s="9"/>
      <c r="BC2965" s="9"/>
      <c r="BD2965" s="9"/>
      <c r="BE2965" s="9"/>
      <c r="BF2965" s="9"/>
      <c r="BG2965" s="9"/>
      <c r="BH2965" s="9"/>
      <c r="BI2965" s="2"/>
      <c r="BJ2965" s="61"/>
      <c r="BK2965" s="8"/>
      <c r="BL2965" s="8"/>
      <c r="BM2965" s="8"/>
      <c r="BN2965" s="73"/>
      <c r="BO2965" s="74"/>
      <c r="BP2965" s="74"/>
    </row>
    <row r="2966" spans="1:68" s="25" customFormat="1">
      <c r="A2966" s="8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68"/>
      <c r="X2966" s="9"/>
      <c r="Y2966" s="9"/>
      <c r="Z2966" s="9"/>
      <c r="AA2966" s="8"/>
      <c r="AB2966" s="9"/>
      <c r="AC2966" s="9"/>
      <c r="AD2966" s="3"/>
      <c r="AE2966" s="9"/>
      <c r="AF2966" s="9"/>
      <c r="AG2966" s="9"/>
      <c r="AH2966" s="8"/>
      <c r="AI2966" s="22"/>
      <c r="AJ2966" s="22"/>
      <c r="AK2966" s="22"/>
      <c r="AL2966" s="22"/>
      <c r="AM2966" s="23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43"/>
      <c r="AY2966" s="8"/>
      <c r="AZ2966" s="9"/>
      <c r="BA2966" s="9"/>
      <c r="BB2966" s="9"/>
      <c r="BC2966" s="9"/>
      <c r="BD2966" s="9"/>
      <c r="BE2966" s="9"/>
      <c r="BF2966" s="9"/>
      <c r="BG2966" s="9"/>
      <c r="BH2966" s="9"/>
      <c r="BI2966" s="2"/>
      <c r="BJ2966" s="61"/>
      <c r="BK2966" s="8"/>
      <c r="BL2966" s="8"/>
      <c r="BM2966" s="8"/>
      <c r="BN2966" s="73"/>
      <c r="BO2966" s="74"/>
      <c r="BP2966" s="74"/>
    </row>
    <row r="2967" spans="1:68" s="25" customFormat="1">
      <c r="A2967" s="8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68"/>
      <c r="X2967" s="9"/>
      <c r="Y2967" s="9"/>
      <c r="Z2967" s="9"/>
      <c r="AA2967" s="8"/>
      <c r="AB2967" s="9"/>
      <c r="AC2967" s="9"/>
      <c r="AD2967" s="3"/>
      <c r="AE2967" s="9"/>
      <c r="AF2967" s="9"/>
      <c r="AG2967" s="9"/>
      <c r="AH2967" s="8"/>
      <c r="AI2967" s="22"/>
      <c r="AJ2967" s="22"/>
      <c r="AK2967" s="22"/>
      <c r="AL2967" s="22"/>
      <c r="AM2967" s="23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43"/>
      <c r="AY2967" s="8"/>
      <c r="AZ2967" s="9"/>
      <c r="BA2967" s="9"/>
      <c r="BB2967" s="9"/>
      <c r="BC2967" s="9"/>
      <c r="BD2967" s="9"/>
      <c r="BE2967" s="9"/>
      <c r="BF2967" s="9"/>
      <c r="BG2967" s="9"/>
      <c r="BH2967" s="9"/>
      <c r="BI2967" s="2"/>
      <c r="BJ2967" s="61"/>
      <c r="BK2967" s="8"/>
      <c r="BL2967" s="8"/>
      <c r="BM2967" s="8"/>
      <c r="BN2967" s="73"/>
      <c r="BO2967" s="74"/>
      <c r="BP2967" s="74"/>
    </row>
    <row r="2968" spans="1:68" s="25" customFormat="1">
      <c r="A2968" s="8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68"/>
      <c r="X2968" s="9"/>
      <c r="Y2968" s="9"/>
      <c r="Z2968" s="9"/>
      <c r="AA2968" s="8"/>
      <c r="AB2968" s="9"/>
      <c r="AC2968" s="9"/>
      <c r="AD2968" s="3"/>
      <c r="AE2968" s="9"/>
      <c r="AF2968" s="9"/>
      <c r="AG2968" s="9"/>
      <c r="AH2968" s="8"/>
      <c r="AI2968" s="22"/>
      <c r="AJ2968" s="22"/>
      <c r="AK2968" s="22"/>
      <c r="AL2968" s="22"/>
      <c r="AM2968" s="23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43"/>
      <c r="AY2968" s="8"/>
      <c r="AZ2968" s="9"/>
      <c r="BA2968" s="9"/>
      <c r="BB2968" s="9"/>
      <c r="BC2968" s="9"/>
      <c r="BD2968" s="9"/>
      <c r="BE2968" s="9"/>
      <c r="BF2968" s="9"/>
      <c r="BG2968" s="9"/>
      <c r="BH2968" s="9"/>
      <c r="BI2968" s="2"/>
      <c r="BJ2968" s="61"/>
      <c r="BK2968" s="8"/>
      <c r="BL2968" s="8"/>
      <c r="BM2968" s="8"/>
      <c r="BN2968" s="73"/>
      <c r="BO2968" s="74"/>
      <c r="BP2968" s="74"/>
    </row>
    <row r="2969" spans="1:68" s="25" customFormat="1">
      <c r="A2969" s="8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68"/>
      <c r="X2969" s="9"/>
      <c r="Y2969" s="9"/>
      <c r="Z2969" s="9"/>
      <c r="AA2969" s="8"/>
      <c r="AB2969" s="9"/>
      <c r="AC2969" s="9"/>
      <c r="AD2969" s="3"/>
      <c r="AE2969" s="9"/>
      <c r="AF2969" s="9"/>
      <c r="AG2969" s="9"/>
      <c r="AH2969" s="8"/>
      <c r="AI2969" s="22"/>
      <c r="AJ2969" s="22"/>
      <c r="AK2969" s="22"/>
      <c r="AL2969" s="22"/>
      <c r="AM2969" s="23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43"/>
      <c r="AY2969" s="8"/>
      <c r="AZ2969" s="9"/>
      <c r="BA2969" s="9"/>
      <c r="BB2969" s="9"/>
      <c r="BC2969" s="9"/>
      <c r="BD2969" s="9"/>
      <c r="BE2969" s="9"/>
      <c r="BF2969" s="9"/>
      <c r="BG2969" s="9"/>
      <c r="BH2969" s="9"/>
      <c r="BI2969" s="2"/>
      <c r="BJ2969" s="61"/>
      <c r="BK2969" s="8"/>
      <c r="BL2969" s="8"/>
      <c r="BM2969" s="8"/>
      <c r="BN2969" s="73"/>
      <c r="BO2969" s="74"/>
      <c r="BP2969" s="74"/>
    </row>
    <row r="2970" spans="1:68" s="25" customFormat="1">
      <c r="A2970" s="8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68"/>
      <c r="X2970" s="9"/>
      <c r="Y2970" s="9"/>
      <c r="Z2970" s="9"/>
      <c r="AA2970" s="8"/>
      <c r="AB2970" s="9"/>
      <c r="AC2970" s="9"/>
      <c r="AD2970" s="3"/>
      <c r="AE2970" s="9"/>
      <c r="AF2970" s="9"/>
      <c r="AG2970" s="9"/>
      <c r="AH2970" s="8"/>
      <c r="AI2970" s="22"/>
      <c r="AJ2970" s="22"/>
      <c r="AK2970" s="22"/>
      <c r="AL2970" s="22"/>
      <c r="AM2970" s="23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43"/>
      <c r="AY2970" s="8"/>
      <c r="AZ2970" s="9"/>
      <c r="BA2970" s="9"/>
      <c r="BB2970" s="9"/>
      <c r="BC2970" s="9"/>
      <c r="BD2970" s="9"/>
      <c r="BE2970" s="9"/>
      <c r="BF2970" s="9"/>
      <c r="BG2970" s="9"/>
      <c r="BH2970" s="9"/>
      <c r="BI2970" s="2"/>
      <c r="BJ2970" s="61"/>
      <c r="BK2970" s="8"/>
      <c r="BL2970" s="8"/>
      <c r="BM2970" s="8"/>
      <c r="BN2970" s="73"/>
      <c r="BO2970" s="74"/>
      <c r="BP2970" s="74"/>
    </row>
    <row r="2971" spans="1:68" s="25" customFormat="1">
      <c r="A2971" s="8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68"/>
      <c r="X2971" s="9"/>
      <c r="Y2971" s="9"/>
      <c r="Z2971" s="9"/>
      <c r="AA2971" s="8"/>
      <c r="AB2971" s="9"/>
      <c r="AC2971" s="9"/>
      <c r="AD2971" s="3"/>
      <c r="AE2971" s="9"/>
      <c r="AF2971" s="9"/>
      <c r="AG2971" s="9"/>
      <c r="AH2971" s="8"/>
      <c r="AI2971" s="22"/>
      <c r="AJ2971" s="22"/>
      <c r="AK2971" s="22"/>
      <c r="AL2971" s="22"/>
      <c r="AM2971" s="23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43"/>
      <c r="AY2971" s="8"/>
      <c r="AZ2971" s="9"/>
      <c r="BA2971" s="9"/>
      <c r="BB2971" s="9"/>
      <c r="BC2971" s="9"/>
      <c r="BD2971" s="9"/>
      <c r="BE2971" s="9"/>
      <c r="BF2971" s="9"/>
      <c r="BG2971" s="9"/>
      <c r="BH2971" s="9"/>
      <c r="BI2971" s="2"/>
      <c r="BJ2971" s="61"/>
      <c r="BK2971" s="8"/>
      <c r="BL2971" s="8"/>
      <c r="BM2971" s="8"/>
      <c r="BN2971" s="73"/>
      <c r="BO2971" s="74"/>
      <c r="BP2971" s="74"/>
    </row>
    <row r="2972" spans="1:68" s="25" customFormat="1">
      <c r="A2972" s="8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68"/>
      <c r="X2972" s="9"/>
      <c r="Y2972" s="9"/>
      <c r="Z2972" s="9"/>
      <c r="AA2972" s="8"/>
      <c r="AB2972" s="9"/>
      <c r="AC2972" s="9"/>
      <c r="AD2972" s="3"/>
      <c r="AE2972" s="9"/>
      <c r="AF2972" s="9"/>
      <c r="AG2972" s="9"/>
      <c r="AH2972" s="8"/>
      <c r="AI2972" s="22"/>
      <c r="AJ2972" s="22"/>
      <c r="AK2972" s="22"/>
      <c r="AL2972" s="22"/>
      <c r="AM2972" s="23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43"/>
      <c r="AY2972" s="8"/>
      <c r="AZ2972" s="9"/>
      <c r="BA2972" s="9"/>
      <c r="BB2972" s="9"/>
      <c r="BC2972" s="9"/>
      <c r="BD2972" s="9"/>
      <c r="BE2972" s="9"/>
      <c r="BF2972" s="9"/>
      <c r="BG2972" s="9"/>
      <c r="BH2972" s="9"/>
      <c r="BI2972" s="2"/>
      <c r="BJ2972" s="61"/>
      <c r="BK2972" s="8"/>
      <c r="BL2972" s="8"/>
      <c r="BM2972" s="8"/>
      <c r="BN2972" s="73"/>
      <c r="BO2972" s="74"/>
      <c r="BP2972" s="74"/>
    </row>
    <row r="2973" spans="1:68" s="25" customFormat="1">
      <c r="A2973" s="8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68"/>
      <c r="X2973" s="9"/>
      <c r="Y2973" s="9"/>
      <c r="Z2973" s="9"/>
      <c r="AA2973" s="8"/>
      <c r="AB2973" s="9"/>
      <c r="AC2973" s="9"/>
      <c r="AD2973" s="3"/>
      <c r="AE2973" s="9"/>
      <c r="AF2973" s="9"/>
      <c r="AG2973" s="9"/>
      <c r="AH2973" s="8"/>
      <c r="AI2973" s="22"/>
      <c r="AJ2973" s="22"/>
      <c r="AK2973" s="22"/>
      <c r="AL2973" s="22"/>
      <c r="AM2973" s="23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43"/>
      <c r="AY2973" s="8"/>
      <c r="AZ2973" s="9"/>
      <c r="BA2973" s="9"/>
      <c r="BB2973" s="9"/>
      <c r="BC2973" s="9"/>
      <c r="BD2973" s="9"/>
      <c r="BE2973" s="9"/>
      <c r="BF2973" s="9"/>
      <c r="BG2973" s="9"/>
      <c r="BH2973" s="9"/>
      <c r="BI2973" s="2"/>
      <c r="BJ2973" s="61"/>
      <c r="BK2973" s="8"/>
      <c r="BL2973" s="8"/>
      <c r="BM2973" s="8"/>
      <c r="BN2973" s="73"/>
      <c r="BO2973" s="74"/>
      <c r="BP2973" s="74"/>
    </row>
    <row r="2974" spans="1:68" s="25" customFormat="1">
      <c r="A2974" s="8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68"/>
      <c r="X2974" s="9"/>
      <c r="Y2974" s="9"/>
      <c r="Z2974" s="9"/>
      <c r="AA2974" s="8"/>
      <c r="AB2974" s="9"/>
      <c r="AC2974" s="9"/>
      <c r="AD2974" s="3"/>
      <c r="AE2974" s="9"/>
      <c r="AF2974" s="9"/>
      <c r="AG2974" s="9"/>
      <c r="AH2974" s="8"/>
      <c r="AI2974" s="22"/>
      <c r="AJ2974" s="22"/>
      <c r="AK2974" s="22"/>
      <c r="AL2974" s="22"/>
      <c r="AM2974" s="23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43"/>
      <c r="AY2974" s="8"/>
      <c r="AZ2974" s="9"/>
      <c r="BA2974" s="9"/>
      <c r="BB2974" s="9"/>
      <c r="BC2974" s="9"/>
      <c r="BD2974" s="9"/>
      <c r="BE2974" s="9"/>
      <c r="BF2974" s="9"/>
      <c r="BG2974" s="9"/>
      <c r="BH2974" s="9"/>
      <c r="BI2974" s="2"/>
      <c r="BJ2974" s="61"/>
      <c r="BK2974" s="8"/>
      <c r="BL2974" s="8"/>
      <c r="BM2974" s="8"/>
      <c r="BN2974" s="73"/>
      <c r="BO2974" s="74"/>
      <c r="BP2974" s="74"/>
    </row>
    <row r="2975" spans="1:68" s="25" customFormat="1">
      <c r="A2975" s="8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68"/>
      <c r="X2975" s="9"/>
      <c r="Y2975" s="9"/>
      <c r="Z2975" s="9"/>
      <c r="AA2975" s="8"/>
      <c r="AB2975" s="9"/>
      <c r="AC2975" s="9"/>
      <c r="AD2975" s="3"/>
      <c r="AE2975" s="9"/>
      <c r="AF2975" s="9"/>
      <c r="AG2975" s="9"/>
      <c r="AH2975" s="8"/>
      <c r="AI2975" s="22"/>
      <c r="AJ2975" s="22"/>
      <c r="AK2975" s="22"/>
      <c r="AL2975" s="22"/>
      <c r="AM2975" s="23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43"/>
      <c r="AY2975" s="8"/>
      <c r="AZ2975" s="9"/>
      <c r="BA2975" s="9"/>
      <c r="BB2975" s="9"/>
      <c r="BC2975" s="9"/>
      <c r="BD2975" s="9"/>
      <c r="BE2975" s="9"/>
      <c r="BF2975" s="9"/>
      <c r="BG2975" s="9"/>
      <c r="BH2975" s="9"/>
      <c r="BI2975" s="2"/>
      <c r="BJ2975" s="61"/>
      <c r="BK2975" s="8"/>
      <c r="BL2975" s="8"/>
      <c r="BM2975" s="8"/>
      <c r="BN2975" s="73"/>
      <c r="BO2975" s="74"/>
      <c r="BP2975" s="74"/>
    </row>
    <row r="2976" spans="1:68" s="25" customFormat="1">
      <c r="A2976" s="8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68"/>
      <c r="X2976" s="9"/>
      <c r="Y2976" s="9"/>
      <c r="Z2976" s="9"/>
      <c r="AA2976" s="8"/>
      <c r="AB2976" s="9"/>
      <c r="AC2976" s="9"/>
      <c r="AD2976" s="3"/>
      <c r="AE2976" s="9"/>
      <c r="AF2976" s="9"/>
      <c r="AG2976" s="9"/>
      <c r="AH2976" s="8"/>
      <c r="AI2976" s="22"/>
      <c r="AJ2976" s="22"/>
      <c r="AK2976" s="22"/>
      <c r="AL2976" s="22"/>
      <c r="AM2976" s="23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43"/>
      <c r="AY2976" s="8"/>
      <c r="AZ2976" s="9"/>
      <c r="BA2976" s="9"/>
      <c r="BB2976" s="9"/>
      <c r="BC2976" s="9"/>
      <c r="BD2976" s="9"/>
      <c r="BE2976" s="9"/>
      <c r="BF2976" s="9"/>
      <c r="BG2976" s="9"/>
      <c r="BH2976" s="9"/>
      <c r="BI2976" s="2"/>
      <c r="BJ2976" s="61"/>
      <c r="BK2976" s="8"/>
      <c r="BL2976" s="8"/>
      <c r="BM2976" s="8"/>
      <c r="BN2976" s="73"/>
      <c r="BO2976" s="74"/>
      <c r="BP2976" s="74"/>
    </row>
    <row r="2977" spans="1:68" s="25" customFormat="1">
      <c r="A2977" s="8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68"/>
      <c r="X2977" s="9"/>
      <c r="Y2977" s="9"/>
      <c r="Z2977" s="9"/>
      <c r="AA2977" s="8"/>
      <c r="AB2977" s="9"/>
      <c r="AC2977" s="9"/>
      <c r="AD2977" s="3"/>
      <c r="AE2977" s="9"/>
      <c r="AF2977" s="9"/>
      <c r="AG2977" s="9"/>
      <c r="AH2977" s="8"/>
      <c r="AI2977" s="22"/>
      <c r="AJ2977" s="22"/>
      <c r="AK2977" s="22"/>
      <c r="AL2977" s="22"/>
      <c r="AM2977" s="23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43"/>
      <c r="AY2977" s="8"/>
      <c r="AZ2977" s="9"/>
      <c r="BA2977" s="9"/>
      <c r="BB2977" s="9"/>
      <c r="BC2977" s="9"/>
      <c r="BD2977" s="9"/>
      <c r="BE2977" s="9"/>
      <c r="BF2977" s="9"/>
      <c r="BG2977" s="9"/>
      <c r="BH2977" s="9"/>
      <c r="BI2977" s="2"/>
      <c r="BJ2977" s="61"/>
      <c r="BK2977" s="8"/>
      <c r="BL2977" s="8"/>
      <c r="BM2977" s="8"/>
      <c r="BN2977" s="73"/>
      <c r="BO2977" s="74"/>
      <c r="BP2977" s="74"/>
    </row>
    <row r="2978" spans="1:68" s="25" customFormat="1">
      <c r="A2978" s="8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68"/>
      <c r="X2978" s="9"/>
      <c r="Y2978" s="9"/>
      <c r="Z2978" s="9"/>
      <c r="AA2978" s="8"/>
      <c r="AB2978" s="9"/>
      <c r="AC2978" s="9"/>
      <c r="AD2978" s="3"/>
      <c r="AE2978" s="9"/>
      <c r="AF2978" s="9"/>
      <c r="AG2978" s="9"/>
      <c r="AH2978" s="8"/>
      <c r="AI2978" s="22"/>
      <c r="AJ2978" s="22"/>
      <c r="AK2978" s="22"/>
      <c r="AL2978" s="22"/>
      <c r="AM2978" s="23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43"/>
      <c r="AY2978" s="8"/>
      <c r="AZ2978" s="9"/>
      <c r="BA2978" s="9"/>
      <c r="BB2978" s="9"/>
      <c r="BC2978" s="9"/>
      <c r="BD2978" s="9"/>
      <c r="BE2978" s="9"/>
      <c r="BF2978" s="9"/>
      <c r="BG2978" s="9"/>
      <c r="BH2978" s="9"/>
      <c r="BI2978" s="2"/>
      <c r="BJ2978" s="61"/>
      <c r="BK2978" s="8"/>
      <c r="BL2978" s="8"/>
      <c r="BM2978" s="8"/>
      <c r="BN2978" s="73"/>
      <c r="BO2978" s="74"/>
      <c r="BP2978" s="74"/>
    </row>
    <row r="2979" spans="1:68" s="25" customFormat="1">
      <c r="A2979" s="8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68"/>
      <c r="X2979" s="9"/>
      <c r="Y2979" s="9"/>
      <c r="Z2979" s="9"/>
      <c r="AA2979" s="8"/>
      <c r="AB2979" s="9"/>
      <c r="AC2979" s="9"/>
      <c r="AD2979" s="3"/>
      <c r="AE2979" s="9"/>
      <c r="AF2979" s="9"/>
      <c r="AG2979" s="9"/>
      <c r="AH2979" s="8"/>
      <c r="AI2979" s="22"/>
      <c r="AJ2979" s="22"/>
      <c r="AK2979" s="22"/>
      <c r="AL2979" s="22"/>
      <c r="AM2979" s="23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43"/>
      <c r="AY2979" s="8"/>
      <c r="AZ2979" s="9"/>
      <c r="BA2979" s="9"/>
      <c r="BB2979" s="9"/>
      <c r="BC2979" s="9"/>
      <c r="BD2979" s="9"/>
      <c r="BE2979" s="9"/>
      <c r="BF2979" s="9"/>
      <c r="BG2979" s="9"/>
      <c r="BH2979" s="9"/>
      <c r="BI2979" s="2"/>
      <c r="BJ2979" s="61"/>
      <c r="BK2979" s="8"/>
      <c r="BL2979" s="8"/>
      <c r="BM2979" s="8"/>
      <c r="BN2979" s="73"/>
      <c r="BO2979" s="74"/>
      <c r="BP2979" s="74"/>
    </row>
    <row r="2980" spans="1:68" s="25" customFormat="1">
      <c r="A2980" s="8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68"/>
      <c r="X2980" s="9"/>
      <c r="Y2980" s="9"/>
      <c r="Z2980" s="9"/>
      <c r="AA2980" s="8"/>
      <c r="AB2980" s="9"/>
      <c r="AC2980" s="9"/>
      <c r="AD2980" s="3"/>
      <c r="AE2980" s="9"/>
      <c r="AF2980" s="9"/>
      <c r="AG2980" s="9"/>
      <c r="AH2980" s="8"/>
      <c r="AI2980" s="22"/>
      <c r="AJ2980" s="22"/>
      <c r="AK2980" s="22"/>
      <c r="AL2980" s="22"/>
      <c r="AM2980" s="23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43"/>
      <c r="AY2980" s="8"/>
      <c r="AZ2980" s="9"/>
      <c r="BA2980" s="9"/>
      <c r="BB2980" s="9"/>
      <c r="BC2980" s="9"/>
      <c r="BD2980" s="9"/>
      <c r="BE2980" s="9"/>
      <c r="BF2980" s="9"/>
      <c r="BG2980" s="9"/>
      <c r="BH2980" s="9"/>
      <c r="BI2980" s="2"/>
      <c r="BJ2980" s="61"/>
      <c r="BK2980" s="8"/>
      <c r="BL2980" s="8"/>
      <c r="BM2980" s="8"/>
      <c r="BN2980" s="73"/>
      <c r="BO2980" s="74"/>
      <c r="BP2980" s="74"/>
    </row>
    <row r="2981" spans="1:68" s="25" customFormat="1">
      <c r="A2981" s="8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68"/>
      <c r="X2981" s="9"/>
      <c r="Y2981" s="9"/>
      <c r="Z2981" s="9"/>
      <c r="AA2981" s="8"/>
      <c r="AB2981" s="9"/>
      <c r="AC2981" s="9"/>
      <c r="AD2981" s="3"/>
      <c r="AE2981" s="9"/>
      <c r="AF2981" s="9"/>
      <c r="AG2981" s="9"/>
      <c r="AH2981" s="8"/>
      <c r="AI2981" s="22"/>
      <c r="AJ2981" s="22"/>
      <c r="AK2981" s="22"/>
      <c r="AL2981" s="22"/>
      <c r="AM2981" s="23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43"/>
      <c r="AY2981" s="8"/>
      <c r="AZ2981" s="9"/>
      <c r="BA2981" s="9"/>
      <c r="BB2981" s="9"/>
      <c r="BC2981" s="9"/>
      <c r="BD2981" s="9"/>
      <c r="BE2981" s="9"/>
      <c r="BF2981" s="9"/>
      <c r="BG2981" s="9"/>
      <c r="BH2981" s="9"/>
      <c r="BI2981" s="2"/>
      <c r="BJ2981" s="61"/>
      <c r="BK2981" s="8"/>
      <c r="BL2981" s="8"/>
      <c r="BM2981" s="8"/>
      <c r="BN2981" s="73"/>
      <c r="BO2981" s="74"/>
      <c r="BP2981" s="74"/>
    </row>
    <row r="2982" spans="1:68" s="25" customFormat="1">
      <c r="A2982" s="8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68"/>
      <c r="X2982" s="9"/>
      <c r="Y2982" s="9"/>
      <c r="Z2982" s="9"/>
      <c r="AA2982" s="8"/>
      <c r="AB2982" s="9"/>
      <c r="AC2982" s="9"/>
      <c r="AD2982" s="3"/>
      <c r="AE2982" s="9"/>
      <c r="AF2982" s="9"/>
      <c r="AG2982" s="9"/>
      <c r="AH2982" s="8"/>
      <c r="AI2982" s="22"/>
      <c r="AJ2982" s="22"/>
      <c r="AK2982" s="22"/>
      <c r="AL2982" s="22"/>
      <c r="AM2982" s="23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43"/>
      <c r="AY2982" s="8"/>
      <c r="AZ2982" s="9"/>
      <c r="BA2982" s="9"/>
      <c r="BB2982" s="9"/>
      <c r="BC2982" s="9"/>
      <c r="BD2982" s="9"/>
      <c r="BE2982" s="9"/>
      <c r="BF2982" s="9"/>
      <c r="BG2982" s="9"/>
      <c r="BH2982" s="9"/>
      <c r="BI2982" s="2"/>
      <c r="BJ2982" s="61"/>
      <c r="BK2982" s="8"/>
      <c r="BL2982" s="8"/>
      <c r="BM2982" s="8"/>
      <c r="BN2982" s="73"/>
      <c r="BO2982" s="74"/>
      <c r="BP2982" s="74"/>
    </row>
    <row r="2983" spans="1:68" s="25" customFormat="1">
      <c r="A2983" s="8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68"/>
      <c r="X2983" s="9"/>
      <c r="Y2983" s="9"/>
      <c r="Z2983" s="9"/>
      <c r="AA2983" s="8"/>
      <c r="AB2983" s="9"/>
      <c r="AC2983" s="9"/>
      <c r="AD2983" s="3"/>
      <c r="AE2983" s="9"/>
      <c r="AF2983" s="9"/>
      <c r="AG2983" s="9"/>
      <c r="AH2983" s="8"/>
      <c r="AI2983" s="22"/>
      <c r="AJ2983" s="22"/>
      <c r="AK2983" s="22"/>
      <c r="AL2983" s="22"/>
      <c r="AM2983" s="23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43"/>
      <c r="AY2983" s="8"/>
      <c r="AZ2983" s="9"/>
      <c r="BA2983" s="9"/>
      <c r="BB2983" s="9"/>
      <c r="BC2983" s="9"/>
      <c r="BD2983" s="9"/>
      <c r="BE2983" s="9"/>
      <c r="BF2983" s="9"/>
      <c r="BG2983" s="9"/>
      <c r="BH2983" s="9"/>
      <c r="BI2983" s="2"/>
      <c r="BJ2983" s="61"/>
      <c r="BK2983" s="8"/>
      <c r="BL2983" s="8"/>
      <c r="BM2983" s="8"/>
      <c r="BN2983" s="73"/>
      <c r="BO2983" s="74"/>
      <c r="BP2983" s="74"/>
    </row>
    <row r="2984" spans="1:68" s="25" customFormat="1">
      <c r="A2984" s="8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68"/>
      <c r="X2984" s="9"/>
      <c r="Y2984" s="9"/>
      <c r="Z2984" s="9"/>
      <c r="AA2984" s="8"/>
      <c r="AB2984" s="9"/>
      <c r="AC2984" s="9"/>
      <c r="AD2984" s="3"/>
      <c r="AE2984" s="9"/>
      <c r="AF2984" s="9"/>
      <c r="AG2984" s="9"/>
      <c r="AH2984" s="8"/>
      <c r="AI2984" s="22"/>
      <c r="AJ2984" s="22"/>
      <c r="AK2984" s="22"/>
      <c r="AL2984" s="22"/>
      <c r="AM2984" s="23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43"/>
      <c r="AY2984" s="8"/>
      <c r="AZ2984" s="9"/>
      <c r="BA2984" s="9"/>
      <c r="BB2984" s="9"/>
      <c r="BC2984" s="9"/>
      <c r="BD2984" s="9"/>
      <c r="BE2984" s="9"/>
      <c r="BF2984" s="9"/>
      <c r="BG2984" s="9"/>
      <c r="BH2984" s="9"/>
      <c r="BI2984" s="2"/>
      <c r="BJ2984" s="61"/>
      <c r="BK2984" s="8"/>
      <c r="BL2984" s="8"/>
      <c r="BM2984" s="8"/>
      <c r="BN2984" s="73"/>
      <c r="BO2984" s="74"/>
      <c r="BP2984" s="74"/>
    </row>
    <row r="2985" spans="1:68" s="25" customFormat="1">
      <c r="A2985" s="8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68"/>
      <c r="X2985" s="9"/>
      <c r="Y2985" s="9"/>
      <c r="Z2985" s="9"/>
      <c r="AA2985" s="8"/>
      <c r="AB2985" s="9"/>
      <c r="AC2985" s="9"/>
      <c r="AD2985" s="3"/>
      <c r="AE2985" s="9"/>
      <c r="AF2985" s="9"/>
      <c r="AG2985" s="9"/>
      <c r="AH2985" s="8"/>
      <c r="AI2985" s="22"/>
      <c r="AJ2985" s="22"/>
      <c r="AK2985" s="22"/>
      <c r="AL2985" s="22"/>
      <c r="AM2985" s="23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43"/>
      <c r="AY2985" s="8"/>
      <c r="AZ2985" s="9"/>
      <c r="BA2985" s="9"/>
      <c r="BB2985" s="9"/>
      <c r="BC2985" s="9"/>
      <c r="BD2985" s="9"/>
      <c r="BE2985" s="9"/>
      <c r="BF2985" s="9"/>
      <c r="BG2985" s="9"/>
      <c r="BH2985" s="9"/>
      <c r="BI2985" s="2"/>
      <c r="BJ2985" s="61"/>
      <c r="BK2985" s="8"/>
      <c r="BL2985" s="8"/>
      <c r="BM2985" s="8"/>
      <c r="BN2985" s="73"/>
      <c r="BO2985" s="74"/>
      <c r="BP2985" s="74"/>
    </row>
    <row r="2986" spans="1:68" s="25" customFormat="1">
      <c r="A2986" s="8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68"/>
      <c r="X2986" s="9"/>
      <c r="Y2986" s="9"/>
      <c r="Z2986" s="9"/>
      <c r="AA2986" s="8"/>
      <c r="AB2986" s="9"/>
      <c r="AC2986" s="9"/>
      <c r="AD2986" s="3"/>
      <c r="AE2986" s="9"/>
      <c r="AF2986" s="9"/>
      <c r="AG2986" s="9"/>
      <c r="AH2986" s="8"/>
      <c r="AI2986" s="22"/>
      <c r="AJ2986" s="22"/>
      <c r="AK2986" s="22"/>
      <c r="AL2986" s="22"/>
      <c r="AM2986" s="23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43"/>
      <c r="AY2986" s="8"/>
      <c r="AZ2986" s="9"/>
      <c r="BA2986" s="9"/>
      <c r="BB2986" s="9"/>
      <c r="BC2986" s="9"/>
      <c r="BD2986" s="9"/>
      <c r="BE2986" s="9"/>
      <c r="BF2986" s="9"/>
      <c r="BG2986" s="9"/>
      <c r="BH2986" s="9"/>
      <c r="BI2986" s="2"/>
      <c r="BJ2986" s="61"/>
      <c r="BK2986" s="8"/>
      <c r="BL2986" s="8"/>
      <c r="BM2986" s="8"/>
      <c r="BN2986" s="73"/>
      <c r="BO2986" s="74"/>
      <c r="BP2986" s="74"/>
    </row>
    <row r="2987" spans="1:68" s="25" customFormat="1">
      <c r="A2987" s="8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68"/>
      <c r="X2987" s="9"/>
      <c r="Y2987" s="9"/>
      <c r="Z2987" s="9"/>
      <c r="AA2987" s="8"/>
      <c r="AB2987" s="9"/>
      <c r="AC2987" s="9"/>
      <c r="AD2987" s="3"/>
      <c r="AE2987" s="9"/>
      <c r="AF2987" s="9"/>
      <c r="AG2987" s="9"/>
      <c r="AH2987" s="8"/>
      <c r="AI2987" s="22"/>
      <c r="AJ2987" s="22"/>
      <c r="AK2987" s="22"/>
      <c r="AL2987" s="22"/>
      <c r="AM2987" s="23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43"/>
      <c r="AY2987" s="8"/>
      <c r="AZ2987" s="9"/>
      <c r="BA2987" s="9"/>
      <c r="BB2987" s="9"/>
      <c r="BC2987" s="9"/>
      <c r="BD2987" s="9"/>
      <c r="BE2987" s="9"/>
      <c r="BF2987" s="9"/>
      <c r="BG2987" s="9"/>
      <c r="BH2987" s="9"/>
      <c r="BI2987" s="2"/>
      <c r="BJ2987" s="61"/>
      <c r="BK2987" s="8"/>
      <c r="BL2987" s="8"/>
      <c r="BM2987" s="8"/>
      <c r="BN2987" s="73"/>
      <c r="BO2987" s="74"/>
      <c r="BP2987" s="74"/>
    </row>
    <row r="2988" spans="1:68" s="25" customFormat="1">
      <c r="A2988" s="8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68"/>
      <c r="X2988" s="9"/>
      <c r="Y2988" s="9"/>
      <c r="Z2988" s="9"/>
      <c r="AA2988" s="8"/>
      <c r="AB2988" s="9"/>
      <c r="AC2988" s="9"/>
      <c r="AD2988" s="3"/>
      <c r="AE2988" s="9"/>
      <c r="AF2988" s="9"/>
      <c r="AG2988" s="9"/>
      <c r="AH2988" s="8"/>
      <c r="AI2988" s="22"/>
      <c r="AJ2988" s="22"/>
      <c r="AK2988" s="22"/>
      <c r="AL2988" s="22"/>
      <c r="AM2988" s="23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43"/>
      <c r="AY2988" s="8"/>
      <c r="AZ2988" s="9"/>
      <c r="BA2988" s="9"/>
      <c r="BB2988" s="9"/>
      <c r="BC2988" s="9"/>
      <c r="BD2988" s="9"/>
      <c r="BE2988" s="9"/>
      <c r="BF2988" s="9"/>
      <c r="BG2988" s="9"/>
      <c r="BH2988" s="9"/>
      <c r="BI2988" s="2"/>
      <c r="BJ2988" s="61"/>
      <c r="BK2988" s="8"/>
      <c r="BL2988" s="8"/>
      <c r="BM2988" s="8"/>
      <c r="BN2988" s="73"/>
      <c r="BO2988" s="74"/>
      <c r="BP2988" s="74"/>
    </row>
    <row r="2989" spans="1:68" s="25" customFormat="1">
      <c r="A2989" s="8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68"/>
      <c r="X2989" s="9"/>
      <c r="Y2989" s="9"/>
      <c r="Z2989" s="9"/>
      <c r="AA2989" s="8"/>
      <c r="AB2989" s="9"/>
      <c r="AC2989" s="9"/>
      <c r="AD2989" s="3"/>
      <c r="AE2989" s="9"/>
      <c r="AF2989" s="9"/>
      <c r="AG2989" s="9"/>
      <c r="AH2989" s="8"/>
      <c r="AI2989" s="22"/>
      <c r="AJ2989" s="22"/>
      <c r="AK2989" s="22"/>
      <c r="AL2989" s="22"/>
      <c r="AM2989" s="23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43"/>
      <c r="AY2989" s="8"/>
      <c r="AZ2989" s="9"/>
      <c r="BA2989" s="9"/>
      <c r="BB2989" s="9"/>
      <c r="BC2989" s="9"/>
      <c r="BD2989" s="9"/>
      <c r="BE2989" s="9"/>
      <c r="BF2989" s="9"/>
      <c r="BG2989" s="9"/>
      <c r="BH2989" s="9"/>
      <c r="BI2989" s="2"/>
      <c r="BJ2989" s="61"/>
      <c r="BK2989" s="8"/>
      <c r="BL2989" s="8"/>
      <c r="BM2989" s="8"/>
      <c r="BN2989" s="73"/>
      <c r="BO2989" s="74"/>
      <c r="BP2989" s="74"/>
    </row>
    <row r="2990" spans="1:68" s="25" customFormat="1">
      <c r="A2990" s="8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68"/>
      <c r="X2990" s="9"/>
      <c r="Y2990" s="9"/>
      <c r="Z2990" s="9"/>
      <c r="AA2990" s="8"/>
      <c r="AB2990" s="9"/>
      <c r="AC2990" s="9"/>
      <c r="AD2990" s="3"/>
      <c r="AE2990" s="9"/>
      <c r="AF2990" s="9"/>
      <c r="AG2990" s="9"/>
      <c r="AH2990" s="8"/>
      <c r="AI2990" s="22"/>
      <c r="AJ2990" s="22"/>
      <c r="AK2990" s="22"/>
      <c r="AL2990" s="22"/>
      <c r="AM2990" s="23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43"/>
      <c r="AY2990" s="8"/>
      <c r="AZ2990" s="9"/>
      <c r="BA2990" s="9"/>
      <c r="BB2990" s="9"/>
      <c r="BC2990" s="9"/>
      <c r="BD2990" s="9"/>
      <c r="BE2990" s="9"/>
      <c r="BF2990" s="9"/>
      <c r="BG2990" s="9"/>
      <c r="BH2990" s="9"/>
      <c r="BI2990" s="2"/>
      <c r="BJ2990" s="61"/>
      <c r="BK2990" s="8"/>
      <c r="BL2990" s="8"/>
      <c r="BM2990" s="8"/>
      <c r="BN2990" s="73"/>
      <c r="BO2990" s="74"/>
      <c r="BP2990" s="74"/>
    </row>
    <row r="2991" spans="1:68" s="25" customFormat="1">
      <c r="A2991" s="8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68"/>
      <c r="X2991" s="9"/>
      <c r="Y2991" s="9"/>
      <c r="Z2991" s="9"/>
      <c r="AA2991" s="8"/>
      <c r="AB2991" s="9"/>
      <c r="AC2991" s="9"/>
      <c r="AD2991" s="3"/>
      <c r="AE2991" s="9"/>
      <c r="AF2991" s="9"/>
      <c r="AG2991" s="9"/>
      <c r="AH2991" s="8"/>
      <c r="AI2991" s="22"/>
      <c r="AJ2991" s="22"/>
      <c r="AK2991" s="22"/>
      <c r="AL2991" s="22"/>
      <c r="AM2991" s="23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43"/>
      <c r="AY2991" s="8"/>
      <c r="AZ2991" s="9"/>
      <c r="BA2991" s="9"/>
      <c r="BB2991" s="9"/>
      <c r="BC2991" s="9"/>
      <c r="BD2991" s="9"/>
      <c r="BE2991" s="9"/>
      <c r="BF2991" s="9"/>
      <c r="BG2991" s="9"/>
      <c r="BH2991" s="9"/>
      <c r="BI2991" s="2"/>
      <c r="BJ2991" s="61"/>
      <c r="BK2991" s="8"/>
      <c r="BL2991" s="8"/>
      <c r="BM2991" s="8"/>
      <c r="BN2991" s="73"/>
      <c r="BO2991" s="74"/>
      <c r="BP2991" s="74"/>
    </row>
    <row r="2992" spans="1:68" s="25" customFormat="1">
      <c r="A2992" s="8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68"/>
      <c r="X2992" s="9"/>
      <c r="Y2992" s="9"/>
      <c r="Z2992" s="9"/>
      <c r="AA2992" s="8"/>
      <c r="AB2992" s="9"/>
      <c r="AC2992" s="9"/>
      <c r="AD2992" s="3"/>
      <c r="AE2992" s="9"/>
      <c r="AF2992" s="9"/>
      <c r="AG2992" s="9"/>
      <c r="AH2992" s="8"/>
      <c r="AI2992" s="22"/>
      <c r="AJ2992" s="22"/>
      <c r="AK2992" s="22"/>
      <c r="AL2992" s="22"/>
      <c r="AM2992" s="23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43"/>
      <c r="AY2992" s="8"/>
      <c r="AZ2992" s="9"/>
      <c r="BA2992" s="9"/>
      <c r="BB2992" s="9"/>
      <c r="BC2992" s="9"/>
      <c r="BD2992" s="9"/>
      <c r="BE2992" s="9"/>
      <c r="BF2992" s="9"/>
      <c r="BG2992" s="9"/>
      <c r="BH2992" s="9"/>
      <c r="BI2992" s="2"/>
      <c r="BJ2992" s="61"/>
      <c r="BK2992" s="8"/>
      <c r="BL2992" s="8"/>
      <c r="BM2992" s="8"/>
      <c r="BN2992" s="73"/>
      <c r="BO2992" s="74"/>
      <c r="BP2992" s="74"/>
    </row>
    <row r="2993" spans="1:68" s="25" customFormat="1">
      <c r="A2993" s="8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68"/>
      <c r="X2993" s="9"/>
      <c r="Y2993" s="9"/>
      <c r="Z2993" s="9"/>
      <c r="AA2993" s="8"/>
      <c r="AB2993" s="9"/>
      <c r="AC2993" s="9"/>
      <c r="AD2993" s="3"/>
      <c r="AE2993" s="9"/>
      <c r="AF2993" s="9"/>
      <c r="AG2993" s="9"/>
      <c r="AH2993" s="8"/>
      <c r="AI2993" s="22"/>
      <c r="AJ2993" s="22"/>
      <c r="AK2993" s="22"/>
      <c r="AL2993" s="22"/>
      <c r="AM2993" s="23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43"/>
      <c r="AY2993" s="8"/>
      <c r="AZ2993" s="9"/>
      <c r="BA2993" s="9"/>
      <c r="BB2993" s="9"/>
      <c r="BC2993" s="9"/>
      <c r="BD2993" s="9"/>
      <c r="BE2993" s="9"/>
      <c r="BF2993" s="9"/>
      <c r="BG2993" s="9"/>
      <c r="BH2993" s="9"/>
      <c r="BI2993" s="2"/>
      <c r="BJ2993" s="61"/>
      <c r="BK2993" s="8"/>
      <c r="BL2993" s="8"/>
      <c r="BM2993" s="8"/>
      <c r="BN2993" s="73"/>
      <c r="BO2993" s="74"/>
      <c r="BP2993" s="74"/>
    </row>
    <row r="2994" spans="1:68" s="25" customFormat="1">
      <c r="A2994" s="8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68"/>
      <c r="X2994" s="9"/>
      <c r="Y2994" s="9"/>
      <c r="Z2994" s="9"/>
      <c r="AA2994" s="8"/>
      <c r="AB2994" s="9"/>
      <c r="AC2994" s="9"/>
      <c r="AD2994" s="3"/>
      <c r="AE2994" s="9"/>
      <c r="AF2994" s="9"/>
      <c r="AG2994" s="9"/>
      <c r="AH2994" s="8"/>
      <c r="AI2994" s="22"/>
      <c r="AJ2994" s="22"/>
      <c r="AK2994" s="22"/>
      <c r="AL2994" s="22"/>
      <c r="AM2994" s="23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43"/>
      <c r="AY2994" s="8"/>
      <c r="AZ2994" s="9"/>
      <c r="BA2994" s="9"/>
      <c r="BB2994" s="9"/>
      <c r="BC2994" s="9"/>
      <c r="BD2994" s="9"/>
      <c r="BE2994" s="9"/>
      <c r="BF2994" s="9"/>
      <c r="BG2994" s="9"/>
      <c r="BH2994" s="9"/>
      <c r="BI2994" s="2"/>
      <c r="BJ2994" s="61"/>
      <c r="BK2994" s="8"/>
      <c r="BL2994" s="8"/>
      <c r="BM2994" s="8"/>
      <c r="BN2994" s="73"/>
      <c r="BO2994" s="74"/>
      <c r="BP2994" s="74"/>
    </row>
    <row r="2995" spans="1:68" s="25" customFormat="1">
      <c r="A2995" s="8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68"/>
      <c r="X2995" s="9"/>
      <c r="Y2995" s="9"/>
      <c r="Z2995" s="9"/>
      <c r="AA2995" s="8"/>
      <c r="AB2995" s="9"/>
      <c r="AC2995" s="9"/>
      <c r="AD2995" s="3"/>
      <c r="AE2995" s="9"/>
      <c r="AF2995" s="9"/>
      <c r="AG2995" s="9"/>
      <c r="AH2995" s="8"/>
      <c r="AI2995" s="22"/>
      <c r="AJ2995" s="22"/>
      <c r="AK2995" s="22"/>
      <c r="AL2995" s="22"/>
      <c r="AM2995" s="23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43"/>
      <c r="AY2995" s="8"/>
      <c r="AZ2995" s="9"/>
      <c r="BA2995" s="9"/>
      <c r="BB2995" s="9"/>
      <c r="BC2995" s="9"/>
      <c r="BD2995" s="9"/>
      <c r="BE2995" s="9"/>
      <c r="BF2995" s="9"/>
      <c r="BG2995" s="9"/>
      <c r="BH2995" s="9"/>
      <c r="BI2995" s="2"/>
      <c r="BJ2995" s="61"/>
      <c r="BK2995" s="8"/>
      <c r="BL2995" s="8"/>
      <c r="BM2995" s="8"/>
      <c r="BN2995" s="73"/>
      <c r="BO2995" s="74"/>
      <c r="BP2995" s="74"/>
    </row>
    <row r="2996" spans="1:68" s="25" customFormat="1">
      <c r="A2996" s="8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68"/>
      <c r="X2996" s="9"/>
      <c r="Y2996" s="9"/>
      <c r="Z2996" s="9"/>
      <c r="AA2996" s="8"/>
      <c r="AB2996" s="9"/>
      <c r="AC2996" s="9"/>
      <c r="AD2996" s="3"/>
      <c r="AE2996" s="9"/>
      <c r="AF2996" s="9"/>
      <c r="AG2996" s="9"/>
      <c r="AH2996" s="8"/>
      <c r="AI2996" s="22"/>
      <c r="AJ2996" s="22"/>
      <c r="AK2996" s="22"/>
      <c r="AL2996" s="22"/>
      <c r="AM2996" s="23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43"/>
      <c r="AY2996" s="8"/>
      <c r="AZ2996" s="9"/>
      <c r="BA2996" s="9"/>
      <c r="BB2996" s="9"/>
      <c r="BC2996" s="9"/>
      <c r="BD2996" s="9"/>
      <c r="BE2996" s="9"/>
      <c r="BF2996" s="9"/>
      <c r="BG2996" s="9"/>
      <c r="BH2996" s="9"/>
      <c r="BI2996" s="2"/>
      <c r="BJ2996" s="61"/>
      <c r="BK2996" s="8"/>
      <c r="BL2996" s="8"/>
      <c r="BM2996" s="8"/>
      <c r="BN2996" s="73"/>
      <c r="BO2996" s="74"/>
      <c r="BP2996" s="74"/>
    </row>
    <row r="2997" spans="1:68" s="25" customFormat="1">
      <c r="A2997" s="8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68"/>
      <c r="X2997" s="9"/>
      <c r="Y2997" s="9"/>
      <c r="Z2997" s="9"/>
      <c r="AA2997" s="8"/>
      <c r="AB2997" s="9"/>
      <c r="AC2997" s="9"/>
      <c r="AD2997" s="3"/>
      <c r="AE2997" s="9"/>
      <c r="AF2997" s="9"/>
      <c r="AG2997" s="9"/>
      <c r="AH2997" s="8"/>
      <c r="AI2997" s="22"/>
      <c r="AJ2997" s="22"/>
      <c r="AK2997" s="22"/>
      <c r="AL2997" s="22"/>
      <c r="AM2997" s="23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43"/>
      <c r="AY2997" s="8"/>
      <c r="AZ2997" s="9"/>
      <c r="BA2997" s="9"/>
      <c r="BB2997" s="9"/>
      <c r="BC2997" s="9"/>
      <c r="BD2997" s="9"/>
      <c r="BE2997" s="9"/>
      <c r="BF2997" s="9"/>
      <c r="BG2997" s="9"/>
      <c r="BH2997" s="9"/>
      <c r="BI2997" s="2"/>
      <c r="BJ2997" s="61"/>
      <c r="BK2997" s="8"/>
      <c r="BL2997" s="8"/>
      <c r="BM2997" s="8"/>
      <c r="BN2997" s="73"/>
      <c r="BO2997" s="74"/>
      <c r="BP2997" s="74"/>
    </row>
    <row r="2998" spans="1:68" s="25" customFormat="1">
      <c r="A2998" s="8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68"/>
      <c r="X2998" s="9"/>
      <c r="Y2998" s="9"/>
      <c r="Z2998" s="9"/>
      <c r="AA2998" s="8"/>
      <c r="AB2998" s="9"/>
      <c r="AC2998" s="9"/>
      <c r="AD2998" s="3"/>
      <c r="AE2998" s="9"/>
      <c r="AF2998" s="9"/>
      <c r="AG2998" s="9"/>
      <c r="AH2998" s="8"/>
      <c r="AI2998" s="22"/>
      <c r="AJ2998" s="22"/>
      <c r="AK2998" s="22"/>
      <c r="AL2998" s="22"/>
      <c r="AM2998" s="23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43"/>
      <c r="AY2998" s="8"/>
      <c r="AZ2998" s="9"/>
      <c r="BA2998" s="9"/>
      <c r="BB2998" s="9"/>
      <c r="BC2998" s="9"/>
      <c r="BD2998" s="9"/>
      <c r="BE2998" s="9"/>
      <c r="BF2998" s="9"/>
      <c r="BG2998" s="9"/>
      <c r="BH2998" s="9"/>
      <c r="BI2998" s="2"/>
      <c r="BJ2998" s="61"/>
      <c r="BK2998" s="8"/>
      <c r="BL2998" s="8"/>
      <c r="BM2998" s="8"/>
      <c r="BN2998" s="73"/>
      <c r="BO2998" s="74"/>
      <c r="BP2998" s="74"/>
    </row>
    <row r="2999" spans="1:68" s="25" customFormat="1">
      <c r="A2999" s="8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68"/>
      <c r="X2999" s="9"/>
      <c r="Y2999" s="9"/>
      <c r="Z2999" s="9"/>
      <c r="AA2999" s="8"/>
      <c r="AB2999" s="9"/>
      <c r="AC2999" s="9"/>
      <c r="AD2999" s="3"/>
      <c r="AE2999" s="9"/>
      <c r="AF2999" s="9"/>
      <c r="AG2999" s="9"/>
      <c r="AH2999" s="8"/>
      <c r="AI2999" s="22"/>
      <c r="AJ2999" s="22"/>
      <c r="AK2999" s="22"/>
      <c r="AL2999" s="22"/>
      <c r="AM2999" s="23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43"/>
      <c r="AY2999" s="8"/>
      <c r="AZ2999" s="9"/>
      <c r="BA2999" s="9"/>
      <c r="BB2999" s="9"/>
      <c r="BC2999" s="9"/>
      <c r="BD2999" s="9"/>
      <c r="BE2999" s="9"/>
      <c r="BF2999" s="9"/>
      <c r="BG2999" s="9"/>
      <c r="BH2999" s="9"/>
      <c r="BI2999" s="2"/>
      <c r="BJ2999" s="61"/>
      <c r="BK2999" s="8"/>
      <c r="BL2999" s="8"/>
      <c r="BM2999" s="8"/>
      <c r="BN2999" s="73"/>
      <c r="BO2999" s="74"/>
      <c r="BP2999" s="74"/>
    </row>
    <row r="3000" spans="1:68" s="25" customFormat="1">
      <c r="A3000" s="8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68"/>
      <c r="X3000" s="9"/>
      <c r="Y3000" s="9"/>
      <c r="Z3000" s="9"/>
      <c r="AA3000" s="8"/>
      <c r="AB3000" s="9"/>
      <c r="AC3000" s="9"/>
      <c r="AD3000" s="3"/>
      <c r="AE3000" s="9"/>
      <c r="AF3000" s="9"/>
      <c r="AG3000" s="9"/>
      <c r="AH3000" s="8"/>
      <c r="AI3000" s="22"/>
      <c r="AJ3000" s="22"/>
      <c r="AK3000" s="22"/>
      <c r="AL3000" s="22"/>
      <c r="AM3000" s="23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43"/>
      <c r="AY3000" s="8"/>
      <c r="AZ3000" s="9"/>
      <c r="BA3000" s="9"/>
      <c r="BB3000" s="9"/>
      <c r="BC3000" s="9"/>
      <c r="BD3000" s="9"/>
      <c r="BE3000" s="9"/>
      <c r="BF3000" s="9"/>
      <c r="BG3000" s="9"/>
      <c r="BH3000" s="9"/>
      <c r="BI3000" s="2"/>
      <c r="BJ3000" s="61"/>
      <c r="BK3000" s="8"/>
      <c r="BL3000" s="8"/>
      <c r="BM3000" s="8"/>
      <c r="BN3000" s="73"/>
      <c r="BO3000" s="74"/>
      <c r="BP3000" s="74"/>
    </row>
    <row r="3001" spans="1:68" s="25" customFormat="1">
      <c r="A3001" s="8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68"/>
      <c r="X3001" s="9"/>
      <c r="Y3001" s="9"/>
      <c r="Z3001" s="9"/>
      <c r="AA3001" s="8"/>
      <c r="AB3001" s="9"/>
      <c r="AC3001" s="9"/>
      <c r="AD3001" s="3"/>
      <c r="AE3001" s="9"/>
      <c r="AF3001" s="9"/>
      <c r="AG3001" s="9"/>
      <c r="AH3001" s="8"/>
      <c r="AI3001" s="22"/>
      <c r="AJ3001" s="22"/>
      <c r="AK3001" s="22"/>
      <c r="AL3001" s="22"/>
      <c r="AM3001" s="23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43"/>
      <c r="AY3001" s="8"/>
      <c r="AZ3001" s="9"/>
      <c r="BA3001" s="9"/>
      <c r="BB3001" s="9"/>
      <c r="BC3001" s="9"/>
      <c r="BD3001" s="9"/>
      <c r="BE3001" s="9"/>
      <c r="BF3001" s="9"/>
      <c r="BG3001" s="9"/>
      <c r="BH3001" s="9"/>
      <c r="BI3001" s="2"/>
      <c r="BJ3001" s="61"/>
      <c r="BK3001" s="8"/>
      <c r="BL3001" s="8"/>
      <c r="BM3001" s="8"/>
      <c r="BN3001" s="73"/>
      <c r="BO3001" s="74"/>
      <c r="BP3001" s="74"/>
    </row>
    <row r="3002" spans="1:68" s="25" customFormat="1">
      <c r="A3002" s="8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68"/>
      <c r="X3002" s="9"/>
      <c r="Y3002" s="9"/>
      <c r="Z3002" s="9"/>
      <c r="AA3002" s="8"/>
      <c r="AB3002" s="9"/>
      <c r="AC3002" s="9"/>
      <c r="AD3002" s="3"/>
      <c r="AE3002" s="9"/>
      <c r="AF3002" s="9"/>
      <c r="AG3002" s="9"/>
      <c r="AH3002" s="8"/>
      <c r="AI3002" s="22"/>
      <c r="AJ3002" s="22"/>
      <c r="AK3002" s="22"/>
      <c r="AL3002" s="22"/>
      <c r="AM3002" s="23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43"/>
      <c r="AY3002" s="8"/>
      <c r="AZ3002" s="9"/>
      <c r="BA3002" s="9"/>
      <c r="BB3002" s="9"/>
      <c r="BC3002" s="9"/>
      <c r="BD3002" s="9"/>
      <c r="BE3002" s="9"/>
      <c r="BF3002" s="9"/>
      <c r="BG3002" s="9"/>
      <c r="BH3002" s="9"/>
      <c r="BI3002" s="2"/>
      <c r="BJ3002" s="61"/>
      <c r="BK3002" s="8"/>
      <c r="BL3002" s="8"/>
      <c r="BM3002" s="8"/>
      <c r="BN3002" s="73"/>
      <c r="BO3002" s="74"/>
      <c r="BP3002" s="74"/>
    </row>
    <row r="3003" spans="1:68" s="25" customFormat="1">
      <c r="A3003" s="8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68"/>
      <c r="X3003" s="9"/>
      <c r="Y3003" s="9"/>
      <c r="Z3003" s="9"/>
      <c r="AA3003" s="8"/>
      <c r="AB3003" s="9"/>
      <c r="AC3003" s="9"/>
      <c r="AD3003" s="3"/>
      <c r="AE3003" s="9"/>
      <c r="AF3003" s="9"/>
      <c r="AG3003" s="9"/>
      <c r="AH3003" s="8"/>
      <c r="AI3003" s="22"/>
      <c r="AJ3003" s="22"/>
      <c r="AK3003" s="22"/>
      <c r="AL3003" s="22"/>
      <c r="AM3003" s="23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43"/>
      <c r="AY3003" s="8"/>
      <c r="AZ3003" s="9"/>
      <c r="BA3003" s="9"/>
      <c r="BB3003" s="9"/>
      <c r="BC3003" s="9"/>
      <c r="BD3003" s="9"/>
      <c r="BE3003" s="9"/>
      <c r="BF3003" s="9"/>
      <c r="BG3003" s="9"/>
      <c r="BH3003" s="9"/>
      <c r="BI3003" s="2"/>
      <c r="BJ3003" s="61"/>
      <c r="BK3003" s="8"/>
      <c r="BL3003" s="8"/>
      <c r="BM3003" s="8"/>
      <c r="BN3003" s="73"/>
      <c r="BO3003" s="74"/>
      <c r="BP3003" s="74"/>
    </row>
    <row r="3004" spans="1:68" s="25" customFormat="1">
      <c r="A3004" s="8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68"/>
      <c r="X3004" s="9"/>
      <c r="Y3004" s="9"/>
      <c r="Z3004" s="9"/>
      <c r="AA3004" s="8"/>
      <c r="AB3004" s="9"/>
      <c r="AC3004" s="9"/>
      <c r="AD3004" s="3"/>
      <c r="AE3004" s="9"/>
      <c r="AF3004" s="9"/>
      <c r="AG3004" s="9"/>
      <c r="AH3004" s="8"/>
      <c r="AI3004" s="22"/>
      <c r="AJ3004" s="22"/>
      <c r="AK3004" s="22"/>
      <c r="AL3004" s="22"/>
      <c r="AM3004" s="23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43"/>
      <c r="AY3004" s="8"/>
      <c r="AZ3004" s="9"/>
      <c r="BA3004" s="9"/>
      <c r="BB3004" s="9"/>
      <c r="BC3004" s="9"/>
      <c r="BD3004" s="9"/>
      <c r="BE3004" s="9"/>
      <c r="BF3004" s="9"/>
      <c r="BG3004" s="9"/>
      <c r="BH3004" s="9"/>
      <c r="BI3004" s="2"/>
      <c r="BJ3004" s="61"/>
      <c r="BK3004" s="8"/>
      <c r="BL3004" s="8"/>
      <c r="BM3004" s="8"/>
      <c r="BN3004" s="73"/>
      <c r="BO3004" s="74"/>
      <c r="BP3004" s="74"/>
    </row>
    <row r="3005" spans="1:68" s="25" customFormat="1">
      <c r="A3005" s="8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68"/>
      <c r="X3005" s="9"/>
      <c r="Y3005" s="9"/>
      <c r="Z3005" s="9"/>
      <c r="AA3005" s="8"/>
      <c r="AB3005" s="9"/>
      <c r="AC3005" s="9"/>
      <c r="AD3005" s="3"/>
      <c r="AE3005" s="9"/>
      <c r="AF3005" s="9"/>
      <c r="AG3005" s="9"/>
      <c r="AH3005" s="8"/>
      <c r="AI3005" s="22"/>
      <c r="AJ3005" s="22"/>
      <c r="AK3005" s="22"/>
      <c r="AL3005" s="22"/>
      <c r="AM3005" s="23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43"/>
      <c r="AY3005" s="8"/>
      <c r="AZ3005" s="9"/>
      <c r="BA3005" s="9"/>
      <c r="BB3005" s="9"/>
      <c r="BC3005" s="9"/>
      <c r="BD3005" s="9"/>
      <c r="BE3005" s="9"/>
      <c r="BF3005" s="9"/>
      <c r="BG3005" s="9"/>
      <c r="BH3005" s="9"/>
      <c r="BI3005" s="2"/>
      <c r="BJ3005" s="61"/>
      <c r="BK3005" s="8"/>
      <c r="BL3005" s="8"/>
      <c r="BM3005" s="8"/>
      <c r="BN3005" s="73"/>
      <c r="BO3005" s="74"/>
      <c r="BP3005" s="74"/>
    </row>
    <row r="3006" spans="1:68" s="25" customFormat="1">
      <c r="A3006" s="8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68"/>
      <c r="X3006" s="9"/>
      <c r="Y3006" s="9"/>
      <c r="Z3006" s="9"/>
      <c r="AA3006" s="8"/>
      <c r="AB3006" s="9"/>
      <c r="AC3006" s="9"/>
      <c r="AD3006" s="3"/>
      <c r="AE3006" s="9"/>
      <c r="AF3006" s="9"/>
      <c r="AG3006" s="9"/>
      <c r="AH3006" s="8"/>
      <c r="AI3006" s="22"/>
      <c r="AJ3006" s="22"/>
      <c r="AK3006" s="22"/>
      <c r="AL3006" s="22"/>
      <c r="AM3006" s="23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43"/>
      <c r="AY3006" s="8"/>
      <c r="AZ3006" s="9"/>
      <c r="BA3006" s="9"/>
      <c r="BB3006" s="9"/>
      <c r="BC3006" s="9"/>
      <c r="BD3006" s="9"/>
      <c r="BE3006" s="9"/>
      <c r="BF3006" s="9"/>
      <c r="BG3006" s="9"/>
      <c r="BH3006" s="9"/>
      <c r="BI3006" s="2"/>
      <c r="BJ3006" s="61"/>
      <c r="BK3006" s="8"/>
      <c r="BL3006" s="8"/>
      <c r="BM3006" s="8"/>
      <c r="BN3006" s="73"/>
      <c r="BO3006" s="74"/>
      <c r="BP3006" s="74"/>
    </row>
    <row r="3007" spans="1:68" s="25" customFormat="1">
      <c r="A3007" s="8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68"/>
      <c r="X3007" s="9"/>
      <c r="Y3007" s="9"/>
      <c r="Z3007" s="9"/>
      <c r="AA3007" s="8"/>
      <c r="AB3007" s="9"/>
      <c r="AC3007" s="9"/>
      <c r="AD3007" s="3"/>
      <c r="AE3007" s="9"/>
      <c r="AF3007" s="9"/>
      <c r="AG3007" s="9"/>
      <c r="AH3007" s="8"/>
      <c r="AI3007" s="22"/>
      <c r="AJ3007" s="22"/>
      <c r="AK3007" s="22"/>
      <c r="AL3007" s="22"/>
      <c r="AM3007" s="23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43"/>
      <c r="AY3007" s="8"/>
      <c r="AZ3007" s="9"/>
      <c r="BA3007" s="9"/>
      <c r="BB3007" s="9"/>
      <c r="BC3007" s="9"/>
      <c r="BD3007" s="9"/>
      <c r="BE3007" s="9"/>
      <c r="BF3007" s="9"/>
      <c r="BG3007" s="9"/>
      <c r="BH3007" s="9"/>
      <c r="BI3007" s="2"/>
      <c r="BJ3007" s="61"/>
      <c r="BK3007" s="8"/>
      <c r="BL3007" s="8"/>
      <c r="BM3007" s="8"/>
      <c r="BN3007" s="73"/>
      <c r="BO3007" s="74"/>
      <c r="BP3007" s="74"/>
    </row>
    <row r="3008" spans="1:68" s="25" customFormat="1">
      <c r="A3008" s="8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68"/>
      <c r="X3008" s="9"/>
      <c r="Y3008" s="9"/>
      <c r="Z3008" s="9"/>
      <c r="AA3008" s="8"/>
      <c r="AB3008" s="9"/>
      <c r="AC3008" s="9"/>
      <c r="AD3008" s="3"/>
      <c r="AE3008" s="9"/>
      <c r="AF3008" s="9"/>
      <c r="AG3008" s="9"/>
      <c r="AH3008" s="8"/>
      <c r="AI3008" s="22"/>
      <c r="AJ3008" s="22"/>
      <c r="AK3008" s="22"/>
      <c r="AL3008" s="22"/>
      <c r="AM3008" s="23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43"/>
      <c r="AY3008" s="8"/>
      <c r="AZ3008" s="9"/>
      <c r="BA3008" s="9"/>
      <c r="BB3008" s="9"/>
      <c r="BC3008" s="9"/>
      <c r="BD3008" s="9"/>
      <c r="BE3008" s="9"/>
      <c r="BF3008" s="9"/>
      <c r="BG3008" s="9"/>
      <c r="BH3008" s="9"/>
      <c r="BI3008" s="2"/>
      <c r="BJ3008" s="61"/>
      <c r="BK3008" s="8"/>
      <c r="BL3008" s="8"/>
      <c r="BM3008" s="8"/>
      <c r="BN3008" s="73"/>
      <c r="BO3008" s="74"/>
      <c r="BP3008" s="74"/>
    </row>
    <row r="3009" spans="1:68" s="25" customFormat="1">
      <c r="A3009" s="8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68"/>
      <c r="X3009" s="9"/>
      <c r="Y3009" s="9"/>
      <c r="Z3009" s="9"/>
      <c r="AA3009" s="8"/>
      <c r="AB3009" s="9"/>
      <c r="AC3009" s="9"/>
      <c r="AD3009" s="3"/>
      <c r="AE3009" s="9"/>
      <c r="AF3009" s="9"/>
      <c r="AG3009" s="9"/>
      <c r="AH3009" s="8"/>
      <c r="AI3009" s="22"/>
      <c r="AJ3009" s="22"/>
      <c r="AK3009" s="22"/>
      <c r="AL3009" s="22"/>
      <c r="AM3009" s="23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43"/>
      <c r="AY3009" s="8"/>
      <c r="AZ3009" s="9"/>
      <c r="BA3009" s="9"/>
      <c r="BB3009" s="9"/>
      <c r="BC3009" s="9"/>
      <c r="BD3009" s="9"/>
      <c r="BE3009" s="9"/>
      <c r="BF3009" s="9"/>
      <c r="BG3009" s="9"/>
      <c r="BH3009" s="9"/>
      <c r="BI3009" s="2"/>
      <c r="BJ3009" s="61"/>
      <c r="BK3009" s="8"/>
      <c r="BL3009" s="8"/>
      <c r="BM3009" s="8"/>
      <c r="BN3009" s="73"/>
      <c r="BO3009" s="74"/>
      <c r="BP3009" s="74"/>
    </row>
    <row r="3010" spans="1:68" s="25" customFormat="1">
      <c r="A3010" s="8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68"/>
      <c r="X3010" s="9"/>
      <c r="Y3010" s="9"/>
      <c r="Z3010" s="9"/>
      <c r="AA3010" s="8"/>
      <c r="AB3010" s="9"/>
      <c r="AC3010" s="9"/>
      <c r="AD3010" s="3"/>
      <c r="AE3010" s="9"/>
      <c r="AF3010" s="9"/>
      <c r="AG3010" s="9"/>
      <c r="AH3010" s="8"/>
      <c r="AI3010" s="22"/>
      <c r="AJ3010" s="22"/>
      <c r="AK3010" s="22"/>
      <c r="AL3010" s="22"/>
      <c r="AM3010" s="23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43"/>
      <c r="AY3010" s="8"/>
      <c r="AZ3010" s="9"/>
      <c r="BA3010" s="9"/>
      <c r="BB3010" s="9"/>
      <c r="BC3010" s="9"/>
      <c r="BD3010" s="9"/>
      <c r="BE3010" s="9"/>
      <c r="BF3010" s="9"/>
      <c r="BG3010" s="9"/>
      <c r="BH3010" s="9"/>
      <c r="BI3010" s="2"/>
      <c r="BJ3010" s="61"/>
      <c r="BK3010" s="8"/>
      <c r="BL3010" s="8"/>
      <c r="BM3010" s="8"/>
      <c r="BN3010" s="73"/>
      <c r="BO3010" s="74"/>
      <c r="BP3010" s="74"/>
    </row>
    <row r="3011" spans="1:68" s="25" customFormat="1">
      <c r="A3011" s="8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68"/>
      <c r="X3011" s="9"/>
      <c r="Y3011" s="9"/>
      <c r="Z3011" s="9"/>
      <c r="AA3011" s="8"/>
      <c r="AB3011" s="9"/>
      <c r="AC3011" s="9"/>
      <c r="AD3011" s="3"/>
      <c r="AE3011" s="9"/>
      <c r="AF3011" s="9"/>
      <c r="AG3011" s="9"/>
      <c r="AH3011" s="8"/>
      <c r="AI3011" s="22"/>
      <c r="AJ3011" s="22"/>
      <c r="AK3011" s="22"/>
      <c r="AL3011" s="22"/>
      <c r="AM3011" s="23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43"/>
      <c r="AY3011" s="8"/>
      <c r="AZ3011" s="9"/>
      <c r="BA3011" s="9"/>
      <c r="BB3011" s="9"/>
      <c r="BC3011" s="9"/>
      <c r="BD3011" s="9"/>
      <c r="BE3011" s="9"/>
      <c r="BF3011" s="9"/>
      <c r="BG3011" s="9"/>
      <c r="BH3011" s="9"/>
      <c r="BI3011" s="2"/>
      <c r="BJ3011" s="61"/>
      <c r="BK3011" s="8"/>
      <c r="BL3011" s="8"/>
      <c r="BM3011" s="8"/>
      <c r="BN3011" s="73"/>
      <c r="BO3011" s="74"/>
      <c r="BP3011" s="74"/>
    </row>
    <row r="3012" spans="1:68" s="25" customFormat="1">
      <c r="A3012" s="8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68"/>
      <c r="X3012" s="9"/>
      <c r="Y3012" s="9"/>
      <c r="Z3012" s="9"/>
      <c r="AA3012" s="8"/>
      <c r="AB3012" s="9"/>
      <c r="AC3012" s="9"/>
      <c r="AD3012" s="3"/>
      <c r="AE3012" s="9"/>
      <c r="AF3012" s="9"/>
      <c r="AG3012" s="9"/>
      <c r="AH3012" s="8"/>
      <c r="AI3012" s="22"/>
      <c r="AJ3012" s="22"/>
      <c r="AK3012" s="22"/>
      <c r="AL3012" s="22"/>
      <c r="AM3012" s="23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43"/>
      <c r="AY3012" s="8"/>
      <c r="AZ3012" s="9"/>
      <c r="BA3012" s="9"/>
      <c r="BB3012" s="9"/>
      <c r="BC3012" s="9"/>
      <c r="BD3012" s="9"/>
      <c r="BE3012" s="9"/>
      <c r="BF3012" s="9"/>
      <c r="BG3012" s="9"/>
      <c r="BH3012" s="9"/>
      <c r="BI3012" s="2"/>
      <c r="BJ3012" s="61"/>
      <c r="BK3012" s="8"/>
      <c r="BL3012" s="8"/>
      <c r="BM3012" s="8"/>
      <c r="BN3012" s="73"/>
      <c r="BO3012" s="74"/>
      <c r="BP3012" s="74"/>
    </row>
    <row r="3013" spans="1:68" s="25" customFormat="1">
      <c r="A3013" s="8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68"/>
      <c r="X3013" s="9"/>
      <c r="Y3013" s="9"/>
      <c r="Z3013" s="9"/>
      <c r="AA3013" s="8"/>
      <c r="AB3013" s="9"/>
      <c r="AC3013" s="9"/>
      <c r="AD3013" s="3"/>
      <c r="AE3013" s="9"/>
      <c r="AF3013" s="9"/>
      <c r="AG3013" s="9"/>
      <c r="AH3013" s="8"/>
      <c r="AI3013" s="22"/>
      <c r="AJ3013" s="22"/>
      <c r="AK3013" s="22"/>
      <c r="AL3013" s="22"/>
      <c r="AM3013" s="23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43"/>
      <c r="AY3013" s="8"/>
      <c r="AZ3013" s="9"/>
      <c r="BA3013" s="9"/>
      <c r="BB3013" s="9"/>
      <c r="BC3013" s="9"/>
      <c r="BD3013" s="9"/>
      <c r="BE3013" s="9"/>
      <c r="BF3013" s="9"/>
      <c r="BG3013" s="9"/>
      <c r="BH3013" s="9"/>
      <c r="BI3013" s="2"/>
      <c r="BJ3013" s="61"/>
      <c r="BK3013" s="8"/>
      <c r="BL3013" s="8"/>
      <c r="BM3013" s="8"/>
      <c r="BN3013" s="73"/>
      <c r="BO3013" s="74"/>
      <c r="BP3013" s="74"/>
    </row>
    <row r="3014" spans="1:68" s="25" customFormat="1">
      <c r="A3014" s="8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68"/>
      <c r="X3014" s="9"/>
      <c r="Y3014" s="9"/>
      <c r="Z3014" s="9"/>
      <c r="AA3014" s="8"/>
      <c r="AB3014" s="9"/>
      <c r="AC3014" s="9"/>
      <c r="AD3014" s="3"/>
      <c r="AE3014" s="9"/>
      <c r="AF3014" s="9"/>
      <c r="AG3014" s="9"/>
      <c r="AH3014" s="8"/>
      <c r="AI3014" s="22"/>
      <c r="AJ3014" s="22"/>
      <c r="AK3014" s="22"/>
      <c r="AL3014" s="22"/>
      <c r="AM3014" s="23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43"/>
      <c r="AY3014" s="8"/>
      <c r="AZ3014" s="9"/>
      <c r="BA3014" s="9"/>
      <c r="BB3014" s="9"/>
      <c r="BC3014" s="9"/>
      <c r="BD3014" s="9"/>
      <c r="BE3014" s="9"/>
      <c r="BF3014" s="9"/>
      <c r="BG3014" s="9"/>
      <c r="BH3014" s="9"/>
      <c r="BI3014" s="2"/>
      <c r="BJ3014" s="62"/>
      <c r="BK3014" s="8"/>
      <c r="BL3014" s="8"/>
      <c r="BM3014" s="8"/>
      <c r="BN3014" s="73"/>
      <c r="BO3014" s="74"/>
      <c r="BP3014" s="74"/>
    </row>
    <row r="3015" spans="1:68" s="25" customFormat="1">
      <c r="A3015" s="8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68"/>
      <c r="X3015" s="9"/>
      <c r="Y3015" s="9"/>
      <c r="Z3015" s="9"/>
      <c r="AA3015" s="8"/>
      <c r="AB3015" s="9"/>
      <c r="AC3015" s="9"/>
      <c r="AD3015" s="3"/>
      <c r="AE3015" s="9"/>
      <c r="AF3015" s="9"/>
      <c r="AG3015" s="9"/>
      <c r="AH3015" s="8"/>
      <c r="AI3015" s="22"/>
      <c r="AJ3015" s="22"/>
      <c r="AK3015" s="22"/>
      <c r="AL3015" s="22"/>
      <c r="AM3015" s="23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43"/>
      <c r="AY3015" s="8"/>
      <c r="AZ3015" s="9"/>
      <c r="BA3015" s="9"/>
      <c r="BB3015" s="9"/>
      <c r="BC3015" s="9"/>
      <c r="BD3015" s="9"/>
      <c r="BE3015" s="9"/>
      <c r="BF3015" s="9"/>
      <c r="BG3015" s="9"/>
      <c r="BH3015" s="9"/>
      <c r="BI3015" s="2"/>
      <c r="BJ3015" s="62"/>
      <c r="BK3015" s="8"/>
      <c r="BL3015" s="8"/>
      <c r="BM3015" s="8"/>
      <c r="BN3015" s="73"/>
      <c r="BO3015" s="74"/>
      <c r="BP3015" s="74"/>
    </row>
    <row r="3016" spans="1:68" s="25" customFormat="1">
      <c r="A3016" s="8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68"/>
      <c r="X3016" s="9"/>
      <c r="Y3016" s="9"/>
      <c r="Z3016" s="9"/>
      <c r="AA3016" s="8"/>
      <c r="AB3016" s="9"/>
      <c r="AC3016" s="9"/>
      <c r="AD3016" s="3"/>
      <c r="AE3016" s="9"/>
      <c r="AF3016" s="9"/>
      <c r="AG3016" s="9"/>
      <c r="AH3016" s="8"/>
      <c r="AI3016" s="22"/>
      <c r="AJ3016" s="22"/>
      <c r="AK3016" s="22"/>
      <c r="AL3016" s="22"/>
      <c r="AM3016" s="23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43"/>
      <c r="AY3016" s="8"/>
      <c r="AZ3016" s="9"/>
      <c r="BA3016" s="9"/>
      <c r="BB3016" s="9"/>
      <c r="BC3016" s="9"/>
      <c r="BD3016" s="9"/>
      <c r="BE3016" s="9"/>
      <c r="BF3016" s="9"/>
      <c r="BG3016" s="9"/>
      <c r="BH3016" s="9"/>
      <c r="BI3016" s="2"/>
      <c r="BJ3016" s="62"/>
      <c r="BK3016" s="8"/>
      <c r="BL3016" s="8"/>
      <c r="BM3016" s="8"/>
      <c r="BN3016" s="73"/>
      <c r="BO3016" s="74"/>
      <c r="BP3016" s="74"/>
    </row>
    <row r="3017" spans="1:68" s="25" customFormat="1">
      <c r="A3017" s="8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68"/>
      <c r="X3017" s="9"/>
      <c r="Y3017" s="9"/>
      <c r="Z3017" s="9"/>
      <c r="AA3017" s="8"/>
      <c r="AB3017" s="9"/>
      <c r="AC3017" s="9"/>
      <c r="AD3017" s="3"/>
      <c r="AE3017" s="9"/>
      <c r="AF3017" s="9"/>
      <c r="AG3017" s="9"/>
      <c r="AH3017" s="8"/>
      <c r="AI3017" s="22"/>
      <c r="AJ3017" s="22"/>
      <c r="AK3017" s="22"/>
      <c r="AL3017" s="22"/>
      <c r="AM3017" s="23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43"/>
      <c r="AY3017" s="8"/>
      <c r="AZ3017" s="9"/>
      <c r="BA3017" s="9"/>
      <c r="BB3017" s="9"/>
      <c r="BC3017" s="9"/>
      <c r="BD3017" s="9"/>
      <c r="BE3017" s="9"/>
      <c r="BF3017" s="9"/>
      <c r="BG3017" s="9"/>
      <c r="BH3017" s="9"/>
      <c r="BI3017" s="2"/>
      <c r="BJ3017" s="62"/>
      <c r="BK3017" s="8"/>
      <c r="BL3017" s="8"/>
      <c r="BM3017" s="8"/>
      <c r="BN3017" s="73"/>
      <c r="BO3017" s="74"/>
      <c r="BP3017" s="74"/>
    </row>
    <row r="3018" spans="1:68" s="25" customFormat="1">
      <c r="A3018" s="8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68"/>
      <c r="X3018" s="9"/>
      <c r="Y3018" s="9"/>
      <c r="Z3018" s="9"/>
      <c r="AA3018" s="8"/>
      <c r="AB3018" s="9"/>
      <c r="AC3018" s="9"/>
      <c r="AD3018" s="3"/>
      <c r="AE3018" s="9"/>
      <c r="AF3018" s="9"/>
      <c r="AG3018" s="9"/>
      <c r="AH3018" s="8"/>
      <c r="AI3018" s="22"/>
      <c r="AJ3018" s="22"/>
      <c r="AK3018" s="22"/>
      <c r="AL3018" s="22"/>
      <c r="AM3018" s="23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43"/>
      <c r="AY3018" s="8"/>
      <c r="AZ3018" s="9"/>
      <c r="BA3018" s="9"/>
      <c r="BB3018" s="9"/>
      <c r="BC3018" s="9"/>
      <c r="BD3018" s="9"/>
      <c r="BE3018" s="9"/>
      <c r="BF3018" s="9"/>
      <c r="BG3018" s="9"/>
      <c r="BH3018" s="9"/>
      <c r="BI3018" s="2"/>
      <c r="BJ3018" s="62"/>
      <c r="BK3018" s="8"/>
      <c r="BL3018" s="8"/>
      <c r="BM3018" s="8"/>
      <c r="BN3018" s="73"/>
      <c r="BO3018" s="74"/>
      <c r="BP3018" s="74"/>
    </row>
    <row r="3019" spans="1:68" s="25" customFormat="1">
      <c r="A3019" s="8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68"/>
      <c r="X3019" s="9"/>
      <c r="Y3019" s="9"/>
      <c r="Z3019" s="9"/>
      <c r="AA3019" s="8"/>
      <c r="AB3019" s="9"/>
      <c r="AC3019" s="9"/>
      <c r="AD3019" s="3"/>
      <c r="AE3019" s="9"/>
      <c r="AF3019" s="9"/>
      <c r="AG3019" s="9"/>
      <c r="AH3019" s="8"/>
      <c r="AI3019" s="22"/>
      <c r="AJ3019" s="22"/>
      <c r="AK3019" s="22"/>
      <c r="AL3019" s="22"/>
      <c r="AM3019" s="23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43"/>
      <c r="AY3019" s="8"/>
      <c r="AZ3019" s="9"/>
      <c r="BA3019" s="9"/>
      <c r="BB3019" s="9"/>
      <c r="BC3019" s="9"/>
      <c r="BD3019" s="9"/>
      <c r="BE3019" s="9"/>
      <c r="BF3019" s="9"/>
      <c r="BG3019" s="9"/>
      <c r="BH3019" s="9"/>
      <c r="BI3019" s="2"/>
      <c r="BJ3019" s="62"/>
      <c r="BK3019" s="8"/>
      <c r="BL3019" s="8"/>
      <c r="BM3019" s="8"/>
      <c r="BN3019" s="73"/>
      <c r="BO3019" s="74"/>
      <c r="BP3019" s="74"/>
    </row>
    <row r="3020" spans="1:68" s="25" customFormat="1">
      <c r="A3020" s="8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68"/>
      <c r="X3020" s="9"/>
      <c r="Y3020" s="9"/>
      <c r="Z3020" s="9"/>
      <c r="AA3020" s="8"/>
      <c r="AB3020" s="9"/>
      <c r="AC3020" s="9"/>
      <c r="AD3020" s="3"/>
      <c r="AE3020" s="9"/>
      <c r="AF3020" s="9"/>
      <c r="AG3020" s="9"/>
      <c r="AH3020" s="8"/>
      <c r="AI3020" s="22"/>
      <c r="AJ3020" s="22"/>
      <c r="AK3020" s="22"/>
      <c r="AL3020" s="22"/>
      <c r="AM3020" s="23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43"/>
      <c r="AY3020" s="8"/>
      <c r="AZ3020" s="9"/>
      <c r="BA3020" s="9"/>
      <c r="BB3020" s="9"/>
      <c r="BC3020" s="9"/>
      <c r="BD3020" s="9"/>
      <c r="BE3020" s="9"/>
      <c r="BF3020" s="9"/>
      <c r="BG3020" s="9"/>
      <c r="BH3020" s="9"/>
      <c r="BI3020" s="2"/>
      <c r="BJ3020" s="62"/>
      <c r="BK3020" s="8"/>
      <c r="BL3020" s="8"/>
      <c r="BM3020" s="8"/>
      <c r="BN3020" s="73"/>
      <c r="BO3020" s="74"/>
      <c r="BP3020" s="74"/>
    </row>
    <row r="3021" spans="1:68" s="25" customFormat="1">
      <c r="A3021" s="8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68"/>
      <c r="X3021" s="9"/>
      <c r="Y3021" s="9"/>
      <c r="Z3021" s="9"/>
      <c r="AA3021" s="8"/>
      <c r="AB3021" s="9"/>
      <c r="AC3021" s="9"/>
      <c r="AD3021" s="3"/>
      <c r="AE3021" s="9"/>
      <c r="AF3021" s="9"/>
      <c r="AG3021" s="9"/>
      <c r="AH3021" s="8"/>
      <c r="AI3021" s="22"/>
      <c r="AJ3021" s="22"/>
      <c r="AK3021" s="22"/>
      <c r="AL3021" s="22"/>
      <c r="AM3021" s="23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43"/>
      <c r="AY3021" s="8"/>
      <c r="AZ3021" s="9"/>
      <c r="BA3021" s="9"/>
      <c r="BB3021" s="9"/>
      <c r="BC3021" s="9"/>
      <c r="BD3021" s="9"/>
      <c r="BE3021" s="9"/>
      <c r="BF3021" s="9"/>
      <c r="BG3021" s="9"/>
      <c r="BH3021" s="9"/>
      <c r="BI3021" s="2"/>
      <c r="BJ3021" s="62"/>
      <c r="BK3021" s="8"/>
      <c r="BL3021" s="8"/>
      <c r="BM3021" s="8"/>
      <c r="BN3021" s="73"/>
      <c r="BO3021" s="74"/>
      <c r="BP3021" s="74"/>
    </row>
    <row r="3022" spans="1:68" s="25" customFormat="1">
      <c r="A3022" s="8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68"/>
      <c r="X3022" s="9"/>
      <c r="Y3022" s="9"/>
      <c r="Z3022" s="9"/>
      <c r="AA3022" s="8"/>
      <c r="AB3022" s="9"/>
      <c r="AC3022" s="9"/>
      <c r="AD3022" s="3"/>
      <c r="AE3022" s="9"/>
      <c r="AF3022" s="9"/>
      <c r="AG3022" s="9"/>
      <c r="AH3022" s="8"/>
      <c r="AI3022" s="22"/>
      <c r="AJ3022" s="22"/>
      <c r="AK3022" s="22"/>
      <c r="AL3022" s="22"/>
      <c r="AM3022" s="23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43"/>
      <c r="AY3022" s="8"/>
      <c r="AZ3022" s="9"/>
      <c r="BA3022" s="9"/>
      <c r="BB3022" s="9"/>
      <c r="BC3022" s="9"/>
      <c r="BD3022" s="9"/>
      <c r="BE3022" s="9"/>
      <c r="BF3022" s="9"/>
      <c r="BG3022" s="9"/>
      <c r="BH3022" s="9"/>
      <c r="BI3022" s="2"/>
      <c r="BJ3022" s="62"/>
      <c r="BK3022" s="8"/>
      <c r="BL3022" s="8"/>
      <c r="BM3022" s="8"/>
      <c r="BN3022" s="73"/>
      <c r="BO3022" s="74"/>
      <c r="BP3022" s="74"/>
    </row>
    <row r="3023" spans="1:68" s="25" customFormat="1">
      <c r="A3023" s="8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68"/>
      <c r="X3023" s="9"/>
      <c r="Y3023" s="9"/>
      <c r="Z3023" s="9"/>
      <c r="AA3023" s="8"/>
      <c r="AB3023" s="9"/>
      <c r="AC3023" s="9"/>
      <c r="AD3023" s="3"/>
      <c r="AE3023" s="9"/>
      <c r="AF3023" s="9"/>
      <c r="AG3023" s="9"/>
      <c r="AH3023" s="8"/>
      <c r="AI3023" s="22"/>
      <c r="AJ3023" s="22"/>
      <c r="AK3023" s="22"/>
      <c r="AL3023" s="22"/>
      <c r="AM3023" s="23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43"/>
      <c r="AY3023" s="8"/>
      <c r="AZ3023" s="9"/>
      <c r="BA3023" s="9"/>
      <c r="BB3023" s="9"/>
      <c r="BC3023" s="9"/>
      <c r="BD3023" s="9"/>
      <c r="BE3023" s="9"/>
      <c r="BF3023" s="9"/>
      <c r="BG3023" s="9"/>
      <c r="BH3023" s="9"/>
      <c r="BI3023" s="2"/>
      <c r="BJ3023" s="62"/>
      <c r="BK3023" s="8"/>
      <c r="BL3023" s="8"/>
      <c r="BM3023" s="8"/>
      <c r="BN3023" s="73"/>
      <c r="BO3023" s="74"/>
      <c r="BP3023" s="74"/>
    </row>
    <row r="3024" spans="1:68" s="25" customFormat="1">
      <c r="A3024" s="8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68"/>
      <c r="X3024" s="9"/>
      <c r="Y3024" s="9"/>
      <c r="Z3024" s="9"/>
      <c r="AA3024" s="8"/>
      <c r="AB3024" s="9"/>
      <c r="AC3024" s="9"/>
      <c r="AD3024" s="3"/>
      <c r="AE3024" s="9"/>
      <c r="AF3024" s="9"/>
      <c r="AG3024" s="9"/>
      <c r="AH3024" s="8"/>
      <c r="AI3024" s="22"/>
      <c r="AJ3024" s="22"/>
      <c r="AK3024" s="22"/>
      <c r="AL3024" s="22"/>
      <c r="AM3024" s="23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43"/>
      <c r="AY3024" s="8"/>
      <c r="AZ3024" s="9"/>
      <c r="BA3024" s="9"/>
      <c r="BB3024" s="9"/>
      <c r="BC3024" s="9"/>
      <c r="BD3024" s="9"/>
      <c r="BE3024" s="9"/>
      <c r="BF3024" s="9"/>
      <c r="BG3024" s="9"/>
      <c r="BH3024" s="9"/>
      <c r="BI3024" s="2"/>
      <c r="BJ3024" s="62"/>
      <c r="BK3024" s="8"/>
      <c r="BL3024" s="8"/>
      <c r="BM3024" s="8"/>
      <c r="BN3024" s="73"/>
      <c r="BO3024" s="74"/>
      <c r="BP3024" s="74"/>
    </row>
    <row r="3025" spans="1:68" s="25" customFormat="1">
      <c r="A3025" s="8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68"/>
      <c r="X3025" s="9"/>
      <c r="Y3025" s="9"/>
      <c r="Z3025" s="9"/>
      <c r="AA3025" s="8"/>
      <c r="AB3025" s="9"/>
      <c r="AC3025" s="9"/>
      <c r="AD3025" s="3"/>
      <c r="AE3025" s="9"/>
      <c r="AF3025" s="9"/>
      <c r="AG3025" s="9"/>
      <c r="AH3025" s="8"/>
      <c r="AI3025" s="22"/>
      <c r="AJ3025" s="22"/>
      <c r="AK3025" s="22"/>
      <c r="AL3025" s="22"/>
      <c r="AM3025" s="23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43"/>
      <c r="AY3025" s="8"/>
      <c r="AZ3025" s="9"/>
      <c r="BA3025" s="9"/>
      <c r="BB3025" s="9"/>
      <c r="BC3025" s="9"/>
      <c r="BD3025" s="9"/>
      <c r="BE3025" s="9"/>
      <c r="BF3025" s="9"/>
      <c r="BG3025" s="9"/>
      <c r="BH3025" s="9"/>
      <c r="BI3025" s="2"/>
      <c r="BJ3025" s="62"/>
      <c r="BK3025" s="8"/>
      <c r="BL3025" s="8"/>
      <c r="BM3025" s="8"/>
      <c r="BN3025" s="73"/>
      <c r="BO3025" s="74"/>
      <c r="BP3025" s="74"/>
    </row>
    <row r="3026" spans="1:68" s="25" customFormat="1">
      <c r="A3026" s="8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68"/>
      <c r="X3026" s="9"/>
      <c r="Y3026" s="9"/>
      <c r="Z3026" s="9"/>
      <c r="AA3026" s="8"/>
      <c r="AB3026" s="9"/>
      <c r="AC3026" s="9"/>
      <c r="AD3026" s="3"/>
      <c r="AE3026" s="9"/>
      <c r="AF3026" s="9"/>
      <c r="AG3026" s="9"/>
      <c r="AH3026" s="8"/>
      <c r="AI3026" s="22"/>
      <c r="AJ3026" s="22"/>
      <c r="AK3026" s="22"/>
      <c r="AL3026" s="22"/>
      <c r="AM3026" s="23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43"/>
      <c r="AY3026" s="8"/>
      <c r="AZ3026" s="9"/>
      <c r="BA3026" s="9"/>
      <c r="BB3026" s="9"/>
      <c r="BC3026" s="9"/>
      <c r="BD3026" s="9"/>
      <c r="BE3026" s="9"/>
      <c r="BF3026" s="9"/>
      <c r="BG3026" s="9"/>
      <c r="BH3026" s="9"/>
      <c r="BI3026" s="2"/>
      <c r="BJ3026" s="62"/>
      <c r="BK3026" s="8"/>
      <c r="BL3026" s="8"/>
      <c r="BM3026" s="8"/>
      <c r="BN3026" s="73"/>
      <c r="BO3026" s="74"/>
      <c r="BP3026" s="74"/>
    </row>
    <row r="3027" spans="1:68" s="25" customFormat="1">
      <c r="A3027" s="8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68"/>
      <c r="X3027" s="9"/>
      <c r="Y3027" s="9"/>
      <c r="Z3027" s="9"/>
      <c r="AA3027" s="8"/>
      <c r="AB3027" s="9"/>
      <c r="AC3027" s="9"/>
      <c r="AD3027" s="3"/>
      <c r="AE3027" s="9"/>
      <c r="AF3027" s="9"/>
      <c r="AG3027" s="9"/>
      <c r="AH3027" s="8"/>
      <c r="AI3027" s="22"/>
      <c r="AJ3027" s="22"/>
      <c r="AK3027" s="22"/>
      <c r="AL3027" s="22"/>
      <c r="AM3027" s="23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43"/>
      <c r="AY3027" s="8"/>
      <c r="AZ3027" s="9"/>
      <c r="BA3027" s="9"/>
      <c r="BB3027" s="9"/>
      <c r="BC3027" s="9"/>
      <c r="BD3027" s="9"/>
      <c r="BE3027" s="9"/>
      <c r="BF3027" s="9"/>
      <c r="BG3027" s="9"/>
      <c r="BH3027" s="9"/>
      <c r="BI3027" s="2"/>
      <c r="BJ3027" s="62"/>
      <c r="BK3027" s="8"/>
      <c r="BL3027" s="8"/>
      <c r="BM3027" s="8"/>
      <c r="BN3027" s="73"/>
      <c r="BO3027" s="74"/>
      <c r="BP3027" s="74"/>
    </row>
    <row r="3028" spans="1:68" s="25" customFormat="1">
      <c r="A3028" s="8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68"/>
      <c r="X3028" s="9"/>
      <c r="Y3028" s="9"/>
      <c r="Z3028" s="9"/>
      <c r="AA3028" s="8"/>
      <c r="AB3028" s="9"/>
      <c r="AC3028" s="9"/>
      <c r="AD3028" s="3"/>
      <c r="AE3028" s="9"/>
      <c r="AF3028" s="9"/>
      <c r="AG3028" s="9"/>
      <c r="AH3028" s="8"/>
      <c r="AI3028" s="22"/>
      <c r="AJ3028" s="22"/>
      <c r="AK3028" s="22"/>
      <c r="AL3028" s="22"/>
      <c r="AM3028" s="23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43"/>
      <c r="AY3028" s="8"/>
      <c r="AZ3028" s="9"/>
      <c r="BA3028" s="9"/>
      <c r="BB3028" s="9"/>
      <c r="BC3028" s="9"/>
      <c r="BD3028" s="9"/>
      <c r="BE3028" s="9"/>
      <c r="BF3028" s="9"/>
      <c r="BG3028" s="9"/>
      <c r="BH3028" s="9"/>
      <c r="BI3028" s="2"/>
      <c r="BJ3028" s="62"/>
      <c r="BK3028" s="8"/>
      <c r="BL3028" s="8"/>
      <c r="BM3028" s="8"/>
      <c r="BN3028" s="73"/>
      <c r="BO3028" s="74"/>
      <c r="BP3028" s="74"/>
    </row>
    <row r="3029" spans="1:68" s="25" customFormat="1">
      <c r="A3029" s="8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68"/>
      <c r="X3029" s="9"/>
      <c r="Y3029" s="9"/>
      <c r="Z3029" s="9"/>
      <c r="AA3029" s="8"/>
      <c r="AB3029" s="9"/>
      <c r="AC3029" s="9"/>
      <c r="AD3029" s="3"/>
      <c r="AE3029" s="9"/>
      <c r="AF3029" s="9"/>
      <c r="AG3029" s="9"/>
      <c r="AH3029" s="8"/>
      <c r="AI3029" s="22"/>
      <c r="AJ3029" s="22"/>
      <c r="AK3029" s="22"/>
      <c r="AL3029" s="22"/>
      <c r="AM3029" s="23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43"/>
      <c r="AY3029" s="8"/>
      <c r="AZ3029" s="9"/>
      <c r="BA3029" s="9"/>
      <c r="BB3029" s="9"/>
      <c r="BC3029" s="9"/>
      <c r="BD3029" s="9"/>
      <c r="BE3029" s="9"/>
      <c r="BF3029" s="9"/>
      <c r="BG3029" s="9"/>
      <c r="BH3029" s="9"/>
      <c r="BI3029" s="2"/>
      <c r="BJ3029" s="62"/>
      <c r="BK3029" s="8"/>
      <c r="BL3029" s="8"/>
      <c r="BM3029" s="8"/>
      <c r="BN3029" s="73"/>
      <c r="BO3029" s="74"/>
      <c r="BP3029" s="74"/>
    </row>
    <row r="3030" spans="1:68" s="25" customFormat="1">
      <c r="A3030" s="8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68"/>
      <c r="X3030" s="9"/>
      <c r="Y3030" s="9"/>
      <c r="Z3030" s="9"/>
      <c r="AA3030" s="8"/>
      <c r="AB3030" s="9"/>
      <c r="AC3030" s="9"/>
      <c r="AD3030" s="3"/>
      <c r="AE3030" s="9"/>
      <c r="AF3030" s="9"/>
      <c r="AG3030" s="9"/>
      <c r="AH3030" s="8"/>
      <c r="AI3030" s="22"/>
      <c r="AJ3030" s="22"/>
      <c r="AK3030" s="22"/>
      <c r="AL3030" s="22"/>
      <c r="AM3030" s="23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43"/>
      <c r="AY3030" s="8"/>
      <c r="AZ3030" s="9"/>
      <c r="BA3030" s="9"/>
      <c r="BB3030" s="9"/>
      <c r="BC3030" s="9"/>
      <c r="BD3030" s="9"/>
      <c r="BE3030" s="9"/>
      <c r="BF3030" s="9"/>
      <c r="BG3030" s="9"/>
      <c r="BH3030" s="9"/>
      <c r="BI3030" s="2"/>
      <c r="BJ3030" s="61"/>
      <c r="BK3030" s="8"/>
      <c r="BL3030" s="8"/>
      <c r="BM3030" s="8"/>
      <c r="BN3030" s="73"/>
      <c r="BO3030" s="74"/>
      <c r="BP3030" s="74"/>
    </row>
    <row r="3031" spans="1:68" s="25" customFormat="1">
      <c r="A3031" s="8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68"/>
      <c r="X3031" s="9"/>
      <c r="Y3031" s="9"/>
      <c r="Z3031" s="9"/>
      <c r="AA3031" s="8"/>
      <c r="AB3031" s="9"/>
      <c r="AC3031" s="9"/>
      <c r="AD3031" s="3"/>
      <c r="AE3031" s="9"/>
      <c r="AF3031" s="9"/>
      <c r="AG3031" s="9"/>
      <c r="AH3031" s="8"/>
      <c r="AI3031" s="22"/>
      <c r="AJ3031" s="22"/>
      <c r="AK3031" s="22"/>
      <c r="AL3031" s="22"/>
      <c r="AM3031" s="23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43"/>
      <c r="AY3031" s="8"/>
      <c r="AZ3031" s="9"/>
      <c r="BA3031" s="9"/>
      <c r="BB3031" s="9"/>
      <c r="BC3031" s="9"/>
      <c r="BD3031" s="9"/>
      <c r="BE3031" s="9"/>
      <c r="BF3031" s="9"/>
      <c r="BG3031" s="9"/>
      <c r="BH3031" s="9"/>
      <c r="BI3031" s="2"/>
      <c r="BJ3031" s="61"/>
      <c r="BK3031" s="8"/>
      <c r="BL3031" s="8"/>
      <c r="BM3031" s="8"/>
      <c r="BN3031" s="73"/>
      <c r="BO3031" s="74"/>
      <c r="BP3031" s="74"/>
    </row>
    <row r="3032" spans="1:68" s="25" customFormat="1">
      <c r="A3032" s="8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68"/>
      <c r="X3032" s="9"/>
      <c r="Y3032" s="9"/>
      <c r="Z3032" s="9"/>
      <c r="AA3032" s="8"/>
      <c r="AB3032" s="9"/>
      <c r="AC3032" s="9"/>
      <c r="AD3032" s="3"/>
      <c r="AE3032" s="9"/>
      <c r="AF3032" s="9"/>
      <c r="AG3032" s="9"/>
      <c r="AH3032" s="8"/>
      <c r="AI3032" s="22"/>
      <c r="AJ3032" s="22"/>
      <c r="AK3032" s="22"/>
      <c r="AL3032" s="22"/>
      <c r="AM3032" s="23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43"/>
      <c r="AY3032" s="8"/>
      <c r="AZ3032" s="9"/>
      <c r="BA3032" s="9"/>
      <c r="BB3032" s="9"/>
      <c r="BC3032" s="9"/>
      <c r="BD3032" s="9"/>
      <c r="BE3032" s="9"/>
      <c r="BF3032" s="9"/>
      <c r="BG3032" s="9"/>
      <c r="BH3032" s="9"/>
      <c r="BI3032" s="2"/>
      <c r="BJ3032" s="61"/>
      <c r="BK3032" s="8"/>
      <c r="BL3032" s="8"/>
      <c r="BM3032" s="8"/>
      <c r="BN3032" s="73"/>
      <c r="BO3032" s="74"/>
      <c r="BP3032" s="74"/>
    </row>
    <row r="3033" spans="1:68" s="25" customFormat="1">
      <c r="A3033" s="8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68"/>
      <c r="X3033" s="9"/>
      <c r="Y3033" s="9"/>
      <c r="Z3033" s="9"/>
      <c r="AA3033" s="8"/>
      <c r="AB3033" s="9"/>
      <c r="AC3033" s="9"/>
      <c r="AD3033" s="3"/>
      <c r="AE3033" s="9"/>
      <c r="AF3033" s="9"/>
      <c r="AG3033" s="9"/>
      <c r="AH3033" s="8"/>
      <c r="AI3033" s="22"/>
      <c r="AJ3033" s="22"/>
      <c r="AK3033" s="22"/>
      <c r="AL3033" s="22"/>
      <c r="AM3033" s="23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43"/>
      <c r="AY3033" s="8"/>
      <c r="AZ3033" s="9"/>
      <c r="BA3033" s="9"/>
      <c r="BB3033" s="9"/>
      <c r="BC3033" s="9"/>
      <c r="BD3033" s="9"/>
      <c r="BE3033" s="9"/>
      <c r="BF3033" s="9"/>
      <c r="BG3033" s="9"/>
      <c r="BH3033" s="9"/>
      <c r="BI3033" s="2"/>
      <c r="BJ3033" s="61"/>
      <c r="BK3033" s="8"/>
      <c r="BL3033" s="8"/>
      <c r="BM3033" s="8"/>
      <c r="BN3033" s="73"/>
      <c r="BO3033" s="74"/>
      <c r="BP3033" s="74"/>
    </row>
    <row r="3034" spans="1:68" s="25" customFormat="1">
      <c r="A3034" s="8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68"/>
      <c r="X3034" s="9"/>
      <c r="Y3034" s="9"/>
      <c r="Z3034" s="9"/>
      <c r="AA3034" s="8"/>
      <c r="AB3034" s="9"/>
      <c r="AC3034" s="9"/>
      <c r="AD3034" s="3"/>
      <c r="AE3034" s="9"/>
      <c r="AF3034" s="9"/>
      <c r="AG3034" s="9"/>
      <c r="AH3034" s="8"/>
      <c r="AI3034" s="22"/>
      <c r="AJ3034" s="22"/>
      <c r="AK3034" s="22"/>
      <c r="AL3034" s="22"/>
      <c r="AM3034" s="23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43"/>
      <c r="AY3034" s="8"/>
      <c r="AZ3034" s="9"/>
      <c r="BA3034" s="9"/>
      <c r="BB3034" s="9"/>
      <c r="BC3034" s="9"/>
      <c r="BD3034" s="9"/>
      <c r="BE3034" s="9"/>
      <c r="BF3034" s="9"/>
      <c r="BG3034" s="9"/>
      <c r="BH3034" s="9"/>
      <c r="BI3034" s="2"/>
      <c r="BJ3034" s="61"/>
      <c r="BK3034" s="8"/>
      <c r="BL3034" s="8"/>
      <c r="BM3034" s="8"/>
      <c r="BN3034" s="73"/>
      <c r="BO3034" s="74"/>
      <c r="BP3034" s="74"/>
    </row>
    <row r="3035" spans="1:68" s="25" customFormat="1">
      <c r="A3035" s="8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68"/>
      <c r="X3035" s="9"/>
      <c r="Y3035" s="9"/>
      <c r="Z3035" s="9"/>
      <c r="AA3035" s="8"/>
      <c r="AB3035" s="9"/>
      <c r="AC3035" s="9"/>
      <c r="AD3035" s="3"/>
      <c r="AE3035" s="9"/>
      <c r="AF3035" s="9"/>
      <c r="AG3035" s="9"/>
      <c r="AH3035" s="8"/>
      <c r="AI3035" s="22"/>
      <c r="AJ3035" s="22"/>
      <c r="AK3035" s="22"/>
      <c r="AL3035" s="22"/>
      <c r="AM3035" s="23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43"/>
      <c r="AY3035" s="8"/>
      <c r="AZ3035" s="9"/>
      <c r="BA3035" s="9"/>
      <c r="BB3035" s="9"/>
      <c r="BC3035" s="9"/>
      <c r="BD3035" s="9"/>
      <c r="BE3035" s="9"/>
      <c r="BF3035" s="9"/>
      <c r="BG3035" s="9"/>
      <c r="BH3035" s="9"/>
      <c r="BI3035" s="2"/>
      <c r="BJ3035" s="61"/>
      <c r="BK3035" s="8"/>
      <c r="BL3035" s="8"/>
      <c r="BM3035" s="8"/>
      <c r="BN3035" s="73"/>
      <c r="BO3035" s="74"/>
      <c r="BP3035" s="74"/>
    </row>
    <row r="3036" spans="1:68" s="25" customFormat="1">
      <c r="A3036" s="8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68"/>
      <c r="X3036" s="9"/>
      <c r="Y3036" s="9"/>
      <c r="Z3036" s="9"/>
      <c r="AA3036" s="8"/>
      <c r="AB3036" s="9"/>
      <c r="AC3036" s="9"/>
      <c r="AD3036" s="3"/>
      <c r="AE3036" s="9"/>
      <c r="AF3036" s="9"/>
      <c r="AG3036" s="9"/>
      <c r="AH3036" s="8"/>
      <c r="AI3036" s="22"/>
      <c r="AJ3036" s="22"/>
      <c r="AK3036" s="22"/>
      <c r="AL3036" s="22"/>
      <c r="AM3036" s="23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43"/>
      <c r="AY3036" s="8"/>
      <c r="AZ3036" s="9"/>
      <c r="BA3036" s="9"/>
      <c r="BB3036" s="9"/>
      <c r="BC3036" s="9"/>
      <c r="BD3036" s="9"/>
      <c r="BE3036" s="9"/>
      <c r="BF3036" s="9"/>
      <c r="BG3036" s="9"/>
      <c r="BH3036" s="9"/>
      <c r="BI3036" s="2"/>
      <c r="BJ3036" s="61"/>
      <c r="BK3036" s="8"/>
      <c r="BL3036" s="8"/>
      <c r="BM3036" s="8"/>
      <c r="BN3036" s="73"/>
      <c r="BO3036" s="74"/>
      <c r="BP3036" s="74"/>
    </row>
    <row r="3037" spans="1:68" s="25" customFormat="1">
      <c r="A3037" s="8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68"/>
      <c r="X3037" s="9"/>
      <c r="Y3037" s="9"/>
      <c r="Z3037" s="9"/>
      <c r="AA3037" s="8"/>
      <c r="AB3037" s="9"/>
      <c r="AC3037" s="9"/>
      <c r="AD3037" s="3"/>
      <c r="AE3037" s="9"/>
      <c r="AF3037" s="9"/>
      <c r="AG3037" s="9"/>
      <c r="AH3037" s="8"/>
      <c r="AI3037" s="22"/>
      <c r="AJ3037" s="22"/>
      <c r="AK3037" s="22"/>
      <c r="AL3037" s="22"/>
      <c r="AM3037" s="23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43"/>
      <c r="AY3037" s="8"/>
      <c r="AZ3037" s="9"/>
      <c r="BA3037" s="9"/>
      <c r="BB3037" s="9"/>
      <c r="BC3037" s="9"/>
      <c r="BD3037" s="9"/>
      <c r="BE3037" s="9"/>
      <c r="BF3037" s="9"/>
      <c r="BG3037" s="9"/>
      <c r="BH3037" s="9"/>
      <c r="BI3037" s="2"/>
      <c r="BJ3037" s="60"/>
      <c r="BK3037" s="8"/>
      <c r="BL3037" s="8"/>
      <c r="BM3037" s="8"/>
      <c r="BN3037" s="73"/>
      <c r="BO3037" s="74"/>
      <c r="BP3037" s="74"/>
    </row>
    <row r="3038" spans="1:68" s="25" customFormat="1">
      <c r="A3038" s="8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68"/>
      <c r="X3038" s="9"/>
      <c r="Y3038" s="9"/>
      <c r="Z3038" s="9"/>
      <c r="AA3038" s="8"/>
      <c r="AB3038" s="9"/>
      <c r="AC3038" s="9"/>
      <c r="AD3038" s="3"/>
      <c r="AE3038" s="9"/>
      <c r="AF3038" s="9"/>
      <c r="AG3038" s="9"/>
      <c r="AH3038" s="8"/>
      <c r="AI3038" s="22"/>
      <c r="AJ3038" s="22"/>
      <c r="AK3038" s="22"/>
      <c r="AL3038" s="22"/>
      <c r="AM3038" s="23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43"/>
      <c r="AY3038" s="8"/>
      <c r="AZ3038" s="9"/>
      <c r="BA3038" s="9"/>
      <c r="BB3038" s="9"/>
      <c r="BC3038" s="9"/>
      <c r="BD3038" s="9"/>
      <c r="BE3038" s="9"/>
      <c r="BF3038" s="9"/>
      <c r="BG3038" s="9"/>
      <c r="BH3038" s="9"/>
      <c r="BI3038" s="2"/>
      <c r="BJ3038" s="60"/>
      <c r="BK3038" s="8"/>
      <c r="BL3038" s="8"/>
      <c r="BM3038" s="8"/>
      <c r="BN3038" s="73"/>
      <c r="BO3038" s="74"/>
      <c r="BP3038" s="74"/>
    </row>
    <row r="3039" spans="1:68" s="25" customFormat="1">
      <c r="A3039" s="8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68"/>
      <c r="X3039" s="9"/>
      <c r="Y3039" s="9"/>
      <c r="Z3039" s="9"/>
      <c r="AA3039" s="8"/>
      <c r="AB3039" s="9"/>
      <c r="AC3039" s="9"/>
      <c r="AD3039" s="3"/>
      <c r="AE3039" s="9"/>
      <c r="AF3039" s="9"/>
      <c r="AG3039" s="9"/>
      <c r="AH3039" s="8"/>
      <c r="AI3039" s="22"/>
      <c r="AJ3039" s="22"/>
      <c r="AK3039" s="22"/>
      <c r="AL3039" s="22"/>
      <c r="AM3039" s="23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43"/>
      <c r="AY3039" s="8"/>
      <c r="AZ3039" s="9"/>
      <c r="BA3039" s="9"/>
      <c r="BB3039" s="9"/>
      <c r="BC3039" s="9"/>
      <c r="BD3039" s="9"/>
      <c r="BE3039" s="9"/>
      <c r="BF3039" s="9"/>
      <c r="BG3039" s="9"/>
      <c r="BH3039" s="9"/>
      <c r="BI3039" s="2"/>
      <c r="BJ3039" s="60"/>
      <c r="BK3039" s="8"/>
      <c r="BL3039" s="8"/>
      <c r="BM3039" s="8"/>
      <c r="BN3039" s="73"/>
      <c r="BO3039" s="74"/>
      <c r="BP3039" s="74"/>
    </row>
    <row r="3040" spans="1:68" s="25" customFormat="1">
      <c r="A3040" s="8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68"/>
      <c r="X3040" s="9"/>
      <c r="Y3040" s="9"/>
      <c r="Z3040" s="9"/>
      <c r="AA3040" s="8"/>
      <c r="AB3040" s="9"/>
      <c r="AC3040" s="9"/>
      <c r="AD3040" s="3"/>
      <c r="AE3040" s="9"/>
      <c r="AF3040" s="9"/>
      <c r="AG3040" s="9"/>
      <c r="AH3040" s="8"/>
      <c r="AI3040" s="22"/>
      <c r="AJ3040" s="22"/>
      <c r="AK3040" s="22"/>
      <c r="AL3040" s="22"/>
      <c r="AM3040" s="23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43"/>
      <c r="AY3040" s="8"/>
      <c r="AZ3040" s="9"/>
      <c r="BA3040" s="9"/>
      <c r="BB3040" s="9"/>
      <c r="BC3040" s="9"/>
      <c r="BD3040" s="9"/>
      <c r="BE3040" s="9"/>
      <c r="BF3040" s="9"/>
      <c r="BG3040" s="9"/>
      <c r="BH3040" s="9"/>
      <c r="BI3040" s="2"/>
      <c r="BJ3040" s="61"/>
      <c r="BK3040" s="8"/>
      <c r="BL3040" s="8"/>
      <c r="BM3040" s="8"/>
      <c r="BN3040" s="73"/>
      <c r="BO3040" s="74"/>
      <c r="BP3040" s="74"/>
    </row>
    <row r="3041" spans="1:69" s="25" customFormat="1">
      <c r="A3041" s="8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68"/>
      <c r="X3041" s="9"/>
      <c r="Y3041" s="9"/>
      <c r="Z3041" s="9"/>
      <c r="AA3041" s="8"/>
      <c r="AB3041" s="9"/>
      <c r="AC3041" s="9"/>
      <c r="AD3041" s="3"/>
      <c r="AE3041" s="9"/>
      <c r="AF3041" s="9"/>
      <c r="AG3041" s="9"/>
      <c r="AH3041" s="8"/>
      <c r="AI3041" s="22"/>
      <c r="AJ3041" s="22"/>
      <c r="AK3041" s="22"/>
      <c r="AL3041" s="22"/>
      <c r="AM3041" s="23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43"/>
      <c r="AY3041" s="8"/>
      <c r="AZ3041" s="9"/>
      <c r="BA3041" s="9"/>
      <c r="BB3041" s="9"/>
      <c r="BC3041" s="9"/>
      <c r="BD3041" s="9"/>
      <c r="BE3041" s="9"/>
      <c r="BF3041" s="9"/>
      <c r="BG3041" s="9"/>
      <c r="BH3041" s="9"/>
      <c r="BI3041" s="2"/>
      <c r="BJ3041" s="61"/>
      <c r="BK3041" s="8"/>
      <c r="BL3041" s="8"/>
      <c r="BM3041" s="8"/>
      <c r="BN3041" s="73"/>
      <c r="BO3041" s="74"/>
      <c r="BP3041" s="74"/>
    </row>
    <row r="3042" spans="1:69" s="25" customFormat="1">
      <c r="A3042" s="8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68"/>
      <c r="X3042" s="9"/>
      <c r="Y3042" s="9"/>
      <c r="Z3042" s="9"/>
      <c r="AA3042" s="8"/>
      <c r="AB3042" s="9"/>
      <c r="AC3042" s="9"/>
      <c r="AD3042" s="3"/>
      <c r="AE3042" s="9"/>
      <c r="AF3042" s="9"/>
      <c r="AG3042" s="9"/>
      <c r="AH3042" s="8"/>
      <c r="AI3042" s="22"/>
      <c r="AJ3042" s="22"/>
      <c r="AK3042" s="22"/>
      <c r="AL3042" s="22"/>
      <c r="AM3042" s="23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43"/>
      <c r="AY3042" s="8"/>
      <c r="AZ3042" s="9"/>
      <c r="BA3042" s="9"/>
      <c r="BB3042" s="9"/>
      <c r="BC3042" s="9"/>
      <c r="BD3042" s="9"/>
      <c r="BE3042" s="9"/>
      <c r="BF3042" s="9"/>
      <c r="BG3042" s="9"/>
      <c r="BH3042" s="9"/>
      <c r="BI3042" s="2"/>
      <c r="BJ3042" s="61"/>
      <c r="BK3042" s="8"/>
      <c r="BL3042" s="8"/>
      <c r="BM3042" s="8"/>
      <c r="BN3042" s="73"/>
      <c r="BO3042" s="74"/>
      <c r="BP3042" s="74"/>
    </row>
    <row r="3043" spans="1:69" s="25" customFormat="1">
      <c r="A3043" s="8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68"/>
      <c r="X3043" s="9"/>
      <c r="Y3043" s="9"/>
      <c r="Z3043" s="9"/>
      <c r="AA3043" s="8"/>
      <c r="AB3043" s="9"/>
      <c r="AC3043" s="9"/>
      <c r="AD3043" s="3"/>
      <c r="AE3043" s="9"/>
      <c r="AF3043" s="9"/>
      <c r="AG3043" s="9"/>
      <c r="AH3043" s="8"/>
      <c r="AI3043" s="22"/>
      <c r="AJ3043" s="22"/>
      <c r="AK3043" s="22"/>
      <c r="AL3043" s="22"/>
      <c r="AM3043" s="23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43"/>
      <c r="AY3043" s="8"/>
      <c r="AZ3043" s="9"/>
      <c r="BA3043" s="9"/>
      <c r="BB3043" s="9"/>
      <c r="BC3043" s="9"/>
      <c r="BD3043" s="9"/>
      <c r="BE3043" s="9"/>
      <c r="BF3043" s="9"/>
      <c r="BG3043" s="9"/>
      <c r="BH3043" s="9"/>
      <c r="BI3043" s="2"/>
      <c r="BJ3043" s="61"/>
      <c r="BK3043" s="8"/>
      <c r="BL3043" s="8"/>
      <c r="BM3043" s="8"/>
      <c r="BN3043" s="73"/>
      <c r="BO3043" s="74"/>
      <c r="BP3043" s="74"/>
    </row>
    <row r="3044" spans="1:69" s="25" customFormat="1">
      <c r="A3044" s="8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68"/>
      <c r="X3044" s="9"/>
      <c r="Y3044" s="9"/>
      <c r="Z3044" s="9"/>
      <c r="AA3044" s="8"/>
      <c r="AB3044" s="9"/>
      <c r="AC3044" s="9"/>
      <c r="AD3044" s="3"/>
      <c r="AE3044" s="9"/>
      <c r="AF3044" s="9"/>
      <c r="AG3044" s="9"/>
      <c r="AH3044" s="8"/>
      <c r="AI3044" s="22"/>
      <c r="AJ3044" s="22"/>
      <c r="AK3044" s="22"/>
      <c r="AL3044" s="22"/>
      <c r="AM3044" s="23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43"/>
      <c r="AY3044" s="8"/>
      <c r="AZ3044" s="9"/>
      <c r="BA3044" s="9"/>
      <c r="BB3044" s="9"/>
      <c r="BC3044" s="9"/>
      <c r="BD3044" s="9"/>
      <c r="BE3044" s="9"/>
      <c r="BF3044" s="9"/>
      <c r="BG3044" s="9"/>
      <c r="BH3044" s="9"/>
      <c r="BI3044" s="2"/>
      <c r="BJ3044" s="61"/>
      <c r="BK3044" s="8"/>
      <c r="BL3044" s="8"/>
      <c r="BM3044" s="8"/>
      <c r="BN3044" s="73"/>
      <c r="BO3044" s="74"/>
      <c r="BP3044" s="74"/>
    </row>
    <row r="3045" spans="1:69" s="25" customFormat="1">
      <c r="A3045" s="8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68"/>
      <c r="X3045" s="9"/>
      <c r="Y3045" s="9"/>
      <c r="Z3045" s="9"/>
      <c r="AA3045" s="8"/>
      <c r="AB3045" s="9"/>
      <c r="AC3045" s="9"/>
      <c r="AD3045" s="3"/>
      <c r="AE3045" s="9"/>
      <c r="AF3045" s="9"/>
      <c r="AG3045" s="9"/>
      <c r="AH3045" s="8"/>
      <c r="AI3045" s="22"/>
      <c r="AJ3045" s="22"/>
      <c r="AK3045" s="22"/>
      <c r="AL3045" s="22"/>
      <c r="AM3045" s="23"/>
      <c r="AN3045" s="86"/>
      <c r="AO3045" s="86"/>
      <c r="AP3045" s="86"/>
      <c r="AQ3045" s="86"/>
      <c r="AR3045" s="86"/>
      <c r="AS3045" s="86"/>
      <c r="AT3045" s="86"/>
      <c r="AU3045" s="86"/>
      <c r="AV3045" s="86"/>
      <c r="AW3045" s="86"/>
      <c r="AX3045" s="43"/>
      <c r="AY3045" s="8"/>
      <c r="AZ3045" s="9"/>
      <c r="BA3045" s="9"/>
      <c r="BB3045" s="9"/>
      <c r="BC3045" s="9"/>
      <c r="BD3045" s="9"/>
      <c r="BE3045" s="9"/>
      <c r="BF3045" s="9"/>
      <c r="BG3045" s="9"/>
      <c r="BH3045" s="9"/>
      <c r="BI3045" s="2"/>
      <c r="BJ3045" s="61"/>
      <c r="BK3045" s="8"/>
      <c r="BL3045" s="8"/>
      <c r="BM3045" s="8"/>
      <c r="BN3045" s="73"/>
      <c r="BO3045" s="74"/>
      <c r="BP3045" s="74"/>
    </row>
    <row r="3046" spans="1:69" s="25" customFormat="1">
      <c r="A3046" s="8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68"/>
      <c r="X3046" s="9"/>
      <c r="Y3046" s="9"/>
      <c r="Z3046" s="9"/>
      <c r="AA3046" s="8"/>
      <c r="AB3046" s="9"/>
      <c r="AC3046" s="9"/>
      <c r="AD3046" s="3"/>
      <c r="AE3046" s="9"/>
      <c r="AF3046" s="9"/>
      <c r="AG3046" s="9"/>
      <c r="AH3046" s="8"/>
      <c r="AI3046" s="22"/>
      <c r="AJ3046" s="22"/>
      <c r="AK3046" s="22"/>
      <c r="AL3046" s="22"/>
      <c r="AM3046" s="23"/>
      <c r="AN3046" s="86"/>
      <c r="AO3046" s="86"/>
      <c r="AP3046" s="86"/>
      <c r="AQ3046" s="86"/>
      <c r="AR3046" s="86"/>
      <c r="AS3046" s="86"/>
      <c r="AT3046" s="86"/>
      <c r="AU3046" s="86"/>
      <c r="AV3046" s="86"/>
      <c r="AW3046" s="86"/>
      <c r="AX3046" s="43"/>
      <c r="AY3046" s="8"/>
      <c r="AZ3046" s="9"/>
      <c r="BA3046" s="9"/>
      <c r="BB3046" s="9"/>
      <c r="BC3046" s="9"/>
      <c r="BD3046" s="9"/>
      <c r="BE3046" s="9"/>
      <c r="BF3046" s="9"/>
      <c r="BG3046" s="9"/>
      <c r="BH3046" s="9"/>
      <c r="BI3046" s="2"/>
      <c r="BJ3046" s="61"/>
      <c r="BK3046" s="8"/>
      <c r="BL3046" s="8"/>
      <c r="BM3046" s="8"/>
      <c r="BN3046" s="73"/>
      <c r="BO3046" s="74"/>
      <c r="BP3046" s="74"/>
    </row>
    <row r="3047" spans="1:69" s="25" customFormat="1">
      <c r="A3047" s="8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68"/>
      <c r="X3047" s="9"/>
      <c r="Y3047" s="9"/>
      <c r="Z3047" s="9"/>
      <c r="AA3047" s="8"/>
      <c r="AB3047" s="9"/>
      <c r="AC3047" s="9"/>
      <c r="AD3047" s="3"/>
      <c r="AE3047" s="9"/>
      <c r="AF3047" s="9"/>
      <c r="AG3047" s="9"/>
      <c r="AH3047" s="8"/>
      <c r="AI3047" s="22"/>
      <c r="AJ3047" s="22"/>
      <c r="AK3047" s="22"/>
      <c r="AL3047" s="22"/>
      <c r="AM3047" s="23"/>
      <c r="AN3047" s="86"/>
      <c r="AO3047" s="86"/>
      <c r="AP3047" s="86"/>
      <c r="AQ3047" s="86"/>
      <c r="AR3047" s="86"/>
      <c r="AS3047" s="86"/>
      <c r="AT3047" s="86"/>
      <c r="AU3047" s="86"/>
      <c r="AV3047" s="86"/>
      <c r="AW3047" s="86"/>
      <c r="AX3047" s="43"/>
      <c r="AY3047" s="8"/>
      <c r="AZ3047" s="9"/>
      <c r="BA3047" s="9"/>
      <c r="BB3047" s="9"/>
      <c r="BC3047" s="9"/>
      <c r="BD3047" s="9"/>
      <c r="BE3047" s="9"/>
      <c r="BF3047" s="9"/>
      <c r="BG3047" s="9"/>
      <c r="BH3047" s="9"/>
      <c r="BI3047" s="2"/>
      <c r="BJ3047" s="61"/>
      <c r="BK3047" s="8"/>
      <c r="BL3047" s="8"/>
      <c r="BM3047" s="8"/>
      <c r="BN3047" s="73"/>
      <c r="BO3047" s="74"/>
      <c r="BP3047" s="74"/>
    </row>
    <row r="3048" spans="1:69" s="25" customFormat="1">
      <c r="A3048" s="8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68"/>
      <c r="X3048" s="9"/>
      <c r="Y3048" s="9"/>
      <c r="Z3048" s="9"/>
      <c r="AA3048" s="8"/>
      <c r="AB3048" s="9"/>
      <c r="AC3048" s="9"/>
      <c r="AD3048" s="3"/>
      <c r="AE3048" s="9"/>
      <c r="AF3048" s="9"/>
      <c r="AG3048" s="9"/>
      <c r="AH3048" s="8"/>
      <c r="AI3048" s="22"/>
      <c r="AJ3048" s="22"/>
      <c r="AK3048" s="22"/>
      <c r="AL3048" s="22"/>
      <c r="AM3048" s="23"/>
      <c r="AN3048" s="86"/>
      <c r="AO3048" s="86"/>
      <c r="AP3048" s="86"/>
      <c r="AQ3048" s="86"/>
      <c r="AR3048" s="86"/>
      <c r="AS3048" s="86"/>
      <c r="AT3048" s="86"/>
      <c r="AU3048" s="86"/>
      <c r="AV3048" s="86"/>
      <c r="AW3048" s="86"/>
      <c r="AX3048" s="43"/>
      <c r="AY3048" s="8"/>
      <c r="AZ3048" s="9"/>
      <c r="BA3048" s="9"/>
      <c r="BB3048" s="9"/>
      <c r="BC3048" s="9"/>
      <c r="BD3048" s="9"/>
      <c r="BE3048" s="9"/>
      <c r="BF3048" s="9"/>
      <c r="BG3048" s="9"/>
      <c r="BH3048" s="9"/>
      <c r="BI3048" s="2"/>
      <c r="BJ3048" s="60"/>
      <c r="BK3048" s="8"/>
      <c r="BL3048" s="8"/>
      <c r="BM3048" s="8"/>
      <c r="BN3048" s="73"/>
      <c r="BO3048" s="74"/>
      <c r="BP3048" s="74"/>
    </row>
    <row r="3049" spans="1:69" s="25" customFormat="1">
      <c r="A3049" s="8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68"/>
      <c r="X3049" s="9"/>
      <c r="Y3049" s="9"/>
      <c r="Z3049" s="9"/>
      <c r="AA3049" s="8"/>
      <c r="AB3049" s="9"/>
      <c r="AC3049" s="9"/>
      <c r="AD3049" s="3"/>
      <c r="AE3049" s="9"/>
      <c r="AF3049" s="9"/>
      <c r="AG3049" s="9"/>
      <c r="AH3049" s="8"/>
      <c r="AI3049" s="22"/>
      <c r="AJ3049" s="22"/>
      <c r="AK3049" s="22"/>
      <c r="AL3049" s="22"/>
      <c r="AM3049" s="23"/>
      <c r="AN3049" s="86"/>
      <c r="AO3049" s="86"/>
      <c r="AP3049" s="86"/>
      <c r="AQ3049" s="86"/>
      <c r="AR3049" s="86"/>
      <c r="AS3049" s="86"/>
      <c r="AT3049" s="86"/>
      <c r="AU3049" s="86"/>
      <c r="AV3049" s="86"/>
      <c r="AW3049" s="86"/>
      <c r="AX3049" s="43"/>
      <c r="AY3049" s="8"/>
      <c r="AZ3049" s="9"/>
      <c r="BA3049" s="9"/>
      <c r="BB3049" s="9"/>
      <c r="BC3049" s="9"/>
      <c r="BD3049" s="9"/>
      <c r="BE3049" s="9"/>
      <c r="BF3049" s="9"/>
      <c r="BG3049" s="9"/>
      <c r="BH3049" s="9"/>
      <c r="BI3049" s="2"/>
      <c r="BJ3049" s="60"/>
      <c r="BK3049" s="8"/>
      <c r="BL3049" s="8"/>
      <c r="BM3049" s="8"/>
      <c r="BN3049" s="73"/>
      <c r="BO3049" s="74"/>
      <c r="BP3049" s="74"/>
    </row>
    <row r="3050" spans="1:69" s="25" customFormat="1">
      <c r="A3050" s="8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68"/>
      <c r="X3050" s="9"/>
      <c r="Y3050" s="9"/>
      <c r="Z3050" s="9"/>
      <c r="AA3050" s="8"/>
      <c r="AB3050" s="9"/>
      <c r="AC3050" s="9"/>
      <c r="AD3050" s="3"/>
      <c r="AE3050" s="9"/>
      <c r="AF3050" s="9"/>
      <c r="AG3050" s="9"/>
      <c r="AH3050" s="8"/>
      <c r="AI3050" s="22"/>
      <c r="AJ3050" s="22"/>
      <c r="AK3050" s="22"/>
      <c r="AL3050" s="22"/>
      <c r="AM3050" s="23"/>
      <c r="AN3050" s="86"/>
      <c r="AO3050" s="86"/>
      <c r="AP3050" s="86"/>
      <c r="AQ3050" s="86"/>
      <c r="AR3050" s="86"/>
      <c r="AS3050" s="86"/>
      <c r="AT3050" s="86"/>
      <c r="AU3050" s="86"/>
      <c r="AV3050" s="86"/>
      <c r="AW3050" s="86"/>
      <c r="AX3050" s="43"/>
      <c r="AY3050" s="8"/>
      <c r="AZ3050" s="9"/>
      <c r="BA3050" s="9"/>
      <c r="BB3050" s="9"/>
      <c r="BC3050" s="9"/>
      <c r="BD3050" s="9"/>
      <c r="BE3050" s="9"/>
      <c r="BF3050" s="9"/>
      <c r="BG3050" s="9"/>
      <c r="BH3050" s="9"/>
      <c r="BI3050" s="2"/>
      <c r="BJ3050" s="60"/>
      <c r="BK3050" s="8"/>
      <c r="BL3050" s="8"/>
      <c r="BM3050" s="8"/>
      <c r="BN3050" s="73"/>
      <c r="BO3050" s="74"/>
      <c r="BP3050" s="74"/>
    </row>
    <row r="3051" spans="1:69" s="25" customFormat="1">
      <c r="A3051" s="8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68"/>
      <c r="X3051" s="9"/>
      <c r="Y3051" s="9"/>
      <c r="Z3051" s="9"/>
      <c r="AA3051" s="8"/>
      <c r="AB3051" s="9"/>
      <c r="AC3051" s="9"/>
      <c r="AD3051" s="3"/>
      <c r="AE3051" s="9"/>
      <c r="AF3051" s="9"/>
      <c r="AG3051" s="9"/>
      <c r="AH3051" s="8"/>
      <c r="AI3051" s="22"/>
      <c r="AJ3051" s="22"/>
      <c r="AK3051" s="22"/>
      <c r="AL3051" s="22"/>
      <c r="AM3051" s="23"/>
      <c r="AN3051" s="86"/>
      <c r="AO3051" s="86"/>
      <c r="AP3051" s="86"/>
      <c r="AQ3051" s="86"/>
      <c r="AR3051" s="86"/>
      <c r="AS3051" s="86"/>
      <c r="AT3051" s="86"/>
      <c r="AU3051" s="86"/>
      <c r="AV3051" s="86"/>
      <c r="AW3051" s="86"/>
      <c r="AX3051" s="43"/>
      <c r="AY3051" s="8"/>
      <c r="AZ3051" s="9"/>
      <c r="BA3051" s="9"/>
      <c r="BB3051" s="9"/>
      <c r="BC3051" s="9"/>
      <c r="BD3051" s="9"/>
      <c r="BE3051" s="9"/>
      <c r="BF3051" s="9"/>
      <c r="BG3051" s="9"/>
      <c r="BH3051" s="9"/>
      <c r="BI3051" s="2"/>
      <c r="BJ3051" s="60"/>
      <c r="BK3051" s="8"/>
      <c r="BL3051" s="8"/>
      <c r="BM3051" s="8"/>
      <c r="BN3051" s="73"/>
      <c r="BO3051" s="74"/>
      <c r="BP3051" s="74"/>
    </row>
    <row r="3052" spans="1:69" s="25" customFormat="1">
      <c r="A3052" s="8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68"/>
      <c r="X3052" s="9"/>
      <c r="Y3052" s="9"/>
      <c r="Z3052" s="9"/>
      <c r="AA3052" s="8"/>
      <c r="AB3052" s="9"/>
      <c r="AC3052" s="9"/>
      <c r="AD3052" s="3"/>
      <c r="AE3052" s="9"/>
      <c r="AF3052" s="9"/>
      <c r="AG3052" s="9"/>
      <c r="AH3052" s="8"/>
      <c r="AI3052" s="22"/>
      <c r="AJ3052" s="22"/>
      <c r="AK3052" s="22"/>
      <c r="AL3052" s="22"/>
      <c r="AM3052" s="23"/>
      <c r="AN3052" s="86"/>
      <c r="AO3052" s="86"/>
      <c r="AP3052" s="86"/>
      <c r="AQ3052" s="86"/>
      <c r="AR3052" s="86"/>
      <c r="AS3052" s="86"/>
      <c r="AT3052" s="86"/>
      <c r="AU3052" s="86"/>
      <c r="AV3052" s="86"/>
      <c r="AW3052" s="86"/>
      <c r="AX3052" s="43"/>
      <c r="AY3052" s="8"/>
      <c r="AZ3052" s="9"/>
      <c r="BA3052" s="9"/>
      <c r="BB3052" s="9"/>
      <c r="BC3052" s="9"/>
      <c r="BD3052" s="9"/>
      <c r="BE3052" s="9"/>
      <c r="BF3052" s="9"/>
      <c r="BG3052" s="9"/>
      <c r="BH3052" s="9"/>
      <c r="BI3052" s="2"/>
      <c r="BJ3052" s="60"/>
      <c r="BK3052" s="8"/>
      <c r="BL3052" s="8"/>
      <c r="BM3052" s="8"/>
      <c r="BN3052" s="73"/>
      <c r="BO3052" s="74"/>
      <c r="BP3052" s="74"/>
    </row>
    <row r="3053" spans="1:69" s="25" customFormat="1">
      <c r="A3053" s="8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68"/>
      <c r="X3053" s="9"/>
      <c r="Y3053" s="9"/>
      <c r="Z3053" s="9"/>
      <c r="AA3053" s="8"/>
      <c r="AB3053" s="9"/>
      <c r="AC3053" s="9"/>
      <c r="AD3053" s="3"/>
      <c r="AE3053" s="9"/>
      <c r="AF3053" s="9"/>
      <c r="AG3053" s="9"/>
      <c r="AH3053" s="8"/>
      <c r="AI3053" s="22"/>
      <c r="AJ3053" s="22"/>
      <c r="AK3053" s="22"/>
      <c r="AL3053" s="22"/>
      <c r="AM3053" s="23"/>
      <c r="AN3053" s="86"/>
      <c r="AO3053" s="86"/>
      <c r="AP3053" s="86"/>
      <c r="AQ3053" s="86"/>
      <c r="AR3053" s="86"/>
      <c r="AS3053" s="86"/>
      <c r="AT3053" s="86"/>
      <c r="AU3053" s="86"/>
      <c r="AV3053" s="86"/>
      <c r="AW3053" s="86"/>
      <c r="AX3053" s="43"/>
      <c r="AY3053" s="8"/>
      <c r="AZ3053" s="9"/>
      <c r="BA3053" s="9"/>
      <c r="BB3053" s="9"/>
      <c r="BC3053" s="9"/>
      <c r="BD3053" s="9"/>
      <c r="BE3053" s="9"/>
      <c r="BF3053" s="9"/>
      <c r="BG3053" s="9"/>
      <c r="BH3053" s="9"/>
      <c r="BI3053" s="2"/>
      <c r="BJ3053" s="61"/>
      <c r="BK3053" s="8"/>
      <c r="BL3053" s="8"/>
      <c r="BM3053" s="8"/>
      <c r="BN3053" s="73"/>
      <c r="BO3053" s="74"/>
      <c r="BP3053" s="74"/>
    </row>
    <row r="3054" spans="1:69" s="25" customFormat="1">
      <c r="A3054" s="8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68"/>
      <c r="X3054" s="9"/>
      <c r="Y3054" s="9"/>
      <c r="Z3054" s="9"/>
      <c r="AA3054" s="8"/>
      <c r="AB3054" s="9"/>
      <c r="AC3054" s="9"/>
      <c r="AD3054" s="3"/>
      <c r="AE3054" s="9"/>
      <c r="AF3054" s="9"/>
      <c r="AG3054" s="9"/>
      <c r="AH3054" s="8"/>
      <c r="AI3054" s="22"/>
      <c r="AJ3054" s="22"/>
      <c r="AK3054" s="22"/>
      <c r="AL3054" s="22"/>
      <c r="AM3054" s="23"/>
      <c r="AN3054" s="86"/>
      <c r="AO3054" s="86"/>
      <c r="AP3054" s="86"/>
      <c r="AQ3054" s="86"/>
      <c r="AR3054" s="86"/>
      <c r="AS3054" s="86"/>
      <c r="AT3054" s="86"/>
      <c r="AU3054" s="86"/>
      <c r="AV3054" s="86"/>
      <c r="AW3054" s="86"/>
      <c r="AX3054" s="43"/>
      <c r="AY3054" s="8"/>
      <c r="AZ3054" s="9"/>
      <c r="BA3054" s="9"/>
      <c r="BB3054" s="9"/>
      <c r="BC3054" s="9"/>
      <c r="BD3054" s="9"/>
      <c r="BE3054" s="9"/>
      <c r="BF3054" s="9"/>
      <c r="BG3054" s="9"/>
      <c r="BH3054" s="9"/>
      <c r="BI3054" s="2"/>
      <c r="BJ3054" s="61"/>
      <c r="BK3054" s="8"/>
      <c r="BL3054" s="8"/>
      <c r="BM3054" s="8"/>
      <c r="BN3054" s="73"/>
      <c r="BO3054" s="74"/>
      <c r="BP3054" s="74"/>
      <c r="BQ3054" s="4"/>
    </row>
    <row r="3055" spans="1:69" s="25" customFormat="1">
      <c r="A3055" s="8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68"/>
      <c r="X3055" s="9"/>
      <c r="Y3055" s="9"/>
      <c r="Z3055" s="9"/>
      <c r="AA3055" s="8"/>
      <c r="AB3055" s="9"/>
      <c r="AC3055" s="9"/>
      <c r="AD3055" s="3"/>
      <c r="AE3055" s="9"/>
      <c r="AF3055" s="9"/>
      <c r="AG3055" s="9"/>
      <c r="AH3055" s="8"/>
      <c r="AI3055" s="22"/>
      <c r="AJ3055" s="22"/>
      <c r="AK3055" s="22"/>
      <c r="AL3055" s="22"/>
      <c r="AM3055" s="23"/>
      <c r="AN3055" s="86"/>
      <c r="AO3055" s="86"/>
      <c r="AP3055" s="86"/>
      <c r="AQ3055" s="86"/>
      <c r="AR3055" s="86"/>
      <c r="AS3055" s="86"/>
      <c r="AT3055" s="86"/>
      <c r="AU3055" s="86"/>
      <c r="AV3055" s="86"/>
      <c r="AW3055" s="86"/>
      <c r="AX3055" s="43"/>
      <c r="AY3055" s="8"/>
      <c r="AZ3055" s="9"/>
      <c r="BA3055" s="9"/>
      <c r="BB3055" s="9"/>
      <c r="BC3055" s="9"/>
      <c r="BD3055" s="9"/>
      <c r="BE3055" s="9"/>
      <c r="BF3055" s="9"/>
      <c r="BG3055" s="9"/>
      <c r="BH3055" s="9"/>
      <c r="BI3055" s="2"/>
      <c r="BJ3055" s="61"/>
      <c r="BK3055" s="8"/>
      <c r="BL3055" s="8"/>
      <c r="BM3055" s="8"/>
      <c r="BN3055" s="73"/>
      <c r="BO3055" s="74"/>
      <c r="BP3055" s="74"/>
    </row>
    <row r="3056" spans="1:69" s="26" customFormat="1">
      <c r="A3056" s="8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68"/>
      <c r="X3056" s="9"/>
      <c r="Y3056" s="9"/>
      <c r="Z3056" s="9"/>
      <c r="AA3056" s="8"/>
      <c r="AB3056" s="9"/>
      <c r="AC3056" s="9"/>
      <c r="AD3056" s="3"/>
      <c r="AE3056" s="9"/>
      <c r="AF3056" s="9"/>
      <c r="AG3056" s="9"/>
      <c r="AH3056" s="8"/>
      <c r="AI3056" s="22"/>
      <c r="AJ3056" s="22"/>
      <c r="AK3056" s="22"/>
      <c r="AL3056" s="22"/>
      <c r="AM3056" s="23"/>
      <c r="AN3056" s="86"/>
      <c r="AO3056" s="86"/>
      <c r="AP3056" s="86"/>
      <c r="AQ3056" s="86"/>
      <c r="AR3056" s="86"/>
      <c r="AS3056" s="86"/>
      <c r="AT3056" s="86"/>
      <c r="AU3056" s="86"/>
      <c r="AV3056" s="86"/>
      <c r="AW3056" s="86"/>
      <c r="AX3056" s="43"/>
      <c r="AY3056" s="8"/>
      <c r="AZ3056" s="9"/>
      <c r="BA3056" s="9"/>
      <c r="BB3056" s="9"/>
      <c r="BC3056" s="9"/>
      <c r="BD3056" s="9"/>
      <c r="BE3056" s="9"/>
      <c r="BF3056" s="9"/>
      <c r="BG3056" s="9"/>
      <c r="BH3056" s="9"/>
      <c r="BI3056" s="2"/>
      <c r="BJ3056" s="61"/>
      <c r="BK3056" s="8"/>
      <c r="BL3056" s="8"/>
      <c r="BM3056" s="8"/>
      <c r="BN3056" s="73"/>
      <c r="BO3056" s="74"/>
      <c r="BP3056" s="74"/>
    </row>
    <row r="3057" spans="1:68" s="26" customFormat="1">
      <c r="A3057" s="8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68"/>
      <c r="X3057" s="9"/>
      <c r="Y3057" s="9"/>
      <c r="Z3057" s="9"/>
      <c r="AA3057" s="8"/>
      <c r="AB3057" s="9"/>
      <c r="AC3057" s="9"/>
      <c r="AD3057" s="3"/>
      <c r="AE3057" s="9"/>
      <c r="AF3057" s="9"/>
      <c r="AG3057" s="9"/>
      <c r="AH3057" s="8"/>
      <c r="AI3057" s="22"/>
      <c r="AJ3057" s="22"/>
      <c r="AK3057" s="22"/>
      <c r="AL3057" s="22"/>
      <c r="AM3057" s="23"/>
      <c r="AN3057" s="86"/>
      <c r="AO3057" s="86"/>
      <c r="AP3057" s="86"/>
      <c r="AQ3057" s="86"/>
      <c r="AR3057" s="86"/>
      <c r="AS3057" s="86"/>
      <c r="AT3057" s="86"/>
      <c r="AU3057" s="86"/>
      <c r="AV3057" s="86"/>
      <c r="AW3057" s="86"/>
      <c r="AX3057" s="43"/>
      <c r="AY3057" s="8"/>
      <c r="AZ3057" s="9"/>
      <c r="BA3057" s="9"/>
      <c r="BB3057" s="9"/>
      <c r="BC3057" s="9"/>
      <c r="BD3057" s="9"/>
      <c r="BE3057" s="9"/>
      <c r="BF3057" s="9"/>
      <c r="BG3057" s="9"/>
      <c r="BH3057" s="9"/>
      <c r="BI3057" s="2"/>
      <c r="BJ3057" s="61"/>
      <c r="BK3057" s="8"/>
      <c r="BL3057" s="8"/>
      <c r="BM3057" s="8"/>
      <c r="BN3057" s="73"/>
      <c r="BO3057" s="74"/>
      <c r="BP3057" s="74"/>
    </row>
    <row r="3058" spans="1:68" s="26" customFormat="1">
      <c r="A3058" s="8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68"/>
      <c r="X3058" s="9"/>
      <c r="Y3058" s="9"/>
      <c r="Z3058" s="9"/>
      <c r="AA3058" s="8"/>
      <c r="AB3058" s="9"/>
      <c r="AC3058" s="9"/>
      <c r="AD3058" s="3"/>
      <c r="AE3058" s="9"/>
      <c r="AF3058" s="9"/>
      <c r="AG3058" s="9"/>
      <c r="AH3058" s="8"/>
      <c r="AI3058" s="22"/>
      <c r="AJ3058" s="22"/>
      <c r="AK3058" s="22"/>
      <c r="AL3058" s="22"/>
      <c r="AM3058" s="23"/>
      <c r="AN3058" s="86"/>
      <c r="AO3058" s="86"/>
      <c r="AP3058" s="86"/>
      <c r="AQ3058" s="86"/>
      <c r="AR3058" s="86"/>
      <c r="AS3058" s="86"/>
      <c r="AT3058" s="86"/>
      <c r="AU3058" s="86"/>
      <c r="AV3058" s="86"/>
      <c r="AW3058" s="86"/>
      <c r="AX3058" s="43"/>
      <c r="AY3058" s="8"/>
      <c r="AZ3058" s="9"/>
      <c r="BA3058" s="9"/>
      <c r="BB3058" s="9"/>
      <c r="BC3058" s="9"/>
      <c r="BD3058" s="9"/>
      <c r="BE3058" s="9"/>
      <c r="BF3058" s="9"/>
      <c r="BG3058" s="9"/>
      <c r="BH3058" s="9"/>
      <c r="BI3058" s="2"/>
      <c r="BJ3058" s="61"/>
      <c r="BK3058" s="8"/>
      <c r="BL3058" s="8"/>
      <c r="BM3058" s="8"/>
      <c r="BN3058" s="73"/>
      <c r="BO3058" s="74"/>
      <c r="BP3058" s="74"/>
    </row>
    <row r="3059" spans="1:68" s="26" customFormat="1">
      <c r="A3059" s="8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68"/>
      <c r="X3059" s="9"/>
      <c r="Y3059" s="9"/>
      <c r="Z3059" s="9"/>
      <c r="AA3059" s="8"/>
      <c r="AB3059" s="9"/>
      <c r="AC3059" s="9"/>
      <c r="AD3059" s="3"/>
      <c r="AE3059" s="9"/>
      <c r="AF3059" s="9"/>
      <c r="AG3059" s="9"/>
      <c r="AH3059" s="8"/>
      <c r="AI3059" s="22"/>
      <c r="AJ3059" s="22"/>
      <c r="AK3059" s="22"/>
      <c r="AL3059" s="22"/>
      <c r="AM3059" s="23"/>
      <c r="AN3059" s="86"/>
      <c r="AO3059" s="86"/>
      <c r="AP3059" s="86"/>
      <c r="AQ3059" s="86"/>
      <c r="AR3059" s="86"/>
      <c r="AS3059" s="86"/>
      <c r="AT3059" s="86"/>
      <c r="AU3059" s="86"/>
      <c r="AV3059" s="86"/>
      <c r="AW3059" s="86"/>
      <c r="AX3059" s="43"/>
      <c r="AY3059" s="8"/>
      <c r="AZ3059" s="9"/>
      <c r="BA3059" s="9"/>
      <c r="BB3059" s="9"/>
      <c r="BC3059" s="9"/>
      <c r="BD3059" s="9"/>
      <c r="BE3059" s="9"/>
      <c r="BF3059" s="9"/>
      <c r="BG3059" s="9"/>
      <c r="BH3059" s="9"/>
      <c r="BI3059" s="2"/>
      <c r="BJ3059" s="61"/>
      <c r="BK3059" s="8"/>
      <c r="BL3059" s="8"/>
      <c r="BM3059" s="8"/>
      <c r="BN3059" s="73"/>
      <c r="BO3059" s="74"/>
      <c r="BP3059" s="74"/>
    </row>
    <row r="3060" spans="1:68" s="26" customFormat="1">
      <c r="A3060" s="8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68"/>
      <c r="X3060" s="9"/>
      <c r="Y3060" s="9"/>
      <c r="Z3060" s="9"/>
      <c r="AA3060" s="8"/>
      <c r="AB3060" s="9"/>
      <c r="AC3060" s="9"/>
      <c r="AD3060" s="3"/>
      <c r="AE3060" s="9"/>
      <c r="AF3060" s="9"/>
      <c r="AG3060" s="9"/>
      <c r="AH3060" s="8"/>
      <c r="AI3060" s="22"/>
      <c r="AJ3060" s="22"/>
      <c r="AK3060" s="22"/>
      <c r="AL3060" s="22"/>
      <c r="AM3060" s="23"/>
      <c r="AN3060" s="86"/>
      <c r="AO3060" s="86"/>
      <c r="AP3060" s="86"/>
      <c r="AQ3060" s="86"/>
      <c r="AR3060" s="86"/>
      <c r="AS3060" s="86"/>
      <c r="AT3060" s="86"/>
      <c r="AU3060" s="86"/>
      <c r="AV3060" s="86"/>
      <c r="AW3060" s="86"/>
      <c r="AX3060" s="43"/>
      <c r="AY3060" s="8"/>
      <c r="AZ3060" s="9"/>
      <c r="BA3060" s="9"/>
      <c r="BB3060" s="9"/>
      <c r="BC3060" s="9"/>
      <c r="BD3060" s="9"/>
      <c r="BE3060" s="9"/>
      <c r="BF3060" s="9"/>
      <c r="BG3060" s="9"/>
      <c r="BH3060" s="9"/>
      <c r="BI3060" s="2"/>
      <c r="BJ3060" s="61"/>
      <c r="BK3060" s="8"/>
      <c r="BL3060" s="8"/>
      <c r="BM3060" s="8"/>
      <c r="BN3060" s="73"/>
      <c r="BO3060" s="74"/>
      <c r="BP3060" s="74"/>
    </row>
    <row r="3061" spans="1:68" s="26" customFormat="1">
      <c r="A3061" s="8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68"/>
      <c r="X3061" s="9"/>
      <c r="Y3061" s="9"/>
      <c r="Z3061" s="9"/>
      <c r="AA3061" s="8"/>
      <c r="AB3061" s="9"/>
      <c r="AC3061" s="9"/>
      <c r="AD3061" s="3"/>
      <c r="AE3061" s="9"/>
      <c r="AF3061" s="9"/>
      <c r="AG3061" s="9"/>
      <c r="AH3061" s="8"/>
      <c r="AI3061" s="22"/>
      <c r="AJ3061" s="22"/>
      <c r="AK3061" s="22"/>
      <c r="AL3061" s="22"/>
      <c r="AM3061" s="23"/>
      <c r="AN3061" s="86"/>
      <c r="AO3061" s="86"/>
      <c r="AP3061" s="86"/>
      <c r="AQ3061" s="86"/>
      <c r="AR3061" s="86"/>
      <c r="AS3061" s="86"/>
      <c r="AT3061" s="86"/>
      <c r="AU3061" s="86"/>
      <c r="AV3061" s="86"/>
      <c r="AW3061" s="86"/>
      <c r="AX3061" s="43"/>
      <c r="AY3061" s="8"/>
      <c r="AZ3061" s="9"/>
      <c r="BA3061" s="9"/>
      <c r="BB3061" s="9"/>
      <c r="BC3061" s="9"/>
      <c r="BD3061" s="9"/>
      <c r="BE3061" s="9"/>
      <c r="BF3061" s="9"/>
      <c r="BG3061" s="9"/>
      <c r="BH3061" s="9"/>
      <c r="BI3061" s="2"/>
      <c r="BJ3061" s="61"/>
      <c r="BK3061" s="8"/>
      <c r="BL3061" s="8"/>
      <c r="BM3061" s="8"/>
      <c r="BN3061" s="73"/>
      <c r="BO3061" s="74"/>
      <c r="BP3061" s="74"/>
    </row>
    <row r="3062" spans="1:68" s="25" customFormat="1">
      <c r="A3062" s="8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68"/>
      <c r="X3062" s="9"/>
      <c r="Y3062" s="9"/>
      <c r="Z3062" s="9"/>
      <c r="AA3062" s="8"/>
      <c r="AB3062" s="9"/>
      <c r="AC3062" s="9"/>
      <c r="AD3062" s="3"/>
      <c r="AE3062" s="9"/>
      <c r="AF3062" s="9"/>
      <c r="AG3062" s="9"/>
      <c r="AH3062" s="8"/>
      <c r="AI3062" s="22"/>
      <c r="AJ3062" s="22"/>
      <c r="AK3062" s="22"/>
      <c r="AL3062" s="22"/>
      <c r="AM3062" s="23"/>
      <c r="AN3062" s="59"/>
      <c r="AO3062" s="59"/>
      <c r="AP3062" s="59"/>
      <c r="AQ3062" s="59"/>
      <c r="AR3062" s="59"/>
      <c r="AS3062" s="59"/>
      <c r="AT3062" s="59"/>
      <c r="AU3062" s="59"/>
      <c r="AV3062" s="59"/>
      <c r="AW3062" s="59"/>
      <c r="AX3062" s="43"/>
      <c r="AY3062" s="8"/>
      <c r="AZ3062" s="9"/>
      <c r="BA3062" s="9"/>
      <c r="BB3062" s="9"/>
      <c r="BC3062" s="9"/>
      <c r="BD3062" s="9"/>
      <c r="BE3062" s="9"/>
      <c r="BF3062" s="9"/>
      <c r="BG3062" s="9"/>
      <c r="BH3062" s="9"/>
      <c r="BI3062" s="2"/>
      <c r="BJ3062" s="61"/>
      <c r="BK3062" s="8"/>
      <c r="BL3062" s="8"/>
      <c r="BM3062" s="8"/>
      <c r="BN3062" s="73"/>
      <c r="BO3062" s="74"/>
      <c r="BP3062" s="74"/>
    </row>
    <row r="3063" spans="1:68" s="25" customFormat="1">
      <c r="A3063" s="8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68"/>
      <c r="X3063" s="9"/>
      <c r="Y3063" s="9"/>
      <c r="Z3063" s="9"/>
      <c r="AA3063" s="8"/>
      <c r="AB3063" s="9"/>
      <c r="AC3063" s="9"/>
      <c r="AD3063" s="3"/>
      <c r="AE3063" s="9"/>
      <c r="AF3063" s="9"/>
      <c r="AG3063" s="9"/>
      <c r="AH3063" s="8"/>
      <c r="AI3063" s="22"/>
      <c r="AJ3063" s="22"/>
      <c r="AK3063" s="22"/>
      <c r="AL3063" s="22"/>
      <c r="AM3063" s="23"/>
      <c r="AN3063" s="86"/>
      <c r="AO3063" s="86"/>
      <c r="AP3063" s="86"/>
      <c r="AQ3063" s="86"/>
      <c r="AR3063" s="86"/>
      <c r="AS3063" s="86"/>
      <c r="AT3063" s="86"/>
      <c r="AU3063" s="86"/>
      <c r="AV3063" s="86"/>
      <c r="AW3063" s="86"/>
      <c r="AX3063" s="43"/>
      <c r="AY3063" s="8"/>
      <c r="AZ3063" s="9"/>
      <c r="BA3063" s="9"/>
      <c r="BB3063" s="9"/>
      <c r="BC3063" s="9"/>
      <c r="BD3063" s="9"/>
      <c r="BE3063" s="9"/>
      <c r="BF3063" s="9"/>
      <c r="BG3063" s="9"/>
      <c r="BH3063" s="9"/>
      <c r="BI3063" s="2"/>
      <c r="BJ3063" s="61"/>
      <c r="BK3063" s="8"/>
      <c r="BL3063" s="8"/>
      <c r="BM3063" s="8"/>
      <c r="BN3063" s="73"/>
      <c r="BO3063" s="74"/>
      <c r="BP3063" s="74"/>
    </row>
    <row r="3064" spans="1:68" s="25" customFormat="1">
      <c r="A3064" s="8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68"/>
      <c r="X3064" s="9"/>
      <c r="Y3064" s="9"/>
      <c r="Z3064" s="9"/>
      <c r="AA3064" s="8"/>
      <c r="AB3064" s="9"/>
      <c r="AC3064" s="9"/>
      <c r="AD3064" s="3"/>
      <c r="AE3064" s="9"/>
      <c r="AF3064" s="9"/>
      <c r="AG3064" s="9"/>
      <c r="AH3064" s="8"/>
      <c r="AI3064" s="22"/>
      <c r="AJ3064" s="22"/>
      <c r="AK3064" s="22"/>
      <c r="AL3064" s="22"/>
      <c r="AM3064" s="23"/>
      <c r="AN3064" s="86"/>
      <c r="AO3064" s="86"/>
      <c r="AP3064" s="86"/>
      <c r="AQ3064" s="86"/>
      <c r="AR3064" s="86"/>
      <c r="AS3064" s="86"/>
      <c r="AT3064" s="86"/>
      <c r="AU3064" s="86"/>
      <c r="AV3064" s="86"/>
      <c r="AW3064" s="86"/>
      <c r="AX3064" s="43"/>
      <c r="AY3064" s="8"/>
      <c r="AZ3064" s="9"/>
      <c r="BA3064" s="9"/>
      <c r="BB3064" s="9"/>
      <c r="BC3064" s="9"/>
      <c r="BD3064" s="9"/>
      <c r="BE3064" s="9"/>
      <c r="BF3064" s="9"/>
      <c r="BG3064" s="9"/>
      <c r="BH3064" s="9"/>
      <c r="BI3064" s="2"/>
      <c r="BJ3064" s="61"/>
      <c r="BK3064" s="8"/>
      <c r="BL3064" s="8"/>
      <c r="BM3064" s="8"/>
      <c r="BN3064" s="73"/>
      <c r="BO3064" s="74"/>
      <c r="BP3064" s="74"/>
    </row>
    <row r="3065" spans="1:68" s="25" customFormat="1">
      <c r="A3065" s="8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68"/>
      <c r="X3065" s="9"/>
      <c r="Y3065" s="9"/>
      <c r="Z3065" s="9"/>
      <c r="AA3065" s="8"/>
      <c r="AB3065" s="9"/>
      <c r="AC3065" s="9"/>
      <c r="AD3065" s="3"/>
      <c r="AE3065" s="9"/>
      <c r="AF3065" s="9"/>
      <c r="AG3065" s="9"/>
      <c r="AH3065" s="8"/>
      <c r="AI3065" s="22"/>
      <c r="AJ3065" s="22"/>
      <c r="AK3065" s="22"/>
      <c r="AL3065" s="22"/>
      <c r="AM3065" s="23"/>
      <c r="AN3065" s="86"/>
      <c r="AO3065" s="86"/>
      <c r="AP3065" s="86"/>
      <c r="AQ3065" s="86"/>
      <c r="AR3065" s="86"/>
      <c r="AS3065" s="86"/>
      <c r="AT3065" s="86"/>
      <c r="AU3065" s="86"/>
      <c r="AV3065" s="86"/>
      <c r="AW3065" s="86"/>
      <c r="AX3065" s="43"/>
      <c r="AY3065" s="8"/>
      <c r="AZ3065" s="9"/>
      <c r="BA3065" s="9"/>
      <c r="BB3065" s="9"/>
      <c r="BC3065" s="9"/>
      <c r="BD3065" s="9"/>
      <c r="BE3065" s="9"/>
      <c r="BF3065" s="9"/>
      <c r="BG3065" s="9"/>
      <c r="BH3065" s="9"/>
      <c r="BI3065" s="2"/>
      <c r="BJ3065" s="61"/>
      <c r="BK3065" s="8"/>
      <c r="BL3065" s="8"/>
      <c r="BM3065" s="8"/>
      <c r="BN3065" s="73"/>
      <c r="BO3065" s="74"/>
      <c r="BP3065" s="74"/>
    </row>
    <row r="3066" spans="1:68" s="25" customFormat="1">
      <c r="A3066" s="8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68"/>
      <c r="X3066" s="9"/>
      <c r="Y3066" s="9"/>
      <c r="Z3066" s="9"/>
      <c r="AA3066" s="8"/>
      <c r="AB3066" s="9"/>
      <c r="AC3066" s="9"/>
      <c r="AD3066" s="3"/>
      <c r="AE3066" s="3"/>
      <c r="AF3066" s="9"/>
      <c r="AG3066" s="9"/>
      <c r="AH3066" s="8"/>
      <c r="AI3066" s="22"/>
      <c r="AJ3066" s="22"/>
      <c r="AK3066" s="22"/>
      <c r="AL3066" s="22"/>
      <c r="AM3066" s="23"/>
      <c r="AN3066" s="59"/>
      <c r="AO3066" s="59"/>
      <c r="AP3066" s="59"/>
      <c r="AQ3066" s="59"/>
      <c r="AR3066" s="59"/>
      <c r="AS3066" s="59"/>
      <c r="AT3066" s="59"/>
      <c r="AU3066" s="59"/>
      <c r="AV3066" s="59"/>
      <c r="AW3066" s="59"/>
      <c r="AX3066" s="43"/>
      <c r="AY3066" s="8"/>
      <c r="AZ3066" s="9"/>
      <c r="BA3066" s="9"/>
      <c r="BB3066" s="9"/>
      <c r="BC3066" s="9"/>
      <c r="BD3066" s="9"/>
      <c r="BE3066" s="9"/>
      <c r="BF3066" s="9"/>
      <c r="BG3066" s="9"/>
      <c r="BH3066" s="9"/>
      <c r="BI3066" s="2"/>
      <c r="BJ3066" s="61"/>
      <c r="BK3066" s="8"/>
      <c r="BL3066" s="8"/>
      <c r="BM3066" s="8"/>
      <c r="BN3066" s="73"/>
      <c r="BO3066" s="74"/>
      <c r="BP3066" s="74"/>
    </row>
    <row r="3067" spans="1:68" s="25" customFormat="1">
      <c r="A3067" s="8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68"/>
      <c r="X3067" s="9"/>
      <c r="Y3067" s="9"/>
      <c r="Z3067" s="9"/>
      <c r="AA3067" s="8"/>
      <c r="AB3067" s="9"/>
      <c r="AC3067" s="9"/>
      <c r="AD3067" s="3"/>
      <c r="AE3067" s="9"/>
      <c r="AF3067" s="9"/>
      <c r="AG3067" s="9"/>
      <c r="AH3067" s="8"/>
      <c r="AI3067" s="22"/>
      <c r="AJ3067" s="22"/>
      <c r="AK3067" s="22"/>
      <c r="AL3067" s="22"/>
      <c r="AM3067" s="23"/>
      <c r="AN3067" s="86"/>
      <c r="AO3067" s="86"/>
      <c r="AP3067" s="86"/>
      <c r="AQ3067" s="86"/>
      <c r="AR3067" s="86"/>
      <c r="AS3067" s="86"/>
      <c r="AT3067" s="86"/>
      <c r="AU3067" s="86"/>
      <c r="AV3067" s="86"/>
      <c r="AW3067" s="86"/>
      <c r="AX3067" s="43"/>
      <c r="AY3067" s="8"/>
      <c r="AZ3067" s="9"/>
      <c r="BA3067" s="9"/>
      <c r="BB3067" s="9"/>
      <c r="BC3067" s="9"/>
      <c r="BD3067" s="9"/>
      <c r="BE3067" s="9"/>
      <c r="BF3067" s="9"/>
      <c r="BG3067" s="9"/>
      <c r="BH3067" s="9"/>
      <c r="BI3067" s="2"/>
      <c r="BJ3067" s="61"/>
      <c r="BK3067" s="8"/>
      <c r="BL3067" s="8"/>
      <c r="BM3067" s="8"/>
      <c r="BN3067" s="73"/>
      <c r="BO3067" s="74"/>
      <c r="BP3067" s="74"/>
    </row>
    <row r="3068" spans="1:68" s="25" customFormat="1">
      <c r="A3068" s="8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68"/>
      <c r="X3068" s="9"/>
      <c r="Y3068" s="9"/>
      <c r="Z3068" s="9"/>
      <c r="AA3068" s="8"/>
      <c r="AB3068" s="9"/>
      <c r="AC3068" s="9"/>
      <c r="AD3068" s="3"/>
      <c r="AE3068" s="9"/>
      <c r="AF3068" s="9"/>
      <c r="AG3068" s="9"/>
      <c r="AH3068" s="8"/>
      <c r="AI3068" s="22"/>
      <c r="AJ3068" s="22"/>
      <c r="AK3068" s="22"/>
      <c r="AL3068" s="22"/>
      <c r="AM3068" s="23"/>
      <c r="AN3068" s="86"/>
      <c r="AO3068" s="86"/>
      <c r="AP3068" s="86"/>
      <c r="AQ3068" s="86"/>
      <c r="AR3068" s="86"/>
      <c r="AS3068" s="86"/>
      <c r="AT3068" s="86"/>
      <c r="AU3068" s="86"/>
      <c r="AV3068" s="86"/>
      <c r="AW3068" s="86"/>
      <c r="AX3068" s="43"/>
      <c r="AY3068" s="8"/>
      <c r="AZ3068" s="9"/>
      <c r="BA3068" s="9"/>
      <c r="BB3068" s="9"/>
      <c r="BC3068" s="9"/>
      <c r="BD3068" s="9"/>
      <c r="BE3068" s="9"/>
      <c r="BF3068" s="9"/>
      <c r="BG3068" s="9"/>
      <c r="BH3068" s="9"/>
      <c r="BI3068" s="2"/>
      <c r="BJ3068" s="61"/>
      <c r="BK3068" s="8"/>
      <c r="BL3068" s="8"/>
      <c r="BM3068" s="8"/>
      <c r="BN3068" s="73"/>
      <c r="BO3068" s="74"/>
      <c r="BP3068" s="74"/>
    </row>
    <row r="3069" spans="1:68" s="25" customFormat="1">
      <c r="A3069" s="8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68"/>
      <c r="X3069" s="9"/>
      <c r="Y3069" s="9"/>
      <c r="Z3069" s="9"/>
      <c r="AA3069" s="8"/>
      <c r="AB3069" s="9"/>
      <c r="AC3069" s="9"/>
      <c r="AD3069" s="3"/>
      <c r="AE3069" s="9"/>
      <c r="AF3069" s="9"/>
      <c r="AG3069" s="9"/>
      <c r="AH3069" s="8"/>
      <c r="AI3069" s="22"/>
      <c r="AJ3069" s="22"/>
      <c r="AK3069" s="22"/>
      <c r="AL3069" s="22"/>
      <c r="AM3069" s="23"/>
      <c r="AN3069" s="86"/>
      <c r="AO3069" s="86"/>
      <c r="AP3069" s="86"/>
      <c r="AQ3069" s="86"/>
      <c r="AR3069" s="86"/>
      <c r="AS3069" s="86"/>
      <c r="AT3069" s="86"/>
      <c r="AU3069" s="86"/>
      <c r="AV3069" s="86"/>
      <c r="AW3069" s="86"/>
      <c r="AX3069" s="43"/>
      <c r="AY3069" s="8"/>
      <c r="AZ3069" s="9"/>
      <c r="BA3069" s="9"/>
      <c r="BB3069" s="9"/>
      <c r="BC3069" s="9"/>
      <c r="BD3069" s="9"/>
      <c r="BE3069" s="9"/>
      <c r="BF3069" s="9"/>
      <c r="BG3069" s="9"/>
      <c r="BH3069" s="9"/>
      <c r="BI3069" s="2"/>
      <c r="BJ3069" s="61"/>
      <c r="BK3069" s="8"/>
      <c r="BL3069" s="8"/>
      <c r="BM3069" s="8"/>
      <c r="BN3069" s="73"/>
      <c r="BO3069" s="74"/>
      <c r="BP3069" s="74"/>
    </row>
    <row r="3070" spans="1:68" s="25" customFormat="1">
      <c r="A3070" s="8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68"/>
      <c r="X3070" s="9"/>
      <c r="Y3070" s="9"/>
      <c r="Z3070" s="9"/>
      <c r="AA3070" s="8"/>
      <c r="AB3070" s="9"/>
      <c r="AC3070" s="9"/>
      <c r="AD3070" s="3"/>
      <c r="AE3070" s="9"/>
      <c r="AF3070" s="9"/>
      <c r="AG3070" s="9"/>
      <c r="AH3070" s="8"/>
      <c r="AI3070" s="22"/>
      <c r="AJ3070" s="22"/>
      <c r="AK3070" s="22"/>
      <c r="AL3070" s="22"/>
      <c r="AM3070" s="23"/>
      <c r="AN3070" s="86"/>
      <c r="AO3070" s="86"/>
      <c r="AP3070" s="86"/>
      <c r="AQ3070" s="86"/>
      <c r="AR3070" s="86"/>
      <c r="AS3070" s="86"/>
      <c r="AT3070" s="86"/>
      <c r="AU3070" s="86"/>
      <c r="AV3070" s="86"/>
      <c r="AW3070" s="86"/>
      <c r="AX3070" s="43"/>
      <c r="AY3070" s="8"/>
      <c r="AZ3070" s="9"/>
      <c r="BA3070" s="9"/>
      <c r="BB3070" s="9"/>
      <c r="BC3070" s="9"/>
      <c r="BD3070" s="9"/>
      <c r="BE3070" s="9"/>
      <c r="BF3070" s="9"/>
      <c r="BG3070" s="9"/>
      <c r="BH3070" s="9"/>
      <c r="BI3070" s="2"/>
      <c r="BJ3070" s="61"/>
      <c r="BK3070" s="8"/>
      <c r="BL3070" s="8"/>
      <c r="BM3070" s="8"/>
      <c r="BN3070" s="73"/>
      <c r="BO3070" s="74"/>
      <c r="BP3070" s="74"/>
    </row>
    <row r="3071" spans="1:68" s="25" customFormat="1">
      <c r="A3071" s="8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68"/>
      <c r="X3071" s="9"/>
      <c r="Y3071" s="9"/>
      <c r="Z3071" s="9"/>
      <c r="AA3071" s="8"/>
      <c r="AB3071" s="9"/>
      <c r="AC3071" s="9"/>
      <c r="AD3071" s="3"/>
      <c r="AE3071" s="9"/>
      <c r="AF3071" s="9"/>
      <c r="AG3071" s="9"/>
      <c r="AH3071" s="8"/>
      <c r="AI3071" s="22"/>
      <c r="AJ3071" s="22"/>
      <c r="AK3071" s="22"/>
      <c r="AL3071" s="22"/>
      <c r="AM3071" s="23"/>
      <c r="AN3071" s="86"/>
      <c r="AO3071" s="86"/>
      <c r="AP3071" s="86"/>
      <c r="AQ3071" s="86"/>
      <c r="AR3071" s="86"/>
      <c r="AS3071" s="86"/>
      <c r="AT3071" s="86"/>
      <c r="AU3071" s="86"/>
      <c r="AV3071" s="86"/>
      <c r="AW3071" s="86"/>
      <c r="AX3071" s="43"/>
      <c r="AY3071" s="8"/>
      <c r="AZ3071" s="9"/>
      <c r="BA3071" s="9"/>
      <c r="BB3071" s="9"/>
      <c r="BC3071" s="9"/>
      <c r="BD3071" s="9"/>
      <c r="BE3071" s="9"/>
      <c r="BF3071" s="9"/>
      <c r="BG3071" s="9"/>
      <c r="BH3071" s="9"/>
      <c r="BI3071" s="2"/>
      <c r="BJ3071" s="61"/>
      <c r="BK3071" s="8"/>
      <c r="BL3071" s="8"/>
      <c r="BM3071" s="8"/>
      <c r="BN3071" s="73"/>
      <c r="BO3071" s="74"/>
      <c r="BP3071" s="74"/>
    </row>
    <row r="3072" spans="1:68" s="25" customFormat="1">
      <c r="A3072" s="8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68"/>
      <c r="X3072" s="9"/>
      <c r="Y3072" s="9"/>
      <c r="Z3072" s="9"/>
      <c r="AA3072" s="8"/>
      <c r="AB3072" s="9"/>
      <c r="AC3072" s="9"/>
      <c r="AD3072" s="3"/>
      <c r="AE3072" s="9"/>
      <c r="AF3072" s="9"/>
      <c r="AG3072" s="9"/>
      <c r="AH3072" s="8"/>
      <c r="AI3072" s="22"/>
      <c r="AJ3072" s="22"/>
      <c r="AK3072" s="22"/>
      <c r="AL3072" s="22"/>
      <c r="AM3072" s="23"/>
      <c r="AN3072" s="86"/>
      <c r="AO3072" s="86"/>
      <c r="AP3072" s="86"/>
      <c r="AQ3072" s="86"/>
      <c r="AR3072" s="86"/>
      <c r="AS3072" s="86"/>
      <c r="AT3072" s="86"/>
      <c r="AU3072" s="86"/>
      <c r="AV3072" s="86"/>
      <c r="AW3072" s="86"/>
      <c r="AX3072" s="43"/>
      <c r="AY3072" s="8"/>
      <c r="AZ3072" s="9"/>
      <c r="BA3072" s="9"/>
      <c r="BB3072" s="9"/>
      <c r="BC3072" s="9"/>
      <c r="BD3072" s="9"/>
      <c r="BE3072" s="9"/>
      <c r="BF3072" s="9"/>
      <c r="BG3072" s="9"/>
      <c r="BH3072" s="9"/>
      <c r="BI3072" s="2"/>
      <c r="BJ3072" s="61"/>
      <c r="BK3072" s="8"/>
      <c r="BL3072" s="8"/>
      <c r="BM3072" s="8"/>
      <c r="BN3072" s="73"/>
      <c r="BO3072" s="74"/>
      <c r="BP3072" s="74"/>
    </row>
    <row r="3073" spans="1:68" s="25" customFormat="1">
      <c r="A3073" s="8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68"/>
      <c r="X3073" s="9"/>
      <c r="Y3073" s="9"/>
      <c r="Z3073" s="9"/>
      <c r="AA3073" s="8"/>
      <c r="AB3073" s="9"/>
      <c r="AC3073" s="9"/>
      <c r="AD3073" s="3"/>
      <c r="AE3073" s="9"/>
      <c r="AF3073" s="9"/>
      <c r="AG3073" s="9"/>
      <c r="AH3073" s="8"/>
      <c r="AI3073" s="22"/>
      <c r="AJ3073" s="22"/>
      <c r="AK3073" s="22"/>
      <c r="AL3073" s="22"/>
      <c r="AM3073" s="23"/>
      <c r="AN3073" s="86"/>
      <c r="AO3073" s="86"/>
      <c r="AP3073" s="86"/>
      <c r="AQ3073" s="86"/>
      <c r="AR3073" s="86"/>
      <c r="AS3073" s="86"/>
      <c r="AT3073" s="86"/>
      <c r="AU3073" s="86"/>
      <c r="AV3073" s="86"/>
      <c r="AW3073" s="86"/>
      <c r="AX3073" s="43"/>
      <c r="AY3073" s="8"/>
      <c r="AZ3073" s="9"/>
      <c r="BA3073" s="9"/>
      <c r="BB3073" s="9"/>
      <c r="BC3073" s="9"/>
      <c r="BD3073" s="9"/>
      <c r="BE3073" s="9"/>
      <c r="BF3073" s="9"/>
      <c r="BG3073" s="9"/>
      <c r="BH3073" s="9"/>
      <c r="BI3073" s="2"/>
      <c r="BJ3073" s="61"/>
      <c r="BK3073" s="8"/>
      <c r="BL3073" s="8"/>
      <c r="BM3073" s="8"/>
      <c r="BN3073" s="73"/>
      <c r="BO3073" s="74"/>
      <c r="BP3073" s="74"/>
    </row>
    <row r="3074" spans="1:68" s="25" customFormat="1">
      <c r="A3074" s="8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68"/>
      <c r="X3074" s="9"/>
      <c r="Y3074" s="9"/>
      <c r="Z3074" s="9"/>
      <c r="AA3074" s="8"/>
      <c r="AB3074" s="9"/>
      <c r="AC3074" s="9"/>
      <c r="AD3074" s="3"/>
      <c r="AE3074" s="9"/>
      <c r="AF3074" s="9"/>
      <c r="AG3074" s="9"/>
      <c r="AH3074" s="8"/>
      <c r="AI3074" s="22"/>
      <c r="AJ3074" s="22"/>
      <c r="AK3074" s="22"/>
      <c r="AL3074" s="22"/>
      <c r="AM3074" s="23"/>
      <c r="AN3074" s="86"/>
      <c r="AO3074" s="86"/>
      <c r="AP3074" s="86"/>
      <c r="AQ3074" s="86"/>
      <c r="AR3074" s="86"/>
      <c r="AS3074" s="86"/>
      <c r="AT3074" s="86"/>
      <c r="AU3074" s="86"/>
      <c r="AV3074" s="86"/>
      <c r="AW3074" s="86"/>
      <c r="AX3074" s="43"/>
      <c r="AY3074" s="8"/>
      <c r="AZ3074" s="9"/>
      <c r="BA3074" s="9"/>
      <c r="BB3074" s="9"/>
      <c r="BC3074" s="9"/>
      <c r="BD3074" s="9"/>
      <c r="BE3074" s="9"/>
      <c r="BF3074" s="9"/>
      <c r="BG3074" s="9"/>
      <c r="BH3074" s="9"/>
      <c r="BI3074" s="2"/>
      <c r="BJ3074" s="61"/>
      <c r="BK3074" s="8"/>
      <c r="BL3074" s="8"/>
      <c r="BM3074" s="8"/>
      <c r="BN3074" s="73"/>
      <c r="BO3074" s="74"/>
      <c r="BP3074" s="74"/>
    </row>
    <row r="3075" spans="1:68" s="25" customFormat="1">
      <c r="A3075" s="8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68"/>
      <c r="X3075" s="9"/>
      <c r="Y3075" s="9"/>
      <c r="Z3075" s="9"/>
      <c r="AA3075" s="8"/>
      <c r="AB3075" s="9"/>
      <c r="AC3075" s="9"/>
      <c r="AD3075" s="3"/>
      <c r="AE3075" s="3"/>
      <c r="AF3075" s="9"/>
      <c r="AG3075" s="9"/>
      <c r="AH3075" s="8"/>
      <c r="AI3075" s="22"/>
      <c r="AJ3075" s="22"/>
      <c r="AK3075" s="22"/>
      <c r="AL3075" s="22"/>
      <c r="AM3075" s="23"/>
      <c r="AN3075" s="59"/>
      <c r="AO3075" s="59"/>
      <c r="AP3075" s="59"/>
      <c r="AQ3075" s="59"/>
      <c r="AR3075" s="59"/>
      <c r="AS3075" s="59"/>
      <c r="AT3075" s="59"/>
      <c r="AU3075" s="59"/>
      <c r="AV3075" s="59"/>
      <c r="AW3075" s="59"/>
      <c r="AX3075" s="43"/>
      <c r="AY3075" s="8"/>
      <c r="AZ3075" s="9"/>
      <c r="BA3075" s="9"/>
      <c r="BB3075" s="9"/>
      <c r="BC3075" s="9"/>
      <c r="BD3075" s="9"/>
      <c r="BE3075" s="9"/>
      <c r="BF3075" s="9"/>
      <c r="BG3075" s="9"/>
      <c r="BH3075" s="9"/>
      <c r="BI3075" s="2"/>
      <c r="BJ3075" s="61"/>
      <c r="BK3075" s="8"/>
      <c r="BL3075" s="8"/>
      <c r="BM3075" s="8"/>
      <c r="BN3075" s="73"/>
      <c r="BO3075" s="74"/>
      <c r="BP3075" s="74"/>
    </row>
    <row r="3076" spans="1:68" s="25" customFormat="1">
      <c r="A3076" s="8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68"/>
      <c r="X3076" s="9"/>
      <c r="Y3076" s="9"/>
      <c r="Z3076" s="9"/>
      <c r="AA3076" s="8"/>
      <c r="AB3076" s="9"/>
      <c r="AC3076" s="9"/>
      <c r="AD3076" s="3"/>
      <c r="AE3076" s="9"/>
      <c r="AF3076" s="9"/>
      <c r="AG3076" s="9"/>
      <c r="AH3076" s="8"/>
      <c r="AI3076" s="22"/>
      <c r="AJ3076" s="22"/>
      <c r="AK3076" s="22"/>
      <c r="AL3076" s="22"/>
      <c r="AM3076" s="23"/>
      <c r="AN3076" s="86"/>
      <c r="AO3076" s="86"/>
      <c r="AP3076" s="86"/>
      <c r="AQ3076" s="86"/>
      <c r="AR3076" s="86"/>
      <c r="AS3076" s="86"/>
      <c r="AT3076" s="86"/>
      <c r="AU3076" s="86"/>
      <c r="AV3076" s="86"/>
      <c r="AW3076" s="86"/>
      <c r="AX3076" s="43"/>
      <c r="AY3076" s="8"/>
      <c r="AZ3076" s="9"/>
      <c r="BA3076" s="9"/>
      <c r="BB3076" s="9"/>
      <c r="BC3076" s="9"/>
      <c r="BD3076" s="9"/>
      <c r="BE3076" s="9"/>
      <c r="BF3076" s="9"/>
      <c r="BG3076" s="9"/>
      <c r="BH3076" s="9"/>
      <c r="BI3076" s="2"/>
      <c r="BJ3076" s="61"/>
      <c r="BK3076" s="8"/>
      <c r="BL3076" s="8"/>
      <c r="BM3076" s="8"/>
      <c r="BN3076" s="73"/>
      <c r="BO3076" s="74"/>
      <c r="BP3076" s="74"/>
    </row>
    <row r="3077" spans="1:68" s="25" customFormat="1">
      <c r="A3077" s="8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68"/>
      <c r="X3077" s="9"/>
      <c r="Y3077" s="9"/>
      <c r="Z3077" s="9"/>
      <c r="AA3077" s="8"/>
      <c r="AB3077" s="9"/>
      <c r="AC3077" s="9"/>
      <c r="AD3077" s="3"/>
      <c r="AE3077" s="9"/>
      <c r="AF3077" s="9"/>
      <c r="AG3077" s="9"/>
      <c r="AH3077" s="8"/>
      <c r="AI3077" s="22"/>
      <c r="AJ3077" s="22"/>
      <c r="AK3077" s="22"/>
      <c r="AL3077" s="22"/>
      <c r="AM3077" s="23"/>
      <c r="AN3077" s="86"/>
      <c r="AO3077" s="86"/>
      <c r="AP3077" s="86"/>
      <c r="AQ3077" s="86"/>
      <c r="AR3077" s="86"/>
      <c r="AS3077" s="86"/>
      <c r="AT3077" s="86"/>
      <c r="AU3077" s="86"/>
      <c r="AV3077" s="86"/>
      <c r="AW3077" s="86"/>
      <c r="AX3077" s="43"/>
      <c r="AY3077" s="8"/>
      <c r="AZ3077" s="9"/>
      <c r="BA3077" s="9"/>
      <c r="BB3077" s="9"/>
      <c r="BC3077" s="9"/>
      <c r="BD3077" s="9"/>
      <c r="BE3077" s="9"/>
      <c r="BF3077" s="9"/>
      <c r="BG3077" s="9"/>
      <c r="BH3077" s="9"/>
      <c r="BI3077" s="2"/>
      <c r="BJ3077" s="61"/>
      <c r="BK3077" s="8"/>
      <c r="BL3077" s="8"/>
      <c r="BM3077" s="8"/>
      <c r="BN3077" s="73"/>
      <c r="BO3077" s="74"/>
      <c r="BP3077" s="74"/>
    </row>
    <row r="3078" spans="1:68" s="25" customFormat="1">
      <c r="A3078" s="8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68"/>
      <c r="X3078" s="9"/>
      <c r="Y3078" s="9"/>
      <c r="Z3078" s="9"/>
      <c r="AA3078" s="8"/>
      <c r="AB3078" s="9"/>
      <c r="AC3078" s="9"/>
      <c r="AD3078" s="3"/>
      <c r="AE3078" s="9"/>
      <c r="AF3078" s="9"/>
      <c r="AG3078" s="9"/>
      <c r="AH3078" s="8"/>
      <c r="AI3078" s="22"/>
      <c r="AJ3078" s="22"/>
      <c r="AK3078" s="22"/>
      <c r="AL3078" s="22"/>
      <c r="AM3078" s="23"/>
      <c r="AN3078" s="86"/>
      <c r="AO3078" s="86"/>
      <c r="AP3078" s="86"/>
      <c r="AQ3078" s="86"/>
      <c r="AR3078" s="86"/>
      <c r="AS3078" s="86"/>
      <c r="AT3078" s="86"/>
      <c r="AU3078" s="86"/>
      <c r="AV3078" s="86"/>
      <c r="AW3078" s="86"/>
      <c r="AX3078" s="43"/>
      <c r="AY3078" s="8"/>
      <c r="AZ3078" s="9"/>
      <c r="BA3078" s="9"/>
      <c r="BB3078" s="9"/>
      <c r="BC3078" s="9"/>
      <c r="BD3078" s="9"/>
      <c r="BE3078" s="9"/>
      <c r="BF3078" s="9"/>
      <c r="BG3078" s="9"/>
      <c r="BH3078" s="9"/>
      <c r="BI3078" s="2"/>
      <c r="BJ3078" s="61"/>
      <c r="BK3078" s="8"/>
      <c r="BL3078" s="8"/>
      <c r="BM3078" s="8"/>
      <c r="BN3078" s="73"/>
      <c r="BO3078" s="74"/>
      <c r="BP3078" s="74"/>
    </row>
    <row r="3079" spans="1:68" s="25" customFormat="1">
      <c r="A3079" s="8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68"/>
      <c r="X3079" s="9"/>
      <c r="Y3079" s="9"/>
      <c r="Z3079" s="9"/>
      <c r="AA3079" s="8"/>
      <c r="AB3079" s="9"/>
      <c r="AC3079" s="9"/>
      <c r="AD3079" s="3"/>
      <c r="AE3079" s="9"/>
      <c r="AF3079" s="9"/>
      <c r="AG3079" s="9"/>
      <c r="AH3079" s="8"/>
      <c r="AI3079" s="22"/>
      <c r="AJ3079" s="22"/>
      <c r="AK3079" s="22"/>
      <c r="AL3079" s="22"/>
      <c r="AM3079" s="23"/>
      <c r="AN3079" s="86"/>
      <c r="AO3079" s="86"/>
      <c r="AP3079" s="86"/>
      <c r="AQ3079" s="86"/>
      <c r="AR3079" s="86"/>
      <c r="AS3079" s="86"/>
      <c r="AT3079" s="86"/>
      <c r="AU3079" s="86"/>
      <c r="AV3079" s="86"/>
      <c r="AW3079" s="86"/>
      <c r="AX3079" s="43"/>
      <c r="AY3079" s="8"/>
      <c r="AZ3079" s="9"/>
      <c r="BA3079" s="9"/>
      <c r="BB3079" s="9"/>
      <c r="BC3079" s="9"/>
      <c r="BD3079" s="9"/>
      <c r="BE3079" s="9"/>
      <c r="BF3079" s="9"/>
      <c r="BG3079" s="9"/>
      <c r="BH3079" s="9"/>
      <c r="BI3079" s="2"/>
      <c r="BJ3079" s="61"/>
      <c r="BK3079" s="8"/>
      <c r="BL3079" s="8"/>
      <c r="BM3079" s="8"/>
      <c r="BN3079" s="73"/>
      <c r="BO3079" s="74"/>
      <c r="BP3079" s="74"/>
    </row>
    <row r="3080" spans="1:68" s="25" customFormat="1">
      <c r="A3080" s="8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68"/>
      <c r="X3080" s="9"/>
      <c r="Y3080" s="9"/>
      <c r="Z3080" s="9"/>
      <c r="AA3080" s="8"/>
      <c r="AB3080" s="9"/>
      <c r="AC3080" s="9"/>
      <c r="AD3080" s="3"/>
      <c r="AE3080" s="9"/>
      <c r="AF3080" s="9"/>
      <c r="AG3080" s="9"/>
      <c r="AH3080" s="8"/>
      <c r="AI3080" s="22"/>
      <c r="AJ3080" s="22"/>
      <c r="AK3080" s="22"/>
      <c r="AL3080" s="22"/>
      <c r="AM3080" s="23"/>
      <c r="AN3080" s="86"/>
      <c r="AO3080" s="86"/>
      <c r="AP3080" s="86"/>
      <c r="AQ3080" s="86"/>
      <c r="AR3080" s="86"/>
      <c r="AS3080" s="86"/>
      <c r="AT3080" s="86"/>
      <c r="AU3080" s="86"/>
      <c r="AV3080" s="86"/>
      <c r="AW3080" s="86"/>
      <c r="AX3080" s="43"/>
      <c r="AY3080" s="8"/>
      <c r="AZ3080" s="9"/>
      <c r="BA3080" s="9"/>
      <c r="BB3080" s="9"/>
      <c r="BC3080" s="9"/>
      <c r="BD3080" s="9"/>
      <c r="BE3080" s="9"/>
      <c r="BF3080" s="9"/>
      <c r="BG3080" s="9"/>
      <c r="BH3080" s="9"/>
      <c r="BI3080" s="2"/>
      <c r="BJ3080" s="61"/>
      <c r="BK3080" s="8"/>
      <c r="BL3080" s="8"/>
      <c r="BM3080" s="8"/>
      <c r="BN3080" s="73"/>
      <c r="BO3080" s="74"/>
      <c r="BP3080" s="74"/>
    </row>
    <row r="3081" spans="1:68" s="25" customFormat="1">
      <c r="A3081" s="8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68"/>
      <c r="X3081" s="9"/>
      <c r="Y3081" s="9"/>
      <c r="Z3081" s="9"/>
      <c r="AA3081" s="8"/>
      <c r="AB3081" s="9"/>
      <c r="AC3081" s="9"/>
      <c r="AD3081" s="3"/>
      <c r="AE3081" s="9"/>
      <c r="AF3081" s="9"/>
      <c r="AG3081" s="9"/>
      <c r="AH3081" s="8"/>
      <c r="AI3081" s="22"/>
      <c r="AJ3081" s="22"/>
      <c r="AK3081" s="22"/>
      <c r="AL3081" s="22"/>
      <c r="AM3081" s="23"/>
      <c r="AN3081" s="86"/>
      <c r="AO3081" s="86"/>
      <c r="AP3081" s="86"/>
      <c r="AQ3081" s="86"/>
      <c r="AR3081" s="86"/>
      <c r="AS3081" s="86"/>
      <c r="AT3081" s="86"/>
      <c r="AU3081" s="86"/>
      <c r="AV3081" s="86"/>
      <c r="AW3081" s="86"/>
      <c r="AX3081" s="43"/>
      <c r="AY3081" s="8"/>
      <c r="AZ3081" s="9"/>
      <c r="BA3081" s="9"/>
      <c r="BB3081" s="9"/>
      <c r="BC3081" s="9"/>
      <c r="BD3081" s="9"/>
      <c r="BE3081" s="9"/>
      <c r="BF3081" s="9"/>
      <c r="BG3081" s="9"/>
      <c r="BH3081" s="9"/>
      <c r="BI3081" s="2"/>
      <c r="BJ3081" s="62"/>
      <c r="BK3081" s="8"/>
      <c r="BL3081" s="8"/>
      <c r="BM3081" s="8"/>
      <c r="BN3081" s="73"/>
      <c r="BO3081" s="74"/>
      <c r="BP3081" s="74"/>
    </row>
    <row r="3082" spans="1:68" s="25" customFormat="1">
      <c r="A3082" s="8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68"/>
      <c r="X3082" s="9"/>
      <c r="Y3082" s="9"/>
      <c r="Z3082" s="9"/>
      <c r="AA3082" s="8"/>
      <c r="AB3082" s="9"/>
      <c r="AC3082" s="9"/>
      <c r="AD3082" s="3"/>
      <c r="AE3082" s="9"/>
      <c r="AF3082" s="9"/>
      <c r="AG3082" s="9"/>
      <c r="AH3082" s="8"/>
      <c r="AI3082" s="22"/>
      <c r="AJ3082" s="22"/>
      <c r="AK3082" s="22"/>
      <c r="AL3082" s="22"/>
      <c r="AM3082" s="23"/>
      <c r="AN3082" s="86"/>
      <c r="AO3082" s="86"/>
      <c r="AP3082" s="86"/>
      <c r="AQ3082" s="86"/>
      <c r="AR3082" s="86"/>
      <c r="AS3082" s="86"/>
      <c r="AT3082" s="86"/>
      <c r="AU3082" s="86"/>
      <c r="AV3082" s="86"/>
      <c r="AW3082" s="86"/>
      <c r="AX3082" s="43"/>
      <c r="AY3082" s="8"/>
      <c r="AZ3082" s="9"/>
      <c r="BA3082" s="9"/>
      <c r="BB3082" s="9"/>
      <c r="BC3082" s="9"/>
      <c r="BD3082" s="9"/>
      <c r="BE3082" s="9"/>
      <c r="BF3082" s="9"/>
      <c r="BG3082" s="9"/>
      <c r="BH3082" s="9"/>
      <c r="BI3082" s="2"/>
      <c r="BJ3082" s="61"/>
      <c r="BK3082" s="8"/>
      <c r="BL3082" s="8"/>
      <c r="BM3082" s="8"/>
      <c r="BN3082" s="73"/>
      <c r="BO3082" s="74"/>
      <c r="BP3082" s="74"/>
    </row>
    <row r="3083" spans="1:68" s="25" customFormat="1">
      <c r="A3083" s="8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68"/>
      <c r="X3083" s="9"/>
      <c r="Y3083" s="9"/>
      <c r="Z3083" s="9"/>
      <c r="AA3083" s="8"/>
      <c r="AB3083" s="9"/>
      <c r="AC3083" s="9"/>
      <c r="AD3083" s="3"/>
      <c r="AE3083" s="9"/>
      <c r="AF3083" s="9"/>
      <c r="AG3083" s="9"/>
      <c r="AH3083" s="8"/>
      <c r="AI3083" s="22"/>
      <c r="AJ3083" s="22"/>
      <c r="AK3083" s="22"/>
      <c r="AL3083" s="22"/>
      <c r="AM3083" s="23"/>
      <c r="AN3083" s="86"/>
      <c r="AO3083" s="86"/>
      <c r="AP3083" s="86"/>
      <c r="AQ3083" s="86"/>
      <c r="AR3083" s="86"/>
      <c r="AS3083" s="86"/>
      <c r="AT3083" s="86"/>
      <c r="AU3083" s="86"/>
      <c r="AV3083" s="86"/>
      <c r="AW3083" s="86"/>
      <c r="AX3083" s="43"/>
      <c r="AY3083" s="8"/>
      <c r="AZ3083" s="9"/>
      <c r="BA3083" s="9"/>
      <c r="BB3083" s="9"/>
      <c r="BC3083" s="9"/>
      <c r="BD3083" s="9"/>
      <c r="BE3083" s="9"/>
      <c r="BF3083" s="9"/>
      <c r="BG3083" s="9"/>
      <c r="BH3083" s="9"/>
      <c r="BI3083" s="2"/>
      <c r="BJ3083" s="61"/>
      <c r="BK3083" s="8"/>
      <c r="BL3083" s="8"/>
      <c r="BM3083" s="8"/>
      <c r="BN3083" s="73"/>
      <c r="BO3083" s="74"/>
      <c r="BP3083" s="74"/>
    </row>
    <row r="3084" spans="1:68" s="25" customFormat="1">
      <c r="A3084" s="8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68"/>
      <c r="X3084" s="9"/>
      <c r="Y3084" s="9"/>
      <c r="Z3084" s="9"/>
      <c r="AA3084" s="8"/>
      <c r="AB3084" s="9"/>
      <c r="AC3084" s="9"/>
      <c r="AD3084" s="3"/>
      <c r="AE3084" s="9"/>
      <c r="AF3084" s="9"/>
      <c r="AG3084" s="9"/>
      <c r="AH3084" s="8"/>
      <c r="AI3084" s="22"/>
      <c r="AJ3084" s="22"/>
      <c r="AK3084" s="22"/>
      <c r="AL3084" s="22"/>
      <c r="AM3084" s="23"/>
      <c r="AN3084" s="86"/>
      <c r="AO3084" s="86"/>
      <c r="AP3084" s="86"/>
      <c r="AQ3084" s="86"/>
      <c r="AR3084" s="86"/>
      <c r="AS3084" s="86"/>
      <c r="AT3084" s="86"/>
      <c r="AU3084" s="86"/>
      <c r="AV3084" s="86"/>
      <c r="AW3084" s="86"/>
      <c r="AX3084" s="43"/>
      <c r="AY3084" s="8"/>
      <c r="AZ3084" s="9"/>
      <c r="BA3084" s="9"/>
      <c r="BB3084" s="9"/>
      <c r="BC3084" s="9"/>
      <c r="BD3084" s="9"/>
      <c r="BE3084" s="9"/>
      <c r="BF3084" s="9"/>
      <c r="BG3084" s="9"/>
      <c r="BH3084" s="9"/>
      <c r="BI3084" s="2"/>
      <c r="BJ3084" s="61"/>
      <c r="BK3084" s="8"/>
      <c r="BL3084" s="8"/>
      <c r="BM3084" s="8"/>
      <c r="BN3084" s="73"/>
      <c r="BO3084" s="74"/>
      <c r="BP3084" s="74"/>
    </row>
    <row r="3085" spans="1:68" s="25" customFormat="1">
      <c r="A3085" s="8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68"/>
      <c r="X3085" s="9"/>
      <c r="Y3085" s="9"/>
      <c r="Z3085" s="9"/>
      <c r="AA3085" s="8"/>
      <c r="AB3085" s="9"/>
      <c r="AC3085" s="9"/>
      <c r="AD3085" s="3"/>
      <c r="AE3085" s="9"/>
      <c r="AF3085" s="9"/>
      <c r="AG3085" s="9"/>
      <c r="AH3085" s="8"/>
      <c r="AI3085" s="22"/>
      <c r="AJ3085" s="22"/>
      <c r="AK3085" s="22"/>
      <c r="AL3085" s="22"/>
      <c r="AM3085" s="23"/>
      <c r="AN3085" s="86"/>
      <c r="AO3085" s="86"/>
      <c r="AP3085" s="86"/>
      <c r="AQ3085" s="86"/>
      <c r="AR3085" s="86"/>
      <c r="AS3085" s="86"/>
      <c r="AT3085" s="86"/>
      <c r="AU3085" s="86"/>
      <c r="AV3085" s="86"/>
      <c r="AW3085" s="86"/>
      <c r="AX3085" s="43"/>
      <c r="AY3085" s="8"/>
      <c r="AZ3085" s="9"/>
      <c r="BA3085" s="9"/>
      <c r="BB3085" s="9"/>
      <c r="BC3085" s="9"/>
      <c r="BD3085" s="9"/>
      <c r="BE3085" s="9"/>
      <c r="BF3085" s="9"/>
      <c r="BG3085" s="9"/>
      <c r="BH3085" s="9"/>
      <c r="BI3085" s="2"/>
      <c r="BJ3085" s="61"/>
      <c r="BK3085" s="8"/>
      <c r="BL3085" s="8"/>
      <c r="BM3085" s="8"/>
      <c r="BN3085" s="73"/>
      <c r="BO3085" s="74"/>
      <c r="BP3085" s="74"/>
    </row>
    <row r="3086" spans="1:68" s="25" customFormat="1">
      <c r="A3086" s="8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68"/>
      <c r="X3086" s="9"/>
      <c r="Y3086" s="9"/>
      <c r="Z3086" s="9"/>
      <c r="AA3086" s="8"/>
      <c r="AB3086" s="9"/>
      <c r="AC3086" s="9"/>
      <c r="AD3086" s="3"/>
      <c r="AE3086" s="9"/>
      <c r="AF3086" s="9"/>
      <c r="AG3086" s="9"/>
      <c r="AH3086" s="8"/>
      <c r="AI3086" s="22"/>
      <c r="AJ3086" s="22"/>
      <c r="AK3086" s="22"/>
      <c r="AL3086" s="22"/>
      <c r="AM3086" s="23"/>
      <c r="AN3086" s="86"/>
      <c r="AO3086" s="86"/>
      <c r="AP3086" s="86"/>
      <c r="AQ3086" s="86"/>
      <c r="AR3086" s="86"/>
      <c r="AS3086" s="86"/>
      <c r="AT3086" s="86"/>
      <c r="AU3086" s="86"/>
      <c r="AV3086" s="86"/>
      <c r="AW3086" s="86"/>
      <c r="AX3086" s="43"/>
      <c r="AY3086" s="8"/>
      <c r="AZ3086" s="9"/>
      <c r="BA3086" s="9"/>
      <c r="BB3086" s="9"/>
      <c r="BC3086" s="9"/>
      <c r="BD3086" s="9"/>
      <c r="BE3086" s="9"/>
      <c r="BF3086" s="9"/>
      <c r="BG3086" s="9"/>
      <c r="BH3086" s="9"/>
      <c r="BI3086" s="2"/>
      <c r="BJ3086" s="61"/>
      <c r="BK3086" s="8"/>
      <c r="BL3086" s="8"/>
      <c r="BM3086" s="8"/>
      <c r="BN3086" s="73"/>
      <c r="BO3086" s="74"/>
      <c r="BP3086" s="74"/>
    </row>
    <row r="3087" spans="1:68" s="25" customFormat="1">
      <c r="A3087" s="8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68"/>
      <c r="X3087" s="9"/>
      <c r="Y3087" s="9"/>
      <c r="Z3087" s="9"/>
      <c r="AA3087" s="8"/>
      <c r="AB3087" s="9"/>
      <c r="AC3087" s="9"/>
      <c r="AD3087" s="3"/>
      <c r="AE3087" s="9"/>
      <c r="AF3087" s="9"/>
      <c r="AG3087" s="9"/>
      <c r="AH3087" s="8"/>
      <c r="AI3087" s="22"/>
      <c r="AJ3087" s="22"/>
      <c r="AK3087" s="22"/>
      <c r="AL3087" s="22"/>
      <c r="AM3087" s="23"/>
      <c r="AN3087" s="86"/>
      <c r="AO3087" s="86"/>
      <c r="AP3087" s="86"/>
      <c r="AQ3087" s="86"/>
      <c r="AR3087" s="86"/>
      <c r="AS3087" s="86"/>
      <c r="AT3087" s="86"/>
      <c r="AU3087" s="86"/>
      <c r="AV3087" s="86"/>
      <c r="AW3087" s="86"/>
      <c r="AX3087" s="43"/>
      <c r="AY3087" s="8"/>
      <c r="AZ3087" s="9"/>
      <c r="BA3087" s="9"/>
      <c r="BB3087" s="9"/>
      <c r="BC3087" s="9"/>
      <c r="BD3087" s="9"/>
      <c r="BE3087" s="9"/>
      <c r="BF3087" s="9"/>
      <c r="BG3087" s="9"/>
      <c r="BH3087" s="9"/>
      <c r="BI3087" s="2"/>
      <c r="BJ3087" s="61"/>
      <c r="BK3087" s="8"/>
      <c r="BL3087" s="8"/>
      <c r="BM3087" s="8"/>
      <c r="BN3087" s="73"/>
      <c r="BO3087" s="74"/>
      <c r="BP3087" s="74"/>
    </row>
    <row r="3088" spans="1:68" s="25" customFormat="1">
      <c r="A3088" s="8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68"/>
      <c r="X3088" s="9"/>
      <c r="Y3088" s="9"/>
      <c r="Z3088" s="9"/>
      <c r="AA3088" s="8"/>
      <c r="AB3088" s="9"/>
      <c r="AC3088" s="9"/>
      <c r="AD3088" s="3"/>
      <c r="AE3088" s="9"/>
      <c r="AF3088" s="9"/>
      <c r="AG3088" s="9"/>
      <c r="AH3088" s="8"/>
      <c r="AI3088" s="22"/>
      <c r="AJ3088" s="22"/>
      <c r="AK3088" s="22"/>
      <c r="AL3088" s="22"/>
      <c r="AM3088" s="23"/>
      <c r="AN3088" s="86"/>
      <c r="AO3088" s="86"/>
      <c r="AP3088" s="86"/>
      <c r="AQ3088" s="86"/>
      <c r="AR3088" s="86"/>
      <c r="AS3088" s="86"/>
      <c r="AT3088" s="86"/>
      <c r="AU3088" s="86"/>
      <c r="AV3088" s="86"/>
      <c r="AW3088" s="86"/>
      <c r="AX3088" s="43"/>
      <c r="AY3088" s="8"/>
      <c r="AZ3088" s="9"/>
      <c r="BA3088" s="9"/>
      <c r="BB3088" s="9"/>
      <c r="BC3088" s="9"/>
      <c r="BD3088" s="9"/>
      <c r="BE3088" s="9"/>
      <c r="BF3088" s="9"/>
      <c r="BG3088" s="9"/>
      <c r="BH3088" s="9"/>
      <c r="BI3088" s="2"/>
      <c r="BJ3088" s="61"/>
      <c r="BK3088" s="8"/>
      <c r="BL3088" s="8"/>
      <c r="BM3088" s="8"/>
      <c r="BN3088" s="73"/>
      <c r="BO3088" s="74"/>
      <c r="BP3088" s="74"/>
    </row>
    <row r="3089" spans="1:68" s="25" customFormat="1">
      <c r="A3089" s="8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68"/>
      <c r="X3089" s="9"/>
      <c r="Y3089" s="9"/>
      <c r="Z3089" s="9"/>
      <c r="AA3089" s="8"/>
      <c r="AB3089" s="9"/>
      <c r="AC3089" s="9"/>
      <c r="AD3089" s="3"/>
      <c r="AE3089" s="9"/>
      <c r="AF3089" s="9"/>
      <c r="AG3089" s="9"/>
      <c r="AH3089" s="8"/>
      <c r="AI3089" s="22"/>
      <c r="AJ3089" s="22"/>
      <c r="AK3089" s="22"/>
      <c r="AL3089" s="22"/>
      <c r="AM3089" s="23"/>
      <c r="AN3089" s="86"/>
      <c r="AO3089" s="86"/>
      <c r="AP3089" s="86"/>
      <c r="AQ3089" s="86"/>
      <c r="AR3089" s="86"/>
      <c r="AS3089" s="86"/>
      <c r="AT3089" s="86"/>
      <c r="AU3089" s="86"/>
      <c r="AV3089" s="86"/>
      <c r="AW3089" s="86"/>
      <c r="AX3089" s="43"/>
      <c r="AY3089" s="8"/>
      <c r="AZ3089" s="9"/>
      <c r="BA3089" s="9"/>
      <c r="BB3089" s="9"/>
      <c r="BC3089" s="9"/>
      <c r="BD3089" s="9"/>
      <c r="BE3089" s="9"/>
      <c r="BF3089" s="9"/>
      <c r="BG3089" s="9"/>
      <c r="BH3089" s="9"/>
      <c r="BI3089" s="2"/>
      <c r="BJ3089" s="61"/>
      <c r="BK3089" s="8"/>
      <c r="BL3089" s="8"/>
      <c r="BM3089" s="8"/>
      <c r="BN3089" s="73"/>
      <c r="BO3089" s="74"/>
      <c r="BP3089" s="74"/>
    </row>
    <row r="3090" spans="1:68" s="25" customFormat="1">
      <c r="A3090" s="8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68"/>
      <c r="X3090" s="9"/>
      <c r="Y3090" s="9"/>
      <c r="Z3090" s="9"/>
      <c r="AA3090" s="8"/>
      <c r="AB3090" s="9"/>
      <c r="AC3090" s="9"/>
      <c r="AD3090" s="3"/>
      <c r="AE3090" s="9"/>
      <c r="AF3090" s="9"/>
      <c r="AG3090" s="9"/>
      <c r="AH3090" s="8"/>
      <c r="AI3090" s="22"/>
      <c r="AJ3090" s="22"/>
      <c r="AK3090" s="22"/>
      <c r="AL3090" s="22"/>
      <c r="AM3090" s="23"/>
      <c r="AN3090" s="86"/>
      <c r="AO3090" s="86"/>
      <c r="AP3090" s="86"/>
      <c r="AQ3090" s="86"/>
      <c r="AR3090" s="86"/>
      <c r="AS3090" s="86"/>
      <c r="AT3090" s="86"/>
      <c r="AU3090" s="86"/>
      <c r="AV3090" s="86"/>
      <c r="AW3090" s="86"/>
      <c r="AX3090" s="43"/>
      <c r="AY3090" s="8"/>
      <c r="AZ3090" s="9"/>
      <c r="BA3090" s="9"/>
      <c r="BB3090" s="9"/>
      <c r="BC3090" s="9"/>
      <c r="BD3090" s="9"/>
      <c r="BE3090" s="9"/>
      <c r="BF3090" s="9"/>
      <c r="BG3090" s="9"/>
      <c r="BH3090" s="9"/>
      <c r="BI3090" s="2"/>
      <c r="BJ3090" s="61"/>
      <c r="BK3090" s="8"/>
      <c r="BL3090" s="8"/>
      <c r="BM3090" s="8"/>
      <c r="BN3090" s="73"/>
      <c r="BO3090" s="74"/>
      <c r="BP3090" s="74"/>
    </row>
    <row r="3091" spans="1:68" s="25" customFormat="1">
      <c r="A3091" s="8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68"/>
      <c r="X3091" s="9"/>
      <c r="Y3091" s="9"/>
      <c r="Z3091" s="9"/>
      <c r="AA3091" s="8"/>
      <c r="AB3091" s="9"/>
      <c r="AC3091" s="9"/>
      <c r="AD3091" s="3"/>
      <c r="AE3091" s="9"/>
      <c r="AF3091" s="9"/>
      <c r="AG3091" s="9"/>
      <c r="AH3091" s="8"/>
      <c r="AI3091" s="22"/>
      <c r="AJ3091" s="22"/>
      <c r="AK3091" s="22"/>
      <c r="AL3091" s="22"/>
      <c r="AM3091" s="23"/>
      <c r="AN3091" s="86"/>
      <c r="AO3091" s="86"/>
      <c r="AP3091" s="86"/>
      <c r="AQ3091" s="86"/>
      <c r="AR3091" s="86"/>
      <c r="AS3091" s="86"/>
      <c r="AT3091" s="86"/>
      <c r="AU3091" s="86"/>
      <c r="AV3091" s="86"/>
      <c r="AW3091" s="86"/>
      <c r="AX3091" s="43"/>
      <c r="AY3091" s="8"/>
      <c r="AZ3091" s="9"/>
      <c r="BA3091" s="9"/>
      <c r="BB3091" s="9"/>
      <c r="BC3091" s="9"/>
      <c r="BD3091" s="9"/>
      <c r="BE3091" s="9"/>
      <c r="BF3091" s="9"/>
      <c r="BG3091" s="9"/>
      <c r="BH3091" s="9"/>
      <c r="BI3091" s="2"/>
      <c r="BJ3091" s="61"/>
      <c r="BK3091" s="8"/>
      <c r="BL3091" s="8"/>
      <c r="BM3091" s="8"/>
      <c r="BN3091" s="73"/>
      <c r="BO3091" s="74"/>
      <c r="BP3091" s="74"/>
    </row>
    <row r="3092" spans="1:68" s="25" customFormat="1">
      <c r="A3092" s="8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68"/>
      <c r="X3092" s="9"/>
      <c r="Y3092" s="9"/>
      <c r="Z3092" s="9"/>
      <c r="AA3092" s="8"/>
      <c r="AB3092" s="9"/>
      <c r="AC3092" s="9"/>
      <c r="AD3092" s="3"/>
      <c r="AE3092" s="9"/>
      <c r="AF3092" s="9"/>
      <c r="AG3092" s="9"/>
      <c r="AH3092" s="8"/>
      <c r="AI3092" s="22"/>
      <c r="AJ3092" s="22"/>
      <c r="AK3092" s="22"/>
      <c r="AL3092" s="22"/>
      <c r="AM3092" s="23"/>
      <c r="AN3092" s="86"/>
      <c r="AO3092" s="86"/>
      <c r="AP3092" s="86"/>
      <c r="AQ3092" s="86"/>
      <c r="AR3092" s="86"/>
      <c r="AS3092" s="86"/>
      <c r="AT3092" s="86"/>
      <c r="AU3092" s="86"/>
      <c r="AV3092" s="86"/>
      <c r="AW3092" s="86"/>
      <c r="AX3092" s="43"/>
      <c r="AY3092" s="8"/>
      <c r="AZ3092" s="9"/>
      <c r="BA3092" s="9"/>
      <c r="BB3092" s="9"/>
      <c r="BC3092" s="9"/>
      <c r="BD3092" s="9"/>
      <c r="BE3092" s="9"/>
      <c r="BF3092" s="9"/>
      <c r="BG3092" s="9"/>
      <c r="BH3092" s="9"/>
      <c r="BI3092" s="2"/>
      <c r="BJ3092" s="61"/>
      <c r="BK3092" s="8"/>
      <c r="BL3092" s="8"/>
      <c r="BM3092" s="8"/>
      <c r="BN3092" s="73"/>
      <c r="BO3092" s="74"/>
      <c r="BP3092" s="74"/>
    </row>
    <row r="3093" spans="1:68" s="25" customFormat="1">
      <c r="A3093" s="8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68"/>
      <c r="X3093" s="9"/>
      <c r="Y3093" s="9"/>
      <c r="Z3093" s="9"/>
      <c r="AA3093" s="8"/>
      <c r="AB3093" s="9"/>
      <c r="AC3093" s="9"/>
      <c r="AD3093" s="3"/>
      <c r="AE3093" s="9"/>
      <c r="AF3093" s="9"/>
      <c r="AG3093" s="9"/>
      <c r="AH3093" s="8"/>
      <c r="AI3093" s="22"/>
      <c r="AJ3093" s="22"/>
      <c r="AK3093" s="22"/>
      <c r="AL3093" s="22"/>
      <c r="AM3093" s="23"/>
      <c r="AN3093" s="86"/>
      <c r="AO3093" s="86"/>
      <c r="AP3093" s="86"/>
      <c r="AQ3093" s="86"/>
      <c r="AR3093" s="86"/>
      <c r="AS3093" s="86"/>
      <c r="AT3093" s="86"/>
      <c r="AU3093" s="86"/>
      <c r="AV3093" s="86"/>
      <c r="AW3093" s="86"/>
      <c r="AX3093" s="43"/>
      <c r="AY3093" s="8"/>
      <c r="AZ3093" s="9"/>
      <c r="BA3093" s="9"/>
      <c r="BB3093" s="9"/>
      <c r="BC3093" s="9"/>
      <c r="BD3093" s="9"/>
      <c r="BE3093" s="9"/>
      <c r="BF3093" s="9"/>
      <c r="BG3093" s="9"/>
      <c r="BH3093" s="9"/>
      <c r="BI3093" s="2"/>
      <c r="BJ3093" s="61"/>
      <c r="BK3093" s="8"/>
      <c r="BL3093" s="8"/>
      <c r="BM3093" s="8"/>
      <c r="BN3093" s="73"/>
      <c r="BO3093" s="74"/>
      <c r="BP3093" s="74"/>
    </row>
    <row r="3094" spans="1:68" s="25" customFormat="1">
      <c r="A3094" s="8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68"/>
      <c r="X3094" s="9"/>
      <c r="Y3094" s="9"/>
      <c r="Z3094" s="9"/>
      <c r="AA3094" s="8"/>
      <c r="AB3094" s="9"/>
      <c r="AC3094" s="9"/>
      <c r="AD3094" s="3"/>
      <c r="AE3094" s="9"/>
      <c r="AF3094" s="9"/>
      <c r="AG3094" s="9"/>
      <c r="AH3094" s="8"/>
      <c r="AI3094" s="22"/>
      <c r="AJ3094" s="22"/>
      <c r="AK3094" s="22"/>
      <c r="AL3094" s="22"/>
      <c r="AM3094" s="23"/>
      <c r="AN3094" s="86"/>
      <c r="AO3094" s="86"/>
      <c r="AP3094" s="86"/>
      <c r="AQ3094" s="86"/>
      <c r="AR3094" s="86"/>
      <c r="AS3094" s="86"/>
      <c r="AT3094" s="86"/>
      <c r="AU3094" s="86"/>
      <c r="AV3094" s="86"/>
      <c r="AW3094" s="86"/>
      <c r="AX3094" s="43"/>
      <c r="AY3094" s="8"/>
      <c r="AZ3094" s="9"/>
      <c r="BA3094" s="9"/>
      <c r="BB3094" s="9"/>
      <c r="BC3094" s="9"/>
      <c r="BD3094" s="9"/>
      <c r="BE3094" s="9"/>
      <c r="BF3094" s="9"/>
      <c r="BG3094" s="9"/>
      <c r="BH3094" s="9"/>
      <c r="BI3094" s="2"/>
      <c r="BJ3094" s="61"/>
      <c r="BK3094" s="8"/>
      <c r="BL3094" s="8"/>
      <c r="BM3094" s="8"/>
      <c r="BN3094" s="73"/>
      <c r="BO3094" s="74"/>
      <c r="BP3094" s="74"/>
    </row>
    <row r="3095" spans="1:68" s="25" customFormat="1">
      <c r="A3095" s="8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68"/>
      <c r="X3095" s="9"/>
      <c r="Y3095" s="9"/>
      <c r="Z3095" s="9"/>
      <c r="AA3095" s="8"/>
      <c r="AB3095" s="9"/>
      <c r="AC3095" s="9"/>
      <c r="AD3095" s="3"/>
      <c r="AE3095" s="9"/>
      <c r="AF3095" s="9"/>
      <c r="AG3095" s="9"/>
      <c r="AH3095" s="8"/>
      <c r="AI3095" s="22"/>
      <c r="AJ3095" s="22"/>
      <c r="AK3095" s="22"/>
      <c r="AL3095" s="22"/>
      <c r="AM3095" s="23"/>
      <c r="AN3095" s="86"/>
      <c r="AO3095" s="86"/>
      <c r="AP3095" s="86"/>
      <c r="AQ3095" s="86"/>
      <c r="AR3095" s="86"/>
      <c r="AS3095" s="86"/>
      <c r="AT3095" s="86"/>
      <c r="AU3095" s="86"/>
      <c r="AV3095" s="86"/>
      <c r="AW3095" s="86"/>
      <c r="AX3095" s="43"/>
      <c r="AY3095" s="8"/>
      <c r="AZ3095" s="9"/>
      <c r="BA3095" s="9"/>
      <c r="BB3095" s="9"/>
      <c r="BC3095" s="9"/>
      <c r="BD3095" s="9"/>
      <c r="BE3095" s="9"/>
      <c r="BF3095" s="9"/>
      <c r="BG3095" s="9"/>
      <c r="BH3095" s="9"/>
      <c r="BI3095" s="2"/>
      <c r="BJ3095" s="61"/>
      <c r="BK3095" s="8"/>
      <c r="BL3095" s="8"/>
      <c r="BM3095" s="8"/>
      <c r="BN3095" s="73"/>
      <c r="BO3095" s="74"/>
      <c r="BP3095" s="74"/>
    </row>
    <row r="3096" spans="1:68" s="25" customFormat="1">
      <c r="A3096" s="8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68"/>
      <c r="X3096" s="9"/>
      <c r="Y3096" s="9"/>
      <c r="Z3096" s="9"/>
      <c r="AA3096" s="8"/>
      <c r="AB3096" s="9"/>
      <c r="AC3096" s="9"/>
      <c r="AD3096" s="3"/>
      <c r="AE3096" s="9"/>
      <c r="AF3096" s="9"/>
      <c r="AG3096" s="9"/>
      <c r="AH3096" s="8"/>
      <c r="AI3096" s="22"/>
      <c r="AJ3096" s="22"/>
      <c r="AK3096" s="22"/>
      <c r="AL3096" s="22"/>
      <c r="AM3096" s="23"/>
      <c r="AN3096" s="86"/>
      <c r="AO3096" s="86"/>
      <c r="AP3096" s="86"/>
      <c r="AQ3096" s="86"/>
      <c r="AR3096" s="86"/>
      <c r="AS3096" s="86"/>
      <c r="AT3096" s="86"/>
      <c r="AU3096" s="86"/>
      <c r="AV3096" s="86"/>
      <c r="AW3096" s="86"/>
      <c r="AX3096" s="43"/>
      <c r="AY3096" s="8"/>
      <c r="AZ3096" s="9"/>
      <c r="BA3096" s="9"/>
      <c r="BB3096" s="9"/>
      <c r="BC3096" s="9"/>
      <c r="BD3096" s="9"/>
      <c r="BE3096" s="9"/>
      <c r="BF3096" s="9"/>
      <c r="BG3096" s="9"/>
      <c r="BH3096" s="9"/>
      <c r="BI3096" s="2"/>
      <c r="BJ3096" s="61"/>
      <c r="BK3096" s="8"/>
      <c r="BL3096" s="8"/>
      <c r="BM3096" s="8"/>
      <c r="BN3096" s="73"/>
      <c r="BO3096" s="74"/>
      <c r="BP3096" s="74"/>
    </row>
    <row r="3097" spans="1:68" s="25" customFormat="1">
      <c r="A3097" s="8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68"/>
      <c r="X3097" s="9"/>
      <c r="Y3097" s="9"/>
      <c r="Z3097" s="9"/>
      <c r="AA3097" s="8"/>
      <c r="AB3097" s="9"/>
      <c r="AC3097" s="9"/>
      <c r="AD3097" s="3"/>
      <c r="AE3097" s="9"/>
      <c r="AF3097" s="9"/>
      <c r="AG3097" s="9"/>
      <c r="AH3097" s="8"/>
      <c r="AI3097" s="22"/>
      <c r="AJ3097" s="22"/>
      <c r="AK3097" s="22"/>
      <c r="AL3097" s="22"/>
      <c r="AM3097" s="23"/>
      <c r="AN3097" s="86"/>
      <c r="AO3097" s="86"/>
      <c r="AP3097" s="86"/>
      <c r="AQ3097" s="86"/>
      <c r="AR3097" s="86"/>
      <c r="AS3097" s="86"/>
      <c r="AT3097" s="86"/>
      <c r="AU3097" s="86"/>
      <c r="AV3097" s="86"/>
      <c r="AW3097" s="86"/>
      <c r="AX3097" s="43"/>
      <c r="AY3097" s="8"/>
      <c r="AZ3097" s="9"/>
      <c r="BA3097" s="9"/>
      <c r="BB3097" s="9"/>
      <c r="BC3097" s="9"/>
      <c r="BD3097" s="9"/>
      <c r="BE3097" s="9"/>
      <c r="BF3097" s="9"/>
      <c r="BG3097" s="9"/>
      <c r="BH3097" s="9"/>
      <c r="BI3097" s="2"/>
      <c r="BJ3097" s="61"/>
      <c r="BK3097" s="8"/>
      <c r="BL3097" s="8"/>
      <c r="BM3097" s="8"/>
      <c r="BN3097" s="73"/>
      <c r="BO3097" s="74"/>
      <c r="BP3097" s="74"/>
    </row>
    <row r="3098" spans="1:68" s="26" customFormat="1">
      <c r="A3098" s="8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68"/>
      <c r="X3098" s="9"/>
      <c r="Y3098" s="9"/>
      <c r="Z3098" s="9"/>
      <c r="AA3098" s="8"/>
      <c r="AB3098" s="9"/>
      <c r="AC3098" s="9"/>
      <c r="AD3098" s="3"/>
      <c r="AE3098" s="9"/>
      <c r="AF3098" s="9"/>
      <c r="AG3098" s="9"/>
      <c r="AH3098" s="8"/>
      <c r="AI3098" s="22"/>
      <c r="AJ3098" s="22"/>
      <c r="AK3098" s="22"/>
      <c r="AL3098" s="22"/>
      <c r="AM3098" s="23"/>
      <c r="AN3098" s="86"/>
      <c r="AO3098" s="86"/>
      <c r="AP3098" s="86"/>
      <c r="AQ3098" s="86"/>
      <c r="AR3098" s="86"/>
      <c r="AS3098" s="86"/>
      <c r="AT3098" s="86"/>
      <c r="AU3098" s="86"/>
      <c r="AV3098" s="86"/>
      <c r="AW3098" s="86"/>
      <c r="AX3098" s="43"/>
      <c r="AY3098" s="8"/>
      <c r="AZ3098" s="9"/>
      <c r="BA3098" s="9"/>
      <c r="BB3098" s="9"/>
      <c r="BC3098" s="9"/>
      <c r="BD3098" s="9"/>
      <c r="BE3098" s="9"/>
      <c r="BF3098" s="9"/>
      <c r="BG3098" s="9"/>
      <c r="BH3098" s="9"/>
      <c r="BI3098" s="2"/>
      <c r="BJ3098" s="61"/>
      <c r="BK3098" s="8"/>
      <c r="BL3098" s="8"/>
      <c r="BM3098" s="8"/>
      <c r="BN3098" s="73"/>
      <c r="BO3098" s="74"/>
      <c r="BP3098" s="74"/>
    </row>
    <row r="3099" spans="1:68" s="25" customFormat="1">
      <c r="A3099" s="8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68"/>
      <c r="X3099" s="9"/>
      <c r="Y3099" s="9"/>
      <c r="Z3099" s="9"/>
      <c r="AA3099" s="8"/>
      <c r="AB3099" s="9"/>
      <c r="AC3099" s="9"/>
      <c r="AD3099" s="3"/>
      <c r="AE3099" s="9"/>
      <c r="AF3099" s="9"/>
      <c r="AG3099" s="9"/>
      <c r="AH3099" s="8"/>
      <c r="AI3099" s="22"/>
      <c r="AJ3099" s="22"/>
      <c r="AK3099" s="22"/>
      <c r="AL3099" s="22"/>
      <c r="AM3099" s="23"/>
      <c r="AN3099" s="86"/>
      <c r="AO3099" s="86"/>
      <c r="AP3099" s="86"/>
      <c r="AQ3099" s="86"/>
      <c r="AR3099" s="86"/>
      <c r="AS3099" s="86"/>
      <c r="AT3099" s="86"/>
      <c r="AU3099" s="86"/>
      <c r="AV3099" s="86"/>
      <c r="AW3099" s="86"/>
      <c r="AX3099" s="43"/>
      <c r="AY3099" s="8"/>
      <c r="AZ3099" s="9"/>
      <c r="BA3099" s="9"/>
      <c r="BB3099" s="9"/>
      <c r="BC3099" s="9"/>
      <c r="BD3099" s="9"/>
      <c r="BE3099" s="9"/>
      <c r="BF3099" s="9"/>
      <c r="BG3099" s="9"/>
      <c r="BH3099" s="9"/>
      <c r="BI3099" s="2"/>
      <c r="BJ3099" s="60"/>
      <c r="BK3099" s="8"/>
      <c r="BL3099" s="8"/>
      <c r="BM3099" s="8"/>
      <c r="BN3099" s="73"/>
      <c r="BO3099" s="74"/>
      <c r="BP3099" s="74"/>
    </row>
    <row r="3100" spans="1:68" s="25" customFormat="1">
      <c r="A3100" s="8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68"/>
      <c r="X3100" s="9"/>
      <c r="Y3100" s="9"/>
      <c r="Z3100" s="9"/>
      <c r="AA3100" s="8"/>
      <c r="AB3100" s="9"/>
      <c r="AC3100" s="9"/>
      <c r="AD3100" s="3"/>
      <c r="AE3100" s="9"/>
      <c r="AF3100" s="9"/>
      <c r="AG3100" s="9"/>
      <c r="AH3100" s="8"/>
      <c r="AI3100" s="22"/>
      <c r="AJ3100" s="22"/>
      <c r="AK3100" s="22"/>
      <c r="AL3100" s="22"/>
      <c r="AM3100" s="23"/>
      <c r="AN3100" s="86"/>
      <c r="AO3100" s="86"/>
      <c r="AP3100" s="86"/>
      <c r="AQ3100" s="86"/>
      <c r="AR3100" s="86"/>
      <c r="AS3100" s="86"/>
      <c r="AT3100" s="86"/>
      <c r="AU3100" s="86"/>
      <c r="AV3100" s="86"/>
      <c r="AW3100" s="86"/>
      <c r="AX3100" s="43"/>
      <c r="AY3100" s="8"/>
      <c r="AZ3100" s="9"/>
      <c r="BA3100" s="9"/>
      <c r="BB3100" s="9"/>
      <c r="BC3100" s="9"/>
      <c r="BD3100" s="9"/>
      <c r="BE3100" s="9"/>
      <c r="BF3100" s="9"/>
      <c r="BG3100" s="9"/>
      <c r="BH3100" s="9"/>
      <c r="BI3100" s="2"/>
      <c r="BJ3100" s="61"/>
      <c r="BK3100" s="8"/>
      <c r="BL3100" s="8"/>
      <c r="BM3100" s="8"/>
      <c r="BN3100" s="73"/>
      <c r="BO3100" s="74"/>
      <c r="BP3100" s="74"/>
    </row>
    <row r="3101" spans="1:68" s="25" customFormat="1">
      <c r="A3101" s="8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68"/>
      <c r="X3101" s="9"/>
      <c r="Y3101" s="9"/>
      <c r="Z3101" s="9"/>
      <c r="AA3101" s="8"/>
      <c r="AB3101" s="9"/>
      <c r="AC3101" s="9"/>
      <c r="AD3101" s="3"/>
      <c r="AE3101" s="9"/>
      <c r="AF3101" s="9"/>
      <c r="AG3101" s="9"/>
      <c r="AH3101" s="8"/>
      <c r="AI3101" s="22"/>
      <c r="AJ3101" s="22"/>
      <c r="AK3101" s="22"/>
      <c r="AL3101" s="22"/>
      <c r="AM3101" s="23"/>
      <c r="AN3101" s="86"/>
      <c r="AO3101" s="86"/>
      <c r="AP3101" s="86"/>
      <c r="AQ3101" s="86"/>
      <c r="AR3101" s="86"/>
      <c r="AS3101" s="86"/>
      <c r="AT3101" s="86"/>
      <c r="AU3101" s="86"/>
      <c r="AV3101" s="86"/>
      <c r="AW3101" s="86"/>
      <c r="AX3101" s="43"/>
      <c r="AY3101" s="8"/>
      <c r="AZ3101" s="9"/>
      <c r="BA3101" s="9"/>
      <c r="BB3101" s="9"/>
      <c r="BC3101" s="9"/>
      <c r="BD3101" s="9"/>
      <c r="BE3101" s="9"/>
      <c r="BF3101" s="9"/>
      <c r="BG3101" s="9"/>
      <c r="BH3101" s="9"/>
      <c r="BI3101" s="2"/>
      <c r="BJ3101" s="61"/>
      <c r="BK3101" s="8"/>
      <c r="BL3101" s="8"/>
      <c r="BM3101" s="8"/>
      <c r="BN3101" s="73"/>
      <c r="BO3101" s="74"/>
      <c r="BP3101" s="74"/>
    </row>
    <row r="3102" spans="1:68" s="25" customFormat="1">
      <c r="A3102" s="8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68"/>
      <c r="X3102" s="9"/>
      <c r="Y3102" s="9"/>
      <c r="Z3102" s="9"/>
      <c r="AA3102" s="8"/>
      <c r="AB3102" s="9"/>
      <c r="AC3102" s="9"/>
      <c r="AD3102" s="3"/>
      <c r="AE3102" s="9"/>
      <c r="AF3102" s="9"/>
      <c r="AG3102" s="9"/>
      <c r="AH3102" s="8"/>
      <c r="AI3102" s="22"/>
      <c r="AJ3102" s="22"/>
      <c r="AK3102" s="22"/>
      <c r="AL3102" s="22"/>
      <c r="AM3102" s="23"/>
      <c r="AN3102" s="86"/>
      <c r="AO3102" s="86"/>
      <c r="AP3102" s="86"/>
      <c r="AQ3102" s="86"/>
      <c r="AR3102" s="86"/>
      <c r="AS3102" s="86"/>
      <c r="AT3102" s="86"/>
      <c r="AU3102" s="86"/>
      <c r="AV3102" s="86"/>
      <c r="AW3102" s="86"/>
      <c r="AX3102" s="43"/>
      <c r="AY3102" s="8"/>
      <c r="AZ3102" s="9"/>
      <c r="BA3102" s="9"/>
      <c r="BB3102" s="9"/>
      <c r="BC3102" s="9"/>
      <c r="BD3102" s="9"/>
      <c r="BE3102" s="9"/>
      <c r="BF3102" s="9"/>
      <c r="BG3102" s="9"/>
      <c r="BH3102" s="9"/>
      <c r="BI3102" s="2"/>
      <c r="BJ3102" s="61"/>
      <c r="BK3102" s="8"/>
      <c r="BL3102" s="8"/>
      <c r="BM3102" s="8"/>
      <c r="BN3102" s="73"/>
      <c r="BO3102" s="74"/>
      <c r="BP3102" s="74"/>
    </row>
    <row r="3103" spans="1:68" s="25" customFormat="1">
      <c r="A3103" s="8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35"/>
      <c r="W3103" s="68"/>
      <c r="X3103" s="9"/>
      <c r="Y3103" s="9"/>
      <c r="Z3103" s="9"/>
      <c r="AA3103" s="8"/>
      <c r="AB3103" s="9"/>
      <c r="AC3103" s="9"/>
      <c r="AD3103" s="3"/>
      <c r="AE3103" s="9"/>
      <c r="AF3103" s="9"/>
      <c r="AG3103" s="9"/>
      <c r="AH3103" s="8"/>
      <c r="AI3103" s="22"/>
      <c r="AJ3103" s="22"/>
      <c r="AK3103" s="22"/>
      <c r="AL3103" s="22"/>
      <c r="AM3103" s="23"/>
      <c r="AN3103" s="86"/>
      <c r="AO3103" s="86"/>
      <c r="AP3103" s="86"/>
      <c r="AQ3103" s="86"/>
      <c r="AR3103" s="86"/>
      <c r="AS3103" s="86"/>
      <c r="AT3103" s="86"/>
      <c r="AU3103" s="86"/>
      <c r="AV3103" s="86"/>
      <c r="AW3103" s="86"/>
      <c r="AX3103" s="43"/>
      <c r="AY3103" s="8"/>
      <c r="AZ3103" s="9"/>
      <c r="BA3103" s="9"/>
      <c r="BB3103" s="9"/>
      <c r="BC3103" s="9"/>
      <c r="BD3103" s="9"/>
      <c r="BE3103" s="9"/>
      <c r="BF3103" s="9"/>
      <c r="BG3103" s="9"/>
      <c r="BH3103" s="9"/>
      <c r="BI3103" s="2"/>
      <c r="BJ3103" s="61"/>
      <c r="BK3103" s="8"/>
      <c r="BL3103" s="8"/>
      <c r="BM3103" s="8"/>
      <c r="BN3103" s="73"/>
      <c r="BO3103" s="74"/>
      <c r="BP3103" s="74"/>
    </row>
    <row r="3104" spans="1:68" s="25" customFormat="1" ht="15">
      <c r="A3104" s="8"/>
      <c r="B3104" s="9"/>
      <c r="C3104" s="9"/>
      <c r="D3104" s="9"/>
      <c r="E3104" s="9"/>
      <c r="F3104" s="9"/>
      <c r="G3104" s="9"/>
      <c r="H3104" s="3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68"/>
      <c r="X3104" s="9"/>
      <c r="Y3104" s="9"/>
      <c r="Z3104" s="9"/>
      <c r="AA3104" s="8"/>
      <c r="AB3104" s="9"/>
      <c r="AC3104" s="9"/>
      <c r="AD3104" s="3"/>
      <c r="AE3104" s="9"/>
      <c r="AF3104" s="9"/>
      <c r="AG3104" s="9"/>
      <c r="AH3104" s="8"/>
      <c r="AI3104" s="39"/>
      <c r="AJ3104" s="22"/>
      <c r="AK3104" s="22"/>
      <c r="AL3104" s="22"/>
      <c r="AM3104" s="23"/>
      <c r="AN3104" s="86"/>
      <c r="AO3104" s="86"/>
      <c r="AP3104" s="86"/>
      <c r="AQ3104" s="86"/>
      <c r="AR3104" s="86"/>
      <c r="AS3104" s="86"/>
      <c r="AT3104" s="86"/>
      <c r="AU3104" s="86"/>
      <c r="AV3104" s="86"/>
      <c r="AW3104" s="86"/>
      <c r="AX3104" s="43"/>
      <c r="AY3104" s="8"/>
      <c r="AZ3104" s="9"/>
      <c r="BA3104" s="9"/>
      <c r="BB3104" s="9"/>
      <c r="BC3104" s="9"/>
      <c r="BD3104" s="9"/>
      <c r="BE3104" s="9"/>
      <c r="BF3104" s="9"/>
      <c r="BG3104" s="9"/>
      <c r="BH3104" s="9"/>
      <c r="BI3104" s="2"/>
      <c r="BJ3104" s="61"/>
      <c r="BK3104" s="8"/>
      <c r="BL3104" s="8"/>
      <c r="BM3104" s="8"/>
      <c r="BN3104" s="73"/>
      <c r="BO3104" s="74"/>
      <c r="BP3104" s="74"/>
    </row>
    <row r="3105" spans="1:68" s="25" customFormat="1">
      <c r="A3105" s="8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68"/>
      <c r="X3105" s="9"/>
      <c r="Y3105" s="9"/>
      <c r="Z3105" s="9"/>
      <c r="AA3105" s="8"/>
      <c r="AB3105" s="9"/>
      <c r="AC3105" s="9"/>
      <c r="AD3105" s="3"/>
      <c r="AE3105" s="9"/>
      <c r="AF3105" s="9"/>
      <c r="AG3105" s="9"/>
      <c r="AH3105" s="8"/>
      <c r="AI3105" s="22"/>
      <c r="AJ3105" s="22"/>
      <c r="AK3105" s="22"/>
      <c r="AL3105" s="22"/>
      <c r="AM3105" s="23"/>
      <c r="AN3105" s="86"/>
      <c r="AO3105" s="86"/>
      <c r="AP3105" s="86"/>
      <c r="AQ3105" s="86"/>
      <c r="AR3105" s="86"/>
      <c r="AS3105" s="86"/>
      <c r="AT3105" s="86"/>
      <c r="AU3105" s="86"/>
      <c r="AV3105" s="86"/>
      <c r="AW3105" s="86"/>
      <c r="AX3105" s="43"/>
      <c r="AY3105" s="8"/>
      <c r="AZ3105" s="9"/>
      <c r="BA3105" s="9"/>
      <c r="BB3105" s="9"/>
      <c r="BC3105" s="9"/>
      <c r="BD3105" s="9"/>
      <c r="BE3105" s="9"/>
      <c r="BF3105" s="9"/>
      <c r="BG3105" s="9"/>
      <c r="BH3105" s="9"/>
      <c r="BI3105" s="2"/>
      <c r="BJ3105" s="60"/>
      <c r="BK3105" s="8"/>
      <c r="BL3105" s="8"/>
      <c r="BM3105" s="8"/>
      <c r="BN3105" s="73"/>
      <c r="BO3105" s="74"/>
      <c r="BP3105" s="74"/>
    </row>
    <row r="3106" spans="1:68" s="25" customFormat="1">
      <c r="A3106" s="8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68"/>
      <c r="X3106" s="9"/>
      <c r="Y3106" s="9"/>
      <c r="Z3106" s="9"/>
      <c r="AA3106" s="8"/>
      <c r="AB3106" s="9"/>
      <c r="AC3106" s="9"/>
      <c r="AD3106" s="3"/>
      <c r="AE3106" s="9"/>
      <c r="AF3106" s="9"/>
      <c r="AG3106" s="9"/>
      <c r="AH3106" s="8"/>
      <c r="AI3106" s="22"/>
      <c r="AJ3106" s="22"/>
      <c r="AK3106" s="22"/>
      <c r="AL3106" s="22"/>
      <c r="AM3106" s="23"/>
      <c r="AN3106" s="86"/>
      <c r="AO3106" s="86"/>
      <c r="AP3106" s="86"/>
      <c r="AQ3106" s="86"/>
      <c r="AR3106" s="86"/>
      <c r="AS3106" s="86"/>
      <c r="AT3106" s="86"/>
      <c r="AU3106" s="86"/>
      <c r="AV3106" s="86"/>
      <c r="AW3106" s="86"/>
      <c r="AX3106" s="43"/>
      <c r="AY3106" s="8"/>
      <c r="AZ3106" s="9"/>
      <c r="BA3106" s="9"/>
      <c r="BB3106" s="9"/>
      <c r="BC3106" s="9"/>
      <c r="BD3106" s="9"/>
      <c r="BE3106" s="9"/>
      <c r="BF3106" s="9"/>
      <c r="BG3106" s="9"/>
      <c r="BH3106" s="9"/>
      <c r="BI3106" s="2"/>
      <c r="BJ3106" s="60"/>
      <c r="BK3106" s="8"/>
      <c r="BL3106" s="8"/>
      <c r="BM3106" s="8"/>
      <c r="BN3106" s="73"/>
      <c r="BO3106" s="74"/>
      <c r="BP3106" s="74"/>
    </row>
    <row r="3107" spans="1:68" s="25" customFormat="1">
      <c r="A3107" s="8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68"/>
      <c r="X3107" s="9"/>
      <c r="Y3107" s="9"/>
      <c r="Z3107" s="9"/>
      <c r="AA3107" s="8"/>
      <c r="AB3107" s="9"/>
      <c r="AC3107" s="9"/>
      <c r="AD3107" s="3"/>
      <c r="AE3107" s="9"/>
      <c r="AF3107" s="9"/>
      <c r="AG3107" s="9"/>
      <c r="AH3107" s="8"/>
      <c r="AI3107" s="22"/>
      <c r="AJ3107" s="22"/>
      <c r="AK3107" s="22"/>
      <c r="AL3107" s="22"/>
      <c r="AM3107" s="23"/>
      <c r="AN3107" s="86"/>
      <c r="AO3107" s="86"/>
      <c r="AP3107" s="86"/>
      <c r="AQ3107" s="86"/>
      <c r="AR3107" s="86"/>
      <c r="AS3107" s="86"/>
      <c r="AT3107" s="86"/>
      <c r="AU3107" s="86"/>
      <c r="AV3107" s="86"/>
      <c r="AW3107" s="86"/>
      <c r="AX3107" s="43"/>
      <c r="AY3107" s="8"/>
      <c r="AZ3107" s="9"/>
      <c r="BA3107" s="9"/>
      <c r="BB3107" s="9"/>
      <c r="BC3107" s="9"/>
      <c r="BD3107" s="9"/>
      <c r="BE3107" s="9"/>
      <c r="BF3107" s="9"/>
      <c r="BG3107" s="9"/>
      <c r="BH3107" s="9"/>
      <c r="BI3107" s="2"/>
      <c r="BJ3107" s="60"/>
      <c r="BK3107" s="8"/>
      <c r="BL3107" s="8"/>
      <c r="BM3107" s="8"/>
      <c r="BN3107" s="73"/>
      <c r="BO3107" s="74"/>
      <c r="BP3107" s="74"/>
    </row>
    <row r="3108" spans="1:68" s="25" customFormat="1">
      <c r="A3108" s="8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68"/>
      <c r="X3108" s="9"/>
      <c r="Y3108" s="9"/>
      <c r="Z3108" s="9"/>
      <c r="AA3108" s="8"/>
      <c r="AB3108" s="9"/>
      <c r="AC3108" s="9"/>
      <c r="AD3108" s="3"/>
      <c r="AE3108" s="9"/>
      <c r="AF3108" s="9"/>
      <c r="AG3108" s="9"/>
      <c r="AH3108" s="8"/>
      <c r="AI3108" s="22"/>
      <c r="AJ3108" s="22"/>
      <c r="AK3108" s="22"/>
      <c r="AL3108" s="22"/>
      <c r="AM3108" s="23"/>
      <c r="AN3108" s="86"/>
      <c r="AO3108" s="86"/>
      <c r="AP3108" s="86"/>
      <c r="AQ3108" s="86"/>
      <c r="AR3108" s="86"/>
      <c r="AS3108" s="86"/>
      <c r="AT3108" s="86"/>
      <c r="AU3108" s="86"/>
      <c r="AV3108" s="86"/>
      <c r="AW3108" s="86"/>
      <c r="AX3108" s="43"/>
      <c r="AY3108" s="8"/>
      <c r="AZ3108" s="9"/>
      <c r="BA3108" s="9"/>
      <c r="BB3108" s="9"/>
      <c r="BC3108" s="9"/>
      <c r="BD3108" s="9"/>
      <c r="BE3108" s="9"/>
      <c r="BF3108" s="9"/>
      <c r="BG3108" s="9"/>
      <c r="BH3108" s="9"/>
      <c r="BI3108" s="2"/>
      <c r="BJ3108" s="60"/>
      <c r="BK3108" s="8"/>
      <c r="BL3108" s="8"/>
      <c r="BM3108" s="8"/>
      <c r="BN3108" s="73"/>
      <c r="BO3108" s="74"/>
      <c r="BP3108" s="74"/>
    </row>
    <row r="3109" spans="1:68" s="25" customFormat="1">
      <c r="A3109" s="8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68"/>
      <c r="X3109" s="9"/>
      <c r="Y3109" s="9"/>
      <c r="Z3109" s="9"/>
      <c r="AA3109" s="8"/>
      <c r="AB3109" s="9"/>
      <c r="AC3109" s="9"/>
      <c r="AD3109" s="3"/>
      <c r="AE3109" s="9"/>
      <c r="AF3109" s="9"/>
      <c r="AG3109" s="9"/>
      <c r="AH3109" s="8"/>
      <c r="AI3109" s="22"/>
      <c r="AJ3109" s="22"/>
      <c r="AK3109" s="22"/>
      <c r="AL3109" s="22"/>
      <c r="AM3109" s="23"/>
      <c r="AN3109" s="86"/>
      <c r="AO3109" s="86"/>
      <c r="AP3109" s="86"/>
      <c r="AQ3109" s="86"/>
      <c r="AR3109" s="86"/>
      <c r="AS3109" s="86"/>
      <c r="AT3109" s="86"/>
      <c r="AU3109" s="86"/>
      <c r="AV3109" s="86"/>
      <c r="AW3109" s="86"/>
      <c r="AX3109" s="43"/>
      <c r="AY3109" s="8"/>
      <c r="AZ3109" s="9"/>
      <c r="BA3109" s="9"/>
      <c r="BB3109" s="9"/>
      <c r="BC3109" s="9"/>
      <c r="BD3109" s="9"/>
      <c r="BE3109" s="9"/>
      <c r="BF3109" s="9"/>
      <c r="BG3109" s="9"/>
      <c r="BH3109" s="9"/>
      <c r="BI3109" s="2"/>
      <c r="BJ3109" s="60"/>
      <c r="BK3109" s="8"/>
      <c r="BL3109" s="8"/>
      <c r="BM3109" s="8"/>
      <c r="BN3109" s="73"/>
      <c r="BO3109" s="74"/>
      <c r="BP3109" s="74"/>
    </row>
    <row r="3110" spans="1:68" s="25" customFormat="1">
      <c r="A3110" s="8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68"/>
      <c r="X3110" s="9"/>
      <c r="Y3110" s="9"/>
      <c r="Z3110" s="9"/>
      <c r="AA3110" s="8"/>
      <c r="AB3110" s="9"/>
      <c r="AC3110" s="9"/>
      <c r="AD3110" s="3"/>
      <c r="AE3110" s="9"/>
      <c r="AF3110" s="9"/>
      <c r="AG3110" s="9"/>
      <c r="AH3110" s="8"/>
      <c r="AI3110" s="22"/>
      <c r="AJ3110" s="22"/>
      <c r="AK3110" s="22"/>
      <c r="AL3110" s="22"/>
      <c r="AM3110" s="23"/>
      <c r="AN3110" s="86"/>
      <c r="AO3110" s="86"/>
      <c r="AP3110" s="86"/>
      <c r="AQ3110" s="86"/>
      <c r="AR3110" s="86"/>
      <c r="AS3110" s="86"/>
      <c r="AT3110" s="86"/>
      <c r="AU3110" s="86"/>
      <c r="AV3110" s="86"/>
      <c r="AW3110" s="86"/>
      <c r="AX3110" s="43"/>
      <c r="AY3110" s="8"/>
      <c r="AZ3110" s="9"/>
      <c r="BA3110" s="9"/>
      <c r="BB3110" s="9"/>
      <c r="BC3110" s="9"/>
      <c r="BD3110" s="9"/>
      <c r="BE3110" s="9"/>
      <c r="BF3110" s="9"/>
      <c r="BG3110" s="9"/>
      <c r="BH3110" s="9"/>
      <c r="BI3110" s="2"/>
      <c r="BJ3110" s="60"/>
      <c r="BK3110" s="8"/>
      <c r="BL3110" s="8"/>
      <c r="BM3110" s="8"/>
      <c r="BN3110" s="73"/>
      <c r="BO3110" s="74"/>
      <c r="BP3110" s="74"/>
    </row>
    <row r="3111" spans="1:68" s="25" customFormat="1">
      <c r="A3111" s="8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68"/>
      <c r="X3111" s="9"/>
      <c r="Y3111" s="9"/>
      <c r="Z3111" s="9"/>
      <c r="AA3111" s="8"/>
      <c r="AB3111" s="9"/>
      <c r="AC3111" s="9"/>
      <c r="AD3111" s="3"/>
      <c r="AE3111" s="9"/>
      <c r="AF3111" s="9"/>
      <c r="AG3111" s="9"/>
      <c r="AH3111" s="8"/>
      <c r="AI3111" s="22"/>
      <c r="AJ3111" s="22"/>
      <c r="AK3111" s="22"/>
      <c r="AL3111" s="22"/>
      <c r="AM3111" s="23"/>
      <c r="AN3111" s="86"/>
      <c r="AO3111" s="86"/>
      <c r="AP3111" s="86"/>
      <c r="AQ3111" s="86"/>
      <c r="AR3111" s="86"/>
      <c r="AS3111" s="86"/>
      <c r="AT3111" s="86"/>
      <c r="AU3111" s="86"/>
      <c r="AV3111" s="86"/>
      <c r="AW3111" s="86"/>
      <c r="AX3111" s="43"/>
      <c r="AY3111" s="8"/>
      <c r="AZ3111" s="9"/>
      <c r="BA3111" s="9"/>
      <c r="BB3111" s="9"/>
      <c r="BC3111" s="9"/>
      <c r="BD3111" s="9"/>
      <c r="BE3111" s="9"/>
      <c r="BF3111" s="9"/>
      <c r="BG3111" s="9"/>
      <c r="BH3111" s="9"/>
      <c r="BI3111" s="2"/>
      <c r="BJ3111" s="60"/>
      <c r="BK3111" s="8"/>
      <c r="BL3111" s="8"/>
      <c r="BM3111" s="8"/>
      <c r="BN3111" s="73"/>
      <c r="BO3111" s="74"/>
      <c r="BP3111" s="74"/>
    </row>
    <row r="3112" spans="1:68" s="25" customFormat="1">
      <c r="A3112" s="8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68"/>
      <c r="X3112" s="9"/>
      <c r="Y3112" s="9"/>
      <c r="Z3112" s="9"/>
      <c r="AA3112" s="8"/>
      <c r="AB3112" s="9"/>
      <c r="AC3112" s="9"/>
      <c r="AD3112" s="3"/>
      <c r="AE3112" s="9"/>
      <c r="AF3112" s="9"/>
      <c r="AG3112" s="9"/>
      <c r="AH3112" s="8"/>
      <c r="AI3112" s="22"/>
      <c r="AJ3112" s="22"/>
      <c r="AK3112" s="22"/>
      <c r="AL3112" s="22"/>
      <c r="AM3112" s="23"/>
      <c r="AN3112" s="86"/>
      <c r="AO3112" s="86"/>
      <c r="AP3112" s="86"/>
      <c r="AQ3112" s="86"/>
      <c r="AR3112" s="86"/>
      <c r="AS3112" s="86"/>
      <c r="AT3112" s="86"/>
      <c r="AU3112" s="86"/>
      <c r="AV3112" s="86"/>
      <c r="AW3112" s="86"/>
      <c r="AX3112" s="43"/>
      <c r="AY3112" s="8"/>
      <c r="AZ3112" s="9"/>
      <c r="BA3112" s="9"/>
      <c r="BB3112" s="9"/>
      <c r="BC3112" s="9"/>
      <c r="BD3112" s="9"/>
      <c r="BE3112" s="9"/>
      <c r="BF3112" s="9"/>
      <c r="BG3112" s="9"/>
      <c r="BH3112" s="9"/>
      <c r="BI3112" s="2"/>
      <c r="BJ3112" s="60"/>
      <c r="BK3112" s="8"/>
      <c r="BL3112" s="8"/>
      <c r="BM3112" s="8"/>
      <c r="BN3112" s="73"/>
      <c r="BO3112" s="74"/>
      <c r="BP3112" s="74"/>
    </row>
    <row r="3113" spans="1:68" s="25" customFormat="1">
      <c r="A3113" s="8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68"/>
      <c r="X3113" s="9"/>
      <c r="Y3113" s="9"/>
      <c r="Z3113" s="9"/>
      <c r="AA3113" s="8"/>
      <c r="AB3113" s="9"/>
      <c r="AC3113" s="9"/>
      <c r="AD3113" s="3"/>
      <c r="AE3113" s="9"/>
      <c r="AF3113" s="9"/>
      <c r="AG3113" s="9"/>
      <c r="AH3113" s="8"/>
      <c r="AI3113" s="22"/>
      <c r="AJ3113" s="22"/>
      <c r="AK3113" s="22"/>
      <c r="AL3113" s="22"/>
      <c r="AM3113" s="23"/>
      <c r="AN3113" s="86"/>
      <c r="AO3113" s="86"/>
      <c r="AP3113" s="86"/>
      <c r="AQ3113" s="86"/>
      <c r="AR3113" s="86"/>
      <c r="AS3113" s="86"/>
      <c r="AT3113" s="86"/>
      <c r="AU3113" s="86"/>
      <c r="AV3113" s="86"/>
      <c r="AW3113" s="86"/>
      <c r="AX3113" s="43"/>
      <c r="AY3113" s="8"/>
      <c r="AZ3113" s="9"/>
      <c r="BA3113" s="9"/>
      <c r="BB3113" s="9"/>
      <c r="BC3113" s="9"/>
      <c r="BD3113" s="9"/>
      <c r="BE3113" s="9"/>
      <c r="BF3113" s="9"/>
      <c r="BG3113" s="9"/>
      <c r="BH3113" s="9"/>
      <c r="BI3113" s="2"/>
      <c r="BJ3113" s="60"/>
      <c r="BK3113" s="8"/>
      <c r="BL3113" s="8"/>
      <c r="BM3113" s="8"/>
      <c r="BN3113" s="73"/>
      <c r="BO3113" s="74"/>
      <c r="BP3113" s="74"/>
    </row>
    <row r="3114" spans="1:68" s="25" customFormat="1">
      <c r="A3114" s="8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68"/>
      <c r="X3114" s="9"/>
      <c r="Y3114" s="9"/>
      <c r="Z3114" s="9"/>
      <c r="AA3114" s="8"/>
      <c r="AB3114" s="9"/>
      <c r="AC3114" s="9"/>
      <c r="AD3114" s="3"/>
      <c r="AE3114" s="9"/>
      <c r="AF3114" s="9"/>
      <c r="AG3114" s="9"/>
      <c r="AH3114" s="8"/>
      <c r="AI3114" s="22"/>
      <c r="AJ3114" s="22"/>
      <c r="AK3114" s="22"/>
      <c r="AL3114" s="22"/>
      <c r="AM3114" s="23"/>
      <c r="AN3114" s="86"/>
      <c r="AO3114" s="86"/>
      <c r="AP3114" s="86"/>
      <c r="AQ3114" s="86"/>
      <c r="AR3114" s="86"/>
      <c r="AS3114" s="86"/>
      <c r="AT3114" s="86"/>
      <c r="AU3114" s="86"/>
      <c r="AV3114" s="86"/>
      <c r="AW3114" s="86"/>
      <c r="AX3114" s="43"/>
      <c r="AY3114" s="8"/>
      <c r="AZ3114" s="9"/>
      <c r="BA3114" s="9"/>
      <c r="BB3114" s="9"/>
      <c r="BC3114" s="9"/>
      <c r="BD3114" s="9"/>
      <c r="BE3114" s="9"/>
      <c r="BF3114" s="9"/>
      <c r="BG3114" s="9"/>
      <c r="BH3114" s="9"/>
      <c r="BI3114" s="2"/>
      <c r="BJ3114" s="60"/>
      <c r="BK3114" s="8"/>
      <c r="BL3114" s="8"/>
      <c r="BM3114" s="8"/>
      <c r="BN3114" s="73"/>
      <c r="BO3114" s="74"/>
      <c r="BP3114" s="74"/>
    </row>
    <row r="3115" spans="1:68" s="25" customFormat="1">
      <c r="A3115" s="8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68"/>
      <c r="X3115" s="9"/>
      <c r="Y3115" s="9"/>
      <c r="Z3115" s="9"/>
      <c r="AA3115" s="8"/>
      <c r="AB3115" s="9"/>
      <c r="AC3115" s="9"/>
      <c r="AD3115" s="3"/>
      <c r="AE3115" s="9"/>
      <c r="AF3115" s="9"/>
      <c r="AG3115" s="9"/>
      <c r="AH3115" s="8"/>
      <c r="AI3115" s="22"/>
      <c r="AJ3115" s="22"/>
      <c r="AK3115" s="22"/>
      <c r="AL3115" s="22"/>
      <c r="AM3115" s="23"/>
      <c r="AN3115" s="86"/>
      <c r="AO3115" s="86"/>
      <c r="AP3115" s="86"/>
      <c r="AQ3115" s="86"/>
      <c r="AR3115" s="86"/>
      <c r="AS3115" s="86"/>
      <c r="AT3115" s="86"/>
      <c r="AU3115" s="86"/>
      <c r="AV3115" s="86"/>
      <c r="AW3115" s="86"/>
      <c r="AX3115" s="43"/>
      <c r="AY3115" s="8"/>
      <c r="AZ3115" s="9"/>
      <c r="BA3115" s="9"/>
      <c r="BB3115" s="9"/>
      <c r="BC3115" s="9"/>
      <c r="BD3115" s="9"/>
      <c r="BE3115" s="9"/>
      <c r="BF3115" s="9"/>
      <c r="BG3115" s="9"/>
      <c r="BH3115" s="9"/>
      <c r="BI3115" s="2"/>
      <c r="BJ3115" s="60"/>
      <c r="BK3115" s="8"/>
      <c r="BL3115" s="8"/>
      <c r="BM3115" s="8"/>
      <c r="BN3115" s="73"/>
      <c r="BO3115" s="74"/>
      <c r="BP3115" s="74"/>
    </row>
    <row r="3116" spans="1:68" s="25" customFormat="1">
      <c r="A3116" s="8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68"/>
      <c r="X3116" s="9"/>
      <c r="Y3116" s="9"/>
      <c r="Z3116" s="9"/>
      <c r="AA3116" s="8"/>
      <c r="AB3116" s="9"/>
      <c r="AC3116" s="9"/>
      <c r="AD3116" s="3"/>
      <c r="AE3116" s="9"/>
      <c r="AF3116" s="9"/>
      <c r="AG3116" s="9"/>
      <c r="AH3116" s="8"/>
      <c r="AI3116" s="22"/>
      <c r="AJ3116" s="22"/>
      <c r="AK3116" s="22"/>
      <c r="AL3116" s="22"/>
      <c r="AM3116" s="23"/>
      <c r="AN3116" s="86"/>
      <c r="AO3116" s="86"/>
      <c r="AP3116" s="86"/>
      <c r="AQ3116" s="86"/>
      <c r="AR3116" s="86"/>
      <c r="AS3116" s="86"/>
      <c r="AT3116" s="86"/>
      <c r="AU3116" s="86"/>
      <c r="AV3116" s="86"/>
      <c r="AW3116" s="86"/>
      <c r="AX3116" s="43"/>
      <c r="AY3116" s="8"/>
      <c r="AZ3116" s="9"/>
      <c r="BA3116" s="9"/>
      <c r="BB3116" s="9"/>
      <c r="BC3116" s="9"/>
      <c r="BD3116" s="9"/>
      <c r="BE3116" s="9"/>
      <c r="BF3116" s="9"/>
      <c r="BG3116" s="9"/>
      <c r="BH3116" s="9"/>
      <c r="BI3116" s="2"/>
      <c r="BJ3116" s="60"/>
      <c r="BK3116" s="8"/>
      <c r="BL3116" s="8"/>
      <c r="BM3116" s="8"/>
      <c r="BN3116" s="73"/>
      <c r="BO3116" s="74"/>
      <c r="BP3116" s="74"/>
    </row>
    <row r="3117" spans="1:68" s="25" customFormat="1">
      <c r="A3117" s="8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68"/>
      <c r="X3117" s="9"/>
      <c r="Y3117" s="9"/>
      <c r="Z3117" s="9"/>
      <c r="AA3117" s="8"/>
      <c r="AB3117" s="9"/>
      <c r="AC3117" s="9"/>
      <c r="AD3117" s="3"/>
      <c r="AE3117" s="9"/>
      <c r="AF3117" s="9"/>
      <c r="AG3117" s="9"/>
      <c r="AH3117" s="8"/>
      <c r="AI3117" s="22"/>
      <c r="AJ3117" s="22"/>
      <c r="AK3117" s="22"/>
      <c r="AL3117" s="22"/>
      <c r="AM3117" s="23"/>
      <c r="AN3117" s="86"/>
      <c r="AO3117" s="86"/>
      <c r="AP3117" s="86"/>
      <c r="AQ3117" s="86"/>
      <c r="AR3117" s="86"/>
      <c r="AS3117" s="86"/>
      <c r="AT3117" s="86"/>
      <c r="AU3117" s="86"/>
      <c r="AV3117" s="86"/>
      <c r="AW3117" s="86"/>
      <c r="AX3117" s="43"/>
      <c r="AY3117" s="8"/>
      <c r="AZ3117" s="9"/>
      <c r="BA3117" s="9"/>
      <c r="BB3117" s="9"/>
      <c r="BC3117" s="9"/>
      <c r="BD3117" s="9"/>
      <c r="BE3117" s="9"/>
      <c r="BF3117" s="9"/>
      <c r="BG3117" s="9"/>
      <c r="BH3117" s="9"/>
      <c r="BI3117" s="2"/>
      <c r="BJ3117" s="60"/>
      <c r="BK3117" s="8"/>
      <c r="BL3117" s="8"/>
      <c r="BM3117" s="8"/>
      <c r="BN3117" s="73"/>
      <c r="BO3117" s="74"/>
      <c r="BP3117" s="74"/>
    </row>
    <row r="3118" spans="1:68" s="25" customFormat="1">
      <c r="A3118" s="8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68"/>
      <c r="X3118" s="9"/>
      <c r="Y3118" s="9"/>
      <c r="Z3118" s="9"/>
      <c r="AA3118" s="8"/>
      <c r="AB3118" s="9"/>
      <c r="AC3118" s="9"/>
      <c r="AD3118" s="3"/>
      <c r="AE3118" s="9"/>
      <c r="AF3118" s="9"/>
      <c r="AG3118" s="9"/>
      <c r="AH3118" s="8"/>
      <c r="AI3118" s="22"/>
      <c r="AJ3118" s="22"/>
      <c r="AK3118" s="22"/>
      <c r="AL3118" s="22"/>
      <c r="AM3118" s="23"/>
      <c r="AN3118" s="86"/>
      <c r="AO3118" s="86"/>
      <c r="AP3118" s="86"/>
      <c r="AQ3118" s="86"/>
      <c r="AR3118" s="86"/>
      <c r="AS3118" s="86"/>
      <c r="AT3118" s="86"/>
      <c r="AU3118" s="86"/>
      <c r="AV3118" s="86"/>
      <c r="AW3118" s="86"/>
      <c r="AX3118" s="43"/>
      <c r="AY3118" s="8"/>
      <c r="AZ3118" s="9"/>
      <c r="BA3118" s="9"/>
      <c r="BB3118" s="9"/>
      <c r="BC3118" s="9"/>
      <c r="BD3118" s="9"/>
      <c r="BE3118" s="9"/>
      <c r="BF3118" s="9"/>
      <c r="BG3118" s="9"/>
      <c r="BH3118" s="9"/>
      <c r="BI3118" s="2"/>
      <c r="BJ3118" s="60"/>
      <c r="BK3118" s="8"/>
      <c r="BL3118" s="8"/>
      <c r="BM3118" s="8"/>
      <c r="BN3118" s="73"/>
      <c r="BO3118" s="74"/>
      <c r="BP3118" s="74"/>
    </row>
    <row r="3119" spans="1:68" s="25" customFormat="1">
      <c r="A3119" s="8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68"/>
      <c r="X3119" s="9"/>
      <c r="Y3119" s="9"/>
      <c r="Z3119" s="9"/>
      <c r="AA3119" s="8"/>
      <c r="AB3119" s="9"/>
      <c r="AC3119" s="9"/>
      <c r="AD3119" s="3"/>
      <c r="AE3119" s="9"/>
      <c r="AF3119" s="9"/>
      <c r="AG3119" s="9"/>
      <c r="AH3119" s="8"/>
      <c r="AI3119" s="22"/>
      <c r="AJ3119" s="22"/>
      <c r="AK3119" s="22"/>
      <c r="AL3119" s="22"/>
      <c r="AM3119" s="23"/>
      <c r="AN3119" s="86"/>
      <c r="AO3119" s="86"/>
      <c r="AP3119" s="86"/>
      <c r="AQ3119" s="86"/>
      <c r="AR3119" s="86"/>
      <c r="AS3119" s="86"/>
      <c r="AT3119" s="86"/>
      <c r="AU3119" s="86"/>
      <c r="AV3119" s="86"/>
      <c r="AW3119" s="86"/>
      <c r="AX3119" s="43"/>
      <c r="AY3119" s="8"/>
      <c r="AZ3119" s="9"/>
      <c r="BA3119" s="9"/>
      <c r="BB3119" s="9"/>
      <c r="BC3119" s="9"/>
      <c r="BD3119" s="9"/>
      <c r="BE3119" s="9"/>
      <c r="BF3119" s="9"/>
      <c r="BG3119" s="9"/>
      <c r="BH3119" s="9"/>
      <c r="BI3119" s="2"/>
      <c r="BJ3119" s="60"/>
      <c r="BK3119" s="8"/>
      <c r="BL3119" s="8"/>
      <c r="BM3119" s="8"/>
      <c r="BN3119" s="73"/>
      <c r="BO3119" s="74"/>
      <c r="BP3119" s="74"/>
    </row>
    <row r="3120" spans="1:68" s="25" customFormat="1">
      <c r="A3120" s="8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68"/>
      <c r="X3120" s="9"/>
      <c r="Y3120" s="9"/>
      <c r="Z3120" s="9"/>
      <c r="AA3120" s="8"/>
      <c r="AB3120" s="9"/>
      <c r="AC3120" s="9"/>
      <c r="AD3120" s="3"/>
      <c r="AE3120" s="9"/>
      <c r="AF3120" s="9"/>
      <c r="AG3120" s="9"/>
      <c r="AH3120" s="8"/>
      <c r="AI3120" s="22"/>
      <c r="AJ3120" s="22"/>
      <c r="AK3120" s="22"/>
      <c r="AL3120" s="22"/>
      <c r="AM3120" s="23"/>
      <c r="AN3120" s="86"/>
      <c r="AO3120" s="86"/>
      <c r="AP3120" s="86"/>
      <c r="AQ3120" s="86"/>
      <c r="AR3120" s="86"/>
      <c r="AS3120" s="86"/>
      <c r="AT3120" s="86"/>
      <c r="AU3120" s="86"/>
      <c r="AV3120" s="86"/>
      <c r="AW3120" s="86"/>
      <c r="AX3120" s="43"/>
      <c r="AY3120" s="8"/>
      <c r="AZ3120" s="9"/>
      <c r="BA3120" s="9"/>
      <c r="BB3120" s="9"/>
      <c r="BC3120" s="9"/>
      <c r="BD3120" s="9"/>
      <c r="BE3120" s="9"/>
      <c r="BF3120" s="9"/>
      <c r="BG3120" s="9"/>
      <c r="BH3120" s="9"/>
      <c r="BI3120" s="2"/>
      <c r="BJ3120" s="60"/>
      <c r="BK3120" s="8"/>
      <c r="BL3120" s="8"/>
      <c r="BM3120" s="8"/>
      <c r="BN3120" s="73"/>
      <c r="BO3120" s="74"/>
      <c r="BP3120" s="74"/>
    </row>
    <row r="3121" spans="1:68" s="25" customFormat="1">
      <c r="A3121" s="8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68"/>
      <c r="X3121" s="9"/>
      <c r="Y3121" s="9"/>
      <c r="Z3121" s="9"/>
      <c r="AA3121" s="8"/>
      <c r="AB3121" s="9"/>
      <c r="AC3121" s="9"/>
      <c r="AD3121" s="3"/>
      <c r="AE3121" s="9"/>
      <c r="AF3121" s="9"/>
      <c r="AG3121" s="9"/>
      <c r="AH3121" s="8"/>
      <c r="AI3121" s="22"/>
      <c r="AJ3121" s="22"/>
      <c r="AK3121" s="22"/>
      <c r="AL3121" s="22"/>
      <c r="AM3121" s="23"/>
      <c r="AN3121" s="86"/>
      <c r="AO3121" s="86"/>
      <c r="AP3121" s="86"/>
      <c r="AQ3121" s="86"/>
      <c r="AR3121" s="86"/>
      <c r="AS3121" s="86"/>
      <c r="AT3121" s="86"/>
      <c r="AU3121" s="86"/>
      <c r="AV3121" s="86"/>
      <c r="AW3121" s="86"/>
      <c r="AX3121" s="43"/>
      <c r="AY3121" s="8"/>
      <c r="AZ3121" s="9"/>
      <c r="BA3121" s="9"/>
      <c r="BB3121" s="9"/>
      <c r="BC3121" s="9"/>
      <c r="BD3121" s="9"/>
      <c r="BE3121" s="9"/>
      <c r="BF3121" s="9"/>
      <c r="BG3121" s="9"/>
      <c r="BH3121" s="9"/>
      <c r="BI3121" s="2"/>
      <c r="BJ3121" s="60"/>
      <c r="BK3121" s="8"/>
      <c r="BL3121" s="8"/>
      <c r="BM3121" s="8"/>
      <c r="BN3121" s="73"/>
      <c r="BO3121" s="74"/>
      <c r="BP3121" s="74"/>
    </row>
    <row r="3122" spans="1:68" s="25" customFormat="1">
      <c r="A3122" s="8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68"/>
      <c r="X3122" s="9"/>
      <c r="Y3122" s="9"/>
      <c r="Z3122" s="9"/>
      <c r="AA3122" s="8"/>
      <c r="AB3122" s="9"/>
      <c r="AC3122" s="9"/>
      <c r="AD3122" s="3"/>
      <c r="AE3122" s="9"/>
      <c r="AF3122" s="9"/>
      <c r="AG3122" s="9"/>
      <c r="AH3122" s="8"/>
      <c r="AI3122" s="22"/>
      <c r="AJ3122" s="22"/>
      <c r="AK3122" s="22"/>
      <c r="AL3122" s="22"/>
      <c r="AM3122" s="23"/>
      <c r="AN3122" s="86"/>
      <c r="AO3122" s="86"/>
      <c r="AP3122" s="86"/>
      <c r="AQ3122" s="86"/>
      <c r="AR3122" s="86"/>
      <c r="AS3122" s="86"/>
      <c r="AT3122" s="86"/>
      <c r="AU3122" s="86"/>
      <c r="AV3122" s="86"/>
      <c r="AW3122" s="86"/>
      <c r="AX3122" s="43"/>
      <c r="AY3122" s="8"/>
      <c r="AZ3122" s="9"/>
      <c r="BA3122" s="9"/>
      <c r="BB3122" s="9"/>
      <c r="BC3122" s="9"/>
      <c r="BD3122" s="9"/>
      <c r="BE3122" s="9"/>
      <c r="BF3122" s="9"/>
      <c r="BG3122" s="9"/>
      <c r="BH3122" s="9"/>
      <c r="BI3122" s="2"/>
      <c r="BJ3122" s="60"/>
      <c r="BK3122" s="8"/>
      <c r="BL3122" s="8"/>
      <c r="BM3122" s="8"/>
      <c r="BN3122" s="73"/>
      <c r="BO3122" s="74"/>
      <c r="BP3122" s="74"/>
    </row>
    <row r="3123" spans="1:68" s="25" customFormat="1">
      <c r="A3123" s="8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68"/>
      <c r="X3123" s="9"/>
      <c r="Y3123" s="9"/>
      <c r="Z3123" s="9"/>
      <c r="AA3123" s="8"/>
      <c r="AB3123" s="9"/>
      <c r="AC3123" s="9"/>
      <c r="AD3123" s="3"/>
      <c r="AE3123" s="9"/>
      <c r="AF3123" s="9"/>
      <c r="AG3123" s="9"/>
      <c r="AH3123" s="8"/>
      <c r="AI3123" s="22"/>
      <c r="AJ3123" s="22"/>
      <c r="AK3123" s="22"/>
      <c r="AL3123" s="22"/>
      <c r="AM3123" s="23"/>
      <c r="AN3123" s="86"/>
      <c r="AO3123" s="86"/>
      <c r="AP3123" s="86"/>
      <c r="AQ3123" s="86"/>
      <c r="AR3123" s="86"/>
      <c r="AS3123" s="86"/>
      <c r="AT3123" s="86"/>
      <c r="AU3123" s="86"/>
      <c r="AV3123" s="86"/>
      <c r="AW3123" s="86"/>
      <c r="AX3123" s="43"/>
      <c r="AY3123" s="8"/>
      <c r="AZ3123" s="9"/>
      <c r="BA3123" s="9"/>
      <c r="BB3123" s="9"/>
      <c r="BC3123" s="9"/>
      <c r="BD3123" s="9"/>
      <c r="BE3123" s="9"/>
      <c r="BF3123" s="9"/>
      <c r="BG3123" s="9"/>
      <c r="BH3123" s="9"/>
      <c r="BI3123" s="2"/>
      <c r="BJ3123" s="60"/>
      <c r="BK3123" s="8"/>
      <c r="BL3123" s="8"/>
      <c r="BM3123" s="8"/>
      <c r="BN3123" s="73"/>
      <c r="BO3123" s="74"/>
      <c r="BP3123" s="74"/>
    </row>
    <row r="3124" spans="1:68" s="25" customFormat="1">
      <c r="A3124" s="8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68"/>
      <c r="X3124" s="9"/>
      <c r="Y3124" s="9"/>
      <c r="Z3124" s="9"/>
      <c r="AA3124" s="8"/>
      <c r="AB3124" s="9"/>
      <c r="AC3124" s="9"/>
      <c r="AD3124" s="3"/>
      <c r="AE3124" s="9"/>
      <c r="AF3124" s="9"/>
      <c r="AG3124" s="9"/>
      <c r="AH3124" s="8"/>
      <c r="AI3124" s="22"/>
      <c r="AJ3124" s="22"/>
      <c r="AK3124" s="22"/>
      <c r="AL3124" s="22"/>
      <c r="AM3124" s="23"/>
      <c r="AN3124" s="86"/>
      <c r="AO3124" s="86"/>
      <c r="AP3124" s="86"/>
      <c r="AQ3124" s="86"/>
      <c r="AR3124" s="86"/>
      <c r="AS3124" s="86"/>
      <c r="AT3124" s="86"/>
      <c r="AU3124" s="86"/>
      <c r="AV3124" s="86"/>
      <c r="AW3124" s="86"/>
      <c r="AX3124" s="43"/>
      <c r="AY3124" s="8"/>
      <c r="AZ3124" s="9"/>
      <c r="BA3124" s="9"/>
      <c r="BB3124" s="9"/>
      <c r="BC3124" s="9"/>
      <c r="BD3124" s="9"/>
      <c r="BE3124" s="9"/>
      <c r="BF3124" s="9"/>
      <c r="BG3124" s="9"/>
      <c r="BH3124" s="9"/>
      <c r="BI3124" s="2"/>
      <c r="BJ3124" s="60"/>
      <c r="BK3124" s="8"/>
      <c r="BL3124" s="8"/>
      <c r="BM3124" s="8"/>
      <c r="BN3124" s="73"/>
      <c r="BO3124" s="74"/>
      <c r="BP3124" s="74"/>
    </row>
    <row r="3125" spans="1:68" s="25" customFormat="1">
      <c r="A3125" s="8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68"/>
      <c r="X3125" s="9"/>
      <c r="Y3125" s="9"/>
      <c r="Z3125" s="9"/>
      <c r="AA3125" s="8"/>
      <c r="AB3125" s="9"/>
      <c r="AC3125" s="9"/>
      <c r="AD3125" s="3"/>
      <c r="AE3125" s="9"/>
      <c r="AF3125" s="9"/>
      <c r="AG3125" s="9"/>
      <c r="AH3125" s="8"/>
      <c r="AI3125" s="22"/>
      <c r="AJ3125" s="22"/>
      <c r="AK3125" s="22"/>
      <c r="AL3125" s="22"/>
      <c r="AM3125" s="23"/>
      <c r="AN3125" s="86"/>
      <c r="AO3125" s="86"/>
      <c r="AP3125" s="86"/>
      <c r="AQ3125" s="86"/>
      <c r="AR3125" s="86"/>
      <c r="AS3125" s="86"/>
      <c r="AT3125" s="86"/>
      <c r="AU3125" s="86"/>
      <c r="AV3125" s="86"/>
      <c r="AW3125" s="86"/>
      <c r="AX3125" s="43"/>
      <c r="AY3125" s="8"/>
      <c r="AZ3125" s="9"/>
      <c r="BA3125" s="9"/>
      <c r="BB3125" s="9"/>
      <c r="BC3125" s="9"/>
      <c r="BD3125" s="9"/>
      <c r="BE3125" s="9"/>
      <c r="BF3125" s="9"/>
      <c r="BG3125" s="9"/>
      <c r="BH3125" s="9"/>
      <c r="BI3125" s="2"/>
      <c r="BJ3125" s="60"/>
      <c r="BK3125" s="8"/>
      <c r="BL3125" s="8"/>
      <c r="BM3125" s="8"/>
      <c r="BN3125" s="73"/>
      <c r="BO3125" s="74"/>
      <c r="BP3125" s="74"/>
    </row>
    <row r="3126" spans="1:68" s="25" customFormat="1">
      <c r="A3126" s="8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68"/>
      <c r="X3126" s="9"/>
      <c r="Y3126" s="9"/>
      <c r="Z3126" s="9"/>
      <c r="AA3126" s="8"/>
      <c r="AB3126" s="9"/>
      <c r="AC3126" s="9"/>
      <c r="AD3126" s="3"/>
      <c r="AE3126" s="9"/>
      <c r="AF3126" s="9"/>
      <c r="AG3126" s="9"/>
      <c r="AH3126" s="8"/>
      <c r="AI3126" s="22"/>
      <c r="AJ3126" s="22"/>
      <c r="AK3126" s="22"/>
      <c r="AL3126" s="22"/>
      <c r="AM3126" s="23"/>
      <c r="AN3126" s="86"/>
      <c r="AO3126" s="86"/>
      <c r="AP3126" s="86"/>
      <c r="AQ3126" s="86"/>
      <c r="AR3126" s="86"/>
      <c r="AS3126" s="86"/>
      <c r="AT3126" s="86"/>
      <c r="AU3126" s="86"/>
      <c r="AV3126" s="86"/>
      <c r="AW3126" s="86"/>
      <c r="AX3126" s="43"/>
      <c r="AY3126" s="8"/>
      <c r="AZ3126" s="9"/>
      <c r="BA3126" s="9"/>
      <c r="BB3126" s="9"/>
      <c r="BC3126" s="9"/>
      <c r="BD3126" s="9"/>
      <c r="BE3126" s="9"/>
      <c r="BF3126" s="9"/>
      <c r="BG3126" s="9"/>
      <c r="BH3126" s="9"/>
      <c r="BI3126" s="2"/>
      <c r="BJ3126" s="60"/>
      <c r="BK3126" s="8"/>
      <c r="BL3126" s="8"/>
      <c r="BM3126" s="8"/>
      <c r="BN3126" s="73"/>
      <c r="BO3126" s="74"/>
      <c r="BP3126" s="74"/>
    </row>
    <row r="3127" spans="1:68" s="25" customFormat="1">
      <c r="A3127" s="8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68"/>
      <c r="X3127" s="9"/>
      <c r="Y3127" s="9"/>
      <c r="Z3127" s="9"/>
      <c r="AA3127" s="8"/>
      <c r="AB3127" s="9"/>
      <c r="AC3127" s="9"/>
      <c r="AD3127" s="3"/>
      <c r="AE3127" s="9"/>
      <c r="AF3127" s="9"/>
      <c r="AG3127" s="9"/>
      <c r="AH3127" s="8"/>
      <c r="AI3127" s="22"/>
      <c r="AJ3127" s="22"/>
      <c r="AK3127" s="22"/>
      <c r="AL3127" s="22"/>
      <c r="AM3127" s="23"/>
      <c r="AN3127" s="86"/>
      <c r="AO3127" s="86"/>
      <c r="AP3127" s="86"/>
      <c r="AQ3127" s="86"/>
      <c r="AR3127" s="86"/>
      <c r="AS3127" s="86"/>
      <c r="AT3127" s="86"/>
      <c r="AU3127" s="86"/>
      <c r="AV3127" s="86"/>
      <c r="AW3127" s="86"/>
      <c r="AX3127" s="43"/>
      <c r="AY3127" s="8"/>
      <c r="AZ3127" s="9"/>
      <c r="BA3127" s="9"/>
      <c r="BB3127" s="9"/>
      <c r="BC3127" s="9"/>
      <c r="BD3127" s="9"/>
      <c r="BE3127" s="9"/>
      <c r="BF3127" s="9"/>
      <c r="BG3127" s="9"/>
      <c r="BH3127" s="9"/>
      <c r="BI3127" s="2"/>
      <c r="BJ3127" s="60"/>
      <c r="BK3127" s="8"/>
      <c r="BL3127" s="8"/>
      <c r="BM3127" s="8"/>
      <c r="BN3127" s="73"/>
      <c r="BO3127" s="74"/>
      <c r="BP3127" s="74"/>
    </row>
    <row r="3128" spans="1:68" s="25" customFormat="1">
      <c r="A3128" s="8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68"/>
      <c r="X3128" s="9"/>
      <c r="Y3128" s="9"/>
      <c r="Z3128" s="9"/>
      <c r="AA3128" s="8"/>
      <c r="AB3128" s="9"/>
      <c r="AC3128" s="9"/>
      <c r="AD3128" s="3"/>
      <c r="AE3128" s="9"/>
      <c r="AF3128" s="9"/>
      <c r="AG3128" s="9"/>
      <c r="AH3128" s="8"/>
      <c r="AI3128" s="22"/>
      <c r="AJ3128" s="22"/>
      <c r="AK3128" s="22"/>
      <c r="AL3128" s="22"/>
      <c r="AM3128" s="23"/>
      <c r="AN3128" s="86"/>
      <c r="AO3128" s="86"/>
      <c r="AP3128" s="86"/>
      <c r="AQ3128" s="86"/>
      <c r="AR3128" s="86"/>
      <c r="AS3128" s="86"/>
      <c r="AT3128" s="86"/>
      <c r="AU3128" s="86"/>
      <c r="AV3128" s="86"/>
      <c r="AW3128" s="86"/>
      <c r="AX3128" s="43"/>
      <c r="AY3128" s="8"/>
      <c r="AZ3128" s="9"/>
      <c r="BA3128" s="9"/>
      <c r="BB3128" s="9"/>
      <c r="BC3128" s="9"/>
      <c r="BD3128" s="9"/>
      <c r="BE3128" s="9"/>
      <c r="BF3128" s="9"/>
      <c r="BG3128" s="9"/>
      <c r="BH3128" s="9"/>
      <c r="BI3128" s="2"/>
      <c r="BJ3128" s="60"/>
      <c r="BK3128" s="8"/>
      <c r="BL3128" s="8"/>
      <c r="BM3128" s="8"/>
      <c r="BN3128" s="73"/>
      <c r="BO3128" s="74"/>
      <c r="BP3128" s="74"/>
    </row>
    <row r="3129" spans="1:68" s="25" customFormat="1">
      <c r="A3129" s="8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68"/>
      <c r="X3129" s="9"/>
      <c r="Y3129" s="9"/>
      <c r="Z3129" s="9"/>
      <c r="AA3129" s="8"/>
      <c r="AB3129" s="9"/>
      <c r="AC3129" s="9"/>
      <c r="AD3129" s="3"/>
      <c r="AE3129" s="9"/>
      <c r="AF3129" s="9"/>
      <c r="AG3129" s="9"/>
      <c r="AH3129" s="8"/>
      <c r="AI3129" s="22"/>
      <c r="AJ3129" s="22"/>
      <c r="AK3129" s="22"/>
      <c r="AL3129" s="22"/>
      <c r="AM3129" s="23"/>
      <c r="AN3129" s="86"/>
      <c r="AO3129" s="86"/>
      <c r="AP3129" s="86"/>
      <c r="AQ3129" s="86"/>
      <c r="AR3129" s="86"/>
      <c r="AS3129" s="86"/>
      <c r="AT3129" s="86"/>
      <c r="AU3129" s="86"/>
      <c r="AV3129" s="86"/>
      <c r="AW3129" s="86"/>
      <c r="AX3129" s="43"/>
      <c r="AY3129" s="8"/>
      <c r="AZ3129" s="9"/>
      <c r="BA3129" s="9"/>
      <c r="BB3129" s="9"/>
      <c r="BC3129" s="9"/>
      <c r="BD3129" s="9"/>
      <c r="BE3129" s="9"/>
      <c r="BF3129" s="9"/>
      <c r="BG3129" s="9"/>
      <c r="BH3129" s="9"/>
      <c r="BI3129" s="2"/>
      <c r="BJ3129" s="60"/>
      <c r="BK3129" s="8"/>
      <c r="BL3129" s="8"/>
      <c r="BM3129" s="8"/>
      <c r="BN3129" s="73"/>
      <c r="BO3129" s="74"/>
      <c r="BP3129" s="74"/>
    </row>
    <row r="3130" spans="1:68" s="25" customFormat="1">
      <c r="A3130" s="8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68"/>
      <c r="X3130" s="9"/>
      <c r="Y3130" s="9"/>
      <c r="Z3130" s="9"/>
      <c r="AA3130" s="8"/>
      <c r="AB3130" s="9"/>
      <c r="AC3130" s="9"/>
      <c r="AD3130" s="3"/>
      <c r="AE3130" s="9"/>
      <c r="AF3130" s="9"/>
      <c r="AG3130" s="9"/>
      <c r="AH3130" s="8"/>
      <c r="AI3130" s="22"/>
      <c r="AJ3130" s="22"/>
      <c r="AK3130" s="22"/>
      <c r="AL3130" s="22"/>
      <c r="AM3130" s="23"/>
      <c r="AN3130" s="86"/>
      <c r="AO3130" s="86"/>
      <c r="AP3130" s="86"/>
      <c r="AQ3130" s="86"/>
      <c r="AR3130" s="86"/>
      <c r="AS3130" s="86"/>
      <c r="AT3130" s="86"/>
      <c r="AU3130" s="86"/>
      <c r="AV3130" s="86"/>
      <c r="AW3130" s="86"/>
      <c r="AX3130" s="43"/>
      <c r="AY3130" s="8"/>
      <c r="AZ3130" s="9"/>
      <c r="BA3130" s="9"/>
      <c r="BB3130" s="9"/>
      <c r="BC3130" s="9"/>
      <c r="BD3130" s="9"/>
      <c r="BE3130" s="9"/>
      <c r="BF3130" s="9"/>
      <c r="BG3130" s="9"/>
      <c r="BH3130" s="9"/>
      <c r="BI3130" s="2"/>
      <c r="BJ3130" s="60"/>
      <c r="BK3130" s="8"/>
      <c r="BL3130" s="8"/>
      <c r="BM3130" s="8"/>
      <c r="BN3130" s="73"/>
      <c r="BO3130" s="74"/>
      <c r="BP3130" s="74"/>
    </row>
    <row r="3131" spans="1:68" s="25" customFormat="1">
      <c r="A3131" s="8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68"/>
      <c r="X3131" s="9"/>
      <c r="Y3131" s="9"/>
      <c r="Z3131" s="9"/>
      <c r="AA3131" s="8"/>
      <c r="AB3131" s="9"/>
      <c r="AC3131" s="9"/>
      <c r="AD3131" s="3"/>
      <c r="AE3131" s="9"/>
      <c r="AF3131" s="9"/>
      <c r="AG3131" s="9"/>
      <c r="AH3131" s="8"/>
      <c r="AI3131" s="22"/>
      <c r="AJ3131" s="22"/>
      <c r="AK3131" s="22"/>
      <c r="AL3131" s="22"/>
      <c r="AM3131" s="23"/>
      <c r="AN3131" s="86"/>
      <c r="AO3131" s="86"/>
      <c r="AP3131" s="86"/>
      <c r="AQ3131" s="86"/>
      <c r="AR3131" s="86"/>
      <c r="AS3131" s="86"/>
      <c r="AT3131" s="86"/>
      <c r="AU3131" s="86"/>
      <c r="AV3131" s="86"/>
      <c r="AW3131" s="86"/>
      <c r="AX3131" s="43"/>
      <c r="AY3131" s="8"/>
      <c r="AZ3131" s="9"/>
      <c r="BA3131" s="9"/>
      <c r="BB3131" s="9"/>
      <c r="BC3131" s="9"/>
      <c r="BD3131" s="9"/>
      <c r="BE3131" s="9"/>
      <c r="BF3131" s="9"/>
      <c r="BG3131" s="9"/>
      <c r="BH3131" s="9"/>
      <c r="BI3131" s="2"/>
      <c r="BJ3131" s="60"/>
      <c r="BK3131" s="8"/>
      <c r="BL3131" s="8"/>
      <c r="BM3131" s="8"/>
      <c r="BN3131" s="73"/>
      <c r="BO3131" s="74"/>
      <c r="BP3131" s="74"/>
    </row>
    <row r="3132" spans="1:68" s="25" customFormat="1">
      <c r="A3132" s="8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68"/>
      <c r="X3132" s="9"/>
      <c r="Y3132" s="9"/>
      <c r="Z3132" s="9"/>
      <c r="AA3132" s="8"/>
      <c r="AB3132" s="9"/>
      <c r="AC3132" s="9"/>
      <c r="AD3132" s="3"/>
      <c r="AE3132" s="9"/>
      <c r="AF3132" s="9"/>
      <c r="AG3132" s="9"/>
      <c r="AH3132" s="8"/>
      <c r="AI3132" s="22"/>
      <c r="AJ3132" s="22"/>
      <c r="AK3132" s="22"/>
      <c r="AL3132" s="22"/>
      <c r="AM3132" s="23"/>
      <c r="AN3132" s="86"/>
      <c r="AO3132" s="86"/>
      <c r="AP3132" s="86"/>
      <c r="AQ3132" s="86"/>
      <c r="AR3132" s="86"/>
      <c r="AS3132" s="86"/>
      <c r="AT3132" s="86"/>
      <c r="AU3132" s="86"/>
      <c r="AV3132" s="86"/>
      <c r="AW3132" s="86"/>
      <c r="AX3132" s="43"/>
      <c r="AY3132" s="8"/>
      <c r="AZ3132" s="9"/>
      <c r="BA3132" s="9"/>
      <c r="BB3132" s="9"/>
      <c r="BC3132" s="9"/>
      <c r="BD3132" s="9"/>
      <c r="BE3132" s="9"/>
      <c r="BF3132" s="9"/>
      <c r="BG3132" s="9"/>
      <c r="BH3132" s="9"/>
      <c r="BI3132" s="2"/>
      <c r="BJ3132" s="60"/>
      <c r="BK3132" s="8"/>
      <c r="BL3132" s="8"/>
      <c r="BM3132" s="8"/>
      <c r="BN3132" s="73"/>
      <c r="BO3132" s="74"/>
      <c r="BP3132" s="74"/>
    </row>
    <row r="3133" spans="1:68" s="25" customFormat="1">
      <c r="A3133" s="8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68"/>
      <c r="X3133" s="9"/>
      <c r="Y3133" s="9"/>
      <c r="Z3133" s="9"/>
      <c r="AA3133" s="8"/>
      <c r="AB3133" s="9"/>
      <c r="AC3133" s="9"/>
      <c r="AD3133" s="3"/>
      <c r="AE3133" s="9"/>
      <c r="AF3133" s="9"/>
      <c r="AG3133" s="9"/>
      <c r="AH3133" s="8"/>
      <c r="AI3133" s="22"/>
      <c r="AJ3133" s="22"/>
      <c r="AK3133" s="22"/>
      <c r="AL3133" s="22"/>
      <c r="AM3133" s="23"/>
      <c r="AN3133" s="86"/>
      <c r="AO3133" s="86"/>
      <c r="AP3133" s="86"/>
      <c r="AQ3133" s="86"/>
      <c r="AR3133" s="86"/>
      <c r="AS3133" s="86"/>
      <c r="AT3133" s="86"/>
      <c r="AU3133" s="86"/>
      <c r="AV3133" s="86"/>
      <c r="AW3133" s="86"/>
      <c r="AX3133" s="43"/>
      <c r="AY3133" s="8"/>
      <c r="AZ3133" s="9"/>
      <c r="BA3133" s="9"/>
      <c r="BB3133" s="9"/>
      <c r="BC3133" s="9"/>
      <c r="BD3133" s="9"/>
      <c r="BE3133" s="9"/>
      <c r="BF3133" s="9"/>
      <c r="BG3133" s="9"/>
      <c r="BH3133" s="9"/>
      <c r="BI3133" s="2"/>
      <c r="BJ3133" s="60"/>
      <c r="BK3133" s="8"/>
      <c r="BL3133" s="8"/>
      <c r="BM3133" s="8"/>
      <c r="BN3133" s="73"/>
      <c r="BO3133" s="74"/>
      <c r="BP3133" s="74"/>
    </row>
    <row r="3134" spans="1:68" s="25" customFormat="1">
      <c r="A3134" s="8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68"/>
      <c r="X3134" s="9"/>
      <c r="Y3134" s="9"/>
      <c r="Z3134" s="9"/>
      <c r="AA3134" s="8"/>
      <c r="AB3134" s="9"/>
      <c r="AC3134" s="9"/>
      <c r="AD3134" s="3"/>
      <c r="AE3134" s="9"/>
      <c r="AF3134" s="9"/>
      <c r="AG3134" s="9"/>
      <c r="AH3134" s="8"/>
      <c r="AI3134" s="22"/>
      <c r="AJ3134" s="22"/>
      <c r="AK3134" s="22"/>
      <c r="AL3134" s="22"/>
      <c r="AM3134" s="23"/>
      <c r="AN3134" s="86"/>
      <c r="AO3134" s="86"/>
      <c r="AP3134" s="86"/>
      <c r="AQ3134" s="86"/>
      <c r="AR3134" s="86"/>
      <c r="AS3134" s="86"/>
      <c r="AT3134" s="86"/>
      <c r="AU3134" s="86"/>
      <c r="AV3134" s="86"/>
      <c r="AW3134" s="86"/>
      <c r="AX3134" s="43"/>
      <c r="AY3134" s="8"/>
      <c r="AZ3134" s="9"/>
      <c r="BA3134" s="9"/>
      <c r="BB3134" s="9"/>
      <c r="BC3134" s="9"/>
      <c r="BD3134" s="9"/>
      <c r="BE3134" s="9"/>
      <c r="BF3134" s="9"/>
      <c r="BG3134" s="9"/>
      <c r="BH3134" s="9"/>
      <c r="BI3134" s="2"/>
      <c r="BJ3134" s="60"/>
      <c r="BK3134" s="8"/>
      <c r="BL3134" s="8"/>
      <c r="BM3134" s="8"/>
      <c r="BN3134" s="73"/>
      <c r="BO3134" s="74"/>
      <c r="BP3134" s="74"/>
    </row>
    <row r="3135" spans="1:68" s="25" customFormat="1">
      <c r="A3135" s="8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68"/>
      <c r="X3135" s="9"/>
      <c r="Y3135" s="9"/>
      <c r="Z3135" s="9"/>
      <c r="AA3135" s="8"/>
      <c r="AB3135" s="9"/>
      <c r="AC3135" s="9"/>
      <c r="AD3135" s="3"/>
      <c r="AE3135" s="9"/>
      <c r="AF3135" s="9"/>
      <c r="AG3135" s="9"/>
      <c r="AH3135" s="8"/>
      <c r="AI3135" s="22"/>
      <c r="AJ3135" s="22"/>
      <c r="AK3135" s="22"/>
      <c r="AL3135" s="22"/>
      <c r="AM3135" s="23"/>
      <c r="AN3135" s="86"/>
      <c r="AO3135" s="86"/>
      <c r="AP3135" s="86"/>
      <c r="AQ3135" s="86"/>
      <c r="AR3135" s="86"/>
      <c r="AS3135" s="86"/>
      <c r="AT3135" s="86"/>
      <c r="AU3135" s="86"/>
      <c r="AV3135" s="86"/>
      <c r="AW3135" s="86"/>
      <c r="AX3135" s="43"/>
      <c r="AY3135" s="8"/>
      <c r="AZ3135" s="9"/>
      <c r="BA3135" s="9"/>
      <c r="BB3135" s="9"/>
      <c r="BC3135" s="9"/>
      <c r="BD3135" s="9"/>
      <c r="BE3135" s="9"/>
      <c r="BF3135" s="9"/>
      <c r="BG3135" s="9"/>
      <c r="BH3135" s="9"/>
      <c r="BI3135" s="2"/>
      <c r="BJ3135" s="60"/>
      <c r="BK3135" s="8"/>
      <c r="BL3135" s="8"/>
      <c r="BM3135" s="8"/>
      <c r="BN3135" s="73"/>
      <c r="BO3135" s="74"/>
      <c r="BP3135" s="74"/>
    </row>
    <row r="3136" spans="1:68" s="25" customFormat="1">
      <c r="A3136" s="8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68"/>
      <c r="X3136" s="9"/>
      <c r="Y3136" s="9"/>
      <c r="Z3136" s="9"/>
      <c r="AA3136" s="8"/>
      <c r="AB3136" s="9"/>
      <c r="AC3136" s="9"/>
      <c r="AD3136" s="3"/>
      <c r="AE3136" s="9"/>
      <c r="AF3136" s="9"/>
      <c r="AG3136" s="9"/>
      <c r="AH3136" s="8"/>
      <c r="AI3136" s="22"/>
      <c r="AJ3136" s="22"/>
      <c r="AK3136" s="22"/>
      <c r="AL3136" s="22"/>
      <c r="AM3136" s="23"/>
      <c r="AN3136" s="86"/>
      <c r="AO3136" s="86"/>
      <c r="AP3136" s="86"/>
      <c r="AQ3136" s="86"/>
      <c r="AR3136" s="86"/>
      <c r="AS3136" s="86"/>
      <c r="AT3136" s="86"/>
      <c r="AU3136" s="86"/>
      <c r="AV3136" s="86"/>
      <c r="AW3136" s="86"/>
      <c r="AX3136" s="43"/>
      <c r="AY3136" s="8"/>
      <c r="AZ3136" s="9"/>
      <c r="BA3136" s="9"/>
      <c r="BB3136" s="9"/>
      <c r="BC3136" s="9"/>
      <c r="BD3136" s="9"/>
      <c r="BE3136" s="9"/>
      <c r="BF3136" s="9"/>
      <c r="BG3136" s="9"/>
      <c r="BH3136" s="9"/>
      <c r="BI3136" s="2"/>
      <c r="BJ3136" s="60"/>
      <c r="BK3136" s="8"/>
      <c r="BL3136" s="8"/>
      <c r="BM3136" s="8"/>
      <c r="BN3136" s="73"/>
      <c r="BO3136" s="74"/>
      <c r="BP3136" s="74"/>
    </row>
    <row r="3137" spans="1:68" s="25" customFormat="1">
      <c r="A3137" s="8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68"/>
      <c r="X3137" s="9"/>
      <c r="Y3137" s="9"/>
      <c r="Z3137" s="9"/>
      <c r="AA3137" s="8"/>
      <c r="AB3137" s="9"/>
      <c r="AC3137" s="9"/>
      <c r="AD3137" s="3"/>
      <c r="AE3137" s="9"/>
      <c r="AF3137" s="9"/>
      <c r="AG3137" s="9"/>
      <c r="AH3137" s="8"/>
      <c r="AI3137" s="22"/>
      <c r="AJ3137" s="22"/>
      <c r="AK3137" s="22"/>
      <c r="AL3137" s="22"/>
      <c r="AM3137" s="23"/>
      <c r="AN3137" s="86"/>
      <c r="AO3137" s="86"/>
      <c r="AP3137" s="86"/>
      <c r="AQ3137" s="86"/>
      <c r="AR3137" s="86"/>
      <c r="AS3137" s="86"/>
      <c r="AT3137" s="86"/>
      <c r="AU3137" s="86"/>
      <c r="AV3137" s="86"/>
      <c r="AW3137" s="86"/>
      <c r="AX3137" s="43"/>
      <c r="AY3137" s="8"/>
      <c r="AZ3137" s="9"/>
      <c r="BA3137" s="9"/>
      <c r="BB3137" s="9"/>
      <c r="BC3137" s="9"/>
      <c r="BD3137" s="9"/>
      <c r="BE3137" s="9"/>
      <c r="BF3137" s="9"/>
      <c r="BG3137" s="9"/>
      <c r="BH3137" s="9"/>
      <c r="BI3137" s="2"/>
      <c r="BJ3137" s="60"/>
      <c r="BK3137" s="8"/>
      <c r="BL3137" s="8"/>
      <c r="BM3137" s="8"/>
      <c r="BN3137" s="73"/>
      <c r="BO3137" s="74"/>
      <c r="BP3137" s="74"/>
    </row>
    <row r="3138" spans="1:68" s="25" customFormat="1">
      <c r="A3138" s="8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68"/>
      <c r="X3138" s="9"/>
      <c r="Y3138" s="9"/>
      <c r="Z3138" s="9"/>
      <c r="AA3138" s="8"/>
      <c r="AB3138" s="9"/>
      <c r="AC3138" s="9"/>
      <c r="AD3138" s="3"/>
      <c r="AE3138" s="9"/>
      <c r="AF3138" s="9"/>
      <c r="AG3138" s="9"/>
      <c r="AH3138" s="8"/>
      <c r="AI3138" s="22"/>
      <c r="AJ3138" s="22"/>
      <c r="AK3138" s="22"/>
      <c r="AL3138" s="22"/>
      <c r="AM3138" s="23"/>
      <c r="AN3138" s="86"/>
      <c r="AO3138" s="86"/>
      <c r="AP3138" s="86"/>
      <c r="AQ3138" s="86"/>
      <c r="AR3138" s="86"/>
      <c r="AS3138" s="86"/>
      <c r="AT3138" s="86"/>
      <c r="AU3138" s="86"/>
      <c r="AV3138" s="86"/>
      <c r="AW3138" s="86"/>
      <c r="AX3138" s="43"/>
      <c r="AY3138" s="8"/>
      <c r="AZ3138" s="9"/>
      <c r="BA3138" s="9"/>
      <c r="BB3138" s="9"/>
      <c r="BC3138" s="9"/>
      <c r="BD3138" s="9"/>
      <c r="BE3138" s="9"/>
      <c r="BF3138" s="9"/>
      <c r="BG3138" s="9"/>
      <c r="BH3138" s="9"/>
      <c r="BI3138" s="2"/>
      <c r="BJ3138" s="60"/>
      <c r="BK3138" s="8"/>
      <c r="BL3138" s="8"/>
      <c r="BM3138" s="8"/>
      <c r="BN3138" s="73"/>
      <c r="BO3138" s="74"/>
      <c r="BP3138" s="74"/>
    </row>
    <row r="3139" spans="1:68" s="25" customFormat="1">
      <c r="A3139" s="8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68"/>
      <c r="X3139" s="9"/>
      <c r="Y3139" s="9"/>
      <c r="Z3139" s="9"/>
      <c r="AA3139" s="8"/>
      <c r="AB3139" s="9"/>
      <c r="AC3139" s="9"/>
      <c r="AD3139" s="3"/>
      <c r="AE3139" s="9"/>
      <c r="AF3139" s="9"/>
      <c r="AG3139" s="9"/>
      <c r="AH3139" s="8"/>
      <c r="AI3139" s="22"/>
      <c r="AJ3139" s="22"/>
      <c r="AK3139" s="22"/>
      <c r="AL3139" s="22"/>
      <c r="AM3139" s="23"/>
      <c r="AN3139" s="86"/>
      <c r="AO3139" s="86"/>
      <c r="AP3139" s="86"/>
      <c r="AQ3139" s="86"/>
      <c r="AR3139" s="86"/>
      <c r="AS3139" s="86"/>
      <c r="AT3139" s="86"/>
      <c r="AU3139" s="86"/>
      <c r="AV3139" s="86"/>
      <c r="AW3139" s="86"/>
      <c r="AX3139" s="43"/>
      <c r="AY3139" s="8"/>
      <c r="AZ3139" s="9"/>
      <c r="BA3139" s="9"/>
      <c r="BB3139" s="9"/>
      <c r="BC3139" s="9"/>
      <c r="BD3139" s="9"/>
      <c r="BE3139" s="9"/>
      <c r="BF3139" s="9"/>
      <c r="BG3139" s="9"/>
      <c r="BH3139" s="9"/>
      <c r="BI3139" s="2"/>
      <c r="BJ3139" s="60"/>
      <c r="BK3139" s="8"/>
      <c r="BL3139" s="8"/>
      <c r="BM3139" s="8"/>
      <c r="BN3139" s="73"/>
      <c r="BO3139" s="74"/>
      <c r="BP3139" s="74"/>
    </row>
    <row r="3140" spans="1:68" s="25" customFormat="1">
      <c r="A3140" s="8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68"/>
      <c r="X3140" s="9"/>
      <c r="Y3140" s="9"/>
      <c r="Z3140" s="9"/>
      <c r="AA3140" s="8"/>
      <c r="AB3140" s="9"/>
      <c r="AC3140" s="9"/>
      <c r="AD3140" s="3"/>
      <c r="AE3140" s="9"/>
      <c r="AF3140" s="9"/>
      <c r="AG3140" s="9"/>
      <c r="AH3140" s="8"/>
      <c r="AI3140" s="22"/>
      <c r="AJ3140" s="22"/>
      <c r="AK3140" s="22"/>
      <c r="AL3140" s="22"/>
      <c r="AM3140" s="23"/>
      <c r="AN3140" s="86"/>
      <c r="AO3140" s="86"/>
      <c r="AP3140" s="86"/>
      <c r="AQ3140" s="86"/>
      <c r="AR3140" s="86"/>
      <c r="AS3140" s="86"/>
      <c r="AT3140" s="86"/>
      <c r="AU3140" s="86"/>
      <c r="AV3140" s="86"/>
      <c r="AW3140" s="86"/>
      <c r="AX3140" s="43"/>
      <c r="AY3140" s="8"/>
      <c r="AZ3140" s="9"/>
      <c r="BA3140" s="9"/>
      <c r="BB3140" s="9"/>
      <c r="BC3140" s="9"/>
      <c r="BD3140" s="9"/>
      <c r="BE3140" s="9"/>
      <c r="BF3140" s="9"/>
      <c r="BG3140" s="9"/>
      <c r="BH3140" s="9"/>
      <c r="BI3140" s="2"/>
      <c r="BJ3140" s="60"/>
      <c r="BK3140" s="8"/>
      <c r="BL3140" s="8"/>
      <c r="BM3140" s="8"/>
      <c r="BN3140" s="73"/>
      <c r="BO3140" s="74"/>
      <c r="BP3140" s="74"/>
    </row>
    <row r="3141" spans="1:68" s="25" customFormat="1">
      <c r="A3141" s="8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68"/>
      <c r="X3141" s="9"/>
      <c r="Y3141" s="9"/>
      <c r="Z3141" s="9"/>
      <c r="AA3141" s="8"/>
      <c r="AB3141" s="9"/>
      <c r="AC3141" s="9"/>
      <c r="AD3141" s="3"/>
      <c r="AE3141" s="9"/>
      <c r="AF3141" s="9"/>
      <c r="AG3141" s="9"/>
      <c r="AH3141" s="8"/>
      <c r="AI3141" s="22"/>
      <c r="AJ3141" s="22"/>
      <c r="AK3141" s="22"/>
      <c r="AL3141" s="22"/>
      <c r="AM3141" s="23"/>
      <c r="AN3141" s="86"/>
      <c r="AO3141" s="86"/>
      <c r="AP3141" s="86"/>
      <c r="AQ3141" s="86"/>
      <c r="AR3141" s="86"/>
      <c r="AS3141" s="86"/>
      <c r="AT3141" s="86"/>
      <c r="AU3141" s="86"/>
      <c r="AV3141" s="86"/>
      <c r="AW3141" s="86"/>
      <c r="AX3141" s="43"/>
      <c r="AY3141" s="8"/>
      <c r="AZ3141" s="9"/>
      <c r="BA3141" s="9"/>
      <c r="BB3141" s="9"/>
      <c r="BC3141" s="9"/>
      <c r="BD3141" s="9"/>
      <c r="BE3141" s="9"/>
      <c r="BF3141" s="9"/>
      <c r="BG3141" s="9"/>
      <c r="BH3141" s="9"/>
      <c r="BI3141" s="2"/>
      <c r="BJ3141" s="60"/>
      <c r="BK3141" s="8"/>
      <c r="BL3141" s="8"/>
      <c r="BM3141" s="8"/>
      <c r="BN3141" s="73"/>
      <c r="BO3141" s="74"/>
      <c r="BP3141" s="74"/>
    </row>
    <row r="3142" spans="1:68" s="26" customFormat="1">
      <c r="A3142" s="8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68"/>
      <c r="X3142" s="9"/>
      <c r="Y3142" s="9"/>
      <c r="Z3142" s="9"/>
      <c r="AA3142" s="8"/>
      <c r="AB3142" s="9"/>
      <c r="AC3142" s="9"/>
      <c r="AD3142" s="3"/>
      <c r="AE3142" s="9"/>
      <c r="AF3142" s="9"/>
      <c r="AG3142" s="9"/>
      <c r="AH3142" s="8"/>
      <c r="AI3142" s="22"/>
      <c r="AJ3142" s="22"/>
      <c r="AK3142" s="22"/>
      <c r="AL3142" s="22"/>
      <c r="AM3142" s="23"/>
      <c r="AN3142" s="86"/>
      <c r="AO3142" s="86"/>
      <c r="AP3142" s="86"/>
      <c r="AQ3142" s="86"/>
      <c r="AR3142" s="86"/>
      <c r="AS3142" s="86"/>
      <c r="AT3142" s="86"/>
      <c r="AU3142" s="86"/>
      <c r="AV3142" s="86"/>
      <c r="AW3142" s="86"/>
      <c r="AX3142" s="43"/>
      <c r="AY3142" s="8"/>
      <c r="AZ3142" s="9"/>
      <c r="BA3142" s="9"/>
      <c r="BB3142" s="9"/>
      <c r="BC3142" s="9"/>
      <c r="BD3142" s="9"/>
      <c r="BE3142" s="9"/>
      <c r="BF3142" s="9"/>
      <c r="BG3142" s="9"/>
      <c r="BH3142" s="9"/>
      <c r="BI3142" s="2"/>
      <c r="BJ3142" s="60"/>
      <c r="BK3142" s="8"/>
      <c r="BL3142" s="8"/>
      <c r="BM3142" s="8"/>
      <c r="BN3142" s="73"/>
      <c r="BO3142" s="74"/>
      <c r="BP3142" s="74"/>
    </row>
    <row r="3143" spans="1:68" s="26" customFormat="1">
      <c r="A3143" s="8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68"/>
      <c r="X3143" s="9"/>
      <c r="Y3143" s="9"/>
      <c r="Z3143" s="9"/>
      <c r="AA3143" s="8"/>
      <c r="AB3143" s="9"/>
      <c r="AC3143" s="9"/>
      <c r="AD3143" s="3"/>
      <c r="AE3143" s="9"/>
      <c r="AF3143" s="9"/>
      <c r="AG3143" s="9"/>
      <c r="AH3143" s="8"/>
      <c r="AI3143" s="22"/>
      <c r="AJ3143" s="22"/>
      <c r="AK3143" s="22"/>
      <c r="AL3143" s="22"/>
      <c r="AM3143" s="23"/>
      <c r="AN3143" s="86"/>
      <c r="AO3143" s="86"/>
      <c r="AP3143" s="86"/>
      <c r="AQ3143" s="86"/>
      <c r="AR3143" s="86"/>
      <c r="AS3143" s="86"/>
      <c r="AT3143" s="86"/>
      <c r="AU3143" s="86"/>
      <c r="AV3143" s="86"/>
      <c r="AW3143" s="86"/>
      <c r="AX3143" s="43"/>
      <c r="AY3143" s="8"/>
      <c r="AZ3143" s="9"/>
      <c r="BA3143" s="9"/>
      <c r="BB3143" s="9"/>
      <c r="BC3143" s="9"/>
      <c r="BD3143" s="9"/>
      <c r="BE3143" s="9"/>
      <c r="BF3143" s="9"/>
      <c r="BG3143" s="9"/>
      <c r="BH3143" s="9"/>
      <c r="BI3143" s="2"/>
      <c r="BJ3143" s="60"/>
      <c r="BK3143" s="8"/>
      <c r="BL3143" s="8"/>
      <c r="BM3143" s="8"/>
      <c r="BN3143" s="73"/>
      <c r="BO3143" s="74"/>
      <c r="BP3143" s="74"/>
    </row>
    <row r="3144" spans="1:68" s="26" customFormat="1">
      <c r="A3144" s="8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68"/>
      <c r="X3144" s="9"/>
      <c r="Y3144" s="9"/>
      <c r="Z3144" s="9"/>
      <c r="AA3144" s="8"/>
      <c r="AB3144" s="9"/>
      <c r="AC3144" s="9"/>
      <c r="AD3144" s="3"/>
      <c r="AE3144" s="9"/>
      <c r="AF3144" s="9"/>
      <c r="AG3144" s="9"/>
      <c r="AH3144" s="8"/>
      <c r="AI3144" s="22"/>
      <c r="AJ3144" s="22"/>
      <c r="AK3144" s="22"/>
      <c r="AL3144" s="22"/>
      <c r="AM3144" s="23"/>
      <c r="AN3144" s="86"/>
      <c r="AO3144" s="86"/>
      <c r="AP3144" s="86"/>
      <c r="AQ3144" s="86"/>
      <c r="AR3144" s="86"/>
      <c r="AS3144" s="86"/>
      <c r="AT3144" s="86"/>
      <c r="AU3144" s="86"/>
      <c r="AV3144" s="86"/>
      <c r="AW3144" s="86"/>
      <c r="AX3144" s="43"/>
      <c r="AY3144" s="8"/>
      <c r="AZ3144" s="9"/>
      <c r="BA3144" s="9"/>
      <c r="BB3144" s="9"/>
      <c r="BC3144" s="9"/>
      <c r="BD3144" s="9"/>
      <c r="BE3144" s="9"/>
      <c r="BF3144" s="9"/>
      <c r="BG3144" s="9"/>
      <c r="BH3144" s="9"/>
      <c r="BI3144" s="2"/>
      <c r="BJ3144" s="60"/>
      <c r="BK3144" s="8"/>
      <c r="BL3144" s="8"/>
      <c r="BM3144" s="8"/>
      <c r="BN3144" s="73"/>
      <c r="BO3144" s="74"/>
      <c r="BP3144" s="74"/>
    </row>
    <row r="3145" spans="1:68" s="25" customFormat="1">
      <c r="A3145" s="8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68"/>
      <c r="X3145" s="9"/>
      <c r="Y3145" s="9"/>
      <c r="Z3145" s="9"/>
      <c r="AA3145" s="8"/>
      <c r="AB3145" s="9"/>
      <c r="AC3145" s="9"/>
      <c r="AD3145" s="3"/>
      <c r="AE3145" s="9"/>
      <c r="AF3145" s="9"/>
      <c r="AG3145" s="9"/>
      <c r="AH3145" s="8"/>
      <c r="AI3145" s="22"/>
      <c r="AJ3145" s="22"/>
      <c r="AK3145" s="22"/>
      <c r="AL3145" s="22"/>
      <c r="AM3145" s="23"/>
      <c r="AN3145" s="86"/>
      <c r="AO3145" s="86"/>
      <c r="AP3145" s="86"/>
      <c r="AQ3145" s="86"/>
      <c r="AR3145" s="86"/>
      <c r="AS3145" s="86"/>
      <c r="AT3145" s="86"/>
      <c r="AU3145" s="86"/>
      <c r="AV3145" s="86"/>
      <c r="AW3145" s="86"/>
      <c r="AX3145" s="43"/>
      <c r="AY3145" s="8"/>
      <c r="AZ3145" s="9"/>
      <c r="BA3145" s="9"/>
      <c r="BB3145" s="9"/>
      <c r="BC3145" s="9"/>
      <c r="BD3145" s="9"/>
      <c r="BE3145" s="9"/>
      <c r="BF3145" s="9"/>
      <c r="BG3145" s="9"/>
      <c r="BH3145" s="9"/>
      <c r="BI3145" s="2"/>
      <c r="BJ3145" s="60"/>
      <c r="BK3145" s="8"/>
      <c r="BL3145" s="8"/>
      <c r="BM3145" s="8"/>
      <c r="BN3145" s="73"/>
      <c r="BO3145" s="74"/>
      <c r="BP3145" s="74"/>
    </row>
    <row r="3146" spans="1:68" s="25" customFormat="1">
      <c r="A3146" s="8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68"/>
      <c r="X3146" s="9"/>
      <c r="Y3146" s="9"/>
      <c r="Z3146" s="9"/>
      <c r="AA3146" s="8"/>
      <c r="AB3146" s="9"/>
      <c r="AC3146" s="9"/>
      <c r="AD3146" s="3"/>
      <c r="AE3146" s="9"/>
      <c r="AF3146" s="9"/>
      <c r="AG3146" s="9"/>
      <c r="AH3146" s="8"/>
      <c r="AI3146" s="22"/>
      <c r="AJ3146" s="22"/>
      <c r="AK3146" s="22"/>
      <c r="AL3146" s="22"/>
      <c r="AM3146" s="23"/>
      <c r="AN3146" s="86"/>
      <c r="AO3146" s="86"/>
      <c r="AP3146" s="86"/>
      <c r="AQ3146" s="86"/>
      <c r="AR3146" s="86"/>
      <c r="AS3146" s="86"/>
      <c r="AT3146" s="86"/>
      <c r="AU3146" s="86"/>
      <c r="AV3146" s="86"/>
      <c r="AW3146" s="86"/>
      <c r="AX3146" s="43"/>
      <c r="AY3146" s="8"/>
      <c r="AZ3146" s="9"/>
      <c r="BA3146" s="9"/>
      <c r="BB3146" s="9"/>
      <c r="BC3146" s="9"/>
      <c r="BD3146" s="9"/>
      <c r="BE3146" s="9"/>
      <c r="BF3146" s="9"/>
      <c r="BG3146" s="9"/>
      <c r="BH3146" s="9"/>
      <c r="BI3146" s="2"/>
      <c r="BJ3146" s="60"/>
      <c r="BK3146" s="8"/>
      <c r="BL3146" s="8"/>
      <c r="BM3146" s="8"/>
      <c r="BN3146" s="73"/>
      <c r="BO3146" s="74"/>
      <c r="BP3146" s="74"/>
    </row>
    <row r="3147" spans="1:68" s="25" customFormat="1">
      <c r="A3147" s="8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68"/>
      <c r="X3147" s="9"/>
      <c r="Y3147" s="9"/>
      <c r="Z3147" s="9"/>
      <c r="AA3147" s="8"/>
      <c r="AB3147" s="9"/>
      <c r="AC3147" s="9"/>
      <c r="AD3147" s="3"/>
      <c r="AE3147" s="9"/>
      <c r="AF3147" s="9"/>
      <c r="AG3147" s="9"/>
      <c r="AH3147" s="8"/>
      <c r="AI3147" s="22"/>
      <c r="AJ3147" s="22"/>
      <c r="AK3147" s="22"/>
      <c r="AL3147" s="22"/>
      <c r="AM3147" s="23"/>
      <c r="AN3147" s="86"/>
      <c r="AO3147" s="86"/>
      <c r="AP3147" s="86"/>
      <c r="AQ3147" s="86"/>
      <c r="AR3147" s="86"/>
      <c r="AS3147" s="86"/>
      <c r="AT3147" s="86"/>
      <c r="AU3147" s="86"/>
      <c r="AV3147" s="86"/>
      <c r="AW3147" s="86"/>
      <c r="AX3147" s="43"/>
      <c r="AY3147" s="8"/>
      <c r="AZ3147" s="9"/>
      <c r="BA3147" s="9"/>
      <c r="BB3147" s="9"/>
      <c r="BC3147" s="9"/>
      <c r="BD3147" s="9"/>
      <c r="BE3147" s="9"/>
      <c r="BF3147" s="9"/>
      <c r="BG3147" s="9"/>
      <c r="BH3147" s="9"/>
      <c r="BI3147" s="2"/>
      <c r="BJ3147" s="60"/>
      <c r="BK3147" s="8"/>
      <c r="BL3147" s="8"/>
      <c r="BM3147" s="8"/>
      <c r="BN3147" s="73"/>
      <c r="BO3147" s="74"/>
      <c r="BP3147" s="74"/>
    </row>
    <row r="3148" spans="1:68" s="25" customFormat="1">
      <c r="A3148" s="8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68"/>
      <c r="X3148" s="9"/>
      <c r="Y3148" s="9"/>
      <c r="Z3148" s="9"/>
      <c r="AA3148" s="8"/>
      <c r="AB3148" s="9"/>
      <c r="AC3148" s="9"/>
      <c r="AD3148" s="3"/>
      <c r="AE3148" s="9"/>
      <c r="AF3148" s="9"/>
      <c r="AG3148" s="9"/>
      <c r="AH3148" s="8"/>
      <c r="AI3148" s="22"/>
      <c r="AJ3148" s="22"/>
      <c r="AK3148" s="22"/>
      <c r="AL3148" s="22"/>
      <c r="AM3148" s="23"/>
      <c r="AN3148" s="59"/>
      <c r="AO3148" s="59"/>
      <c r="AP3148" s="59"/>
      <c r="AQ3148" s="59"/>
      <c r="AR3148" s="59"/>
      <c r="AS3148" s="59"/>
      <c r="AT3148" s="59"/>
      <c r="AU3148" s="59"/>
      <c r="AV3148" s="59"/>
      <c r="AW3148" s="59"/>
      <c r="AX3148" s="43"/>
      <c r="AY3148" s="8"/>
      <c r="AZ3148" s="9"/>
      <c r="BA3148" s="9"/>
      <c r="BB3148" s="9"/>
      <c r="BC3148" s="9"/>
      <c r="BD3148" s="9"/>
      <c r="BE3148" s="9"/>
      <c r="BF3148" s="9"/>
      <c r="BG3148" s="9"/>
      <c r="BH3148" s="9"/>
      <c r="BI3148" s="2"/>
      <c r="BJ3148" s="60"/>
      <c r="BK3148" s="8"/>
      <c r="BL3148" s="8"/>
      <c r="BM3148" s="8"/>
      <c r="BN3148" s="73"/>
      <c r="BO3148" s="74"/>
      <c r="BP3148" s="74"/>
    </row>
    <row r="3149" spans="1:68" s="25" customFormat="1">
      <c r="A3149" s="8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68"/>
      <c r="X3149" s="9"/>
      <c r="Y3149" s="9"/>
      <c r="Z3149" s="9"/>
      <c r="AA3149" s="8"/>
      <c r="AB3149" s="9"/>
      <c r="AC3149" s="9"/>
      <c r="AD3149" s="3"/>
      <c r="AE3149" s="9"/>
      <c r="AF3149" s="9"/>
      <c r="AG3149" s="9"/>
      <c r="AH3149" s="8"/>
      <c r="AI3149" s="22"/>
      <c r="AJ3149" s="22"/>
      <c r="AK3149" s="22"/>
      <c r="AL3149" s="22"/>
      <c r="AM3149" s="23"/>
      <c r="AN3149" s="86"/>
      <c r="AO3149" s="86"/>
      <c r="AP3149" s="86"/>
      <c r="AQ3149" s="86"/>
      <c r="AR3149" s="86"/>
      <c r="AS3149" s="86"/>
      <c r="AT3149" s="86"/>
      <c r="AU3149" s="86"/>
      <c r="AV3149" s="86"/>
      <c r="AW3149" s="86"/>
      <c r="AX3149" s="43"/>
      <c r="AY3149" s="8"/>
      <c r="AZ3149" s="9"/>
      <c r="BA3149" s="9"/>
      <c r="BB3149" s="9"/>
      <c r="BC3149" s="9"/>
      <c r="BD3149" s="9"/>
      <c r="BE3149" s="9"/>
      <c r="BF3149" s="9"/>
      <c r="BG3149" s="9"/>
      <c r="BH3149" s="9"/>
      <c r="BI3149" s="2"/>
      <c r="BJ3149" s="60"/>
      <c r="BK3149" s="8"/>
      <c r="BL3149" s="8"/>
      <c r="BM3149" s="8"/>
      <c r="BN3149" s="73"/>
      <c r="BO3149" s="74"/>
      <c r="BP3149" s="74"/>
    </row>
    <row r="3150" spans="1:68" s="25" customFormat="1">
      <c r="A3150" s="8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68"/>
      <c r="X3150" s="9"/>
      <c r="Y3150" s="9"/>
      <c r="Z3150" s="9"/>
      <c r="AA3150" s="8"/>
      <c r="AB3150" s="9"/>
      <c r="AC3150" s="9"/>
      <c r="AD3150" s="3"/>
      <c r="AE3150" s="9"/>
      <c r="AF3150" s="9"/>
      <c r="AG3150" s="9"/>
      <c r="AH3150" s="8"/>
      <c r="AI3150" s="22"/>
      <c r="AJ3150" s="22"/>
      <c r="AK3150" s="22"/>
      <c r="AL3150" s="22"/>
      <c r="AM3150" s="23"/>
      <c r="AN3150" s="86"/>
      <c r="AO3150" s="86"/>
      <c r="AP3150" s="86"/>
      <c r="AQ3150" s="86"/>
      <c r="AR3150" s="86"/>
      <c r="AS3150" s="86"/>
      <c r="AT3150" s="86"/>
      <c r="AU3150" s="86"/>
      <c r="AV3150" s="86"/>
      <c r="AW3150" s="86"/>
      <c r="AX3150" s="43"/>
      <c r="AY3150" s="8"/>
      <c r="AZ3150" s="9"/>
      <c r="BA3150" s="9"/>
      <c r="BB3150" s="9"/>
      <c r="BC3150" s="9"/>
      <c r="BD3150" s="9"/>
      <c r="BE3150" s="9"/>
      <c r="BF3150" s="9"/>
      <c r="BG3150" s="9"/>
      <c r="BH3150" s="9"/>
      <c r="BI3150" s="2"/>
      <c r="BJ3150" s="60"/>
      <c r="BK3150" s="8"/>
      <c r="BL3150" s="8"/>
      <c r="BM3150" s="8"/>
      <c r="BN3150" s="73"/>
      <c r="BO3150" s="74"/>
      <c r="BP3150" s="74"/>
    </row>
    <row r="3151" spans="1:68" s="25" customFormat="1">
      <c r="A3151" s="8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68"/>
      <c r="X3151" s="9"/>
      <c r="Y3151" s="9"/>
      <c r="Z3151" s="9"/>
      <c r="AA3151" s="8"/>
      <c r="AB3151" s="9"/>
      <c r="AC3151" s="9"/>
      <c r="AD3151" s="3"/>
      <c r="AE3151" s="9"/>
      <c r="AF3151" s="9"/>
      <c r="AG3151" s="9"/>
      <c r="AH3151" s="8"/>
      <c r="AI3151" s="22"/>
      <c r="AJ3151" s="22"/>
      <c r="AK3151" s="22"/>
      <c r="AL3151" s="22"/>
      <c r="AM3151" s="23"/>
      <c r="AN3151" s="86"/>
      <c r="AO3151" s="86"/>
      <c r="AP3151" s="86"/>
      <c r="AQ3151" s="86"/>
      <c r="AR3151" s="86"/>
      <c r="AS3151" s="86"/>
      <c r="AT3151" s="86"/>
      <c r="AU3151" s="86"/>
      <c r="AV3151" s="86"/>
      <c r="AW3151" s="86"/>
      <c r="AX3151" s="43"/>
      <c r="AY3151" s="8"/>
      <c r="AZ3151" s="9"/>
      <c r="BA3151" s="9"/>
      <c r="BB3151" s="9"/>
      <c r="BC3151" s="9"/>
      <c r="BD3151" s="9"/>
      <c r="BE3151" s="9"/>
      <c r="BF3151" s="9"/>
      <c r="BG3151" s="9"/>
      <c r="BH3151" s="9"/>
      <c r="BI3151" s="2"/>
      <c r="BJ3151" s="60"/>
      <c r="BK3151" s="8"/>
      <c r="BL3151" s="8"/>
      <c r="BM3151" s="8"/>
      <c r="BN3151" s="73"/>
      <c r="BO3151" s="74"/>
      <c r="BP3151" s="74"/>
    </row>
    <row r="3152" spans="1:68" s="25" customFormat="1">
      <c r="A3152" s="8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68"/>
      <c r="X3152" s="9"/>
      <c r="Y3152" s="9"/>
      <c r="Z3152" s="9"/>
      <c r="AA3152" s="8"/>
      <c r="AB3152" s="9"/>
      <c r="AC3152" s="9"/>
      <c r="AD3152" s="3"/>
      <c r="AE3152" s="9"/>
      <c r="AF3152" s="9"/>
      <c r="AG3152" s="9"/>
      <c r="AH3152" s="8"/>
      <c r="AI3152" s="22"/>
      <c r="AJ3152" s="22"/>
      <c r="AK3152" s="22"/>
      <c r="AL3152" s="22"/>
      <c r="AM3152" s="23"/>
      <c r="AN3152" s="86"/>
      <c r="AO3152" s="86"/>
      <c r="AP3152" s="86"/>
      <c r="AQ3152" s="86"/>
      <c r="AR3152" s="86"/>
      <c r="AS3152" s="86"/>
      <c r="AT3152" s="86"/>
      <c r="AU3152" s="86"/>
      <c r="AV3152" s="86"/>
      <c r="AW3152" s="86"/>
      <c r="AX3152" s="43"/>
      <c r="AY3152" s="8"/>
      <c r="AZ3152" s="9"/>
      <c r="BA3152" s="9"/>
      <c r="BB3152" s="9"/>
      <c r="BC3152" s="9"/>
      <c r="BD3152" s="9"/>
      <c r="BE3152" s="9"/>
      <c r="BF3152" s="9"/>
      <c r="BG3152" s="9"/>
      <c r="BH3152" s="9"/>
      <c r="BI3152" s="2"/>
      <c r="BJ3152" s="60"/>
      <c r="BK3152" s="8"/>
      <c r="BL3152" s="8"/>
      <c r="BM3152" s="8"/>
      <c r="BN3152" s="73"/>
      <c r="BO3152" s="74"/>
      <c r="BP3152" s="74"/>
    </row>
    <row r="3153" spans="1:68" s="25" customFormat="1">
      <c r="A3153" s="8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68"/>
      <c r="X3153" s="9"/>
      <c r="Y3153" s="9"/>
      <c r="Z3153" s="9"/>
      <c r="AA3153" s="8"/>
      <c r="AB3153" s="9"/>
      <c r="AC3153" s="9"/>
      <c r="AD3153" s="3"/>
      <c r="AE3153" s="9"/>
      <c r="AF3153" s="9"/>
      <c r="AG3153" s="9"/>
      <c r="AH3153" s="8"/>
      <c r="AI3153" s="22"/>
      <c r="AJ3153" s="22"/>
      <c r="AK3153" s="22"/>
      <c r="AL3153" s="22"/>
      <c r="AM3153" s="23"/>
      <c r="AN3153" s="86"/>
      <c r="AO3153" s="86"/>
      <c r="AP3153" s="86"/>
      <c r="AQ3153" s="86"/>
      <c r="AR3153" s="86"/>
      <c r="AS3153" s="86"/>
      <c r="AT3153" s="86"/>
      <c r="AU3153" s="86"/>
      <c r="AV3153" s="86"/>
      <c r="AW3153" s="86"/>
      <c r="AX3153" s="43"/>
      <c r="AY3153" s="8"/>
      <c r="AZ3153" s="9"/>
      <c r="BA3153" s="9"/>
      <c r="BB3153" s="9"/>
      <c r="BC3153" s="9"/>
      <c r="BD3153" s="9"/>
      <c r="BE3153" s="9"/>
      <c r="BF3153" s="9"/>
      <c r="BG3153" s="9"/>
      <c r="BH3153" s="9"/>
      <c r="BI3153" s="2"/>
      <c r="BJ3153" s="60"/>
      <c r="BK3153" s="8"/>
      <c r="BL3153" s="8"/>
      <c r="BM3153" s="8"/>
      <c r="BN3153" s="73"/>
      <c r="BO3153" s="74"/>
      <c r="BP3153" s="74"/>
    </row>
    <row r="3154" spans="1:68" s="25" customFormat="1">
      <c r="A3154" s="8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68"/>
      <c r="X3154" s="9"/>
      <c r="Y3154" s="9"/>
      <c r="Z3154" s="9"/>
      <c r="AA3154" s="8"/>
      <c r="AB3154" s="9"/>
      <c r="AC3154" s="9"/>
      <c r="AD3154" s="3"/>
      <c r="AE3154" s="9"/>
      <c r="AF3154" s="9"/>
      <c r="AG3154" s="9"/>
      <c r="AH3154" s="8"/>
      <c r="AI3154" s="22"/>
      <c r="AJ3154" s="22"/>
      <c r="AK3154" s="22"/>
      <c r="AL3154" s="22"/>
      <c r="AM3154" s="23"/>
      <c r="AN3154" s="86"/>
      <c r="AO3154" s="86"/>
      <c r="AP3154" s="86"/>
      <c r="AQ3154" s="86"/>
      <c r="AR3154" s="86"/>
      <c r="AS3154" s="86"/>
      <c r="AT3154" s="86"/>
      <c r="AU3154" s="86"/>
      <c r="AV3154" s="86"/>
      <c r="AW3154" s="86"/>
      <c r="AX3154" s="43"/>
      <c r="AY3154" s="8"/>
      <c r="AZ3154" s="9"/>
      <c r="BA3154" s="9"/>
      <c r="BB3154" s="9"/>
      <c r="BC3154" s="9"/>
      <c r="BD3154" s="9"/>
      <c r="BE3154" s="9"/>
      <c r="BF3154" s="9"/>
      <c r="BG3154" s="9"/>
      <c r="BH3154" s="9"/>
      <c r="BI3154" s="2"/>
      <c r="BJ3154" s="60"/>
      <c r="BK3154" s="8"/>
      <c r="BL3154" s="8"/>
      <c r="BM3154" s="8"/>
      <c r="BN3154" s="73"/>
      <c r="BO3154" s="74"/>
      <c r="BP3154" s="74"/>
    </row>
    <row r="3155" spans="1:68" s="25" customFormat="1">
      <c r="A3155" s="8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68"/>
      <c r="X3155" s="9"/>
      <c r="Y3155" s="9"/>
      <c r="Z3155" s="9"/>
      <c r="AA3155" s="8"/>
      <c r="AB3155" s="9"/>
      <c r="AC3155" s="9"/>
      <c r="AD3155" s="3"/>
      <c r="AE3155" s="9"/>
      <c r="AF3155" s="9"/>
      <c r="AG3155" s="9"/>
      <c r="AH3155" s="8"/>
      <c r="AI3155" s="22"/>
      <c r="AJ3155" s="22"/>
      <c r="AK3155" s="22"/>
      <c r="AL3155" s="22"/>
      <c r="AM3155" s="23"/>
      <c r="AN3155" s="86"/>
      <c r="AO3155" s="86"/>
      <c r="AP3155" s="86"/>
      <c r="AQ3155" s="86"/>
      <c r="AR3155" s="86"/>
      <c r="AS3155" s="86"/>
      <c r="AT3155" s="86"/>
      <c r="AU3155" s="86"/>
      <c r="AV3155" s="86"/>
      <c r="AW3155" s="86"/>
      <c r="AX3155" s="43"/>
      <c r="AY3155" s="8"/>
      <c r="AZ3155" s="9"/>
      <c r="BA3155" s="9"/>
      <c r="BB3155" s="9"/>
      <c r="BC3155" s="9"/>
      <c r="BD3155" s="9"/>
      <c r="BE3155" s="9"/>
      <c r="BF3155" s="9"/>
      <c r="BG3155" s="9"/>
      <c r="BH3155" s="9"/>
      <c r="BI3155" s="2"/>
      <c r="BJ3155" s="60"/>
      <c r="BK3155" s="8"/>
      <c r="BL3155" s="8"/>
      <c r="BM3155" s="8"/>
      <c r="BN3155" s="73"/>
      <c r="BO3155" s="74"/>
      <c r="BP3155" s="74"/>
    </row>
    <row r="3156" spans="1:68" s="25" customFormat="1">
      <c r="A3156" s="8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68"/>
      <c r="X3156" s="9"/>
      <c r="Y3156" s="9"/>
      <c r="Z3156" s="9"/>
      <c r="AA3156" s="8"/>
      <c r="AB3156" s="9"/>
      <c r="AC3156" s="9"/>
      <c r="AD3156" s="3"/>
      <c r="AE3156" s="9"/>
      <c r="AF3156" s="9"/>
      <c r="AG3156" s="9"/>
      <c r="AH3156" s="8"/>
      <c r="AI3156" s="22"/>
      <c r="AJ3156" s="22"/>
      <c r="AK3156" s="22"/>
      <c r="AL3156" s="22"/>
      <c r="AM3156" s="23"/>
      <c r="AN3156" s="86"/>
      <c r="AO3156" s="86"/>
      <c r="AP3156" s="86"/>
      <c r="AQ3156" s="86"/>
      <c r="AR3156" s="86"/>
      <c r="AS3156" s="86"/>
      <c r="AT3156" s="86"/>
      <c r="AU3156" s="86"/>
      <c r="AV3156" s="86"/>
      <c r="AW3156" s="86"/>
      <c r="AX3156" s="43"/>
      <c r="AY3156" s="8"/>
      <c r="AZ3156" s="9"/>
      <c r="BA3156" s="9"/>
      <c r="BB3156" s="9"/>
      <c r="BC3156" s="9"/>
      <c r="BD3156" s="9"/>
      <c r="BE3156" s="9"/>
      <c r="BF3156" s="9"/>
      <c r="BG3156" s="9"/>
      <c r="BH3156" s="9"/>
      <c r="BI3156" s="2"/>
      <c r="BJ3156" s="60"/>
      <c r="BK3156" s="8"/>
      <c r="BL3156" s="8"/>
      <c r="BM3156" s="8"/>
      <c r="BN3156" s="73"/>
      <c r="BO3156" s="74"/>
      <c r="BP3156" s="74"/>
    </row>
    <row r="3157" spans="1:68" s="25" customFormat="1">
      <c r="A3157" s="8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68"/>
      <c r="X3157" s="9"/>
      <c r="Y3157" s="9"/>
      <c r="Z3157" s="9"/>
      <c r="AA3157" s="8"/>
      <c r="AB3157" s="9"/>
      <c r="AC3157" s="9"/>
      <c r="AD3157" s="3"/>
      <c r="AE3157" s="9"/>
      <c r="AF3157" s="9"/>
      <c r="AG3157" s="9"/>
      <c r="AH3157" s="8"/>
      <c r="AI3157" s="22"/>
      <c r="AJ3157" s="22"/>
      <c r="AK3157" s="22"/>
      <c r="AL3157" s="22"/>
      <c r="AM3157" s="23"/>
      <c r="AN3157" s="86"/>
      <c r="AO3157" s="86"/>
      <c r="AP3157" s="86"/>
      <c r="AQ3157" s="86"/>
      <c r="AR3157" s="86"/>
      <c r="AS3157" s="86"/>
      <c r="AT3157" s="86"/>
      <c r="AU3157" s="86"/>
      <c r="AV3157" s="86"/>
      <c r="AW3157" s="86"/>
      <c r="AX3157" s="43"/>
      <c r="AY3157" s="8"/>
      <c r="AZ3157" s="9"/>
      <c r="BA3157" s="9"/>
      <c r="BB3157" s="9"/>
      <c r="BC3157" s="9"/>
      <c r="BD3157" s="9"/>
      <c r="BE3157" s="9"/>
      <c r="BF3157" s="9"/>
      <c r="BG3157" s="9"/>
      <c r="BH3157" s="9"/>
      <c r="BI3157" s="2"/>
      <c r="BJ3157" s="60"/>
      <c r="BK3157" s="8"/>
      <c r="BL3157" s="8"/>
      <c r="BM3157" s="8"/>
      <c r="BN3157" s="73"/>
      <c r="BO3157" s="74"/>
      <c r="BP3157" s="74"/>
    </row>
    <row r="3158" spans="1:68" s="25" customFormat="1">
      <c r="A3158" s="8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68"/>
      <c r="X3158" s="9"/>
      <c r="Y3158" s="9"/>
      <c r="Z3158" s="9"/>
      <c r="AA3158" s="8"/>
      <c r="AB3158" s="9"/>
      <c r="AC3158" s="9"/>
      <c r="AD3158" s="3"/>
      <c r="AE3158" s="9"/>
      <c r="AF3158" s="9"/>
      <c r="AG3158" s="9"/>
      <c r="AH3158" s="8"/>
      <c r="AI3158" s="22"/>
      <c r="AJ3158" s="22"/>
      <c r="AK3158" s="22"/>
      <c r="AL3158" s="22"/>
      <c r="AM3158" s="23"/>
      <c r="AN3158" s="86"/>
      <c r="AO3158" s="86"/>
      <c r="AP3158" s="86"/>
      <c r="AQ3158" s="86"/>
      <c r="AR3158" s="86"/>
      <c r="AS3158" s="86"/>
      <c r="AT3158" s="86"/>
      <c r="AU3158" s="86"/>
      <c r="AV3158" s="86"/>
      <c r="AW3158" s="86"/>
      <c r="AX3158" s="43"/>
      <c r="AY3158" s="8"/>
      <c r="AZ3158" s="9"/>
      <c r="BA3158" s="9"/>
      <c r="BB3158" s="9"/>
      <c r="BC3158" s="9"/>
      <c r="BD3158" s="9"/>
      <c r="BE3158" s="9"/>
      <c r="BF3158" s="9"/>
      <c r="BG3158" s="9"/>
      <c r="BH3158" s="9"/>
      <c r="BI3158" s="2"/>
      <c r="BJ3158" s="63"/>
      <c r="BK3158" s="8"/>
      <c r="BL3158" s="8"/>
      <c r="BM3158" s="8"/>
      <c r="BN3158" s="73"/>
      <c r="BO3158" s="74"/>
      <c r="BP3158" s="74"/>
    </row>
    <row r="3159" spans="1:68" s="25" customFormat="1">
      <c r="A3159" s="8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68"/>
      <c r="X3159" s="9"/>
      <c r="Y3159" s="9"/>
      <c r="Z3159" s="9"/>
      <c r="AA3159" s="8"/>
      <c r="AB3159" s="9"/>
      <c r="AC3159" s="9"/>
      <c r="AD3159" s="3"/>
      <c r="AE3159" s="9"/>
      <c r="AF3159" s="9"/>
      <c r="AG3159" s="9"/>
      <c r="AH3159" s="8"/>
      <c r="AI3159" s="22"/>
      <c r="AJ3159" s="22"/>
      <c r="AK3159" s="22"/>
      <c r="AL3159" s="22"/>
      <c r="AM3159" s="23"/>
      <c r="AN3159" s="86"/>
      <c r="AO3159" s="86"/>
      <c r="AP3159" s="86"/>
      <c r="AQ3159" s="86"/>
      <c r="AR3159" s="86"/>
      <c r="AS3159" s="86"/>
      <c r="AT3159" s="86"/>
      <c r="AU3159" s="86"/>
      <c r="AV3159" s="86"/>
      <c r="AW3159" s="86"/>
      <c r="AX3159" s="43"/>
      <c r="AY3159" s="8"/>
      <c r="AZ3159" s="9"/>
      <c r="BA3159" s="9"/>
      <c r="BB3159" s="9"/>
      <c r="BC3159" s="9"/>
      <c r="BD3159" s="9"/>
      <c r="BE3159" s="9"/>
      <c r="BF3159" s="9"/>
      <c r="BG3159" s="9"/>
      <c r="BH3159" s="9"/>
      <c r="BI3159" s="2"/>
      <c r="BJ3159" s="63"/>
      <c r="BK3159" s="8"/>
      <c r="BL3159" s="8"/>
      <c r="BM3159" s="8"/>
      <c r="BN3159" s="73"/>
      <c r="BO3159" s="74"/>
      <c r="BP3159" s="74"/>
    </row>
    <row r="3160" spans="1:68" s="25" customFormat="1">
      <c r="A3160" s="8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68"/>
      <c r="X3160" s="9"/>
      <c r="Y3160" s="9"/>
      <c r="Z3160" s="9"/>
      <c r="AA3160" s="8"/>
      <c r="AB3160" s="9"/>
      <c r="AC3160" s="9"/>
      <c r="AD3160" s="3"/>
      <c r="AE3160" s="9"/>
      <c r="AF3160" s="9"/>
      <c r="AG3160" s="9"/>
      <c r="AH3160" s="8"/>
      <c r="AI3160" s="22"/>
      <c r="AJ3160" s="22"/>
      <c r="AK3160" s="22"/>
      <c r="AL3160" s="22"/>
      <c r="AM3160" s="23"/>
      <c r="AN3160" s="86"/>
      <c r="AO3160" s="86"/>
      <c r="AP3160" s="86"/>
      <c r="AQ3160" s="86"/>
      <c r="AR3160" s="86"/>
      <c r="AS3160" s="86"/>
      <c r="AT3160" s="86"/>
      <c r="AU3160" s="86"/>
      <c r="AV3160" s="86"/>
      <c r="AW3160" s="86"/>
      <c r="AX3160" s="43"/>
      <c r="AY3160" s="8"/>
      <c r="AZ3160" s="9"/>
      <c r="BA3160" s="9"/>
      <c r="BB3160" s="9"/>
      <c r="BC3160" s="9"/>
      <c r="BD3160" s="9"/>
      <c r="BE3160" s="9"/>
      <c r="BF3160" s="9"/>
      <c r="BG3160" s="9"/>
      <c r="BH3160" s="9"/>
      <c r="BI3160" s="2"/>
      <c r="BJ3160" s="63"/>
      <c r="BK3160" s="8"/>
      <c r="BL3160" s="8"/>
      <c r="BM3160" s="8"/>
      <c r="BN3160" s="73"/>
      <c r="BO3160" s="74"/>
      <c r="BP3160" s="74"/>
    </row>
    <row r="3161" spans="1:68" s="25" customFormat="1">
      <c r="A3161" s="8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68"/>
      <c r="X3161" s="9"/>
      <c r="Y3161" s="9"/>
      <c r="Z3161" s="9"/>
      <c r="AA3161" s="8"/>
      <c r="AB3161" s="9"/>
      <c r="AC3161" s="9"/>
      <c r="AD3161" s="3"/>
      <c r="AE3161" s="9"/>
      <c r="AF3161" s="9"/>
      <c r="AG3161" s="9"/>
      <c r="AH3161" s="8"/>
      <c r="AI3161" s="22"/>
      <c r="AJ3161" s="22"/>
      <c r="AK3161" s="22"/>
      <c r="AL3161" s="22"/>
      <c r="AM3161" s="23"/>
      <c r="AN3161" s="86"/>
      <c r="AO3161" s="86"/>
      <c r="AP3161" s="86"/>
      <c r="AQ3161" s="86"/>
      <c r="AR3161" s="86"/>
      <c r="AS3161" s="86"/>
      <c r="AT3161" s="86"/>
      <c r="AU3161" s="86"/>
      <c r="AV3161" s="86"/>
      <c r="AW3161" s="86"/>
      <c r="AX3161" s="43"/>
      <c r="AY3161" s="8"/>
      <c r="AZ3161" s="9"/>
      <c r="BA3161" s="9"/>
      <c r="BB3161" s="9"/>
      <c r="BC3161" s="9"/>
      <c r="BD3161" s="9"/>
      <c r="BE3161" s="9"/>
      <c r="BF3161" s="9"/>
      <c r="BG3161" s="9"/>
      <c r="BH3161" s="9"/>
      <c r="BI3161" s="2"/>
      <c r="BJ3161" s="63"/>
      <c r="BK3161" s="8"/>
      <c r="BL3161" s="8"/>
      <c r="BM3161" s="8"/>
      <c r="BN3161" s="73"/>
      <c r="BO3161" s="74"/>
      <c r="BP3161" s="74"/>
    </row>
    <row r="3162" spans="1:68" s="25" customFormat="1">
      <c r="A3162" s="8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68"/>
      <c r="X3162" s="9"/>
      <c r="Y3162" s="9"/>
      <c r="Z3162" s="9"/>
      <c r="AA3162" s="8"/>
      <c r="AB3162" s="9"/>
      <c r="AC3162" s="9"/>
      <c r="AD3162" s="3"/>
      <c r="AE3162" s="9"/>
      <c r="AF3162" s="9"/>
      <c r="AG3162" s="9"/>
      <c r="AH3162" s="8"/>
      <c r="AI3162" s="22"/>
      <c r="AJ3162" s="22"/>
      <c r="AK3162" s="22"/>
      <c r="AL3162" s="22"/>
      <c r="AM3162" s="23"/>
      <c r="AN3162" s="86"/>
      <c r="AO3162" s="86"/>
      <c r="AP3162" s="86"/>
      <c r="AQ3162" s="86"/>
      <c r="AR3162" s="86"/>
      <c r="AS3162" s="86"/>
      <c r="AT3162" s="86"/>
      <c r="AU3162" s="86"/>
      <c r="AV3162" s="86"/>
      <c r="AW3162" s="86"/>
      <c r="AX3162" s="43"/>
      <c r="AY3162" s="8"/>
      <c r="AZ3162" s="9"/>
      <c r="BA3162" s="9"/>
      <c r="BB3162" s="9"/>
      <c r="BC3162" s="9"/>
      <c r="BD3162" s="9"/>
      <c r="BE3162" s="9"/>
      <c r="BF3162" s="9"/>
      <c r="BG3162" s="9"/>
      <c r="BH3162" s="9"/>
      <c r="BI3162" s="2"/>
      <c r="BJ3162" s="60"/>
      <c r="BK3162" s="8"/>
      <c r="BL3162" s="8"/>
      <c r="BM3162" s="8"/>
      <c r="BN3162" s="73"/>
      <c r="BO3162" s="74"/>
      <c r="BP3162" s="74"/>
    </row>
    <row r="3163" spans="1:68" s="25" customFormat="1">
      <c r="A3163" s="8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68"/>
      <c r="X3163" s="9"/>
      <c r="Y3163" s="9"/>
      <c r="Z3163" s="9"/>
      <c r="AA3163" s="8"/>
      <c r="AB3163" s="9"/>
      <c r="AC3163" s="9"/>
      <c r="AD3163" s="3"/>
      <c r="AE3163" s="9"/>
      <c r="AF3163" s="9"/>
      <c r="AG3163" s="9"/>
      <c r="AH3163" s="8"/>
      <c r="AI3163" s="22"/>
      <c r="AJ3163" s="22"/>
      <c r="AK3163" s="22"/>
      <c r="AL3163" s="22"/>
      <c r="AM3163" s="23"/>
      <c r="AN3163" s="86"/>
      <c r="AO3163" s="86"/>
      <c r="AP3163" s="86"/>
      <c r="AQ3163" s="86"/>
      <c r="AR3163" s="86"/>
      <c r="AS3163" s="86"/>
      <c r="AT3163" s="86"/>
      <c r="AU3163" s="86"/>
      <c r="AV3163" s="86"/>
      <c r="AW3163" s="86"/>
      <c r="AX3163" s="43"/>
      <c r="AY3163" s="8"/>
      <c r="AZ3163" s="9"/>
      <c r="BA3163" s="9"/>
      <c r="BB3163" s="9"/>
      <c r="BC3163" s="9"/>
      <c r="BD3163" s="9"/>
      <c r="BE3163" s="9"/>
      <c r="BF3163" s="9"/>
      <c r="BG3163" s="9"/>
      <c r="BH3163" s="9"/>
      <c r="BI3163" s="2"/>
      <c r="BJ3163" s="60"/>
      <c r="BK3163" s="8"/>
      <c r="BL3163" s="8"/>
      <c r="BM3163" s="8"/>
      <c r="BN3163" s="73"/>
      <c r="BO3163" s="74"/>
      <c r="BP3163" s="74"/>
    </row>
    <row r="3164" spans="1:68" s="25" customFormat="1">
      <c r="A3164" s="8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68"/>
      <c r="X3164" s="9"/>
      <c r="Y3164" s="9"/>
      <c r="Z3164" s="9"/>
      <c r="AA3164" s="8"/>
      <c r="AB3164" s="9"/>
      <c r="AC3164" s="9"/>
      <c r="AD3164" s="3"/>
      <c r="AE3164" s="9"/>
      <c r="AF3164" s="9"/>
      <c r="AG3164" s="9"/>
      <c r="AH3164" s="8"/>
      <c r="AI3164" s="22"/>
      <c r="AJ3164" s="22"/>
      <c r="AK3164" s="22"/>
      <c r="AL3164" s="22"/>
      <c r="AM3164" s="23"/>
      <c r="AN3164" s="86"/>
      <c r="AO3164" s="86"/>
      <c r="AP3164" s="86"/>
      <c r="AQ3164" s="86"/>
      <c r="AR3164" s="86"/>
      <c r="AS3164" s="86"/>
      <c r="AT3164" s="86"/>
      <c r="AU3164" s="86"/>
      <c r="AV3164" s="86"/>
      <c r="AW3164" s="86"/>
      <c r="AX3164" s="43"/>
      <c r="AY3164" s="8"/>
      <c r="AZ3164" s="9"/>
      <c r="BA3164" s="9"/>
      <c r="BB3164" s="9"/>
      <c r="BC3164" s="9"/>
      <c r="BD3164" s="9"/>
      <c r="BE3164" s="9"/>
      <c r="BF3164" s="9"/>
      <c r="BG3164" s="9"/>
      <c r="BH3164" s="9"/>
      <c r="BI3164" s="2"/>
      <c r="BJ3164" s="60"/>
      <c r="BK3164" s="8"/>
      <c r="BL3164" s="8"/>
      <c r="BM3164" s="8"/>
      <c r="BN3164" s="73"/>
      <c r="BO3164" s="74"/>
      <c r="BP3164" s="74"/>
    </row>
    <row r="3165" spans="1:68" s="25" customFormat="1">
      <c r="A3165" s="8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68"/>
      <c r="X3165" s="9"/>
      <c r="Y3165" s="9"/>
      <c r="Z3165" s="9"/>
      <c r="AA3165" s="8"/>
      <c r="AB3165" s="9"/>
      <c r="AC3165" s="9"/>
      <c r="AD3165" s="3"/>
      <c r="AE3165" s="9"/>
      <c r="AF3165" s="9"/>
      <c r="AG3165" s="9"/>
      <c r="AH3165" s="8"/>
      <c r="AI3165" s="22"/>
      <c r="AJ3165" s="22"/>
      <c r="AK3165" s="22"/>
      <c r="AL3165" s="22"/>
      <c r="AM3165" s="23"/>
      <c r="AN3165" s="86"/>
      <c r="AO3165" s="86"/>
      <c r="AP3165" s="86"/>
      <c r="AQ3165" s="86"/>
      <c r="AR3165" s="86"/>
      <c r="AS3165" s="86"/>
      <c r="AT3165" s="86"/>
      <c r="AU3165" s="86"/>
      <c r="AV3165" s="86"/>
      <c r="AW3165" s="86"/>
      <c r="AX3165" s="43"/>
      <c r="AY3165" s="8"/>
      <c r="AZ3165" s="9"/>
      <c r="BA3165" s="9"/>
      <c r="BB3165" s="9"/>
      <c r="BC3165" s="9"/>
      <c r="BD3165" s="9"/>
      <c r="BE3165" s="9"/>
      <c r="BF3165" s="9"/>
      <c r="BG3165" s="9"/>
      <c r="BH3165" s="9"/>
      <c r="BI3165" s="2"/>
      <c r="BJ3165" s="60"/>
      <c r="BK3165" s="8"/>
      <c r="BL3165" s="8"/>
      <c r="BM3165" s="8"/>
      <c r="BN3165" s="73"/>
      <c r="BO3165" s="74"/>
      <c r="BP3165" s="74"/>
    </row>
    <row r="3166" spans="1:68" s="25" customFormat="1">
      <c r="A3166" s="8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68"/>
      <c r="X3166" s="9"/>
      <c r="Y3166" s="9"/>
      <c r="Z3166" s="9"/>
      <c r="AA3166" s="8"/>
      <c r="AB3166" s="9"/>
      <c r="AC3166" s="9"/>
      <c r="AD3166" s="3"/>
      <c r="AE3166" s="9"/>
      <c r="AF3166" s="9"/>
      <c r="AG3166" s="9"/>
      <c r="AH3166" s="8"/>
      <c r="AI3166" s="22"/>
      <c r="AJ3166" s="22"/>
      <c r="AK3166" s="22"/>
      <c r="AL3166" s="22"/>
      <c r="AM3166" s="23"/>
      <c r="AN3166" s="86"/>
      <c r="AO3166" s="86"/>
      <c r="AP3166" s="86"/>
      <c r="AQ3166" s="86"/>
      <c r="AR3166" s="86"/>
      <c r="AS3166" s="86"/>
      <c r="AT3166" s="86"/>
      <c r="AU3166" s="86"/>
      <c r="AV3166" s="86"/>
      <c r="AW3166" s="86"/>
      <c r="AX3166" s="43"/>
      <c r="AY3166" s="8"/>
      <c r="AZ3166" s="9"/>
      <c r="BA3166" s="9"/>
      <c r="BB3166" s="9"/>
      <c r="BC3166" s="9"/>
      <c r="BD3166" s="9"/>
      <c r="BE3166" s="9"/>
      <c r="BF3166" s="9"/>
      <c r="BG3166" s="9"/>
      <c r="BH3166" s="9"/>
      <c r="BI3166" s="2"/>
      <c r="BJ3166" s="60"/>
      <c r="BK3166" s="8"/>
      <c r="BL3166" s="8"/>
      <c r="BM3166" s="8"/>
      <c r="BN3166" s="73"/>
      <c r="BO3166" s="74"/>
      <c r="BP3166" s="74"/>
    </row>
    <row r="3167" spans="1:68" s="25" customFormat="1">
      <c r="A3167" s="8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68"/>
      <c r="X3167" s="9"/>
      <c r="Y3167" s="9"/>
      <c r="Z3167" s="9"/>
      <c r="AA3167" s="8"/>
      <c r="AB3167" s="9"/>
      <c r="AC3167" s="9"/>
      <c r="AD3167" s="3"/>
      <c r="AE3167" s="9"/>
      <c r="AF3167" s="9"/>
      <c r="AG3167" s="9"/>
      <c r="AH3167" s="8"/>
      <c r="AI3167" s="22"/>
      <c r="AJ3167" s="22"/>
      <c r="AK3167" s="22"/>
      <c r="AL3167" s="22"/>
      <c r="AM3167" s="23"/>
      <c r="AN3167" s="86"/>
      <c r="AO3167" s="86"/>
      <c r="AP3167" s="86"/>
      <c r="AQ3167" s="86"/>
      <c r="AR3167" s="86"/>
      <c r="AS3167" s="86"/>
      <c r="AT3167" s="86"/>
      <c r="AU3167" s="86"/>
      <c r="AV3167" s="86"/>
      <c r="AW3167" s="86"/>
      <c r="AX3167" s="43"/>
      <c r="AY3167" s="8"/>
      <c r="AZ3167" s="9"/>
      <c r="BA3167" s="9"/>
      <c r="BB3167" s="9"/>
      <c r="BC3167" s="9"/>
      <c r="BD3167" s="9"/>
      <c r="BE3167" s="9"/>
      <c r="BF3167" s="9"/>
      <c r="BG3167" s="9"/>
      <c r="BH3167" s="9"/>
      <c r="BI3167" s="2"/>
      <c r="BJ3167" s="60"/>
      <c r="BK3167" s="8"/>
      <c r="BL3167" s="8"/>
      <c r="BM3167" s="8"/>
      <c r="BN3167" s="73"/>
      <c r="BO3167" s="74"/>
      <c r="BP3167" s="74"/>
    </row>
    <row r="3168" spans="1:68" s="25" customFormat="1">
      <c r="A3168" s="8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68"/>
      <c r="X3168" s="9"/>
      <c r="Y3168" s="9"/>
      <c r="Z3168" s="9"/>
      <c r="AA3168" s="8"/>
      <c r="AB3168" s="9"/>
      <c r="AC3168" s="9"/>
      <c r="AD3168" s="3"/>
      <c r="AE3168" s="9"/>
      <c r="AF3168" s="9"/>
      <c r="AG3168" s="9"/>
      <c r="AH3168" s="8"/>
      <c r="AI3168" s="22"/>
      <c r="AJ3168" s="22"/>
      <c r="AK3168" s="22"/>
      <c r="AL3168" s="22"/>
      <c r="AM3168" s="23"/>
      <c r="AN3168" s="86"/>
      <c r="AO3168" s="86"/>
      <c r="AP3168" s="86"/>
      <c r="AQ3168" s="86"/>
      <c r="AR3168" s="86"/>
      <c r="AS3168" s="86"/>
      <c r="AT3168" s="86"/>
      <c r="AU3168" s="86"/>
      <c r="AV3168" s="86"/>
      <c r="AW3168" s="86"/>
      <c r="AX3168" s="43"/>
      <c r="AY3168" s="8"/>
      <c r="AZ3168" s="9"/>
      <c r="BA3168" s="9"/>
      <c r="BB3168" s="9"/>
      <c r="BC3168" s="9"/>
      <c r="BD3168" s="9"/>
      <c r="BE3168" s="9"/>
      <c r="BF3168" s="9"/>
      <c r="BG3168" s="9"/>
      <c r="BH3168" s="9"/>
      <c r="BI3168" s="2"/>
      <c r="BJ3168" s="60"/>
      <c r="BK3168" s="8"/>
      <c r="BL3168" s="8"/>
      <c r="BM3168" s="8"/>
      <c r="BN3168" s="73"/>
      <c r="BO3168" s="74"/>
      <c r="BP3168" s="74"/>
    </row>
    <row r="3169" spans="1:68" s="25" customFormat="1">
      <c r="A3169" s="8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68"/>
      <c r="X3169" s="9"/>
      <c r="Y3169" s="9"/>
      <c r="Z3169" s="9"/>
      <c r="AA3169" s="8"/>
      <c r="AB3169" s="9"/>
      <c r="AC3169" s="9"/>
      <c r="AD3169" s="3"/>
      <c r="AE3169" s="9"/>
      <c r="AF3169" s="9"/>
      <c r="AG3169" s="9"/>
      <c r="AH3169" s="8"/>
      <c r="AI3169" s="22"/>
      <c r="AJ3169" s="22"/>
      <c r="AK3169" s="22"/>
      <c r="AL3169" s="22"/>
      <c r="AM3169" s="23"/>
      <c r="AN3169" s="86"/>
      <c r="AO3169" s="86"/>
      <c r="AP3169" s="86"/>
      <c r="AQ3169" s="86"/>
      <c r="AR3169" s="86"/>
      <c r="AS3169" s="86"/>
      <c r="AT3169" s="86"/>
      <c r="AU3169" s="86"/>
      <c r="AV3169" s="86"/>
      <c r="AW3169" s="86"/>
      <c r="AX3169" s="43"/>
      <c r="AY3169" s="8"/>
      <c r="AZ3169" s="9"/>
      <c r="BA3169" s="9"/>
      <c r="BB3169" s="9"/>
      <c r="BC3169" s="9"/>
      <c r="BD3169" s="9"/>
      <c r="BE3169" s="9"/>
      <c r="BF3169" s="9"/>
      <c r="BG3169" s="9"/>
      <c r="BH3169" s="9"/>
      <c r="BI3169" s="2"/>
      <c r="BJ3169" s="60"/>
      <c r="BK3169" s="8"/>
      <c r="BL3169" s="8"/>
      <c r="BM3169" s="8"/>
      <c r="BN3169" s="73"/>
      <c r="BO3169" s="74"/>
      <c r="BP3169" s="74"/>
    </row>
    <row r="3170" spans="1:68" s="25" customFormat="1">
      <c r="A3170" s="8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68"/>
      <c r="X3170" s="9"/>
      <c r="Y3170" s="9"/>
      <c r="Z3170" s="9"/>
      <c r="AA3170" s="8"/>
      <c r="AB3170" s="9"/>
      <c r="AC3170" s="9"/>
      <c r="AD3170" s="3"/>
      <c r="AE3170" s="9"/>
      <c r="AF3170" s="9"/>
      <c r="AG3170" s="9"/>
      <c r="AH3170" s="8"/>
      <c r="AI3170" s="22"/>
      <c r="AJ3170" s="22"/>
      <c r="AK3170" s="22"/>
      <c r="AL3170" s="22"/>
      <c r="AM3170" s="23"/>
      <c r="AN3170" s="86"/>
      <c r="AO3170" s="86"/>
      <c r="AP3170" s="86"/>
      <c r="AQ3170" s="86"/>
      <c r="AR3170" s="86"/>
      <c r="AS3170" s="86"/>
      <c r="AT3170" s="86"/>
      <c r="AU3170" s="86"/>
      <c r="AV3170" s="86"/>
      <c r="AW3170" s="86"/>
      <c r="AX3170" s="43"/>
      <c r="AY3170" s="8"/>
      <c r="AZ3170" s="9"/>
      <c r="BA3170" s="9"/>
      <c r="BB3170" s="9"/>
      <c r="BC3170" s="9"/>
      <c r="BD3170" s="9"/>
      <c r="BE3170" s="9"/>
      <c r="BF3170" s="9"/>
      <c r="BG3170" s="9"/>
      <c r="BH3170" s="9"/>
      <c r="BI3170" s="2"/>
      <c r="BJ3170" s="60"/>
      <c r="BK3170" s="8"/>
      <c r="BL3170" s="8"/>
      <c r="BM3170" s="8"/>
      <c r="BN3170" s="73"/>
      <c r="BO3170" s="74"/>
      <c r="BP3170" s="74"/>
    </row>
    <row r="3171" spans="1:68" s="25" customFormat="1">
      <c r="A3171" s="8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68"/>
      <c r="X3171" s="9"/>
      <c r="Y3171" s="9"/>
      <c r="Z3171" s="9"/>
      <c r="AA3171" s="8"/>
      <c r="AB3171" s="9"/>
      <c r="AC3171" s="9"/>
      <c r="AD3171" s="3"/>
      <c r="AE3171" s="9"/>
      <c r="AF3171" s="9"/>
      <c r="AG3171" s="9"/>
      <c r="AH3171" s="8"/>
      <c r="AI3171" s="22"/>
      <c r="AJ3171" s="22"/>
      <c r="AK3171" s="22"/>
      <c r="AL3171" s="22"/>
      <c r="AM3171" s="23"/>
      <c r="AN3171" s="86"/>
      <c r="AO3171" s="86"/>
      <c r="AP3171" s="86"/>
      <c r="AQ3171" s="86"/>
      <c r="AR3171" s="86"/>
      <c r="AS3171" s="86"/>
      <c r="AT3171" s="86"/>
      <c r="AU3171" s="86"/>
      <c r="AV3171" s="86"/>
      <c r="AW3171" s="86"/>
      <c r="AX3171" s="43"/>
      <c r="AY3171" s="8"/>
      <c r="AZ3171" s="9"/>
      <c r="BA3171" s="9"/>
      <c r="BB3171" s="9"/>
      <c r="BC3171" s="9"/>
      <c r="BD3171" s="9"/>
      <c r="BE3171" s="9"/>
      <c r="BF3171" s="9"/>
      <c r="BG3171" s="9"/>
      <c r="BH3171" s="9"/>
      <c r="BI3171" s="2"/>
      <c r="BJ3171" s="60"/>
      <c r="BK3171" s="8"/>
      <c r="BL3171" s="8"/>
      <c r="BM3171" s="8"/>
      <c r="BN3171" s="73"/>
      <c r="BO3171" s="74"/>
      <c r="BP3171" s="74"/>
    </row>
    <row r="3172" spans="1:68" s="25" customFormat="1">
      <c r="A3172" s="8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68"/>
      <c r="X3172" s="9"/>
      <c r="Y3172" s="9"/>
      <c r="Z3172" s="9"/>
      <c r="AA3172" s="8"/>
      <c r="AB3172" s="9"/>
      <c r="AC3172" s="9"/>
      <c r="AD3172" s="3"/>
      <c r="AE3172" s="9"/>
      <c r="AF3172" s="9"/>
      <c r="AG3172" s="9"/>
      <c r="AH3172" s="8"/>
      <c r="AI3172" s="22"/>
      <c r="AJ3172" s="22"/>
      <c r="AK3172" s="22"/>
      <c r="AL3172" s="22"/>
      <c r="AM3172" s="23"/>
      <c r="AN3172" s="86"/>
      <c r="AO3172" s="86"/>
      <c r="AP3172" s="86"/>
      <c r="AQ3172" s="86"/>
      <c r="AR3172" s="86"/>
      <c r="AS3172" s="86"/>
      <c r="AT3172" s="86"/>
      <c r="AU3172" s="86"/>
      <c r="AV3172" s="86"/>
      <c r="AW3172" s="86"/>
      <c r="AX3172" s="43"/>
      <c r="AY3172" s="8"/>
      <c r="AZ3172" s="9"/>
      <c r="BA3172" s="9"/>
      <c r="BB3172" s="9"/>
      <c r="BC3172" s="9"/>
      <c r="BD3172" s="9"/>
      <c r="BE3172" s="9"/>
      <c r="BF3172" s="9"/>
      <c r="BG3172" s="9"/>
      <c r="BH3172" s="9"/>
      <c r="BI3172" s="2"/>
      <c r="BJ3172" s="60"/>
      <c r="BK3172" s="8"/>
      <c r="BL3172" s="8"/>
      <c r="BM3172" s="8"/>
      <c r="BN3172" s="73"/>
      <c r="BO3172" s="74"/>
      <c r="BP3172" s="74"/>
    </row>
    <row r="3173" spans="1:68" s="25" customFormat="1">
      <c r="A3173" s="8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68"/>
      <c r="X3173" s="9"/>
      <c r="Y3173" s="9"/>
      <c r="Z3173" s="9"/>
      <c r="AA3173" s="8"/>
      <c r="AB3173" s="9"/>
      <c r="AC3173" s="9"/>
      <c r="AD3173" s="3"/>
      <c r="AE3173" s="9"/>
      <c r="AF3173" s="9"/>
      <c r="AG3173" s="9"/>
      <c r="AH3173" s="8"/>
      <c r="AI3173" s="22"/>
      <c r="AJ3173" s="22"/>
      <c r="AK3173" s="22"/>
      <c r="AL3173" s="22"/>
      <c r="AM3173" s="23"/>
      <c r="AN3173" s="86"/>
      <c r="AO3173" s="86"/>
      <c r="AP3173" s="86"/>
      <c r="AQ3173" s="86"/>
      <c r="AR3173" s="86"/>
      <c r="AS3173" s="86"/>
      <c r="AT3173" s="86"/>
      <c r="AU3173" s="86"/>
      <c r="AV3173" s="86"/>
      <c r="AW3173" s="86"/>
      <c r="AX3173" s="43"/>
      <c r="AY3173" s="8"/>
      <c r="AZ3173" s="9"/>
      <c r="BA3173" s="9"/>
      <c r="BB3173" s="9"/>
      <c r="BC3173" s="9"/>
      <c r="BD3173" s="9"/>
      <c r="BE3173" s="9"/>
      <c r="BF3173" s="9"/>
      <c r="BG3173" s="9"/>
      <c r="BH3173" s="9"/>
      <c r="BI3173" s="2"/>
      <c r="BJ3173" s="60"/>
      <c r="BK3173" s="8"/>
      <c r="BL3173" s="8"/>
      <c r="BM3173" s="8"/>
      <c r="BN3173" s="73"/>
      <c r="BO3173" s="74"/>
      <c r="BP3173" s="74"/>
    </row>
    <row r="3174" spans="1:68" s="25" customFormat="1">
      <c r="A3174" s="8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68"/>
      <c r="X3174" s="9"/>
      <c r="Y3174" s="9"/>
      <c r="Z3174" s="9"/>
      <c r="AA3174" s="8"/>
      <c r="AB3174" s="9"/>
      <c r="AC3174" s="9"/>
      <c r="AD3174" s="3"/>
      <c r="AE3174" s="9"/>
      <c r="AF3174" s="9"/>
      <c r="AG3174" s="9"/>
      <c r="AH3174" s="8"/>
      <c r="AI3174" s="22"/>
      <c r="AJ3174" s="22"/>
      <c r="AK3174" s="22"/>
      <c r="AL3174" s="22"/>
      <c r="AM3174" s="23"/>
      <c r="AN3174" s="86"/>
      <c r="AO3174" s="86"/>
      <c r="AP3174" s="86"/>
      <c r="AQ3174" s="86"/>
      <c r="AR3174" s="86"/>
      <c r="AS3174" s="86"/>
      <c r="AT3174" s="86"/>
      <c r="AU3174" s="86"/>
      <c r="AV3174" s="86"/>
      <c r="AW3174" s="86"/>
      <c r="AX3174" s="43"/>
      <c r="AY3174" s="8"/>
      <c r="AZ3174" s="9"/>
      <c r="BA3174" s="9"/>
      <c r="BB3174" s="9"/>
      <c r="BC3174" s="9"/>
      <c r="BD3174" s="9"/>
      <c r="BE3174" s="9"/>
      <c r="BF3174" s="9"/>
      <c r="BG3174" s="9"/>
      <c r="BH3174" s="9"/>
      <c r="BI3174" s="2"/>
      <c r="BJ3174" s="60"/>
      <c r="BK3174" s="8"/>
      <c r="BL3174" s="8"/>
      <c r="BM3174" s="8"/>
      <c r="BN3174" s="73"/>
      <c r="BO3174" s="74"/>
      <c r="BP3174" s="74"/>
    </row>
    <row r="3175" spans="1:68" s="25" customFormat="1">
      <c r="A3175" s="8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68"/>
      <c r="X3175" s="9"/>
      <c r="Y3175" s="9"/>
      <c r="Z3175" s="9"/>
      <c r="AA3175" s="8"/>
      <c r="AB3175" s="9"/>
      <c r="AC3175" s="9"/>
      <c r="AD3175" s="3"/>
      <c r="AE3175" s="9"/>
      <c r="AF3175" s="9"/>
      <c r="AG3175" s="9"/>
      <c r="AH3175" s="8"/>
      <c r="AI3175" s="22"/>
      <c r="AJ3175" s="22"/>
      <c r="AK3175" s="22"/>
      <c r="AL3175" s="22"/>
      <c r="AM3175" s="23"/>
      <c r="AN3175" s="86"/>
      <c r="AO3175" s="86"/>
      <c r="AP3175" s="86"/>
      <c r="AQ3175" s="86"/>
      <c r="AR3175" s="86"/>
      <c r="AS3175" s="86"/>
      <c r="AT3175" s="86"/>
      <c r="AU3175" s="86"/>
      <c r="AV3175" s="86"/>
      <c r="AW3175" s="86"/>
      <c r="AX3175" s="43"/>
      <c r="AY3175" s="8"/>
      <c r="AZ3175" s="9"/>
      <c r="BA3175" s="9"/>
      <c r="BB3175" s="9"/>
      <c r="BC3175" s="9"/>
      <c r="BD3175" s="9"/>
      <c r="BE3175" s="9"/>
      <c r="BF3175" s="9"/>
      <c r="BG3175" s="9"/>
      <c r="BH3175" s="9"/>
      <c r="BI3175" s="2"/>
      <c r="BJ3175" s="60"/>
      <c r="BK3175" s="8"/>
      <c r="BL3175" s="8"/>
      <c r="BM3175" s="8"/>
      <c r="BN3175" s="73"/>
      <c r="BO3175" s="74"/>
      <c r="BP3175" s="74"/>
    </row>
    <row r="3176" spans="1:68" s="25" customFormat="1">
      <c r="A3176" s="8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68"/>
      <c r="X3176" s="9"/>
      <c r="Y3176" s="9"/>
      <c r="Z3176" s="9"/>
      <c r="AA3176" s="8"/>
      <c r="AB3176" s="9"/>
      <c r="AC3176" s="9"/>
      <c r="AD3176" s="3"/>
      <c r="AE3176" s="9"/>
      <c r="AF3176" s="9"/>
      <c r="AG3176" s="9"/>
      <c r="AH3176" s="8"/>
      <c r="AI3176" s="22"/>
      <c r="AJ3176" s="22"/>
      <c r="AK3176" s="22"/>
      <c r="AL3176" s="22"/>
      <c r="AM3176" s="23"/>
      <c r="AN3176" s="86"/>
      <c r="AO3176" s="86"/>
      <c r="AP3176" s="86"/>
      <c r="AQ3176" s="86"/>
      <c r="AR3176" s="86"/>
      <c r="AS3176" s="86"/>
      <c r="AT3176" s="86"/>
      <c r="AU3176" s="86"/>
      <c r="AV3176" s="86"/>
      <c r="AW3176" s="86"/>
      <c r="AX3176" s="43"/>
      <c r="AY3176" s="8"/>
      <c r="AZ3176" s="9"/>
      <c r="BA3176" s="9"/>
      <c r="BB3176" s="9"/>
      <c r="BC3176" s="9"/>
      <c r="BD3176" s="9"/>
      <c r="BE3176" s="9"/>
      <c r="BF3176" s="9"/>
      <c r="BG3176" s="9"/>
      <c r="BH3176" s="9"/>
      <c r="BI3176" s="2"/>
      <c r="BJ3176" s="60"/>
      <c r="BK3176" s="8"/>
      <c r="BL3176" s="8"/>
      <c r="BM3176" s="8"/>
      <c r="BN3176" s="73"/>
      <c r="BO3176" s="74"/>
      <c r="BP3176" s="74"/>
    </row>
    <row r="3177" spans="1:68" s="26" customFormat="1" ht="12" customHeight="1">
      <c r="A3177" s="8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68"/>
      <c r="X3177" s="9"/>
      <c r="Y3177" s="9"/>
      <c r="Z3177" s="9"/>
      <c r="AA3177" s="8"/>
      <c r="AB3177" s="9"/>
      <c r="AC3177" s="9"/>
      <c r="AD3177" s="3"/>
      <c r="AE3177" s="9"/>
      <c r="AF3177" s="9"/>
      <c r="AG3177" s="9"/>
      <c r="AH3177" s="8"/>
      <c r="AI3177" s="22"/>
      <c r="AJ3177" s="22"/>
      <c r="AK3177" s="22"/>
      <c r="AL3177" s="22"/>
      <c r="AM3177" s="23"/>
      <c r="AN3177" s="86"/>
      <c r="AO3177" s="86"/>
      <c r="AP3177" s="86"/>
      <c r="AQ3177" s="86"/>
      <c r="AR3177" s="86"/>
      <c r="AS3177" s="86"/>
      <c r="AT3177" s="86"/>
      <c r="AU3177" s="86"/>
      <c r="AV3177" s="86"/>
      <c r="AW3177" s="86"/>
      <c r="AX3177" s="43"/>
      <c r="AY3177" s="8"/>
      <c r="AZ3177" s="9"/>
      <c r="BA3177" s="9"/>
      <c r="BB3177" s="9"/>
      <c r="BC3177" s="9"/>
      <c r="BD3177" s="9"/>
      <c r="BE3177" s="9"/>
      <c r="BF3177" s="9"/>
      <c r="BG3177" s="9"/>
      <c r="BH3177" s="9"/>
      <c r="BI3177" s="2"/>
      <c r="BJ3177" s="60"/>
      <c r="BK3177" s="8"/>
      <c r="BL3177" s="8"/>
      <c r="BM3177" s="8"/>
      <c r="BN3177" s="73"/>
      <c r="BO3177" s="74"/>
      <c r="BP3177" s="74"/>
    </row>
    <row r="3178" spans="1:68" s="26" customFormat="1">
      <c r="A3178" s="8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68"/>
      <c r="X3178" s="9"/>
      <c r="Y3178" s="9"/>
      <c r="Z3178" s="9"/>
      <c r="AA3178" s="8"/>
      <c r="AB3178" s="9"/>
      <c r="AC3178" s="9"/>
      <c r="AD3178" s="3"/>
      <c r="AE3178" s="3"/>
      <c r="AF3178" s="9"/>
      <c r="AG3178" s="9"/>
      <c r="AH3178" s="8"/>
      <c r="AI3178" s="22"/>
      <c r="AJ3178" s="22"/>
      <c r="AK3178" s="22"/>
      <c r="AL3178" s="22"/>
      <c r="AM3178" s="23"/>
      <c r="AN3178" s="59"/>
      <c r="AO3178" s="59"/>
      <c r="AP3178" s="59"/>
      <c r="AQ3178" s="59"/>
      <c r="AR3178" s="59"/>
      <c r="AS3178" s="59"/>
      <c r="AT3178" s="59"/>
      <c r="AU3178" s="59"/>
      <c r="AV3178" s="59"/>
      <c r="AW3178" s="59"/>
      <c r="AX3178" s="43"/>
      <c r="AY3178" s="8"/>
      <c r="AZ3178" s="9"/>
      <c r="BA3178" s="9"/>
      <c r="BB3178" s="9"/>
      <c r="BC3178" s="9"/>
      <c r="BD3178" s="9"/>
      <c r="BE3178" s="9"/>
      <c r="BF3178" s="9"/>
      <c r="BG3178" s="9"/>
      <c r="BH3178" s="9"/>
      <c r="BI3178" s="2"/>
      <c r="BJ3178" s="60"/>
      <c r="BK3178" s="8"/>
      <c r="BL3178" s="8"/>
      <c r="BM3178" s="8"/>
      <c r="BN3178" s="73"/>
      <c r="BO3178" s="74"/>
      <c r="BP3178" s="74"/>
    </row>
    <row r="3179" spans="1:68" s="26" customFormat="1">
      <c r="A3179" s="8"/>
      <c r="B3179" s="9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68"/>
      <c r="X3179" s="9"/>
      <c r="Y3179" s="9"/>
      <c r="Z3179" s="9"/>
      <c r="AA3179" s="8"/>
      <c r="AB3179" s="9"/>
      <c r="AC3179" s="9"/>
      <c r="AD3179" s="3"/>
      <c r="AE3179" s="9"/>
      <c r="AF3179" s="9"/>
      <c r="AG3179" s="9"/>
      <c r="AH3179" s="8"/>
      <c r="AI3179" s="22"/>
      <c r="AJ3179" s="22"/>
      <c r="AK3179" s="22"/>
      <c r="AL3179" s="22"/>
      <c r="AM3179" s="23"/>
      <c r="AN3179" s="86"/>
      <c r="AO3179" s="86"/>
      <c r="AP3179" s="86"/>
      <c r="AQ3179" s="86"/>
      <c r="AR3179" s="86"/>
      <c r="AS3179" s="86"/>
      <c r="AT3179" s="86"/>
      <c r="AU3179" s="86"/>
      <c r="AV3179" s="86"/>
      <c r="AW3179" s="86"/>
      <c r="AX3179" s="43"/>
      <c r="AY3179" s="8"/>
      <c r="AZ3179" s="9"/>
      <c r="BA3179" s="9"/>
      <c r="BB3179" s="9"/>
      <c r="BC3179" s="9"/>
      <c r="BD3179" s="9"/>
      <c r="BE3179" s="9"/>
      <c r="BF3179" s="9"/>
      <c r="BG3179" s="9"/>
      <c r="BH3179" s="9"/>
      <c r="BI3179" s="2"/>
      <c r="BJ3179" s="60"/>
      <c r="BK3179" s="8"/>
      <c r="BL3179" s="8"/>
      <c r="BM3179" s="8"/>
      <c r="BN3179" s="73"/>
      <c r="BO3179" s="74"/>
      <c r="BP3179" s="74"/>
    </row>
    <row r="3180" spans="1:68" s="25" customFormat="1">
      <c r="A3180" s="8"/>
      <c r="B3180" s="9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68"/>
      <c r="X3180" s="9"/>
      <c r="Y3180" s="9"/>
      <c r="Z3180" s="9"/>
      <c r="AA3180" s="8"/>
      <c r="AB3180" s="9"/>
      <c r="AC3180" s="9"/>
      <c r="AD3180" s="3"/>
      <c r="AE3180" s="9"/>
      <c r="AF3180" s="9"/>
      <c r="AG3180" s="9"/>
      <c r="AH3180" s="8"/>
      <c r="AI3180" s="22"/>
      <c r="AJ3180" s="22"/>
      <c r="AK3180" s="22"/>
      <c r="AL3180" s="22"/>
      <c r="AM3180" s="23"/>
      <c r="AN3180" s="86"/>
      <c r="AO3180" s="86"/>
      <c r="AP3180" s="86"/>
      <c r="AQ3180" s="86"/>
      <c r="AR3180" s="86"/>
      <c r="AS3180" s="86"/>
      <c r="AT3180" s="86"/>
      <c r="AU3180" s="86"/>
      <c r="AV3180" s="86"/>
      <c r="AW3180" s="86"/>
      <c r="AX3180" s="43"/>
      <c r="AY3180" s="8"/>
      <c r="AZ3180" s="9"/>
      <c r="BA3180" s="9"/>
      <c r="BB3180" s="9"/>
      <c r="BC3180" s="9"/>
      <c r="BD3180" s="9"/>
      <c r="BE3180" s="9"/>
      <c r="BF3180" s="9"/>
      <c r="BG3180" s="9"/>
      <c r="BH3180" s="9"/>
      <c r="BI3180" s="2"/>
      <c r="BJ3180" s="60"/>
      <c r="BK3180" s="8"/>
      <c r="BL3180" s="8"/>
      <c r="BM3180" s="8"/>
      <c r="BN3180" s="73"/>
      <c r="BO3180" s="74"/>
      <c r="BP3180" s="74"/>
    </row>
    <row r="3181" spans="1:68" s="25" customFormat="1">
      <c r="A3181" s="8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68"/>
      <c r="X3181" s="9"/>
      <c r="Y3181" s="9"/>
      <c r="Z3181" s="9"/>
      <c r="AA3181" s="8"/>
      <c r="AB3181" s="9"/>
      <c r="AC3181" s="9"/>
      <c r="AD3181" s="3"/>
      <c r="AE3181" s="9"/>
      <c r="AF3181" s="9"/>
      <c r="AG3181" s="9"/>
      <c r="AH3181" s="8"/>
      <c r="AI3181" s="22"/>
      <c r="AJ3181" s="22"/>
      <c r="AK3181" s="22"/>
      <c r="AL3181" s="22"/>
      <c r="AM3181" s="23"/>
      <c r="AN3181" s="86"/>
      <c r="AO3181" s="86"/>
      <c r="AP3181" s="86"/>
      <c r="AQ3181" s="86"/>
      <c r="AR3181" s="86"/>
      <c r="AS3181" s="86"/>
      <c r="AT3181" s="86"/>
      <c r="AU3181" s="86"/>
      <c r="AV3181" s="86"/>
      <c r="AW3181" s="86"/>
      <c r="AX3181" s="43"/>
      <c r="AY3181" s="8"/>
      <c r="AZ3181" s="9"/>
      <c r="BA3181" s="9"/>
      <c r="BB3181" s="9"/>
      <c r="BC3181" s="9"/>
      <c r="BD3181" s="9"/>
      <c r="BE3181" s="9"/>
      <c r="BF3181" s="9"/>
      <c r="BG3181" s="9"/>
      <c r="BH3181" s="9"/>
      <c r="BI3181" s="2"/>
      <c r="BJ3181" s="60"/>
      <c r="BK3181" s="8"/>
      <c r="BL3181" s="8"/>
      <c r="BM3181" s="8"/>
      <c r="BN3181" s="73"/>
      <c r="BO3181" s="74"/>
      <c r="BP3181" s="74"/>
    </row>
    <row r="3182" spans="1:68" s="25" customFormat="1">
      <c r="A3182" s="8"/>
      <c r="B3182" s="9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68"/>
      <c r="X3182" s="9"/>
      <c r="Y3182" s="9"/>
      <c r="Z3182" s="9"/>
      <c r="AA3182" s="8"/>
      <c r="AB3182" s="9"/>
      <c r="AC3182" s="9"/>
      <c r="AD3182" s="3"/>
      <c r="AE3182" s="9"/>
      <c r="AF3182" s="9"/>
      <c r="AG3182" s="9"/>
      <c r="AH3182" s="8"/>
      <c r="AI3182" s="22"/>
      <c r="AJ3182" s="22"/>
      <c r="AK3182" s="22"/>
      <c r="AL3182" s="22"/>
      <c r="AM3182" s="23"/>
      <c r="AN3182" s="86"/>
      <c r="AO3182" s="86"/>
      <c r="AP3182" s="86"/>
      <c r="AQ3182" s="86"/>
      <c r="AR3182" s="86"/>
      <c r="AS3182" s="86"/>
      <c r="AT3182" s="86"/>
      <c r="AU3182" s="86"/>
      <c r="AV3182" s="86"/>
      <c r="AW3182" s="86"/>
      <c r="AX3182" s="43"/>
      <c r="AY3182" s="8"/>
      <c r="AZ3182" s="9"/>
      <c r="BA3182" s="9"/>
      <c r="BB3182" s="9"/>
      <c r="BC3182" s="9"/>
      <c r="BD3182" s="9"/>
      <c r="BE3182" s="9"/>
      <c r="BF3182" s="9"/>
      <c r="BG3182" s="9"/>
      <c r="BH3182" s="9"/>
      <c r="BI3182" s="2"/>
      <c r="BJ3182" s="60"/>
      <c r="BK3182" s="8"/>
      <c r="BL3182" s="8"/>
      <c r="BM3182" s="8"/>
      <c r="BN3182" s="73"/>
      <c r="BO3182" s="74"/>
      <c r="BP3182" s="74"/>
    </row>
    <row r="3183" spans="1:68" s="25" customFormat="1">
      <c r="A3183" s="8"/>
      <c r="B3183" s="9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68"/>
      <c r="X3183" s="9"/>
      <c r="Y3183" s="9"/>
      <c r="Z3183" s="9"/>
      <c r="AA3183" s="8"/>
      <c r="AB3183" s="9"/>
      <c r="AC3183" s="9"/>
      <c r="AD3183" s="3"/>
      <c r="AE3183" s="9"/>
      <c r="AF3183" s="9"/>
      <c r="AG3183" s="9"/>
      <c r="AH3183" s="8"/>
      <c r="AI3183" s="22"/>
      <c r="AJ3183" s="22"/>
      <c r="AK3183" s="22"/>
      <c r="AL3183" s="22"/>
      <c r="AM3183" s="23"/>
      <c r="AN3183" s="86"/>
      <c r="AO3183" s="86"/>
      <c r="AP3183" s="86"/>
      <c r="AQ3183" s="86"/>
      <c r="AR3183" s="86"/>
      <c r="AS3183" s="86"/>
      <c r="AT3183" s="86"/>
      <c r="AU3183" s="86"/>
      <c r="AV3183" s="86"/>
      <c r="AW3183" s="86"/>
      <c r="AX3183" s="43"/>
      <c r="AY3183" s="8"/>
      <c r="AZ3183" s="9"/>
      <c r="BA3183" s="9"/>
      <c r="BB3183" s="9"/>
      <c r="BC3183" s="9"/>
      <c r="BD3183" s="9"/>
      <c r="BE3183" s="9"/>
      <c r="BF3183" s="9"/>
      <c r="BG3183" s="9"/>
      <c r="BH3183" s="9"/>
      <c r="BI3183" s="2"/>
      <c r="BJ3183" s="60"/>
      <c r="BK3183" s="8"/>
      <c r="BL3183" s="8"/>
      <c r="BM3183" s="8"/>
      <c r="BN3183" s="73"/>
      <c r="BO3183" s="74"/>
      <c r="BP3183" s="74"/>
    </row>
    <row r="3184" spans="1:68" s="25" customFormat="1">
      <c r="A3184" s="8"/>
      <c r="B3184" s="9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68"/>
      <c r="X3184" s="9"/>
      <c r="Y3184" s="9"/>
      <c r="Z3184" s="9"/>
      <c r="AA3184" s="8"/>
      <c r="AB3184" s="9"/>
      <c r="AC3184" s="9"/>
      <c r="AD3184" s="3"/>
      <c r="AE3184" s="9"/>
      <c r="AF3184" s="9"/>
      <c r="AG3184" s="9"/>
      <c r="AH3184" s="8"/>
      <c r="AI3184" s="22"/>
      <c r="AJ3184" s="22"/>
      <c r="AK3184" s="22"/>
      <c r="AL3184" s="22"/>
      <c r="AM3184" s="23"/>
      <c r="AN3184" s="86"/>
      <c r="AO3184" s="86"/>
      <c r="AP3184" s="86"/>
      <c r="AQ3184" s="86"/>
      <c r="AR3184" s="86"/>
      <c r="AS3184" s="86"/>
      <c r="AT3184" s="86"/>
      <c r="AU3184" s="86"/>
      <c r="AV3184" s="86"/>
      <c r="AW3184" s="86"/>
      <c r="AX3184" s="43"/>
      <c r="AY3184" s="8"/>
      <c r="AZ3184" s="9"/>
      <c r="BA3184" s="9"/>
      <c r="BB3184" s="9"/>
      <c r="BC3184" s="9"/>
      <c r="BD3184" s="9"/>
      <c r="BE3184" s="9"/>
      <c r="BF3184" s="9"/>
      <c r="BG3184" s="9"/>
      <c r="BH3184" s="9"/>
      <c r="BI3184" s="2"/>
      <c r="BJ3184" s="60"/>
      <c r="BK3184" s="8"/>
      <c r="BL3184" s="8"/>
      <c r="BM3184" s="8"/>
      <c r="BN3184" s="73"/>
      <c r="BO3184" s="74"/>
      <c r="BP3184" s="74"/>
    </row>
    <row r="3185" spans="1:68" s="25" customFormat="1">
      <c r="A3185" s="8"/>
      <c r="B3185" s="9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68"/>
      <c r="X3185" s="9"/>
      <c r="Y3185" s="9"/>
      <c r="Z3185" s="9"/>
      <c r="AA3185" s="8"/>
      <c r="AB3185" s="9"/>
      <c r="AC3185" s="9"/>
      <c r="AD3185" s="3"/>
      <c r="AE3185" s="9"/>
      <c r="AF3185" s="9"/>
      <c r="AG3185" s="9"/>
      <c r="AH3185" s="8"/>
      <c r="AI3185" s="22"/>
      <c r="AJ3185" s="22"/>
      <c r="AK3185" s="22"/>
      <c r="AL3185" s="22"/>
      <c r="AM3185" s="23"/>
      <c r="AN3185" s="86"/>
      <c r="AO3185" s="86"/>
      <c r="AP3185" s="86"/>
      <c r="AQ3185" s="86"/>
      <c r="AR3185" s="86"/>
      <c r="AS3185" s="86"/>
      <c r="AT3185" s="86"/>
      <c r="AU3185" s="86"/>
      <c r="AV3185" s="86"/>
      <c r="AW3185" s="86"/>
      <c r="AX3185" s="43"/>
      <c r="AY3185" s="8"/>
      <c r="AZ3185" s="9"/>
      <c r="BA3185" s="9"/>
      <c r="BB3185" s="9"/>
      <c r="BC3185" s="9"/>
      <c r="BD3185" s="9"/>
      <c r="BE3185" s="9"/>
      <c r="BF3185" s="9"/>
      <c r="BG3185" s="9"/>
      <c r="BH3185" s="9"/>
      <c r="BI3185" s="2"/>
      <c r="BJ3185" s="60"/>
      <c r="BK3185" s="8"/>
      <c r="BL3185" s="8"/>
      <c r="BM3185" s="8"/>
      <c r="BN3185" s="73"/>
      <c r="BO3185" s="74"/>
      <c r="BP3185" s="74"/>
    </row>
    <row r="3186" spans="1:68" s="25" customFormat="1">
      <c r="A3186" s="8"/>
      <c r="B3186" s="9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68"/>
      <c r="X3186" s="9"/>
      <c r="Y3186" s="9"/>
      <c r="Z3186" s="9"/>
      <c r="AA3186" s="8"/>
      <c r="AB3186" s="9"/>
      <c r="AC3186" s="9"/>
      <c r="AD3186" s="3"/>
      <c r="AE3186" s="9"/>
      <c r="AF3186" s="9"/>
      <c r="AG3186" s="9"/>
      <c r="AH3186" s="8"/>
      <c r="AI3186" s="22"/>
      <c r="AJ3186" s="22"/>
      <c r="AK3186" s="22"/>
      <c r="AL3186" s="22"/>
      <c r="AM3186" s="23"/>
      <c r="AN3186" s="86"/>
      <c r="AO3186" s="86"/>
      <c r="AP3186" s="86"/>
      <c r="AQ3186" s="86"/>
      <c r="AR3186" s="86"/>
      <c r="AS3186" s="86"/>
      <c r="AT3186" s="86"/>
      <c r="AU3186" s="86"/>
      <c r="AV3186" s="86"/>
      <c r="AW3186" s="86"/>
      <c r="AX3186" s="43"/>
      <c r="AY3186" s="8"/>
      <c r="AZ3186" s="9"/>
      <c r="BA3186" s="9"/>
      <c r="BB3186" s="9"/>
      <c r="BC3186" s="9"/>
      <c r="BD3186" s="9"/>
      <c r="BE3186" s="9"/>
      <c r="BF3186" s="9"/>
      <c r="BG3186" s="9"/>
      <c r="BH3186" s="9"/>
      <c r="BI3186" s="2"/>
      <c r="BJ3186" s="60"/>
      <c r="BK3186" s="8"/>
      <c r="BL3186" s="8"/>
      <c r="BM3186" s="8"/>
      <c r="BN3186" s="73"/>
      <c r="BO3186" s="74"/>
      <c r="BP3186" s="74"/>
    </row>
    <row r="3187" spans="1:68" s="25" customFormat="1">
      <c r="A3187" s="8"/>
      <c r="B3187" s="9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68"/>
      <c r="X3187" s="9"/>
      <c r="Y3187" s="9"/>
      <c r="Z3187" s="9"/>
      <c r="AA3187" s="8"/>
      <c r="AB3187" s="9"/>
      <c r="AC3187" s="9"/>
      <c r="AD3187" s="3"/>
      <c r="AE3187" s="9"/>
      <c r="AF3187" s="9"/>
      <c r="AG3187" s="9"/>
      <c r="AH3187" s="8"/>
      <c r="AI3187" s="22"/>
      <c r="AJ3187" s="22"/>
      <c r="AK3187" s="22"/>
      <c r="AL3187" s="22"/>
      <c r="AM3187" s="23"/>
      <c r="AN3187" s="86"/>
      <c r="AO3187" s="86"/>
      <c r="AP3187" s="86"/>
      <c r="AQ3187" s="86"/>
      <c r="AR3187" s="86"/>
      <c r="AS3187" s="86"/>
      <c r="AT3187" s="86"/>
      <c r="AU3187" s="86"/>
      <c r="AV3187" s="86"/>
      <c r="AW3187" s="86"/>
      <c r="AX3187" s="43"/>
      <c r="AY3187" s="8"/>
      <c r="AZ3187" s="9"/>
      <c r="BA3187" s="9"/>
      <c r="BB3187" s="9"/>
      <c r="BC3187" s="9"/>
      <c r="BD3187" s="9"/>
      <c r="BE3187" s="9"/>
      <c r="BF3187" s="9"/>
      <c r="BG3187" s="9"/>
      <c r="BH3187" s="9"/>
      <c r="BI3187" s="2"/>
      <c r="BJ3187" s="60"/>
      <c r="BK3187" s="8"/>
      <c r="BL3187" s="8"/>
      <c r="BM3187" s="8"/>
      <c r="BN3187" s="73"/>
      <c r="BO3187" s="74"/>
      <c r="BP3187" s="74"/>
    </row>
    <row r="3188" spans="1:68" s="25" customFormat="1">
      <c r="A3188" s="8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68"/>
      <c r="X3188" s="9"/>
      <c r="Y3188" s="9"/>
      <c r="Z3188" s="9"/>
      <c r="AA3188" s="8"/>
      <c r="AB3188" s="9"/>
      <c r="AC3188" s="9"/>
      <c r="AD3188" s="3"/>
      <c r="AE3188" s="9"/>
      <c r="AF3188" s="9"/>
      <c r="AG3188" s="9"/>
      <c r="AH3188" s="8"/>
      <c r="AI3188" s="22"/>
      <c r="AJ3188" s="22"/>
      <c r="AK3188" s="22"/>
      <c r="AL3188" s="22"/>
      <c r="AM3188" s="23"/>
      <c r="AN3188" s="86"/>
      <c r="AO3188" s="86"/>
      <c r="AP3188" s="86"/>
      <c r="AQ3188" s="86"/>
      <c r="AR3188" s="86"/>
      <c r="AS3188" s="86"/>
      <c r="AT3188" s="86"/>
      <c r="AU3188" s="86"/>
      <c r="AV3188" s="86"/>
      <c r="AW3188" s="86"/>
      <c r="AX3188" s="43"/>
      <c r="AY3188" s="8"/>
      <c r="AZ3188" s="9"/>
      <c r="BA3188" s="9"/>
      <c r="BB3188" s="9"/>
      <c r="BC3188" s="9"/>
      <c r="BD3188" s="9"/>
      <c r="BE3188" s="9"/>
      <c r="BF3188" s="9"/>
      <c r="BG3188" s="9"/>
      <c r="BH3188" s="9"/>
      <c r="BI3188" s="2"/>
      <c r="BJ3188" s="60"/>
      <c r="BK3188" s="8"/>
      <c r="BL3188" s="8"/>
      <c r="BM3188" s="8"/>
      <c r="BN3188" s="73"/>
      <c r="BO3188" s="74"/>
      <c r="BP3188" s="74"/>
    </row>
    <row r="3189" spans="1:68" s="25" customFormat="1">
      <c r="A3189" s="8"/>
      <c r="B3189" s="9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68"/>
      <c r="X3189" s="9"/>
      <c r="Y3189" s="9"/>
      <c r="Z3189" s="9"/>
      <c r="AA3189" s="8"/>
      <c r="AB3189" s="9"/>
      <c r="AC3189" s="9"/>
      <c r="AD3189" s="3"/>
      <c r="AE3189" s="9"/>
      <c r="AF3189" s="9"/>
      <c r="AG3189" s="9"/>
      <c r="AH3189" s="8"/>
      <c r="AI3189" s="22"/>
      <c r="AJ3189" s="22"/>
      <c r="AK3189" s="22"/>
      <c r="AL3189" s="22"/>
      <c r="AM3189" s="23"/>
      <c r="AN3189" s="86"/>
      <c r="AO3189" s="86"/>
      <c r="AP3189" s="86"/>
      <c r="AQ3189" s="86"/>
      <c r="AR3189" s="86"/>
      <c r="AS3189" s="86"/>
      <c r="AT3189" s="86"/>
      <c r="AU3189" s="86"/>
      <c r="AV3189" s="86"/>
      <c r="AW3189" s="86"/>
      <c r="AX3189" s="43"/>
      <c r="AY3189" s="8"/>
      <c r="AZ3189" s="9"/>
      <c r="BA3189" s="9"/>
      <c r="BB3189" s="9"/>
      <c r="BC3189" s="9"/>
      <c r="BD3189" s="9"/>
      <c r="BE3189" s="9"/>
      <c r="BF3189" s="9"/>
      <c r="BG3189" s="9"/>
      <c r="BH3189" s="9"/>
      <c r="BI3189" s="2"/>
      <c r="BJ3189" s="60"/>
      <c r="BK3189" s="8"/>
      <c r="BL3189" s="8"/>
      <c r="BM3189" s="8"/>
      <c r="BN3189" s="73"/>
      <c r="BO3189" s="74"/>
      <c r="BP3189" s="74"/>
    </row>
    <row r="3190" spans="1:68" s="25" customFormat="1">
      <c r="A3190" s="8"/>
      <c r="B3190" s="9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68"/>
      <c r="X3190" s="9"/>
      <c r="Y3190" s="9"/>
      <c r="Z3190" s="9"/>
      <c r="AA3190" s="8"/>
      <c r="AB3190" s="9"/>
      <c r="AC3190" s="9"/>
      <c r="AD3190" s="3"/>
      <c r="AE3190" s="9"/>
      <c r="AF3190" s="9"/>
      <c r="AG3190" s="9"/>
      <c r="AH3190" s="8"/>
      <c r="AI3190" s="22"/>
      <c r="AJ3190" s="22"/>
      <c r="AK3190" s="22"/>
      <c r="AL3190" s="22"/>
      <c r="AM3190" s="23"/>
      <c r="AN3190" s="86"/>
      <c r="AO3190" s="86"/>
      <c r="AP3190" s="86"/>
      <c r="AQ3190" s="86"/>
      <c r="AR3190" s="86"/>
      <c r="AS3190" s="86"/>
      <c r="AT3190" s="86"/>
      <c r="AU3190" s="86"/>
      <c r="AV3190" s="86"/>
      <c r="AW3190" s="86"/>
      <c r="AX3190" s="43"/>
      <c r="AY3190" s="8"/>
      <c r="AZ3190" s="9"/>
      <c r="BA3190" s="9"/>
      <c r="BB3190" s="9"/>
      <c r="BC3190" s="9"/>
      <c r="BD3190" s="9"/>
      <c r="BE3190" s="9"/>
      <c r="BF3190" s="9"/>
      <c r="BG3190" s="9"/>
      <c r="BH3190" s="9"/>
      <c r="BI3190" s="2"/>
      <c r="BJ3190" s="60"/>
      <c r="BK3190" s="8"/>
      <c r="BL3190" s="8"/>
      <c r="BM3190" s="8"/>
      <c r="BN3190" s="73"/>
      <c r="BO3190" s="74"/>
      <c r="BP3190" s="74"/>
    </row>
    <row r="3191" spans="1:68" s="25" customFormat="1">
      <c r="A3191" s="8"/>
      <c r="B3191" s="9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68"/>
      <c r="X3191" s="9"/>
      <c r="Y3191" s="9"/>
      <c r="Z3191" s="9"/>
      <c r="AA3191" s="8"/>
      <c r="AB3191" s="9"/>
      <c r="AC3191" s="9"/>
      <c r="AD3191" s="3"/>
      <c r="AE3191" s="9"/>
      <c r="AF3191" s="9"/>
      <c r="AG3191" s="9"/>
      <c r="AH3191" s="8"/>
      <c r="AI3191" s="22"/>
      <c r="AJ3191" s="22"/>
      <c r="AK3191" s="22"/>
      <c r="AL3191" s="22"/>
      <c r="AM3191" s="23"/>
      <c r="AN3191" s="86"/>
      <c r="AO3191" s="86"/>
      <c r="AP3191" s="86"/>
      <c r="AQ3191" s="86"/>
      <c r="AR3191" s="86"/>
      <c r="AS3191" s="86"/>
      <c r="AT3191" s="86"/>
      <c r="AU3191" s="86"/>
      <c r="AV3191" s="86"/>
      <c r="AW3191" s="86"/>
      <c r="AX3191" s="43"/>
      <c r="AY3191" s="8"/>
      <c r="AZ3191" s="9"/>
      <c r="BA3191" s="9"/>
      <c r="BB3191" s="9"/>
      <c r="BC3191" s="9"/>
      <c r="BD3191" s="9"/>
      <c r="BE3191" s="9"/>
      <c r="BF3191" s="9"/>
      <c r="BG3191" s="9"/>
      <c r="BH3191" s="9"/>
      <c r="BI3191" s="2"/>
      <c r="BJ3191" s="60"/>
      <c r="BK3191" s="8"/>
      <c r="BL3191" s="8"/>
      <c r="BM3191" s="8"/>
      <c r="BN3191" s="73"/>
      <c r="BO3191" s="74"/>
      <c r="BP3191" s="74"/>
    </row>
    <row r="3192" spans="1:68" s="25" customFormat="1">
      <c r="A3192" s="8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68"/>
      <c r="X3192" s="9"/>
      <c r="Y3192" s="9"/>
      <c r="Z3192" s="9"/>
      <c r="AA3192" s="8"/>
      <c r="AB3192" s="9"/>
      <c r="AC3192" s="9"/>
      <c r="AD3192" s="3"/>
      <c r="AE3192" s="9"/>
      <c r="AF3192" s="9"/>
      <c r="AG3192" s="9"/>
      <c r="AH3192" s="8"/>
      <c r="AI3192" s="22"/>
      <c r="AJ3192" s="22"/>
      <c r="AK3192" s="22"/>
      <c r="AL3192" s="22"/>
      <c r="AM3192" s="23"/>
      <c r="AN3192" s="86"/>
      <c r="AO3192" s="86"/>
      <c r="AP3192" s="86"/>
      <c r="AQ3192" s="86"/>
      <c r="AR3192" s="86"/>
      <c r="AS3192" s="86"/>
      <c r="AT3192" s="86"/>
      <c r="AU3192" s="86"/>
      <c r="AV3192" s="86"/>
      <c r="AW3192" s="86"/>
      <c r="AX3192" s="43"/>
      <c r="AY3192" s="8"/>
      <c r="AZ3192" s="9"/>
      <c r="BA3192" s="9"/>
      <c r="BB3192" s="9"/>
      <c r="BC3192" s="9"/>
      <c r="BD3192" s="9"/>
      <c r="BE3192" s="9"/>
      <c r="BF3192" s="9"/>
      <c r="BG3192" s="9"/>
      <c r="BH3192" s="9"/>
      <c r="BI3192" s="2"/>
      <c r="BJ3192" s="60"/>
      <c r="BK3192" s="8"/>
      <c r="BL3192" s="8"/>
      <c r="BM3192" s="8"/>
      <c r="BN3192" s="73"/>
      <c r="BO3192" s="74"/>
      <c r="BP3192" s="74"/>
    </row>
    <row r="3193" spans="1:68" s="25" customFormat="1">
      <c r="A3193" s="8"/>
      <c r="B3193" s="9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68"/>
      <c r="X3193" s="9"/>
      <c r="Y3193" s="9"/>
      <c r="Z3193" s="9"/>
      <c r="AA3193" s="8"/>
      <c r="AB3193" s="9"/>
      <c r="AC3193" s="9"/>
      <c r="AD3193" s="3"/>
      <c r="AE3193" s="9"/>
      <c r="AF3193" s="9"/>
      <c r="AG3193" s="9"/>
      <c r="AH3193" s="8"/>
      <c r="AI3193" s="22"/>
      <c r="AJ3193" s="22"/>
      <c r="AK3193" s="22"/>
      <c r="AL3193" s="22"/>
      <c r="AM3193" s="23"/>
      <c r="AN3193" s="86"/>
      <c r="AO3193" s="86"/>
      <c r="AP3193" s="86"/>
      <c r="AQ3193" s="86"/>
      <c r="AR3193" s="86"/>
      <c r="AS3193" s="86"/>
      <c r="AT3193" s="86"/>
      <c r="AU3193" s="86"/>
      <c r="AV3193" s="86"/>
      <c r="AW3193" s="86"/>
      <c r="AX3193" s="43"/>
      <c r="AY3193" s="8"/>
      <c r="AZ3193" s="9"/>
      <c r="BA3193" s="9"/>
      <c r="BB3193" s="9"/>
      <c r="BC3193" s="9"/>
      <c r="BD3193" s="9"/>
      <c r="BE3193" s="9"/>
      <c r="BF3193" s="9"/>
      <c r="BG3193" s="9"/>
      <c r="BH3193" s="9"/>
      <c r="BI3193" s="2"/>
      <c r="BJ3193" s="60"/>
      <c r="BK3193" s="8"/>
      <c r="BL3193" s="8"/>
      <c r="BM3193" s="8"/>
      <c r="BN3193" s="73"/>
      <c r="BO3193" s="74"/>
      <c r="BP3193" s="74"/>
    </row>
    <row r="3194" spans="1:68" s="25" customFormat="1">
      <c r="A3194" s="8"/>
      <c r="B3194" s="9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68"/>
      <c r="X3194" s="9"/>
      <c r="Y3194" s="9"/>
      <c r="Z3194" s="9"/>
      <c r="AA3194" s="8"/>
      <c r="AB3194" s="9"/>
      <c r="AC3194" s="9"/>
      <c r="AD3194" s="3"/>
      <c r="AE3194" s="9"/>
      <c r="AF3194" s="9"/>
      <c r="AG3194" s="9"/>
      <c r="AH3194" s="8"/>
      <c r="AI3194" s="22"/>
      <c r="AJ3194" s="22"/>
      <c r="AK3194" s="22"/>
      <c r="AL3194" s="22"/>
      <c r="AM3194" s="23"/>
      <c r="AN3194" s="86"/>
      <c r="AO3194" s="86"/>
      <c r="AP3194" s="86"/>
      <c r="AQ3194" s="86"/>
      <c r="AR3194" s="86"/>
      <c r="AS3194" s="86"/>
      <c r="AT3194" s="86"/>
      <c r="AU3194" s="86"/>
      <c r="AV3194" s="86"/>
      <c r="AW3194" s="86"/>
      <c r="AX3194" s="43"/>
      <c r="AY3194" s="8"/>
      <c r="AZ3194" s="9"/>
      <c r="BA3194" s="9"/>
      <c r="BB3194" s="9"/>
      <c r="BC3194" s="9"/>
      <c r="BD3194" s="9"/>
      <c r="BE3194" s="9"/>
      <c r="BF3194" s="9"/>
      <c r="BG3194" s="9"/>
      <c r="BH3194" s="9"/>
      <c r="BI3194" s="2"/>
      <c r="BJ3194" s="60"/>
      <c r="BK3194" s="8"/>
      <c r="BL3194" s="8"/>
      <c r="BM3194" s="8"/>
      <c r="BN3194" s="73"/>
      <c r="BO3194" s="74"/>
      <c r="BP3194" s="74"/>
    </row>
    <row r="3195" spans="1:68" s="25" customFormat="1">
      <c r="A3195" s="8"/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68"/>
      <c r="X3195" s="9"/>
      <c r="Y3195" s="9"/>
      <c r="Z3195" s="9"/>
      <c r="AA3195" s="8"/>
      <c r="AB3195" s="9"/>
      <c r="AC3195" s="9"/>
      <c r="AD3195" s="3"/>
      <c r="AE3195" s="9"/>
      <c r="AF3195" s="9"/>
      <c r="AG3195" s="9"/>
      <c r="AH3195" s="8"/>
      <c r="AI3195" s="22"/>
      <c r="AJ3195" s="22"/>
      <c r="AK3195" s="22"/>
      <c r="AL3195" s="22"/>
      <c r="AM3195" s="23"/>
      <c r="AN3195" s="86"/>
      <c r="AO3195" s="86"/>
      <c r="AP3195" s="86"/>
      <c r="AQ3195" s="86"/>
      <c r="AR3195" s="86"/>
      <c r="AS3195" s="86"/>
      <c r="AT3195" s="86"/>
      <c r="AU3195" s="86"/>
      <c r="AV3195" s="86"/>
      <c r="AW3195" s="86"/>
      <c r="AX3195" s="43"/>
      <c r="AY3195" s="8"/>
      <c r="AZ3195" s="9"/>
      <c r="BA3195" s="9"/>
      <c r="BB3195" s="9"/>
      <c r="BC3195" s="9"/>
      <c r="BD3195" s="9"/>
      <c r="BE3195" s="9"/>
      <c r="BF3195" s="9"/>
      <c r="BG3195" s="9"/>
      <c r="BH3195" s="9"/>
      <c r="BI3195" s="2"/>
      <c r="BJ3195" s="60"/>
      <c r="BK3195" s="8"/>
      <c r="BL3195" s="8"/>
      <c r="BM3195" s="8"/>
      <c r="BN3195" s="73"/>
      <c r="BO3195" s="74"/>
      <c r="BP3195" s="74"/>
    </row>
    <row r="3196" spans="1:68" s="25" customFormat="1">
      <c r="A3196" s="8"/>
      <c r="B3196" s="9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68"/>
      <c r="X3196" s="9"/>
      <c r="Y3196" s="9"/>
      <c r="Z3196" s="9"/>
      <c r="AA3196" s="8"/>
      <c r="AB3196" s="9"/>
      <c r="AC3196" s="9"/>
      <c r="AD3196" s="3"/>
      <c r="AE3196" s="9"/>
      <c r="AF3196" s="9"/>
      <c r="AG3196" s="9"/>
      <c r="AH3196" s="8"/>
      <c r="AI3196" s="22"/>
      <c r="AJ3196" s="22"/>
      <c r="AK3196" s="22"/>
      <c r="AL3196" s="22"/>
      <c r="AM3196" s="23"/>
      <c r="AN3196" s="86"/>
      <c r="AO3196" s="86"/>
      <c r="AP3196" s="86"/>
      <c r="AQ3196" s="86"/>
      <c r="AR3196" s="86"/>
      <c r="AS3196" s="86"/>
      <c r="AT3196" s="86"/>
      <c r="AU3196" s="86"/>
      <c r="AV3196" s="86"/>
      <c r="AW3196" s="86"/>
      <c r="AX3196" s="43"/>
      <c r="AY3196" s="8"/>
      <c r="AZ3196" s="9"/>
      <c r="BA3196" s="9"/>
      <c r="BB3196" s="9"/>
      <c r="BC3196" s="9"/>
      <c r="BD3196" s="9"/>
      <c r="BE3196" s="9"/>
      <c r="BF3196" s="9"/>
      <c r="BG3196" s="9"/>
      <c r="BH3196" s="9"/>
      <c r="BI3196" s="2"/>
      <c r="BJ3196" s="60"/>
      <c r="BK3196" s="8"/>
      <c r="BL3196" s="8"/>
      <c r="BM3196" s="8"/>
      <c r="BN3196" s="73"/>
      <c r="BO3196" s="74"/>
      <c r="BP3196" s="74"/>
    </row>
    <row r="3197" spans="1:68" s="25" customFormat="1">
      <c r="A3197" s="8"/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68"/>
      <c r="X3197" s="9"/>
      <c r="Y3197" s="9"/>
      <c r="Z3197" s="9"/>
      <c r="AA3197" s="8"/>
      <c r="AB3197" s="9"/>
      <c r="AC3197" s="9"/>
      <c r="AD3197" s="3"/>
      <c r="AE3197" s="9"/>
      <c r="AF3197" s="9"/>
      <c r="AG3197" s="9"/>
      <c r="AH3197" s="8"/>
      <c r="AI3197" s="22"/>
      <c r="AJ3197" s="22"/>
      <c r="AK3197" s="22"/>
      <c r="AL3197" s="22"/>
      <c r="AM3197" s="23"/>
      <c r="AN3197" s="86"/>
      <c r="AO3197" s="86"/>
      <c r="AP3197" s="86"/>
      <c r="AQ3197" s="86"/>
      <c r="AR3197" s="86"/>
      <c r="AS3197" s="86"/>
      <c r="AT3197" s="86"/>
      <c r="AU3197" s="86"/>
      <c r="AV3197" s="86"/>
      <c r="AW3197" s="86"/>
      <c r="AX3197" s="43"/>
      <c r="AY3197" s="8"/>
      <c r="AZ3197" s="9"/>
      <c r="BA3197" s="9"/>
      <c r="BB3197" s="9"/>
      <c r="BC3197" s="9"/>
      <c r="BD3197" s="9"/>
      <c r="BE3197" s="9"/>
      <c r="BF3197" s="9"/>
      <c r="BG3197" s="9"/>
      <c r="BH3197" s="9"/>
      <c r="BI3197" s="2"/>
      <c r="BJ3197" s="60"/>
      <c r="BK3197" s="8"/>
      <c r="BL3197" s="8"/>
      <c r="BM3197" s="8"/>
      <c r="BN3197" s="73"/>
      <c r="BO3197" s="74"/>
      <c r="BP3197" s="74"/>
    </row>
    <row r="3198" spans="1:68" s="25" customFormat="1">
      <c r="A3198" s="8"/>
      <c r="B3198" s="9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68"/>
      <c r="X3198" s="9"/>
      <c r="Y3198" s="9"/>
      <c r="Z3198" s="9"/>
      <c r="AA3198" s="8"/>
      <c r="AB3198" s="9"/>
      <c r="AC3198" s="9"/>
      <c r="AD3198" s="3"/>
      <c r="AE3198" s="9"/>
      <c r="AF3198" s="9"/>
      <c r="AG3198" s="9"/>
      <c r="AH3198" s="8"/>
      <c r="AI3198" s="22"/>
      <c r="AJ3198" s="22"/>
      <c r="AK3198" s="22"/>
      <c r="AL3198" s="22"/>
      <c r="AM3198" s="23"/>
      <c r="AN3198" s="86"/>
      <c r="AO3198" s="86"/>
      <c r="AP3198" s="86"/>
      <c r="AQ3198" s="86"/>
      <c r="AR3198" s="86"/>
      <c r="AS3198" s="86"/>
      <c r="AT3198" s="86"/>
      <c r="AU3198" s="86"/>
      <c r="AV3198" s="86"/>
      <c r="AW3198" s="86"/>
      <c r="AX3198" s="43"/>
      <c r="AY3198" s="8"/>
      <c r="AZ3198" s="9"/>
      <c r="BA3198" s="9"/>
      <c r="BB3198" s="9"/>
      <c r="BC3198" s="9"/>
      <c r="BD3198" s="9"/>
      <c r="BE3198" s="9"/>
      <c r="BF3198" s="9"/>
      <c r="BG3198" s="9"/>
      <c r="BH3198" s="9"/>
      <c r="BI3198" s="2"/>
      <c r="BJ3198" s="60"/>
      <c r="BK3198" s="8"/>
      <c r="BL3198" s="8"/>
      <c r="BM3198" s="8"/>
      <c r="BN3198" s="73"/>
      <c r="BO3198" s="74"/>
      <c r="BP3198" s="74"/>
    </row>
    <row r="3199" spans="1:68" s="25" customFormat="1">
      <c r="A3199" s="8"/>
      <c r="B3199" s="9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68"/>
      <c r="X3199" s="9"/>
      <c r="Y3199" s="9"/>
      <c r="Z3199" s="9"/>
      <c r="AA3199" s="8"/>
      <c r="AB3199" s="9"/>
      <c r="AC3199" s="9"/>
      <c r="AD3199" s="3"/>
      <c r="AE3199" s="9"/>
      <c r="AF3199" s="9"/>
      <c r="AG3199" s="9"/>
      <c r="AH3199" s="8"/>
      <c r="AI3199" s="22"/>
      <c r="AJ3199" s="22"/>
      <c r="AK3199" s="22"/>
      <c r="AL3199" s="22"/>
      <c r="AM3199" s="23"/>
      <c r="AN3199" s="86"/>
      <c r="AO3199" s="86"/>
      <c r="AP3199" s="86"/>
      <c r="AQ3199" s="86"/>
      <c r="AR3199" s="86"/>
      <c r="AS3199" s="86"/>
      <c r="AT3199" s="86"/>
      <c r="AU3199" s="86"/>
      <c r="AV3199" s="86"/>
      <c r="AW3199" s="86"/>
      <c r="AX3199" s="43"/>
      <c r="AY3199" s="8"/>
      <c r="AZ3199" s="9"/>
      <c r="BA3199" s="9"/>
      <c r="BB3199" s="9"/>
      <c r="BC3199" s="9"/>
      <c r="BD3199" s="9"/>
      <c r="BE3199" s="9"/>
      <c r="BF3199" s="9"/>
      <c r="BG3199" s="9"/>
      <c r="BH3199" s="9"/>
      <c r="BI3199" s="2"/>
      <c r="BJ3199" s="60"/>
      <c r="BK3199" s="8"/>
      <c r="BL3199" s="8"/>
      <c r="BM3199" s="8"/>
      <c r="BN3199" s="73"/>
      <c r="BO3199" s="74"/>
      <c r="BP3199" s="74"/>
    </row>
    <row r="3200" spans="1:68" s="26" customFormat="1">
      <c r="A3200" s="8"/>
      <c r="B3200" s="9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68"/>
      <c r="X3200" s="9"/>
      <c r="Y3200" s="9"/>
      <c r="Z3200" s="9"/>
      <c r="AA3200" s="8"/>
      <c r="AB3200" s="9"/>
      <c r="AC3200" s="9"/>
      <c r="AD3200" s="3"/>
      <c r="AE3200" s="9"/>
      <c r="AF3200" s="9"/>
      <c r="AG3200" s="9"/>
      <c r="AH3200" s="8"/>
      <c r="AI3200" s="22"/>
      <c r="AJ3200" s="22"/>
      <c r="AK3200" s="22"/>
      <c r="AL3200" s="22"/>
      <c r="AM3200" s="23"/>
      <c r="AN3200" s="86"/>
      <c r="AO3200" s="86"/>
      <c r="AP3200" s="86"/>
      <c r="AQ3200" s="86"/>
      <c r="AR3200" s="86"/>
      <c r="AS3200" s="86"/>
      <c r="AT3200" s="86"/>
      <c r="AU3200" s="86"/>
      <c r="AV3200" s="86"/>
      <c r="AW3200" s="86"/>
      <c r="AX3200" s="43"/>
      <c r="AY3200" s="8"/>
      <c r="AZ3200" s="9"/>
      <c r="BA3200" s="9"/>
      <c r="BB3200" s="9"/>
      <c r="BC3200" s="9"/>
      <c r="BD3200" s="9"/>
      <c r="BE3200" s="9"/>
      <c r="BF3200" s="9"/>
      <c r="BG3200" s="9"/>
      <c r="BH3200" s="9"/>
      <c r="BI3200" s="2"/>
      <c r="BJ3200" s="60"/>
      <c r="BK3200" s="8"/>
      <c r="BL3200" s="8"/>
      <c r="BM3200" s="8"/>
      <c r="BN3200" s="73"/>
      <c r="BO3200" s="74"/>
      <c r="BP3200" s="74"/>
    </row>
    <row r="3201" spans="1:68" s="26" customFormat="1">
      <c r="A3201" s="8"/>
      <c r="B3201" s="9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68"/>
      <c r="X3201" s="9"/>
      <c r="Y3201" s="9"/>
      <c r="Z3201" s="9"/>
      <c r="AA3201" s="8"/>
      <c r="AB3201" s="9"/>
      <c r="AC3201" s="9"/>
      <c r="AD3201" s="3"/>
      <c r="AE3201" s="9"/>
      <c r="AF3201" s="9"/>
      <c r="AG3201" s="9"/>
      <c r="AH3201" s="8"/>
      <c r="AI3201" s="22"/>
      <c r="AJ3201" s="22"/>
      <c r="AK3201" s="22"/>
      <c r="AL3201" s="22"/>
      <c r="AM3201" s="23"/>
      <c r="AN3201" s="86"/>
      <c r="AO3201" s="86"/>
      <c r="AP3201" s="86"/>
      <c r="AQ3201" s="86"/>
      <c r="AR3201" s="86"/>
      <c r="AS3201" s="86"/>
      <c r="AT3201" s="86"/>
      <c r="AU3201" s="86"/>
      <c r="AV3201" s="86"/>
      <c r="AW3201" s="86"/>
      <c r="AX3201" s="43"/>
      <c r="AY3201" s="8"/>
      <c r="AZ3201" s="9"/>
      <c r="BA3201" s="9"/>
      <c r="BB3201" s="9"/>
      <c r="BC3201" s="9"/>
      <c r="BD3201" s="9"/>
      <c r="BE3201" s="9"/>
      <c r="BF3201" s="9"/>
      <c r="BG3201" s="9"/>
      <c r="BH3201" s="9"/>
      <c r="BI3201" s="2"/>
      <c r="BJ3201" s="60"/>
      <c r="BK3201" s="8"/>
      <c r="BL3201" s="8"/>
      <c r="BM3201" s="8"/>
      <c r="BN3201" s="73"/>
      <c r="BO3201" s="74"/>
      <c r="BP3201" s="74"/>
    </row>
    <row r="3202" spans="1:68" s="25" customFormat="1">
      <c r="A3202" s="8"/>
      <c r="B3202" s="9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68"/>
      <c r="X3202" s="9"/>
      <c r="Y3202" s="9"/>
      <c r="Z3202" s="9"/>
      <c r="AA3202" s="8"/>
      <c r="AB3202" s="9"/>
      <c r="AC3202" s="9"/>
      <c r="AD3202" s="3"/>
      <c r="AE3202" s="9"/>
      <c r="AF3202" s="9"/>
      <c r="AG3202" s="9"/>
      <c r="AH3202" s="8"/>
      <c r="AI3202" s="22"/>
      <c r="AJ3202" s="22"/>
      <c r="AK3202" s="22"/>
      <c r="AL3202" s="22"/>
      <c r="AM3202" s="23"/>
      <c r="AN3202" s="86"/>
      <c r="AO3202" s="86"/>
      <c r="AP3202" s="86"/>
      <c r="AQ3202" s="86"/>
      <c r="AR3202" s="86"/>
      <c r="AS3202" s="86"/>
      <c r="AT3202" s="86"/>
      <c r="AU3202" s="86"/>
      <c r="AV3202" s="86"/>
      <c r="AW3202" s="86"/>
      <c r="AX3202" s="43"/>
      <c r="AY3202" s="8"/>
      <c r="AZ3202" s="9"/>
      <c r="BA3202" s="9"/>
      <c r="BB3202" s="9"/>
      <c r="BC3202" s="9"/>
      <c r="BD3202" s="9"/>
      <c r="BE3202" s="9"/>
      <c r="BF3202" s="9"/>
      <c r="BG3202" s="9"/>
      <c r="BH3202" s="9"/>
      <c r="BI3202" s="2"/>
      <c r="BJ3202" s="60"/>
      <c r="BK3202" s="8"/>
      <c r="BL3202" s="8"/>
      <c r="BM3202" s="8"/>
      <c r="BN3202" s="73"/>
      <c r="BO3202" s="74"/>
      <c r="BP3202" s="74"/>
    </row>
    <row r="3203" spans="1:68" s="25" customFormat="1">
      <c r="A3203" s="8"/>
      <c r="B3203" s="9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68"/>
      <c r="X3203" s="9"/>
      <c r="Y3203" s="9"/>
      <c r="Z3203" s="9"/>
      <c r="AA3203" s="8"/>
      <c r="AB3203" s="9"/>
      <c r="AC3203" s="9"/>
      <c r="AD3203" s="3"/>
      <c r="AE3203" s="9"/>
      <c r="AF3203" s="9"/>
      <c r="AG3203" s="9"/>
      <c r="AH3203" s="8"/>
      <c r="AI3203" s="22"/>
      <c r="AJ3203" s="22"/>
      <c r="AK3203" s="22"/>
      <c r="AL3203" s="22"/>
      <c r="AM3203" s="23"/>
      <c r="AN3203" s="86"/>
      <c r="AO3203" s="86"/>
      <c r="AP3203" s="86"/>
      <c r="AQ3203" s="86"/>
      <c r="AR3203" s="86"/>
      <c r="AS3203" s="86"/>
      <c r="AT3203" s="86"/>
      <c r="AU3203" s="86"/>
      <c r="AV3203" s="86"/>
      <c r="AW3203" s="86"/>
      <c r="AX3203" s="43"/>
      <c r="AY3203" s="8"/>
      <c r="AZ3203" s="9"/>
      <c r="BA3203" s="9"/>
      <c r="BB3203" s="9"/>
      <c r="BC3203" s="9"/>
      <c r="BD3203" s="9"/>
      <c r="BE3203" s="9"/>
      <c r="BF3203" s="9"/>
      <c r="BG3203" s="9"/>
      <c r="BH3203" s="9"/>
      <c r="BI3203" s="2"/>
      <c r="BJ3203" s="60"/>
      <c r="BK3203" s="8"/>
      <c r="BL3203" s="8"/>
      <c r="BM3203" s="8"/>
      <c r="BN3203" s="73"/>
      <c r="BO3203" s="74"/>
      <c r="BP3203" s="74"/>
    </row>
    <row r="3204" spans="1:68" s="25" customFormat="1">
      <c r="A3204" s="8"/>
      <c r="B3204" s="9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68"/>
      <c r="X3204" s="9"/>
      <c r="Y3204" s="9"/>
      <c r="Z3204" s="9"/>
      <c r="AA3204" s="8"/>
      <c r="AB3204" s="9"/>
      <c r="AC3204" s="9"/>
      <c r="AD3204" s="3"/>
      <c r="AE3204" s="9"/>
      <c r="AF3204" s="9"/>
      <c r="AG3204" s="9"/>
      <c r="AH3204" s="8"/>
      <c r="AI3204" s="22"/>
      <c r="AJ3204" s="22"/>
      <c r="AK3204" s="22"/>
      <c r="AL3204" s="22"/>
      <c r="AM3204" s="23"/>
      <c r="AN3204" s="86"/>
      <c r="AO3204" s="86"/>
      <c r="AP3204" s="86"/>
      <c r="AQ3204" s="86"/>
      <c r="AR3204" s="86"/>
      <c r="AS3204" s="86"/>
      <c r="AT3204" s="86"/>
      <c r="AU3204" s="86"/>
      <c r="AV3204" s="86"/>
      <c r="AW3204" s="86"/>
      <c r="AX3204" s="43"/>
      <c r="AY3204" s="8"/>
      <c r="AZ3204" s="9"/>
      <c r="BA3204" s="9"/>
      <c r="BB3204" s="9"/>
      <c r="BC3204" s="9"/>
      <c r="BD3204" s="9"/>
      <c r="BE3204" s="9"/>
      <c r="BF3204" s="9"/>
      <c r="BG3204" s="9"/>
      <c r="BH3204" s="9"/>
      <c r="BI3204" s="2"/>
      <c r="BJ3204" s="60"/>
      <c r="BK3204" s="8"/>
      <c r="BL3204" s="8"/>
      <c r="BM3204" s="8"/>
      <c r="BN3204" s="73"/>
      <c r="BO3204" s="74"/>
      <c r="BP3204" s="74"/>
    </row>
    <row r="3205" spans="1:68" s="25" customFormat="1">
      <c r="A3205" s="8"/>
      <c r="B3205" s="9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68"/>
      <c r="X3205" s="9"/>
      <c r="Y3205" s="9"/>
      <c r="Z3205" s="9"/>
      <c r="AA3205" s="8"/>
      <c r="AB3205" s="9"/>
      <c r="AC3205" s="9"/>
      <c r="AD3205" s="3"/>
      <c r="AE3205" s="9"/>
      <c r="AF3205" s="9"/>
      <c r="AG3205" s="9"/>
      <c r="AH3205" s="8"/>
      <c r="AI3205" s="22"/>
      <c r="AJ3205" s="22"/>
      <c r="AK3205" s="22"/>
      <c r="AL3205" s="22"/>
      <c r="AM3205" s="23"/>
      <c r="AN3205" s="86"/>
      <c r="AO3205" s="86"/>
      <c r="AP3205" s="86"/>
      <c r="AQ3205" s="86"/>
      <c r="AR3205" s="86"/>
      <c r="AS3205" s="86"/>
      <c r="AT3205" s="86"/>
      <c r="AU3205" s="86"/>
      <c r="AV3205" s="86"/>
      <c r="AW3205" s="86"/>
      <c r="AX3205" s="43"/>
      <c r="AY3205" s="8"/>
      <c r="AZ3205" s="9"/>
      <c r="BA3205" s="9"/>
      <c r="BB3205" s="9"/>
      <c r="BC3205" s="9"/>
      <c r="BD3205" s="9"/>
      <c r="BE3205" s="9"/>
      <c r="BF3205" s="9"/>
      <c r="BG3205" s="9"/>
      <c r="BH3205" s="9"/>
      <c r="BI3205" s="2"/>
      <c r="BJ3205" s="60"/>
      <c r="BK3205" s="8"/>
      <c r="BL3205" s="8"/>
      <c r="BM3205" s="8"/>
      <c r="BN3205" s="73"/>
      <c r="BO3205" s="74"/>
      <c r="BP3205" s="74"/>
    </row>
    <row r="3206" spans="1:68" s="25" customFormat="1">
      <c r="A3206" s="8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68"/>
      <c r="X3206" s="9"/>
      <c r="Y3206" s="9"/>
      <c r="Z3206" s="9"/>
      <c r="AA3206" s="8"/>
      <c r="AB3206" s="9"/>
      <c r="AC3206" s="9"/>
      <c r="AD3206" s="3"/>
      <c r="AE3206" s="9"/>
      <c r="AF3206" s="9"/>
      <c r="AG3206" s="9"/>
      <c r="AH3206" s="8"/>
      <c r="AI3206" s="22"/>
      <c r="AJ3206" s="22"/>
      <c r="AK3206" s="22"/>
      <c r="AL3206" s="22"/>
      <c r="AM3206" s="23"/>
      <c r="AN3206" s="86"/>
      <c r="AO3206" s="86"/>
      <c r="AP3206" s="86"/>
      <c r="AQ3206" s="86"/>
      <c r="AR3206" s="86"/>
      <c r="AS3206" s="86"/>
      <c r="AT3206" s="86"/>
      <c r="AU3206" s="86"/>
      <c r="AV3206" s="86"/>
      <c r="AW3206" s="86"/>
      <c r="AX3206" s="43"/>
      <c r="AY3206" s="8"/>
      <c r="AZ3206" s="9"/>
      <c r="BA3206" s="9"/>
      <c r="BB3206" s="9"/>
      <c r="BC3206" s="9"/>
      <c r="BD3206" s="9"/>
      <c r="BE3206" s="9"/>
      <c r="BF3206" s="9"/>
      <c r="BG3206" s="9"/>
      <c r="BH3206" s="9"/>
      <c r="BI3206" s="2"/>
      <c r="BJ3206" s="60"/>
      <c r="BK3206" s="8"/>
      <c r="BL3206" s="8"/>
      <c r="BM3206" s="8"/>
      <c r="BN3206" s="73"/>
      <c r="BO3206" s="74"/>
      <c r="BP3206" s="74"/>
    </row>
    <row r="3207" spans="1:68" s="25" customFormat="1">
      <c r="A3207" s="8"/>
      <c r="B3207" s="9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68"/>
      <c r="X3207" s="9"/>
      <c r="Y3207" s="9"/>
      <c r="Z3207" s="9"/>
      <c r="AA3207" s="8"/>
      <c r="AB3207" s="9"/>
      <c r="AC3207" s="9"/>
      <c r="AD3207" s="3"/>
      <c r="AE3207" s="9"/>
      <c r="AF3207" s="9"/>
      <c r="AG3207" s="9"/>
      <c r="AH3207" s="8"/>
      <c r="AI3207" s="22"/>
      <c r="AJ3207" s="22"/>
      <c r="AK3207" s="22"/>
      <c r="AL3207" s="22"/>
      <c r="AM3207" s="23"/>
      <c r="AN3207" s="86"/>
      <c r="AO3207" s="86"/>
      <c r="AP3207" s="86"/>
      <c r="AQ3207" s="86"/>
      <c r="AR3207" s="86"/>
      <c r="AS3207" s="86"/>
      <c r="AT3207" s="86"/>
      <c r="AU3207" s="86"/>
      <c r="AV3207" s="86"/>
      <c r="AW3207" s="86"/>
      <c r="AX3207" s="43"/>
      <c r="AY3207" s="8"/>
      <c r="AZ3207" s="9"/>
      <c r="BA3207" s="9"/>
      <c r="BB3207" s="9"/>
      <c r="BC3207" s="9"/>
      <c r="BD3207" s="9"/>
      <c r="BE3207" s="9"/>
      <c r="BF3207" s="9"/>
      <c r="BG3207" s="9"/>
      <c r="BH3207" s="9"/>
      <c r="BI3207" s="2"/>
      <c r="BJ3207" s="60"/>
      <c r="BK3207" s="8"/>
      <c r="BL3207" s="8"/>
      <c r="BM3207" s="8"/>
      <c r="BN3207" s="73"/>
      <c r="BO3207" s="74"/>
      <c r="BP3207" s="74"/>
    </row>
    <row r="3208" spans="1:68" s="25" customFormat="1">
      <c r="A3208" s="8"/>
      <c r="B3208" s="9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68"/>
      <c r="X3208" s="9"/>
      <c r="Y3208" s="9"/>
      <c r="Z3208" s="9"/>
      <c r="AA3208" s="8"/>
      <c r="AB3208" s="9"/>
      <c r="AC3208" s="9"/>
      <c r="AD3208" s="3"/>
      <c r="AE3208" s="9"/>
      <c r="AF3208" s="9"/>
      <c r="AG3208" s="9"/>
      <c r="AH3208" s="8"/>
      <c r="AI3208" s="22"/>
      <c r="AJ3208" s="22"/>
      <c r="AK3208" s="22"/>
      <c r="AL3208" s="22"/>
      <c r="AM3208" s="23"/>
      <c r="AN3208" s="86"/>
      <c r="AO3208" s="86"/>
      <c r="AP3208" s="86"/>
      <c r="AQ3208" s="86"/>
      <c r="AR3208" s="86"/>
      <c r="AS3208" s="86"/>
      <c r="AT3208" s="86"/>
      <c r="AU3208" s="86"/>
      <c r="AV3208" s="86"/>
      <c r="AW3208" s="86"/>
      <c r="AX3208" s="43"/>
      <c r="AY3208" s="8"/>
      <c r="AZ3208" s="9"/>
      <c r="BA3208" s="9"/>
      <c r="BB3208" s="9"/>
      <c r="BC3208" s="9"/>
      <c r="BD3208" s="9"/>
      <c r="BE3208" s="9"/>
      <c r="BF3208" s="9"/>
      <c r="BG3208" s="9"/>
      <c r="BH3208" s="9"/>
      <c r="BI3208" s="2"/>
      <c r="BJ3208" s="60"/>
      <c r="BK3208" s="8"/>
      <c r="BL3208" s="8"/>
      <c r="BM3208" s="8"/>
      <c r="BN3208" s="73"/>
      <c r="BO3208" s="74"/>
      <c r="BP3208" s="74"/>
    </row>
    <row r="3209" spans="1:68" s="25" customFormat="1">
      <c r="A3209" s="8"/>
      <c r="B3209" s="9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68"/>
      <c r="X3209" s="9"/>
      <c r="Y3209" s="9"/>
      <c r="Z3209" s="9"/>
      <c r="AA3209" s="8"/>
      <c r="AB3209" s="9"/>
      <c r="AC3209" s="9"/>
      <c r="AD3209" s="3"/>
      <c r="AE3209" s="9"/>
      <c r="AF3209" s="9"/>
      <c r="AG3209" s="9"/>
      <c r="AH3209" s="8"/>
      <c r="AI3209" s="22"/>
      <c r="AJ3209" s="22"/>
      <c r="AK3209" s="22"/>
      <c r="AL3209" s="22"/>
      <c r="AM3209" s="23"/>
      <c r="AN3209" s="86"/>
      <c r="AO3209" s="86"/>
      <c r="AP3209" s="86"/>
      <c r="AQ3209" s="86"/>
      <c r="AR3209" s="86"/>
      <c r="AS3209" s="86"/>
      <c r="AT3209" s="86"/>
      <c r="AU3209" s="86"/>
      <c r="AV3209" s="86"/>
      <c r="AW3209" s="86"/>
      <c r="AX3209" s="43"/>
      <c r="AY3209" s="8"/>
      <c r="AZ3209" s="9"/>
      <c r="BA3209" s="9"/>
      <c r="BB3209" s="9"/>
      <c r="BC3209" s="9"/>
      <c r="BD3209" s="9"/>
      <c r="BE3209" s="9"/>
      <c r="BF3209" s="9"/>
      <c r="BG3209" s="9"/>
      <c r="BH3209" s="9"/>
      <c r="BI3209" s="2"/>
      <c r="BJ3209" s="60"/>
      <c r="BK3209" s="8"/>
      <c r="BL3209" s="8"/>
      <c r="BM3209" s="8"/>
      <c r="BN3209" s="73"/>
      <c r="BO3209" s="74"/>
      <c r="BP3209" s="74"/>
    </row>
    <row r="3210" spans="1:68" s="25" customFormat="1">
      <c r="A3210" s="8"/>
      <c r="B3210" s="9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68"/>
      <c r="X3210" s="9"/>
      <c r="Y3210" s="9"/>
      <c r="Z3210" s="9"/>
      <c r="AA3210" s="8"/>
      <c r="AB3210" s="9"/>
      <c r="AC3210" s="9"/>
      <c r="AD3210" s="3"/>
      <c r="AE3210" s="9"/>
      <c r="AF3210" s="9"/>
      <c r="AG3210" s="9"/>
      <c r="AH3210" s="8"/>
      <c r="AI3210" s="22"/>
      <c r="AJ3210" s="22"/>
      <c r="AK3210" s="22"/>
      <c r="AL3210" s="22"/>
      <c r="AM3210" s="23"/>
      <c r="AN3210" s="86"/>
      <c r="AO3210" s="86"/>
      <c r="AP3210" s="86"/>
      <c r="AQ3210" s="86"/>
      <c r="AR3210" s="86"/>
      <c r="AS3210" s="86"/>
      <c r="AT3210" s="86"/>
      <c r="AU3210" s="86"/>
      <c r="AV3210" s="86"/>
      <c r="AW3210" s="86"/>
      <c r="AX3210" s="43"/>
      <c r="AY3210" s="8"/>
      <c r="AZ3210" s="9"/>
      <c r="BA3210" s="9"/>
      <c r="BB3210" s="9"/>
      <c r="BC3210" s="9"/>
      <c r="BD3210" s="9"/>
      <c r="BE3210" s="9"/>
      <c r="BF3210" s="9"/>
      <c r="BG3210" s="9"/>
      <c r="BH3210" s="9"/>
      <c r="BI3210" s="2"/>
      <c r="BJ3210" s="60"/>
      <c r="BK3210" s="8"/>
      <c r="BL3210" s="8"/>
      <c r="BM3210" s="8"/>
      <c r="BN3210" s="73"/>
      <c r="BO3210" s="74"/>
      <c r="BP3210" s="74"/>
    </row>
    <row r="3211" spans="1:68" s="25" customFormat="1">
      <c r="A3211" s="8"/>
      <c r="B3211" s="9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68"/>
      <c r="X3211" s="9"/>
      <c r="Y3211" s="9"/>
      <c r="Z3211" s="9"/>
      <c r="AA3211" s="8"/>
      <c r="AB3211" s="9"/>
      <c r="AC3211" s="9"/>
      <c r="AD3211" s="3"/>
      <c r="AE3211" s="9"/>
      <c r="AF3211" s="9"/>
      <c r="AG3211" s="9"/>
      <c r="AH3211" s="8"/>
      <c r="AI3211" s="22"/>
      <c r="AJ3211" s="22"/>
      <c r="AK3211" s="22"/>
      <c r="AL3211" s="22"/>
      <c r="AM3211" s="23"/>
      <c r="AN3211" s="86"/>
      <c r="AO3211" s="86"/>
      <c r="AP3211" s="86"/>
      <c r="AQ3211" s="86"/>
      <c r="AR3211" s="86"/>
      <c r="AS3211" s="86"/>
      <c r="AT3211" s="86"/>
      <c r="AU3211" s="86"/>
      <c r="AV3211" s="86"/>
      <c r="AW3211" s="86"/>
      <c r="AX3211" s="43"/>
      <c r="AY3211" s="8"/>
      <c r="AZ3211" s="9"/>
      <c r="BA3211" s="9"/>
      <c r="BB3211" s="9"/>
      <c r="BC3211" s="9"/>
      <c r="BD3211" s="9"/>
      <c r="BE3211" s="9"/>
      <c r="BF3211" s="9"/>
      <c r="BG3211" s="9"/>
      <c r="BH3211" s="9"/>
      <c r="BI3211" s="2"/>
      <c r="BJ3211" s="60"/>
      <c r="BK3211" s="8"/>
      <c r="BL3211" s="8"/>
      <c r="BM3211" s="8"/>
      <c r="BN3211" s="73"/>
      <c r="BO3211" s="74"/>
      <c r="BP3211" s="74"/>
    </row>
    <row r="3212" spans="1:68" s="25" customFormat="1">
      <c r="A3212" s="8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68"/>
      <c r="X3212" s="9"/>
      <c r="Y3212" s="9"/>
      <c r="Z3212" s="9"/>
      <c r="AA3212" s="8"/>
      <c r="AB3212" s="9"/>
      <c r="AC3212" s="9"/>
      <c r="AD3212" s="3"/>
      <c r="AE3212" s="9"/>
      <c r="AF3212" s="9"/>
      <c r="AG3212" s="9"/>
      <c r="AH3212" s="8"/>
      <c r="AI3212" s="22"/>
      <c r="AJ3212" s="22"/>
      <c r="AK3212" s="22"/>
      <c r="AL3212" s="22"/>
      <c r="AM3212" s="23"/>
      <c r="AN3212" s="86"/>
      <c r="AO3212" s="86"/>
      <c r="AP3212" s="86"/>
      <c r="AQ3212" s="86"/>
      <c r="AR3212" s="86"/>
      <c r="AS3212" s="86"/>
      <c r="AT3212" s="86"/>
      <c r="AU3212" s="86"/>
      <c r="AV3212" s="86"/>
      <c r="AW3212" s="86"/>
      <c r="AX3212" s="43"/>
      <c r="AY3212" s="8"/>
      <c r="AZ3212" s="9"/>
      <c r="BA3212" s="9"/>
      <c r="BB3212" s="9"/>
      <c r="BC3212" s="9"/>
      <c r="BD3212" s="9"/>
      <c r="BE3212" s="9"/>
      <c r="BF3212" s="9"/>
      <c r="BG3212" s="9"/>
      <c r="BH3212" s="9"/>
      <c r="BI3212" s="2"/>
      <c r="BJ3212" s="60"/>
      <c r="BK3212" s="8"/>
      <c r="BL3212" s="8"/>
      <c r="BM3212" s="8"/>
      <c r="BN3212" s="73"/>
      <c r="BO3212" s="74"/>
      <c r="BP3212" s="74"/>
    </row>
    <row r="3213" spans="1:68" s="25" customFormat="1">
      <c r="A3213" s="8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68"/>
      <c r="X3213" s="9"/>
      <c r="Y3213" s="9"/>
      <c r="Z3213" s="9"/>
      <c r="AA3213" s="8"/>
      <c r="AB3213" s="9"/>
      <c r="AC3213" s="9"/>
      <c r="AD3213" s="3"/>
      <c r="AE3213" s="9"/>
      <c r="AF3213" s="9"/>
      <c r="AG3213" s="9"/>
      <c r="AH3213" s="8"/>
      <c r="AI3213" s="22"/>
      <c r="AJ3213" s="22"/>
      <c r="AK3213" s="22"/>
      <c r="AL3213" s="22"/>
      <c r="AM3213" s="23"/>
      <c r="AN3213" s="86"/>
      <c r="AO3213" s="86"/>
      <c r="AP3213" s="86"/>
      <c r="AQ3213" s="86"/>
      <c r="AR3213" s="86"/>
      <c r="AS3213" s="86"/>
      <c r="AT3213" s="86"/>
      <c r="AU3213" s="86"/>
      <c r="AV3213" s="86"/>
      <c r="AW3213" s="86"/>
      <c r="AX3213" s="43"/>
      <c r="AY3213" s="8"/>
      <c r="AZ3213" s="9"/>
      <c r="BA3213" s="9"/>
      <c r="BB3213" s="9"/>
      <c r="BC3213" s="9"/>
      <c r="BD3213" s="9"/>
      <c r="BE3213" s="9"/>
      <c r="BF3213" s="9"/>
      <c r="BG3213" s="9"/>
      <c r="BH3213" s="9"/>
      <c r="BI3213" s="2"/>
      <c r="BJ3213" s="60"/>
      <c r="BK3213" s="8"/>
      <c r="BL3213" s="8"/>
      <c r="BM3213" s="8"/>
      <c r="BN3213" s="73"/>
      <c r="BO3213" s="74"/>
      <c r="BP3213" s="74"/>
    </row>
    <row r="3214" spans="1:68" s="25" customFormat="1">
      <c r="A3214" s="8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68"/>
      <c r="X3214" s="9"/>
      <c r="Y3214" s="9"/>
      <c r="Z3214" s="9"/>
      <c r="AA3214" s="8"/>
      <c r="AB3214" s="9"/>
      <c r="AC3214" s="9"/>
      <c r="AD3214" s="3"/>
      <c r="AE3214" s="9"/>
      <c r="AF3214" s="9"/>
      <c r="AG3214" s="9"/>
      <c r="AH3214" s="8"/>
      <c r="AI3214" s="22"/>
      <c r="AJ3214" s="22"/>
      <c r="AK3214" s="22"/>
      <c r="AL3214" s="22"/>
      <c r="AM3214" s="23"/>
      <c r="AN3214" s="86"/>
      <c r="AO3214" s="86"/>
      <c r="AP3214" s="86"/>
      <c r="AQ3214" s="86"/>
      <c r="AR3214" s="86"/>
      <c r="AS3214" s="86"/>
      <c r="AT3214" s="86"/>
      <c r="AU3214" s="86"/>
      <c r="AV3214" s="86"/>
      <c r="AW3214" s="86"/>
      <c r="AX3214" s="43"/>
      <c r="AY3214" s="8"/>
      <c r="AZ3214" s="9"/>
      <c r="BA3214" s="9"/>
      <c r="BB3214" s="9"/>
      <c r="BC3214" s="9"/>
      <c r="BD3214" s="9"/>
      <c r="BE3214" s="9"/>
      <c r="BF3214" s="9"/>
      <c r="BG3214" s="9"/>
      <c r="BH3214" s="9"/>
      <c r="BI3214" s="2"/>
      <c r="BJ3214" s="60"/>
      <c r="BK3214" s="8"/>
      <c r="BL3214" s="8"/>
      <c r="BM3214" s="8"/>
      <c r="BN3214" s="73"/>
      <c r="BO3214" s="74"/>
      <c r="BP3214" s="74"/>
    </row>
    <row r="3215" spans="1:68" s="25" customFormat="1">
      <c r="A3215" s="8"/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68"/>
      <c r="X3215" s="9"/>
      <c r="Y3215" s="9"/>
      <c r="Z3215" s="9"/>
      <c r="AA3215" s="8"/>
      <c r="AB3215" s="9"/>
      <c r="AC3215" s="9"/>
      <c r="AD3215" s="3"/>
      <c r="AE3215" s="9"/>
      <c r="AF3215" s="9"/>
      <c r="AG3215" s="9"/>
      <c r="AH3215" s="8"/>
      <c r="AI3215" s="22"/>
      <c r="AJ3215" s="22"/>
      <c r="AK3215" s="22"/>
      <c r="AL3215" s="22"/>
      <c r="AM3215" s="23"/>
      <c r="AN3215" s="86"/>
      <c r="AO3215" s="86"/>
      <c r="AP3215" s="86"/>
      <c r="AQ3215" s="86"/>
      <c r="AR3215" s="86"/>
      <c r="AS3215" s="86"/>
      <c r="AT3215" s="86"/>
      <c r="AU3215" s="86"/>
      <c r="AV3215" s="86"/>
      <c r="AW3215" s="86"/>
      <c r="AX3215" s="43"/>
      <c r="AY3215" s="8"/>
      <c r="AZ3215" s="9"/>
      <c r="BA3215" s="9"/>
      <c r="BB3215" s="9"/>
      <c r="BC3215" s="9"/>
      <c r="BD3215" s="9"/>
      <c r="BE3215" s="9"/>
      <c r="BF3215" s="9"/>
      <c r="BG3215" s="9"/>
      <c r="BH3215" s="9"/>
      <c r="BI3215" s="2"/>
      <c r="BJ3215" s="60"/>
      <c r="BK3215" s="8"/>
      <c r="BL3215" s="8"/>
      <c r="BM3215" s="8"/>
      <c r="BN3215" s="73"/>
      <c r="BO3215" s="74"/>
      <c r="BP3215" s="74"/>
    </row>
    <row r="3216" spans="1:68" s="25" customFormat="1">
      <c r="A3216" s="8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68"/>
      <c r="X3216" s="9"/>
      <c r="Y3216" s="9"/>
      <c r="Z3216" s="9"/>
      <c r="AA3216" s="8"/>
      <c r="AB3216" s="9"/>
      <c r="AC3216" s="9"/>
      <c r="AD3216" s="3"/>
      <c r="AE3216" s="9"/>
      <c r="AF3216" s="9"/>
      <c r="AG3216" s="9"/>
      <c r="AH3216" s="8"/>
      <c r="AI3216" s="22"/>
      <c r="AJ3216" s="22"/>
      <c r="AK3216" s="22"/>
      <c r="AL3216" s="22"/>
      <c r="AM3216" s="23"/>
      <c r="AN3216" s="86"/>
      <c r="AO3216" s="86"/>
      <c r="AP3216" s="86"/>
      <c r="AQ3216" s="86"/>
      <c r="AR3216" s="86"/>
      <c r="AS3216" s="86"/>
      <c r="AT3216" s="86"/>
      <c r="AU3216" s="86"/>
      <c r="AV3216" s="86"/>
      <c r="AW3216" s="86"/>
      <c r="AX3216" s="43"/>
      <c r="AY3216" s="8"/>
      <c r="AZ3216" s="9"/>
      <c r="BA3216" s="9"/>
      <c r="BB3216" s="9"/>
      <c r="BC3216" s="9"/>
      <c r="BD3216" s="9"/>
      <c r="BE3216" s="9"/>
      <c r="BF3216" s="9"/>
      <c r="BG3216" s="9"/>
      <c r="BH3216" s="9"/>
      <c r="BI3216" s="2"/>
      <c r="BJ3216" s="60"/>
      <c r="BK3216" s="8"/>
      <c r="BL3216" s="8"/>
      <c r="BM3216" s="8"/>
      <c r="BN3216" s="73"/>
      <c r="BO3216" s="74"/>
      <c r="BP3216" s="74"/>
    </row>
    <row r="3217" spans="1:68" s="25" customFormat="1">
      <c r="A3217" s="8"/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68"/>
      <c r="X3217" s="9"/>
      <c r="Y3217" s="9"/>
      <c r="Z3217" s="9"/>
      <c r="AA3217" s="8"/>
      <c r="AB3217" s="9"/>
      <c r="AC3217" s="9"/>
      <c r="AD3217" s="3"/>
      <c r="AE3217" s="9"/>
      <c r="AF3217" s="9"/>
      <c r="AG3217" s="9"/>
      <c r="AH3217" s="8"/>
      <c r="AI3217" s="22"/>
      <c r="AJ3217" s="22"/>
      <c r="AK3217" s="22"/>
      <c r="AL3217" s="22"/>
      <c r="AM3217" s="23"/>
      <c r="AN3217" s="86"/>
      <c r="AO3217" s="86"/>
      <c r="AP3217" s="86"/>
      <c r="AQ3217" s="86"/>
      <c r="AR3217" s="86"/>
      <c r="AS3217" s="86"/>
      <c r="AT3217" s="86"/>
      <c r="AU3217" s="86"/>
      <c r="AV3217" s="86"/>
      <c r="AW3217" s="86"/>
      <c r="AX3217" s="43"/>
      <c r="AY3217" s="8"/>
      <c r="AZ3217" s="9"/>
      <c r="BA3217" s="9"/>
      <c r="BB3217" s="9"/>
      <c r="BC3217" s="9"/>
      <c r="BD3217" s="9"/>
      <c r="BE3217" s="9"/>
      <c r="BF3217" s="9"/>
      <c r="BG3217" s="9"/>
      <c r="BH3217" s="9"/>
      <c r="BI3217" s="2"/>
      <c r="BJ3217" s="60"/>
      <c r="BK3217" s="8"/>
      <c r="BL3217" s="8"/>
      <c r="BM3217" s="8"/>
      <c r="BN3217" s="73"/>
      <c r="BO3217" s="74"/>
      <c r="BP3217" s="74"/>
    </row>
    <row r="3218" spans="1:68" s="25" customFormat="1">
      <c r="A3218" s="8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68"/>
      <c r="X3218" s="9"/>
      <c r="Y3218" s="9"/>
      <c r="Z3218" s="9"/>
      <c r="AA3218" s="8"/>
      <c r="AB3218" s="9"/>
      <c r="AC3218" s="9"/>
      <c r="AD3218" s="3"/>
      <c r="AE3218" s="9"/>
      <c r="AF3218" s="9"/>
      <c r="AG3218" s="9"/>
      <c r="AH3218" s="8"/>
      <c r="AI3218" s="22"/>
      <c r="AJ3218" s="22"/>
      <c r="AK3218" s="22"/>
      <c r="AL3218" s="22"/>
      <c r="AM3218" s="23"/>
      <c r="AN3218" s="86"/>
      <c r="AO3218" s="86"/>
      <c r="AP3218" s="86"/>
      <c r="AQ3218" s="86"/>
      <c r="AR3218" s="86"/>
      <c r="AS3218" s="86"/>
      <c r="AT3218" s="86"/>
      <c r="AU3218" s="86"/>
      <c r="AV3218" s="86"/>
      <c r="AW3218" s="86"/>
      <c r="AX3218" s="43"/>
      <c r="AY3218" s="8"/>
      <c r="AZ3218" s="9"/>
      <c r="BA3218" s="9"/>
      <c r="BB3218" s="9"/>
      <c r="BC3218" s="9"/>
      <c r="BD3218" s="9"/>
      <c r="BE3218" s="9"/>
      <c r="BF3218" s="9"/>
      <c r="BG3218" s="9"/>
      <c r="BH3218" s="9"/>
      <c r="BI3218" s="2"/>
      <c r="BJ3218" s="60"/>
      <c r="BK3218" s="8"/>
      <c r="BL3218" s="8"/>
      <c r="BM3218" s="8"/>
      <c r="BN3218" s="73"/>
      <c r="BO3218" s="74"/>
      <c r="BP3218" s="74"/>
    </row>
    <row r="3219" spans="1:68" s="25" customFormat="1">
      <c r="A3219" s="8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68"/>
      <c r="X3219" s="9"/>
      <c r="Y3219" s="9"/>
      <c r="Z3219" s="9"/>
      <c r="AA3219" s="8"/>
      <c r="AB3219" s="9"/>
      <c r="AC3219" s="9"/>
      <c r="AD3219" s="3"/>
      <c r="AE3219" s="9"/>
      <c r="AF3219" s="9"/>
      <c r="AG3219" s="9"/>
      <c r="AH3219" s="8"/>
      <c r="AI3219" s="22"/>
      <c r="AJ3219" s="22"/>
      <c r="AK3219" s="22"/>
      <c r="AL3219" s="22"/>
      <c r="AM3219" s="23"/>
      <c r="AN3219" s="86"/>
      <c r="AO3219" s="86"/>
      <c r="AP3219" s="86"/>
      <c r="AQ3219" s="86"/>
      <c r="AR3219" s="86"/>
      <c r="AS3219" s="86"/>
      <c r="AT3219" s="86"/>
      <c r="AU3219" s="86"/>
      <c r="AV3219" s="86"/>
      <c r="AW3219" s="86"/>
      <c r="AX3219" s="43"/>
      <c r="AY3219" s="8"/>
      <c r="AZ3219" s="9"/>
      <c r="BA3219" s="9"/>
      <c r="BB3219" s="9"/>
      <c r="BC3219" s="9"/>
      <c r="BD3219" s="9"/>
      <c r="BE3219" s="9"/>
      <c r="BF3219" s="9"/>
      <c r="BG3219" s="9"/>
      <c r="BH3219" s="9"/>
      <c r="BI3219" s="2"/>
      <c r="BJ3219" s="60"/>
      <c r="BK3219" s="8"/>
      <c r="BL3219" s="8"/>
      <c r="BM3219" s="8"/>
      <c r="BN3219" s="73"/>
      <c r="BO3219" s="74"/>
      <c r="BP3219" s="74"/>
    </row>
    <row r="3220" spans="1:68" s="25" customFormat="1">
      <c r="A3220" s="8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68"/>
      <c r="X3220" s="9"/>
      <c r="Y3220" s="9"/>
      <c r="Z3220" s="9"/>
      <c r="AA3220" s="8"/>
      <c r="AB3220" s="9"/>
      <c r="AC3220" s="9"/>
      <c r="AD3220" s="3"/>
      <c r="AE3220" s="9"/>
      <c r="AF3220" s="9"/>
      <c r="AG3220" s="9"/>
      <c r="AH3220" s="8"/>
      <c r="AI3220" s="22"/>
      <c r="AJ3220" s="22"/>
      <c r="AK3220" s="22"/>
      <c r="AL3220" s="22"/>
      <c r="AM3220" s="23"/>
      <c r="AN3220" s="86"/>
      <c r="AO3220" s="86"/>
      <c r="AP3220" s="86"/>
      <c r="AQ3220" s="86"/>
      <c r="AR3220" s="86"/>
      <c r="AS3220" s="86"/>
      <c r="AT3220" s="86"/>
      <c r="AU3220" s="86"/>
      <c r="AV3220" s="86"/>
      <c r="AW3220" s="86"/>
      <c r="AX3220" s="43"/>
      <c r="AY3220" s="8"/>
      <c r="AZ3220" s="9"/>
      <c r="BA3220" s="9"/>
      <c r="BB3220" s="9"/>
      <c r="BC3220" s="9"/>
      <c r="BD3220" s="9"/>
      <c r="BE3220" s="9"/>
      <c r="BF3220" s="9"/>
      <c r="BG3220" s="9"/>
      <c r="BH3220" s="9"/>
      <c r="BI3220" s="2"/>
      <c r="BJ3220" s="60"/>
      <c r="BK3220" s="8"/>
      <c r="BL3220" s="8"/>
      <c r="BM3220" s="8"/>
      <c r="BN3220" s="73"/>
      <c r="BO3220" s="74"/>
      <c r="BP3220" s="74"/>
    </row>
    <row r="3221" spans="1:68" s="25" customFormat="1">
      <c r="A3221" s="8"/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68"/>
      <c r="X3221" s="9"/>
      <c r="Y3221" s="9"/>
      <c r="Z3221" s="9"/>
      <c r="AA3221" s="8"/>
      <c r="AB3221" s="9"/>
      <c r="AC3221" s="9"/>
      <c r="AD3221" s="3"/>
      <c r="AE3221" s="9"/>
      <c r="AF3221" s="9"/>
      <c r="AG3221" s="9"/>
      <c r="AH3221" s="8"/>
      <c r="AI3221" s="22"/>
      <c r="AJ3221" s="22"/>
      <c r="AK3221" s="22"/>
      <c r="AL3221" s="22"/>
      <c r="AM3221" s="23"/>
      <c r="AN3221" s="86"/>
      <c r="AO3221" s="86"/>
      <c r="AP3221" s="86"/>
      <c r="AQ3221" s="86"/>
      <c r="AR3221" s="86"/>
      <c r="AS3221" s="86"/>
      <c r="AT3221" s="86"/>
      <c r="AU3221" s="86"/>
      <c r="AV3221" s="86"/>
      <c r="AW3221" s="86"/>
      <c r="AX3221" s="43"/>
      <c r="AY3221" s="8"/>
      <c r="AZ3221" s="9"/>
      <c r="BA3221" s="9"/>
      <c r="BB3221" s="9"/>
      <c r="BC3221" s="9"/>
      <c r="BD3221" s="9"/>
      <c r="BE3221" s="9"/>
      <c r="BF3221" s="9"/>
      <c r="BG3221" s="9"/>
      <c r="BH3221" s="9"/>
      <c r="BI3221" s="2"/>
      <c r="BJ3221" s="60"/>
      <c r="BK3221" s="8"/>
      <c r="BL3221" s="8"/>
      <c r="BM3221" s="8"/>
      <c r="BN3221" s="73"/>
      <c r="BO3221" s="74"/>
      <c r="BP3221" s="74"/>
    </row>
    <row r="3222" spans="1:68">
      <c r="AM3222" s="7">
        <f>SUM(AM3:AM3221)</f>
        <v>161771</v>
      </c>
      <c r="AN3222" s="87"/>
      <c r="AO3222" s="87"/>
      <c r="AP3222" s="87"/>
      <c r="AQ3222" s="87"/>
      <c r="AR3222" s="87">
        <f>SUM(AR3:AR3221)</f>
        <v>0</v>
      </c>
      <c r="AW3222" s="87">
        <f>SUM(AW3:AW3221)</f>
        <v>0</v>
      </c>
      <c r="AY3222" s="7">
        <f>SUM(AY3:AY3221)</f>
        <v>0</v>
      </c>
    </row>
    <row r="3223" spans="1:68">
      <c r="AM3223" s="7">
        <f>AM3222/1000</f>
        <v>161.77099999999999</v>
      </c>
      <c r="AN3223" s="87"/>
      <c r="AO3223" s="87"/>
      <c r="AP3223" s="87"/>
      <c r="AQ3223" s="87"/>
      <c r="AR3223" s="87">
        <f>AR3222/1000</f>
        <v>0</v>
      </c>
      <c r="AW3223" s="87">
        <f>AW3222/1000</f>
        <v>0</v>
      </c>
    </row>
    <row r="3224" spans="1:68">
      <c r="AM3224" s="7">
        <f>AM3223*1.2</f>
        <v>194.12519999999998</v>
      </c>
      <c r="AN3224" s="87"/>
      <c r="AO3224" s="87"/>
      <c r="AP3224" s="87"/>
      <c r="AQ3224" s="87"/>
      <c r="AR3224" s="87"/>
    </row>
  </sheetData>
  <autoFilter ref="A2:FB3224" xr:uid="{00000000-0009-0000-0000-000000000000}"/>
  <mergeCells count="16">
    <mergeCell ref="BK1:BM1"/>
    <mergeCell ref="BN1:BP1"/>
    <mergeCell ref="BA1:BF1"/>
    <mergeCell ref="BG1:BJ1"/>
    <mergeCell ref="B1:H1"/>
    <mergeCell ref="I1:M1"/>
    <mergeCell ref="N1:T1"/>
    <mergeCell ref="U1:U2"/>
    <mergeCell ref="AX1:AZ1"/>
    <mergeCell ref="V1:V2"/>
    <mergeCell ref="AI1:AM1"/>
    <mergeCell ref="W1:W2"/>
    <mergeCell ref="X1:AA1"/>
    <mergeCell ref="AB1:AH1"/>
    <mergeCell ref="AS1:AW1"/>
    <mergeCell ref="AN1:AR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2023-04-20T09:32:02Z</dcterms:modified>
</cp:coreProperties>
</file>