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20" i="1" l="1"/>
  <c r="D19" i="1"/>
  <c r="D16" i="1"/>
  <c r="G16" i="1"/>
  <c r="G15" i="1"/>
  <c r="G27" i="1" l="1"/>
  <c r="J27" i="1"/>
  <c r="J29" i="1" l="1"/>
  <c r="J32" i="1"/>
  <c r="J24" i="1"/>
  <c r="J23" i="1"/>
  <c r="J22" i="1"/>
  <c r="J21" i="1"/>
  <c r="J20" i="1"/>
  <c r="J19" i="1"/>
  <c r="G24" i="1" l="1"/>
  <c r="G28" i="1" l="1"/>
  <c r="G32" i="1" l="1"/>
  <c r="G23" i="1" l="1"/>
  <c r="G25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<sst xmlns="http://schemas.openxmlformats.org/spreadsheetml/2006/main" count="168" uniqueCount="39">
  <si>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</si>
  <si>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</si>
  <si>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</si>
  <si>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</si>
  <si>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</si>
  <si>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</si>
  <si>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</si>
  <si>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</si>
  <si>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</si>
  <si>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</si>
  <si>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</si>
  <si>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</si>
  <si>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</si>
  <si>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</si>
  <si>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</si>
  <si>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</si>
  <si>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</si>
  <si>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</si>
  <si>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</si>
  <si>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</si>
  <si>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</si>
  <si>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</si>
  <si>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</si>
  <si>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</si>
  <si>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</si>
  <si>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</si>
  <si>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</si>
  <si>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</si>
  <si>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</si>
  <si>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</si>
  <si>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</si>
  <si>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</si>
  <si>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</si>
  <si>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</si>
  <si>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</si>
  <si>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27.09 - 03.10.2021r. cena w zł/kg (szt*)</t>
  </si>
  <si>
    <t>40 tydzień</t>
  </si>
  <si>
    <t>04.10. - 10.10.2021 r</t>
  </si>
  <si>
    <t>04.10 - 10.10.2021r.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</si>
</sst>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B25" sqref="B24:B2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 t="s">
        <v>30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>
        <v>3</v>
      </c>
      <c r="D15" s="16" t="s">
        <v>30</v>
      </c>
      <c r="E15" s="15">
        <v>1.25</v>
      </c>
      <c r="F15" s="26">
        <v>1.25</v>
      </c>
      <c r="G15" s="19">
        <f t="shared" ref="G15:G16" si="0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1.1499999999999999</v>
      </c>
      <c r="C16" s="26">
        <v>1.0900000000000001</v>
      </c>
      <c r="D16" s="16">
        <f t="shared" ref="D16:D20" si="1">((B16-C16)/C16)*100</f>
        <v>5.5045871559632875</v>
      </c>
      <c r="E16" s="15">
        <v>0.95</v>
      </c>
      <c r="F16" s="26">
        <v>0.95</v>
      </c>
      <c r="G16" s="16">
        <f t="shared" si="0"/>
        <v>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 t="s">
        <v>30</v>
      </c>
      <c r="F17" s="26" t="s">
        <v>30</v>
      </c>
      <c r="G17" s="16" t="s">
        <v>30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1.1200000000000001</v>
      </c>
      <c r="C19" s="26">
        <v>1.1000000000000001</v>
      </c>
      <c r="D19" s="19">
        <f t="shared" si="1"/>
        <v>1.8181818181818195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1.0253205827131846</v>
      </c>
      <c r="I19" s="18">
        <v>1.0571896897398241</v>
      </c>
      <c r="J19" s="31">
        <f t="shared" ref="J19:J24" si="3">((H19-I19)/I19)*100</f>
        <v>-3.0145117130760619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1"/>
        <v>0</v>
      </c>
      <c r="E20" s="15">
        <v>1</v>
      </c>
      <c r="F20" s="26">
        <v>1</v>
      </c>
      <c r="G20" s="19">
        <f t="shared" si="2"/>
        <v>0</v>
      </c>
      <c r="H20" s="18">
        <v>0.92634443178455173</v>
      </c>
      <c r="I20" s="18">
        <v>0.95473506461188451</v>
      </c>
      <c r="J20" s="31">
        <f t="shared" si="3"/>
        <v>-2.9736660859810407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3</v>
      </c>
      <c r="F21" s="26">
        <v>3</v>
      </c>
      <c r="G21" s="19">
        <f t="shared" si="2"/>
        <v>0</v>
      </c>
      <c r="H21" s="18">
        <v>3.0939554117010011</v>
      </c>
      <c r="I21" s="18">
        <v>3.1470502023734448</v>
      </c>
      <c r="J21" s="31">
        <f t="shared" si="3"/>
        <v>-1.6871288113675671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4.1500000000000004</v>
      </c>
      <c r="F22" s="26">
        <v>5</v>
      </c>
      <c r="G22" s="19">
        <f t="shared" ref="G22:G27" si="4">((E22-F22)/F22)*100</f>
        <v>-16.999999999999993</v>
      </c>
      <c r="H22" s="15">
        <v>3.8578022211041669</v>
      </c>
      <c r="I22" s="15">
        <v>3.8790610471914486</v>
      </c>
      <c r="J22" s="31">
        <f t="shared" si="3"/>
        <v>-0.5480405136359916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</v>
      </c>
      <c r="F23" s="26">
        <v>5</v>
      </c>
      <c r="G23" s="19">
        <f t="shared" si="4"/>
        <v>-40</v>
      </c>
      <c r="H23" s="15">
        <v>4.598432883609787</v>
      </c>
      <c r="I23" s="15">
        <v>5.8192279018242248</v>
      </c>
      <c r="J23" s="31">
        <f t="shared" si="3"/>
        <v>-20.978642507397591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3.5</v>
      </c>
      <c r="G24" s="19">
        <f t="shared" si="4"/>
        <v>-14.285714285714285</v>
      </c>
      <c r="H24" s="18">
        <v>2.19</v>
      </c>
      <c r="I24" s="18">
        <v>2.2766378814477894</v>
      </c>
      <c r="J24" s="16">
        <f t="shared" si="3"/>
        <v>-3.8055187499864322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0.75</v>
      </c>
      <c r="F27" s="26">
        <v>0.75</v>
      </c>
      <c r="G27" s="19">
        <f t="shared" si="4"/>
        <v>0</v>
      </c>
      <c r="H27" s="18">
        <v>1.0383052461382236</v>
      </c>
      <c r="I27" s="18">
        <v>1.0228246335755145</v>
      </c>
      <c r="J27" s="31">
        <f t="shared" ref="J27:J29" si="5">((H27-I27)/I27)*100</f>
        <v>1.5135158124411987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3.5</v>
      </c>
      <c r="F28" s="26">
        <v>4.5</v>
      </c>
      <c r="G28" s="19">
        <f t="shared" ref="G28" si="6">((E28-F28)/F28)*100</f>
        <v>-22.222222222222221</v>
      </c>
      <c r="H28" s="22" t="s">
        <v>30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0.55000000000000004</v>
      </c>
      <c r="I29" s="18">
        <v>0.54</v>
      </c>
      <c r="J29" s="31">
        <f t="shared" si="5"/>
        <v>1.8518518518518534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7.5</v>
      </c>
      <c r="G32" s="33">
        <f t="shared" ref="G32" si="7">((E32-F32)/F32)*100</f>
        <v>-10</v>
      </c>
      <c r="H32" s="30">
        <v>5.34</v>
      </c>
      <c r="I32" s="24">
        <v>5.7684557026662278</v>
      </c>
      <c r="J32" s="23">
        <f t="shared" ref="J32" si="8">((H32-I32)/I32)*100</f>
        <v>-7.4275633679251811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29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0: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0: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0: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2021-10-14T12:38:30Z</dcterms:modified>
</cp:coreProperties>
</file>