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<sst xmlns="http://schemas.openxmlformats.org/spreadsheetml/2006/main" count="1086" uniqueCount="270">
  <si>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</si>
  <si>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</si>
  <si>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</si>
  <si>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</si>
  <si>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</si>
  <si>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</si>
  <si>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</si>
  <si>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</si>
  <si>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</si>
  <si>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</si>
  <si>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</si>
  <si>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</si>
  <si>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</si>
  <si>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</si>
  <si>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</si>
  <si>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</si>
  <si>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</si>
  <si>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</si>
  <si>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</si>
  <si>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</si>
  <si>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</si>
  <si>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</si>
  <si>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</si>
  <si>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</si>
  <si>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</si>
  <si>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</si>
  <si>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</si>
  <si>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</si>
  <si>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</si>
  <si>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</si>
  <si>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</si>
  <si>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</si>
  <si>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</si>
  <si>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</si>
  <si>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</si>
  <si>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</si>
  <si>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</si>
  <si>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</si>
  <si>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</si>
  <si>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</si>
  <si>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</si>
  <si>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</si>
  <si>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</si>
  <si>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</si>
  <si>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</si>
  <si>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</si>
  <si>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</si>
  <si>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</si>
  <si>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</si>
  <si>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</si>
  <si>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</si>
  <si>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</si>
  <si>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</si>
  <si>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</si>
  <si>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</si>
  <si>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</si>
  <si>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</si>
  <si>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</si>
  <si>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</si>
  <si>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</si>
  <si>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</si>
  <si>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</si>
  <si>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</si>
  <si>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</si>
  <si>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</si>
  <si>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</si>
  <si>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</si>
  <si>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</si>
  <si>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</si>
  <si>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</si>
  <si>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</si>
  <si>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</si>
  <si>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</si>
  <si>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</si>
  <si>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</si>
  <si>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</si>
  <si>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</si>
  <si>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</si>
  <si>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</si>
  <si>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</si>
  <si>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</si>
  <si>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</si>
  <si>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</si>
  <si>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</si>
  <si>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</si>
  <si>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</si>
  <si>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</si>
  <si>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</si>
  <si>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</si>
  <si>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</si>
  <si>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</si>
  <si>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</si>
  <si>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</si>
  <si>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</si>
  <si>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</si>
  <si>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</si>
  <si>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</si>
  <si>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</si>
  <si>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</si>
  <si>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</si>
  <si>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</si>
  <si>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</si>
  <si>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</si>
  <si>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</si>
  <si>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</si>
  <si>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</si>
  <si>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</si>
  <si>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</si>
  <si>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</si>
  <si>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</si>
  <si>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</si>
  <si>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</si>
  <si>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</si>
  <si>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</si>
  <si>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</si>
  <si>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</si>
  <si>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</si>
  <si>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</si>
  <si>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</si>
  <si>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</si>
  <si>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</si>
  <si>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</si>
  <si>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</si>
  <si>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</si>
  <si>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</si>
  <si>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</si>
  <si>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</si>
  <si>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</si>
  <si>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</si>
  <si>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</si>
  <si>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</si>
  <si>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</si>
  <si>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</si>
  <si>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</si>
  <si>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</si>
  <si>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</si>
  <si>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</si>
  <si>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</si>
  <si>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</si>
  <si>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</si>
  <si>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</si>
  <si>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</si>
  <si>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</si>
  <si>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</si>
  <si>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</si>
  <si>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</si>
  <si>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</si>
  <si>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</si>
  <si>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</si>
  <si>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</si>
  <si>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</si>
  <si>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</si>
  <si>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</si>
  <si>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</si>
  <si>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</si>
  <si>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</si>
  <si>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</si>
  <si>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</si>
  <si>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</si>
  <si>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</si>
  <si>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</si>
  <si>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</si>
  <si>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</si>
  <si>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</si>
  <si>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</si>
  <si>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</si>
  <si>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</si>
  <si>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</si>
  <si>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</si>
  <si>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</si>
  <si>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</si>
  <si>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</si>
  <si>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</si>
  <si>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</si>
  <si>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</si>
  <si>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</si>
  <si>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</si>
  <si>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</si>
  <si>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</si>
  <si>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</si>
  <si>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</si>
  <si>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</si>
  <si>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</si>
  <si>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</si>
  <si>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</si>
  <si>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</si>
  <si>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</si>
  <si>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</si>
  <si>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</si>
  <si>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</si>
  <si>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</si>
  <si>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</si>
  <si>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</si>
  <si>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</si>
  <si>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</si>
  <si>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</si>
  <si>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</si>
  <si>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</si>
  <si>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</si>
  <si>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</si>
  <si>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</si>
  <si>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</si>
  <si>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</si>
  <si>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</si>
  <si>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</si>
  <si>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</si>
  <si>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</si>
  <si>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</si>
  <si>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</si>
  <si>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</si>
  <si>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</si>
  <si>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</si>
  <si>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</si>
  <si>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</si>
  <si>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</si>
  <si>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</si>
  <si>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</si>
  <si>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</si>
  <si>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</si>
  <si>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</si>
  <si>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</si>
  <si>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</si>
  <si>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</si>
  <si>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</si>
  <si>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</si>
  <si>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</si>
  <si>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</si>
  <si>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</si>
  <si>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</si>
  <si>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</si>
  <si>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</si>
  <si>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</si>
  <si>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</si>
  <si>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</si>
  <si>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</si>
  <si>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</si>
  <si>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</si>
  <si>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</si>
  <si>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</si>
  <si>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</si>
  <si>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</si>
  <si>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</si>
  <si>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</si>
  <si>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</si>
  <si>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</si>
  <si>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</si>
  <si>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</si>
  <si>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</si>
  <si>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</si>
  <si>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</si>
  <si>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</si>
  <si>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</si>
  <si>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</si>
  <si>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</si>
  <si>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</si>
  <si>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OKRES:  2018 -VI.2024   (ceny bez VAT)</t>
  </si>
  <si>
    <t>21.07.2024</t>
  </si>
  <si>
    <t xml:space="preserve">Porównanie aktualnych cen skupu i sprzedaży drobiu z zakładów drobiarskich (15-21.07.2024r) z cenami 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</si>
  <si>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</si>
  <si>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</si>
  <si>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</si>
  <si>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</si>
  <si>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</si>
  <si>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</si>
  <si>
    <t>NR 30/2024</t>
  </si>
  <si>
    <t>1 sierpnia 2024r.</t>
  </si>
  <si>
    <t>22-28.07 2024.</t>
  </si>
  <si>
    <t>22-28.07.2024</t>
  </si>
  <si>
    <t>2024-07-28</t>
  </si>
  <si>
    <t>Tydzień 30 (22-28.07.2024 )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</si>
</sst>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6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8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6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 wrapText="1"/>
    </xf>
    <xf numFmtId="0" fontId="89" fillId="0" borderId="1" xfId="0" applyFont="1" applyBorder="1" applyAlignment="1">
      <alignment horizontal="centerContinuous" vertical="center"/>
    </xf>
    <xf numFmtId="0" fontId="89" fillId="0" borderId="19" xfId="0" applyFont="1" applyBorder="1" applyAlignment="1">
      <alignment horizontal="centerContinuous" vertical="center"/>
    </xf>
    <xf numFmtId="0" fontId="89" fillId="0" borderId="2" xfId="0" applyFont="1" applyBorder="1" applyAlignment="1">
      <alignment horizontal="centerContinuous" vertical="center"/>
    </xf>
    <xf numFmtId="0" fontId="89" fillId="0" borderId="53" xfId="0" applyFont="1" applyBorder="1" applyAlignment="1">
      <alignment horizontal="centerContinuous" vertical="center"/>
    </xf>
    <xf numFmtId="0" fontId="89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0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2" fillId="0" borderId="0" xfId="4" applyFont="1"/>
    <xf numFmtId="0" fontId="93" fillId="0" borderId="0" xfId="4" applyFont="1"/>
    <xf numFmtId="0" fontId="94" fillId="0" borderId="0" xfId="4" applyFont="1"/>
    <xf numFmtId="0" fontId="92" fillId="0" borderId="24" xfId="4" applyFont="1" applyBorder="1" applyAlignment="1">
      <alignment horizontal="centerContinuous"/>
    </xf>
    <xf numFmtId="0" fontId="92" fillId="0" borderId="25" xfId="4" applyFont="1" applyBorder="1" applyAlignment="1">
      <alignment horizontal="centerContinuous"/>
    </xf>
    <xf numFmtId="0" fontId="92" fillId="0" borderId="26" xfId="4" applyFont="1" applyBorder="1" applyAlignment="1">
      <alignment horizontal="centerContinuous"/>
    </xf>
    <xf numFmtId="0" fontId="92" fillId="0" borderId="27" xfId="4" applyFont="1" applyBorder="1" applyAlignment="1">
      <alignment horizontal="centerContinuous"/>
    </xf>
    <xf numFmtId="0" fontId="92" fillId="0" borderId="28" xfId="4" applyFont="1" applyBorder="1" applyAlignment="1">
      <alignment horizontal="centerContinuous"/>
    </xf>
    <xf numFmtId="0" fontId="92" fillId="0" borderId="29" xfId="4" applyFont="1" applyBorder="1" applyAlignment="1">
      <alignment horizontal="centerContinuous"/>
    </xf>
    <xf numFmtId="0" fontId="92" fillId="0" borderId="30" xfId="4" applyFont="1" applyBorder="1" applyAlignment="1">
      <alignment horizontal="centerContinuous"/>
    </xf>
    <xf numFmtId="0" fontId="92" fillId="3" borderId="29" xfId="4" applyFont="1" applyFill="1" applyBorder="1" applyAlignment="1">
      <alignment horizontal="center"/>
    </xf>
    <xf numFmtId="0" fontId="92" fillId="0" borderId="42" xfId="4" applyFont="1" applyBorder="1" applyAlignment="1">
      <alignment horizontal="center" vertical="center"/>
    </xf>
    <xf numFmtId="0" fontId="92" fillId="0" borderId="58" xfId="4" applyFont="1" applyBorder="1" applyAlignment="1">
      <alignment horizontal="center" vertical="center" wrapText="1"/>
    </xf>
    <xf numFmtId="0" fontId="92" fillId="3" borderId="39" xfId="4" applyFont="1" applyFill="1" applyBorder="1" applyAlignment="1">
      <alignment horizontal="center" vertical="center" wrapText="1"/>
    </xf>
    <xf numFmtId="0" fontId="92" fillId="0" borderId="39" xfId="4" applyFont="1" applyBorder="1" applyAlignment="1">
      <alignment horizontal="center" vertical="center"/>
    </xf>
    <xf numFmtId="0" fontId="92" fillId="0" borderId="32" xfId="4" applyFont="1" applyBorder="1" applyAlignment="1">
      <alignment vertical="center"/>
    </xf>
    <xf numFmtId="3" fontId="95" fillId="0" borderId="32" xfId="0" applyNumberFormat="1" applyFont="1" applyBorder="1"/>
    <xf numFmtId="3" fontId="95" fillId="3" borderId="32" xfId="0" applyNumberFormat="1" applyFont="1" applyFill="1" applyBorder="1"/>
    <xf numFmtId="3" fontId="95" fillId="0" borderId="77" xfId="0" applyNumberFormat="1" applyFont="1" applyBorder="1"/>
    <xf numFmtId="1" fontId="92" fillId="0" borderId="26" xfId="4" applyNumberFormat="1" applyFont="1" applyBorder="1" applyAlignment="1">
      <alignment vertical="center"/>
    </xf>
    <xf numFmtId="3" fontId="95" fillId="0" borderId="24" xfId="0" applyNumberFormat="1" applyFont="1" applyBorder="1"/>
    <xf numFmtId="3" fontId="95" fillId="0" borderId="26" xfId="0" applyNumberFormat="1" applyFont="1" applyBorder="1"/>
    <xf numFmtId="0" fontId="96" fillId="0" borderId="35" xfId="0" applyFont="1" applyBorder="1"/>
    <xf numFmtId="3" fontId="96" fillId="0" borderId="4" xfId="0" applyNumberFormat="1" applyFont="1" applyBorder="1"/>
    <xf numFmtId="3" fontId="96" fillId="3" borderId="4" xfId="0" applyNumberFormat="1" applyFont="1" applyFill="1" applyBorder="1"/>
    <xf numFmtId="0" fontId="96" fillId="0" borderId="4" xfId="0" applyFont="1" applyBorder="1"/>
    <xf numFmtId="3" fontId="96" fillId="0" borderId="5" xfId="0" applyNumberFormat="1" applyFont="1" applyBorder="1"/>
    <xf numFmtId="0" fontId="96" fillId="0" borderId="13" xfId="0" applyFont="1" applyBorder="1"/>
    <xf numFmtId="3" fontId="96" fillId="0" borderId="8" xfId="0" applyNumberFormat="1" applyFont="1" applyBorder="1"/>
    <xf numFmtId="3" fontId="96" fillId="3" borderId="8" xfId="0" applyNumberFormat="1" applyFont="1" applyFill="1" applyBorder="1"/>
    <xf numFmtId="0" fontId="96" fillId="0" borderId="8" xfId="0" applyFont="1" applyBorder="1"/>
    <xf numFmtId="3" fontId="96" fillId="0" borderId="9" xfId="0" applyNumberFormat="1" applyFont="1" applyBorder="1"/>
    <xf numFmtId="0" fontId="96" fillId="0" borderId="14" xfId="0" applyFont="1" applyBorder="1"/>
    <xf numFmtId="3" fontId="96" fillId="0" borderId="11" xfId="0" applyNumberFormat="1" applyFont="1" applyBorder="1"/>
    <xf numFmtId="3" fontId="96" fillId="3" borderId="11" xfId="0" applyNumberFormat="1" applyFont="1" applyFill="1" applyBorder="1"/>
    <xf numFmtId="0" fontId="96" fillId="0" borderId="11" xfId="0" applyFont="1" applyBorder="1"/>
    <xf numFmtId="3" fontId="96" fillId="0" borderId="15" xfId="0" applyNumberFormat="1" applyFont="1" applyBorder="1"/>
    <xf numFmtId="4" fontId="97" fillId="0" borderId="0" xfId="3" applyNumberFormat="1" applyFont="1"/>
    <xf numFmtId="0" fontId="93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2" fillId="0" borderId="0" xfId="4" applyFont="1" applyBorder="1"/>
    <xf numFmtId="0" fontId="96" fillId="0" borderId="0" xfId="4" applyFont="1" applyBorder="1"/>
    <xf numFmtId="0" fontId="94" fillId="0" borderId="0" xfId="4" applyFont="1" applyBorder="1"/>
    <xf numFmtId="0" fontId="93" fillId="0" borderId="0" xfId="4" applyFont="1" applyBorder="1"/>
    <xf numFmtId="0" fontId="92" fillId="0" borderId="29" xfId="4" applyFont="1" applyBorder="1" applyAlignment="1">
      <alignment horizontal="center"/>
    </xf>
    <xf numFmtId="0" fontId="92" fillId="0" borderId="58" xfId="4" applyFont="1" applyBorder="1" applyAlignment="1">
      <alignment horizontal="center" vertical="center"/>
    </xf>
    <xf numFmtId="0" fontId="92" fillId="0" borderId="42" xfId="4" applyFont="1" applyBorder="1" applyAlignment="1">
      <alignment horizontal="center" vertical="center" wrapText="1"/>
    </xf>
    <xf numFmtId="0" fontId="92" fillId="3" borderId="58" xfId="4" applyFont="1" applyFill="1" applyBorder="1" applyAlignment="1">
      <alignment horizontal="center" vertical="center" wrapText="1"/>
    </xf>
    <xf numFmtId="0" fontId="92" fillId="0" borderId="52" xfId="4" applyFont="1" applyBorder="1" applyAlignment="1">
      <alignment horizontal="center" vertical="center" wrapText="1"/>
    </xf>
    <xf numFmtId="3" fontId="95" fillId="0" borderId="67" xfId="0" applyNumberFormat="1" applyFont="1" applyBorder="1"/>
    <xf numFmtId="1" fontId="92" fillId="0" borderId="24" xfId="4" applyNumberFormat="1" applyFont="1" applyBorder="1" applyAlignment="1">
      <alignment vertical="center"/>
    </xf>
    <xf numFmtId="0" fontId="96" fillId="0" borderId="55" xfId="0" applyFont="1" applyBorder="1"/>
    <xf numFmtId="0" fontId="96" fillId="0" borderId="20" xfId="0" applyFont="1" applyBorder="1"/>
    <xf numFmtId="0" fontId="96" fillId="0" borderId="46" xfId="0" applyFont="1" applyBorder="1"/>
    <xf numFmtId="0" fontId="93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2" fillId="0" borderId="31" xfId="4" applyFont="1" applyBorder="1" applyAlignment="1">
      <alignment horizontal="center" vertical="center" wrapText="1"/>
    </xf>
    <xf numFmtId="0" fontId="92" fillId="3" borderId="29" xfId="4" applyFont="1" applyFill="1" applyBorder="1" applyAlignment="1">
      <alignment horizontal="center" vertical="center" wrapText="1"/>
    </xf>
    <xf numFmtId="0" fontId="92" fillId="0" borderId="29" xfId="4" applyFont="1" applyBorder="1" applyAlignment="1">
      <alignment horizontal="center" vertical="center" wrapText="1"/>
    </xf>
    <xf numFmtId="0" fontId="92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6" fillId="0" borderId="12" xfId="0" applyFont="1" applyBorder="1"/>
    <xf numFmtId="3" fontId="96" fillId="0" borderId="22" xfId="0" applyNumberFormat="1" applyFont="1" applyBorder="1"/>
    <xf numFmtId="3" fontId="96" fillId="3" borderId="22" xfId="0" applyNumberFormat="1" applyFont="1" applyFill="1" applyBorder="1"/>
    <xf numFmtId="0" fontId="96" fillId="0" borderId="22" xfId="0" applyFont="1" applyBorder="1"/>
    <xf numFmtId="3" fontId="96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3" fillId="0" borderId="13" xfId="0" applyFont="1" applyBorder="1"/>
    <xf numFmtId="3" fontId="93" fillId="0" borderId="8" xfId="0" applyNumberFormat="1" applyFont="1" applyBorder="1"/>
    <xf numFmtId="3" fontId="93" fillId="3" borderId="8" xfId="0" applyNumberFormat="1" applyFont="1" applyFill="1" applyBorder="1"/>
    <xf numFmtId="0" fontId="93" fillId="0" borderId="14" xfId="0" applyFont="1" applyBorder="1"/>
    <xf numFmtId="3" fontId="93" fillId="0" borderId="11" xfId="0" applyNumberFormat="1" applyFont="1" applyBorder="1"/>
    <xf numFmtId="3" fontId="93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3" fontId="63" fillId="8" borderId="35" xfId="0" applyNumberFormat="1" applyFont="1" applyFill="1" applyBorder="1"/>
    <xf numFmtId="3" fontId="51" fillId="0" borderId="4" xfId="0" applyNumberFormat="1" applyFont="1" applyBorder="1"/>
    <xf numFmtId="164" fontId="64" fillId="0" borderId="5" xfId="0" applyNumberFormat="1" applyFont="1" applyFill="1" applyBorder="1"/>
    <xf numFmtId="164" fontId="64" fillId="0" borderId="9" xfId="0" applyNumberFormat="1" applyFont="1" applyFill="1" applyBorder="1"/>
    <xf numFmtId="0" fontId="89" fillId="0" borderId="40" xfId="0" applyFont="1" applyBorder="1"/>
    <xf numFmtId="164" fontId="64" fillId="0" borderId="55" xfId="0" applyNumberFormat="1" applyFont="1" applyFill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164" fontId="64" fillId="0" borderId="46" xfId="0" quotePrefix="1" applyNumberFormat="1" applyFont="1" applyFill="1" applyBorder="1" applyAlignment="1">
      <alignment horizontal="right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13</xdr:row>
      <xdr:rowOff>0</xdr:rowOff>
    </xdr:from>
    <xdr:to>
      <xdr:col>33</xdr:col>
      <xdr:colOff>37636</xdr:colOff>
      <xdr:row>49</xdr:row>
      <xdr:rowOff>127008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105025"/>
          <a:ext cx="12229636" cy="5956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49</xdr:row>
      <xdr:rowOff>0</xdr:rowOff>
    </xdr:from>
    <xdr:to>
      <xdr:col>16</xdr:col>
      <xdr:colOff>104774</xdr:colOff>
      <xdr:row>70</xdr:row>
      <xdr:rowOff>157480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7924800"/>
          <a:ext cx="9248775" cy="355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15</xdr:col>
      <xdr:colOff>268934</xdr:colOff>
      <xdr:row>59</xdr:row>
      <xdr:rowOff>136775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343525"/>
          <a:ext cx="8193734" cy="434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133350</xdr:colOff>
      <xdr:row>37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325350" cy="5981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161924</xdr:rowOff>
    </xdr:from>
    <xdr:to>
      <xdr:col>24</xdr:col>
      <xdr:colOff>86408</xdr:colOff>
      <xdr:row>56</xdr:row>
      <xdr:rowOff>85724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210049"/>
          <a:ext cx="12278408" cy="4943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C40" sqref="C40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9"/>
      <c r="B1" s="109"/>
      <c r="C1" s="109"/>
      <c r="D1" s="127"/>
      <c r="E1" s="110"/>
      <c r="F1" s="110"/>
      <c r="G1" s="109"/>
      <c r="H1" s="109"/>
      <c r="I1" s="109"/>
      <c r="J1" s="109"/>
      <c r="K1" s="109"/>
    </row>
    <row r="2" spans="1:35">
      <c r="A2" s="109"/>
      <c r="B2" s="128"/>
      <c r="C2" s="128"/>
      <c r="D2" s="128"/>
      <c r="E2" s="128"/>
      <c r="F2" s="128"/>
      <c r="G2" s="129"/>
      <c r="H2" s="129"/>
      <c r="I2" s="129"/>
      <c r="J2" s="129"/>
      <c r="K2" s="129"/>
    </row>
    <row r="3" spans="1:35" ht="18.75">
      <c r="A3" s="110"/>
      <c r="B3" s="128"/>
      <c r="C3" s="128"/>
      <c r="D3" s="128"/>
      <c r="E3" s="128"/>
      <c r="F3" s="130" t="s">
        <v>211</v>
      </c>
      <c r="G3" s="131"/>
      <c r="H3" s="131"/>
      <c r="I3" s="131"/>
      <c r="J3" s="131"/>
      <c r="K3" s="131"/>
    </row>
    <row r="4" spans="1:35" ht="18.75">
      <c r="A4" s="110"/>
      <c r="B4" s="128"/>
      <c r="C4" s="128"/>
      <c r="D4" s="128"/>
      <c r="E4" s="128"/>
      <c r="F4" s="130" t="s">
        <v>212</v>
      </c>
      <c r="G4" s="131"/>
      <c r="H4" s="131"/>
      <c r="I4" s="131"/>
      <c r="J4" s="131"/>
      <c r="K4" s="13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0"/>
      <c r="B5" s="128"/>
      <c r="C5" s="128"/>
      <c r="D5" s="128"/>
      <c r="E5" s="128"/>
      <c r="F5" s="132" t="s">
        <v>113</v>
      </c>
      <c r="G5" s="133"/>
      <c r="H5" s="131"/>
      <c r="I5" s="131"/>
      <c r="J5" s="131"/>
      <c r="K5" s="13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0"/>
      <c r="B6" s="129"/>
      <c r="C6" s="129"/>
      <c r="D6" s="129"/>
      <c r="E6" s="129"/>
      <c r="F6" s="131"/>
      <c r="G6" s="131"/>
      <c r="H6" s="131"/>
      <c r="I6" s="131"/>
      <c r="J6" s="131"/>
      <c r="K6" s="13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0"/>
      <c r="C7" s="110"/>
      <c r="D7" s="110"/>
      <c r="E7" s="110"/>
      <c r="F7" s="110"/>
      <c r="G7" s="110"/>
      <c r="H7" s="111"/>
      <c r="I7" s="110"/>
      <c r="J7" s="110"/>
      <c r="K7" s="110"/>
      <c r="L7" s="54"/>
      <c r="M7" s="54"/>
      <c r="N7" s="54"/>
    </row>
    <row r="8" spans="1:35" ht="15.75">
      <c r="B8" s="112" t="s">
        <v>201</v>
      </c>
      <c r="C8" s="110"/>
      <c r="D8" s="110"/>
      <c r="E8" s="110"/>
      <c r="F8" s="110"/>
      <c r="G8" s="110"/>
      <c r="H8" s="111"/>
      <c r="I8" s="110"/>
      <c r="J8" s="110"/>
      <c r="K8" s="110"/>
    </row>
    <row r="9" spans="1:35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35"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35" ht="31.5">
      <c r="B11" s="523" t="s">
        <v>0</v>
      </c>
      <c r="C11" s="524"/>
      <c r="D11" s="524"/>
      <c r="E11" s="524"/>
      <c r="F11" s="524"/>
      <c r="G11" s="110"/>
      <c r="H11" s="110"/>
      <c r="I11" s="110"/>
      <c r="J11" s="110"/>
      <c r="K11" s="110"/>
    </row>
    <row r="12" spans="1:35" ht="31.5">
      <c r="B12" s="113"/>
      <c r="C12" s="110"/>
      <c r="D12" s="110"/>
      <c r="E12" s="110"/>
      <c r="F12" s="110"/>
      <c r="G12" s="110"/>
      <c r="H12" s="110"/>
      <c r="I12" s="110"/>
      <c r="J12" s="110"/>
      <c r="K12" s="109"/>
    </row>
    <row r="13" spans="1:35"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35" ht="23.25">
      <c r="B14" s="114" t="s">
        <v>264</v>
      </c>
      <c r="C14" s="115"/>
      <c r="D14" s="116"/>
      <c r="E14" s="117" t="s">
        <v>265</v>
      </c>
      <c r="F14" s="118"/>
      <c r="G14" s="116"/>
      <c r="H14" s="109"/>
      <c r="I14" s="109"/>
      <c r="J14" s="109"/>
      <c r="K14" s="110"/>
    </row>
    <row r="15" spans="1:35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35">
      <c r="B16" s="298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2:29" ht="26.25">
      <c r="B17" s="119" t="s">
        <v>224</v>
      </c>
      <c r="C17" s="120"/>
      <c r="D17" s="121" t="s">
        <v>266</v>
      </c>
      <c r="E17" s="120"/>
      <c r="F17" s="306"/>
      <c r="G17" s="307"/>
      <c r="H17" s="308"/>
      <c r="I17" s="110"/>
      <c r="J17" s="110"/>
      <c r="K17" s="110"/>
    </row>
    <row r="18" spans="2:29" ht="15">
      <c r="B18" s="122"/>
      <c r="C18" s="122"/>
      <c r="D18" s="122"/>
      <c r="E18" s="122"/>
      <c r="F18" s="122"/>
      <c r="G18" s="110"/>
      <c r="H18" s="110"/>
      <c r="I18" s="110"/>
      <c r="J18" s="110"/>
      <c r="K18" s="110"/>
    </row>
    <row r="19" spans="2:29" ht="15.75">
      <c r="B19" s="162" t="s">
        <v>217</v>
      </c>
      <c r="C19" s="162"/>
      <c r="D19" s="162"/>
      <c r="E19" s="162"/>
      <c r="F19" s="162"/>
      <c r="G19" s="162"/>
      <c r="H19" s="162"/>
      <c r="I19" s="162"/>
      <c r="J19" s="162"/>
      <c r="K19" s="162"/>
      <c r="L19" s="2"/>
    </row>
    <row r="20" spans="2:29" ht="15.75">
      <c r="B20" s="162" t="s">
        <v>202</v>
      </c>
      <c r="C20" s="162"/>
      <c r="D20" s="162"/>
      <c r="E20" s="162"/>
      <c r="F20" s="162"/>
      <c r="G20" s="162"/>
      <c r="H20" s="162"/>
      <c r="I20" s="162"/>
      <c r="J20" s="162"/>
      <c r="K20" s="162"/>
      <c r="L20" s="2"/>
    </row>
    <row r="21" spans="2:29" ht="15.75">
      <c r="B21" s="112" t="s">
        <v>210</v>
      </c>
      <c r="C21" s="112"/>
      <c r="D21" s="112"/>
      <c r="E21" s="112"/>
      <c r="F21" s="112"/>
      <c r="G21" s="112"/>
      <c r="H21" s="112"/>
      <c r="I21" s="112"/>
      <c r="J21" s="112"/>
      <c r="K21" s="162"/>
      <c r="L21" s="2"/>
    </row>
    <row r="22" spans="2:29" ht="15.75">
      <c r="B22" s="162" t="s">
        <v>3</v>
      </c>
      <c r="C22" s="162"/>
      <c r="D22" s="162"/>
      <c r="E22" s="162"/>
      <c r="F22" s="162"/>
      <c r="G22" s="162"/>
      <c r="H22" s="162"/>
      <c r="I22" s="162"/>
      <c r="J22" s="162"/>
      <c r="K22" s="162"/>
      <c r="L22" s="2"/>
    </row>
    <row r="23" spans="2:29" ht="15.75">
      <c r="B23" s="162" t="s">
        <v>4</v>
      </c>
      <c r="C23" s="162"/>
      <c r="D23" s="162"/>
      <c r="E23" s="162"/>
      <c r="F23" s="162"/>
      <c r="G23" s="162"/>
      <c r="H23" s="162"/>
      <c r="I23" s="162"/>
      <c r="J23" s="162"/>
      <c r="K23" s="162"/>
      <c r="L23" s="2"/>
    </row>
    <row r="24" spans="2:29" ht="15.75">
      <c r="B24" s="112"/>
      <c r="C24" s="112"/>
      <c r="D24" s="162"/>
      <c r="E24" s="162"/>
      <c r="F24" s="162"/>
      <c r="G24" s="162"/>
      <c r="H24" s="162"/>
      <c r="I24" s="162"/>
      <c r="J24" s="162"/>
      <c r="K24" s="162"/>
      <c r="L24" s="2"/>
    </row>
    <row r="25" spans="2:29" ht="18.75">
      <c r="B25" s="190" t="s">
        <v>253</v>
      </c>
      <c r="C25" s="272"/>
      <c r="D25" s="191"/>
      <c r="E25" s="191"/>
      <c r="F25" s="191"/>
      <c r="G25" s="191"/>
      <c r="H25" s="191"/>
      <c r="I25" s="191"/>
      <c r="J25" s="191"/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3"/>
      <c r="Y25" s="193"/>
      <c r="Z25" s="193"/>
      <c r="AA25" s="193"/>
      <c r="AB25" s="193"/>
    </row>
    <row r="26" spans="2:29" ht="18.75">
      <c r="B26" s="195"/>
      <c r="C26" s="194"/>
      <c r="D26" s="195"/>
      <c r="E26" s="195"/>
      <c r="F26" s="195"/>
      <c r="G26" s="195"/>
      <c r="H26" s="195"/>
      <c r="I26" s="195"/>
      <c r="J26" s="195"/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7"/>
      <c r="Y26" s="197"/>
      <c r="Z26" s="197"/>
      <c r="AA26" s="197"/>
      <c r="AB26" s="197"/>
      <c r="AC26" s="198"/>
    </row>
    <row r="27" spans="2:29" ht="15.75">
      <c r="B27" s="162"/>
      <c r="C27" s="164"/>
      <c r="D27" s="162"/>
      <c r="E27" s="162"/>
      <c r="F27" s="162"/>
      <c r="G27" s="162"/>
      <c r="H27" s="162"/>
      <c r="I27" s="162"/>
      <c r="J27" s="162"/>
      <c r="K27" s="162"/>
      <c r="L27" s="2"/>
    </row>
    <row r="28" spans="2:29" ht="15.75">
      <c r="B28" s="112" t="s">
        <v>5</v>
      </c>
      <c r="C28" s="162"/>
      <c r="D28" s="162"/>
      <c r="E28" s="162"/>
      <c r="F28" s="162"/>
      <c r="G28" s="162"/>
      <c r="H28" s="162"/>
      <c r="I28" s="162"/>
      <c r="J28" s="162"/>
      <c r="K28" s="162"/>
      <c r="L28" s="2"/>
    </row>
    <row r="29" spans="2:29" ht="15.75">
      <c r="B29" s="112" t="s">
        <v>206</v>
      </c>
      <c r="C29" s="112"/>
      <c r="D29" s="112"/>
      <c r="E29" s="112"/>
      <c r="F29" s="112"/>
      <c r="G29" s="112"/>
      <c r="H29" s="112"/>
      <c r="I29" s="112"/>
      <c r="J29" s="112"/>
      <c r="K29" s="162"/>
      <c r="L29" s="2"/>
    </row>
    <row r="30" spans="2:29" ht="15.75">
      <c r="B30" s="162" t="s">
        <v>203</v>
      </c>
      <c r="C30" s="165" t="s">
        <v>205</v>
      </c>
      <c r="D30" s="162"/>
      <c r="E30" s="162"/>
      <c r="F30" s="162"/>
      <c r="G30" s="162"/>
      <c r="H30" s="162"/>
      <c r="I30" s="162"/>
      <c r="J30" s="162"/>
      <c r="K30" s="162"/>
      <c r="L30" s="2"/>
    </row>
    <row r="31" spans="2:29" ht="15.75">
      <c r="B31" s="162" t="s">
        <v>207</v>
      </c>
      <c r="C31" s="162"/>
      <c r="D31" s="162"/>
      <c r="E31" s="162"/>
      <c r="F31" s="162"/>
      <c r="G31" s="162"/>
      <c r="H31" s="162"/>
      <c r="I31" s="162"/>
      <c r="J31" s="162"/>
      <c r="K31" s="163"/>
      <c r="L31" s="2"/>
    </row>
    <row r="32" spans="2:29" ht="15.75">
      <c r="B32" s="162"/>
      <c r="C32" s="162"/>
      <c r="D32" s="162"/>
      <c r="E32" s="162"/>
      <c r="F32" s="162"/>
      <c r="G32" s="162"/>
      <c r="H32" s="162"/>
      <c r="I32" s="162"/>
      <c r="J32" s="162"/>
      <c r="K32" s="163"/>
      <c r="L32" s="2"/>
    </row>
    <row r="33" spans="2:14" ht="15.75">
      <c r="B33" s="166" t="s">
        <v>204</v>
      </c>
      <c r="C33" s="163"/>
      <c r="D33" s="163"/>
      <c r="E33" s="163"/>
      <c r="F33" s="163"/>
      <c r="G33" s="163"/>
      <c r="H33" s="163"/>
      <c r="I33" s="163"/>
      <c r="J33" s="163"/>
      <c r="K33" s="162"/>
      <c r="L33" s="2"/>
      <c r="M33" s="2"/>
      <c r="N33" s="2"/>
    </row>
    <row r="34" spans="2:14" ht="15.75">
      <c r="B34" s="123" t="s">
        <v>218</v>
      </c>
      <c r="C34" s="163"/>
      <c r="D34" s="163"/>
      <c r="E34" s="163"/>
      <c r="F34" s="163"/>
      <c r="G34" s="163"/>
      <c r="H34" s="163"/>
      <c r="I34" s="163"/>
      <c r="J34" s="163"/>
      <c r="K34" s="162"/>
      <c r="L34" s="2"/>
      <c r="M34" s="2"/>
      <c r="N34" s="2"/>
    </row>
    <row r="35" spans="2:14" ht="11.25" customHeight="1">
      <c r="B35" s="123" t="s">
        <v>219</v>
      </c>
      <c r="C35" s="162"/>
      <c r="D35" s="162"/>
      <c r="E35" s="162"/>
      <c r="F35" s="162"/>
      <c r="G35" s="162"/>
      <c r="H35" s="162"/>
      <c r="I35" s="162"/>
      <c r="J35" s="162"/>
      <c r="K35" s="162"/>
      <c r="L35" s="2"/>
      <c r="M35" s="2"/>
      <c r="N35" s="2"/>
    </row>
    <row r="36" spans="2:14" ht="15.75">
      <c r="B36" s="162"/>
      <c r="C36" s="162"/>
      <c r="D36" s="162"/>
      <c r="E36" s="162"/>
      <c r="F36" s="162"/>
      <c r="G36" s="162"/>
      <c r="H36" s="162"/>
      <c r="I36" s="162"/>
      <c r="J36" s="162"/>
      <c r="K36" s="2"/>
      <c r="L36" s="2"/>
      <c r="M36" s="2"/>
      <c r="N36" s="2"/>
    </row>
    <row r="37" spans="2:14">
      <c r="B37" s="110"/>
      <c r="C37" s="110"/>
      <c r="D37" s="110"/>
      <c r="E37" s="110"/>
      <c r="F37" s="110"/>
      <c r="G37" s="110"/>
      <c r="H37" s="110"/>
      <c r="I37" s="110"/>
      <c r="J37" s="11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N11" sqref="N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9"/>
      <c r="M2" s="200"/>
      <c r="N2" s="199"/>
      <c r="O2" s="168"/>
    </row>
    <row r="3" spans="2:15" ht="18.75" customHeight="1">
      <c r="L3" s="169"/>
      <c r="M3" s="200"/>
      <c r="N3" s="199"/>
      <c r="O3" s="168"/>
    </row>
    <row r="4" spans="2:15" ht="19.5" customHeight="1">
      <c r="B4" s="83" t="s">
        <v>114</v>
      </c>
      <c r="C4" s="54"/>
      <c r="D4" s="54"/>
      <c r="E4" s="54"/>
      <c r="F4" s="54"/>
      <c r="G4" s="54"/>
      <c r="H4" s="54"/>
      <c r="I4" s="54"/>
      <c r="L4" s="169"/>
      <c r="M4" s="200"/>
      <c r="N4" s="199"/>
      <c r="O4" s="168"/>
    </row>
    <row r="5" spans="2:15" ht="19.5" customHeight="1">
      <c r="B5" s="83"/>
      <c r="C5" s="54"/>
      <c r="D5" s="54"/>
      <c r="E5" s="54"/>
      <c r="F5" s="54"/>
      <c r="G5" s="54"/>
      <c r="H5" s="54"/>
      <c r="I5" s="54"/>
      <c r="L5" s="169"/>
      <c r="M5" s="200"/>
      <c r="N5" s="199"/>
      <c r="O5" s="168"/>
    </row>
    <row r="6" spans="2:15" ht="15.75" customHeight="1">
      <c r="B6" s="744" t="s">
        <v>257</v>
      </c>
      <c r="C6" s="744"/>
      <c r="D6" s="744"/>
      <c r="E6" s="744"/>
      <c r="F6" s="744"/>
      <c r="G6" s="744"/>
      <c r="H6" s="744"/>
      <c r="I6" s="744"/>
    </row>
    <row r="7" spans="2:15" ht="19.5" customHeight="1" thickBot="1">
      <c r="B7" s="745" t="s">
        <v>228</v>
      </c>
      <c r="C7" s="745"/>
      <c r="D7" s="745"/>
      <c r="E7" s="745"/>
      <c r="F7" s="745"/>
      <c r="G7" s="745"/>
      <c r="H7" s="745"/>
      <c r="I7" s="745"/>
    </row>
    <row r="8" spans="2:15" ht="16.5" thickBot="1">
      <c r="B8" s="746" t="s">
        <v>139</v>
      </c>
      <c r="C8" s="748" t="s">
        <v>140</v>
      </c>
      <c r="D8" s="749"/>
      <c r="E8" s="749"/>
      <c r="F8" s="749"/>
      <c r="G8" s="749"/>
      <c r="H8" s="749"/>
      <c r="I8" s="750"/>
    </row>
    <row r="9" spans="2:15" ht="48" thickBot="1">
      <c r="B9" s="747"/>
      <c r="C9" s="134">
        <v>45494</v>
      </c>
      <c r="D9" s="134">
        <v>45487</v>
      </c>
      <c r="E9" s="134">
        <v>45130</v>
      </c>
      <c r="F9" s="134">
        <v>45466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40"/>
      <c r="C10" s="741"/>
      <c r="D10" s="741"/>
      <c r="E10" s="741"/>
      <c r="F10" s="741"/>
      <c r="G10" s="741"/>
      <c r="H10" s="741"/>
      <c r="I10" s="743"/>
    </row>
    <row r="11" spans="2:15" ht="19.5" customHeight="1" thickBot="1">
      <c r="B11" s="37" t="s">
        <v>143</v>
      </c>
      <c r="C11" s="135">
        <v>5.17</v>
      </c>
      <c r="D11" s="275">
        <v>5.08</v>
      </c>
      <c r="E11" s="673">
        <v>5.47</v>
      </c>
      <c r="F11" s="275">
        <v>5.01</v>
      </c>
      <c r="G11" s="38">
        <f>(($C11-F11)/F11)</f>
        <v>3.193612774451101E-2</v>
      </c>
      <c r="H11" s="38">
        <f>(($C11-D11)/D11)</f>
        <v>1.7716535433070838E-2</v>
      </c>
      <c r="I11" s="39">
        <f>(($C11-E11)/E11)</f>
        <v>-5.4844606946983517E-2</v>
      </c>
      <c r="J11" s="169"/>
    </row>
    <row r="12" spans="2:15" ht="16.5" thickBot="1">
      <c r="B12" s="37" t="s">
        <v>144</v>
      </c>
      <c r="C12" s="40">
        <v>6.57</v>
      </c>
      <c r="D12" s="276">
        <v>6.61</v>
      </c>
      <c r="E12" s="674">
        <v>6.6</v>
      </c>
      <c r="F12" s="276">
        <v>6.34</v>
      </c>
      <c r="G12" s="38">
        <f t="shared" ref="G12:G14" si="0">(($C12-F12)/F12)</f>
        <v>3.6277602523659372E-2</v>
      </c>
      <c r="H12" s="38">
        <f>(($C12-D12)/D12)</f>
        <v>-6.0514372163388858E-3</v>
      </c>
      <c r="I12" s="39">
        <f t="shared" ref="I12:I14" si="1">(($C12-E12)/E12)</f>
        <v>-4.545454545454449E-3</v>
      </c>
      <c r="J12" s="169"/>
    </row>
    <row r="13" spans="2:15" ht="16.5" thickBot="1">
      <c r="B13" s="37" t="s">
        <v>145</v>
      </c>
      <c r="C13" s="41">
        <v>6.4</v>
      </c>
      <c r="D13" s="277">
        <v>6.33</v>
      </c>
      <c r="E13" s="675">
        <v>6.54</v>
      </c>
      <c r="F13" s="277">
        <v>6.39</v>
      </c>
      <c r="G13" s="38">
        <f t="shared" si="0"/>
        <v>1.5649452269171635E-3</v>
      </c>
      <c r="H13" s="38">
        <f>(($C13-D13)/D13)</f>
        <v>1.1058451816745701E-2</v>
      </c>
      <c r="I13" s="39">
        <f t="shared" si="1"/>
        <v>-2.1406727828746128E-2</v>
      </c>
      <c r="J13" s="169"/>
    </row>
    <row r="14" spans="2:15" ht="16.5" thickBot="1">
      <c r="B14" s="37" t="s">
        <v>146</v>
      </c>
      <c r="C14" s="41">
        <v>5.59</v>
      </c>
      <c r="D14" s="277">
        <v>5.62</v>
      </c>
      <c r="E14" s="675">
        <v>7.57</v>
      </c>
      <c r="F14" s="277">
        <v>5.58</v>
      </c>
      <c r="G14" s="38">
        <f t="shared" si="0"/>
        <v>1.7921146953404636E-3</v>
      </c>
      <c r="H14" s="38">
        <f>(($C14-D14)/D14)</f>
        <v>-5.338078291814991E-3</v>
      </c>
      <c r="I14" s="39">
        <f t="shared" si="1"/>
        <v>-0.26155878467635407</v>
      </c>
      <c r="J14" s="169"/>
    </row>
    <row r="15" spans="2:15" ht="19.5" customHeight="1" thickBot="1">
      <c r="B15" s="740"/>
      <c r="C15" s="741"/>
      <c r="D15" s="741"/>
      <c r="E15" s="742"/>
      <c r="F15" s="741"/>
      <c r="G15" s="741"/>
      <c r="H15" s="741"/>
      <c r="I15" s="743"/>
    </row>
    <row r="16" spans="2:15" ht="48" thickBot="1">
      <c r="B16" s="42" t="s">
        <v>147</v>
      </c>
      <c r="C16" s="43">
        <v>9.6950000000000003</v>
      </c>
      <c r="D16" s="305">
        <v>10.09</v>
      </c>
      <c r="E16" s="608">
        <v>8.99</v>
      </c>
      <c r="F16" s="305">
        <v>9.44</v>
      </c>
      <c r="G16" s="44">
        <f>(($C16-F16)/F16)</f>
        <v>2.7012711864406864E-2</v>
      </c>
      <c r="H16" s="38">
        <f>(($C16-D16)/D16)</f>
        <v>-3.914767096134783E-2</v>
      </c>
      <c r="I16" s="45">
        <f>(($C16-E16)/E16)</f>
        <v>7.8420467185761969E-2</v>
      </c>
    </row>
    <row r="17" spans="2:9" ht="48" thickBot="1">
      <c r="B17" s="42" t="s">
        <v>148</v>
      </c>
      <c r="C17" s="43">
        <v>8.8949999999999996</v>
      </c>
      <c r="D17" s="305">
        <v>8.6910000000000007</v>
      </c>
      <c r="E17" s="608">
        <v>8.2100000000000009</v>
      </c>
      <c r="F17" s="305">
        <v>8.44</v>
      </c>
      <c r="G17" s="44">
        <f t="shared" ref="G17:G22" si="2">(($C17-F17)/F17)</f>
        <v>5.390995260663508E-2</v>
      </c>
      <c r="H17" s="38">
        <f>(($C17-D17)/D17)</f>
        <v>2.3472557818432726E-2</v>
      </c>
      <c r="I17" s="45">
        <f t="shared" ref="H17:I23" si="3">(($C17-E17)/E17)</f>
        <v>8.3434835566382301E-2</v>
      </c>
    </row>
    <row r="18" spans="2:9" ht="16.5" thickBot="1">
      <c r="B18" s="37" t="s">
        <v>149</v>
      </c>
      <c r="C18" s="46">
        <v>7.0739999999999998</v>
      </c>
      <c r="D18" s="201">
        <v>7.0439999999999996</v>
      </c>
      <c r="E18" s="608">
        <v>6.92</v>
      </c>
      <c r="F18" s="201">
        <v>6.78</v>
      </c>
      <c r="G18" s="44">
        <f t="shared" si="2"/>
        <v>4.3362831858407017E-2</v>
      </c>
      <c r="H18" s="47">
        <f>(($C18-D18)/D18)</f>
        <v>4.2589437819421138E-3</v>
      </c>
      <c r="I18" s="45">
        <f t="shared" si="3"/>
        <v>2.2254335260115596E-2</v>
      </c>
    </row>
    <row r="19" spans="2:9" ht="16.5" thickBot="1">
      <c r="B19" s="42" t="s">
        <v>97</v>
      </c>
      <c r="C19" s="46">
        <v>19.497</v>
      </c>
      <c r="D19" s="201">
        <v>19.41</v>
      </c>
      <c r="E19" s="608">
        <v>17.690000000000001</v>
      </c>
      <c r="F19" s="201">
        <v>19.07</v>
      </c>
      <c r="G19" s="44">
        <f>(($C19-F19)/F19)</f>
        <v>2.2391190351337159E-2</v>
      </c>
      <c r="H19" s="48">
        <f>(($C19-D19)/D19)</f>
        <v>4.4822256568778848E-3</v>
      </c>
      <c r="I19" s="45">
        <f t="shared" si="3"/>
        <v>0.10214810627473141</v>
      </c>
    </row>
    <row r="20" spans="2:9" ht="31.5" customHeight="1" thickBot="1">
      <c r="B20" s="37" t="s">
        <v>101</v>
      </c>
      <c r="C20" s="46">
        <v>19.879000000000001</v>
      </c>
      <c r="D20" s="201">
        <v>19.829999999999998</v>
      </c>
      <c r="E20" s="608">
        <v>19.71</v>
      </c>
      <c r="F20" s="201">
        <v>20.190000000000001</v>
      </c>
      <c r="G20" s="44">
        <f>(($C20-F20)/F20)</f>
        <v>-1.5403665180782561E-2</v>
      </c>
      <c r="H20" s="48">
        <f>(($C20-D20)/D20)</f>
        <v>2.4710035300051962E-3</v>
      </c>
      <c r="I20" s="45">
        <f t="shared" si="3"/>
        <v>8.574327752409969E-3</v>
      </c>
    </row>
    <row r="21" spans="2:9" ht="19.5" customHeight="1" thickBot="1">
      <c r="B21" s="37" t="s">
        <v>150</v>
      </c>
      <c r="C21" s="46">
        <v>8.6199999999999992</v>
      </c>
      <c r="D21" s="201">
        <v>8.3170000000000002</v>
      </c>
      <c r="E21" s="608">
        <v>9.4600000000000009</v>
      </c>
      <c r="F21" s="201">
        <v>7.96</v>
      </c>
      <c r="G21" s="44">
        <f t="shared" si="2"/>
        <v>8.2914572864321509E-2</v>
      </c>
      <c r="H21" s="47">
        <f t="shared" si="3"/>
        <v>3.6431405554887462E-2</v>
      </c>
      <c r="I21" s="45">
        <f t="shared" si="3"/>
        <v>-8.8794926004228489E-2</v>
      </c>
    </row>
    <row r="22" spans="2:9" ht="15.75" customHeight="1" thickBot="1">
      <c r="B22" s="37" t="s">
        <v>102</v>
      </c>
      <c r="C22" s="46">
        <v>11.46</v>
      </c>
      <c r="D22" s="201">
        <v>11.366</v>
      </c>
      <c r="E22" s="608">
        <v>11.2</v>
      </c>
      <c r="F22" s="201">
        <v>11.81</v>
      </c>
      <c r="G22" s="44">
        <f t="shared" si="2"/>
        <v>-2.9635901778154075E-2</v>
      </c>
      <c r="H22" s="47">
        <f t="shared" si="3"/>
        <v>8.2702797818054903E-3</v>
      </c>
      <c r="I22" s="45">
        <f t="shared" si="3"/>
        <v>2.3214285714285854E-2</v>
      </c>
    </row>
    <row r="23" spans="2:9" ht="16.5" thickBot="1">
      <c r="B23" s="37" t="s">
        <v>103</v>
      </c>
      <c r="C23" s="46">
        <v>7.04</v>
      </c>
      <c r="D23" s="201">
        <v>7.69</v>
      </c>
      <c r="E23" s="608">
        <v>7.25</v>
      </c>
      <c r="F23" s="201">
        <v>7.46</v>
      </c>
      <c r="G23" s="44">
        <f>(($C23-F23)/F23)</f>
        <v>-5.6300268096514734E-2</v>
      </c>
      <c r="H23" s="47">
        <f t="shared" si="3"/>
        <v>-8.452535760728222E-2</v>
      </c>
      <c r="I23" s="45">
        <f t="shared" si="3"/>
        <v>-2.8965517241379305E-2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P3" sqref="P3:P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63" t="s">
        <v>65</v>
      </c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17"/>
    </row>
    <row r="2" spans="2:19" ht="16.5" thickBot="1">
      <c r="B2" s="54"/>
      <c r="C2" s="54"/>
      <c r="D2" s="83">
        <v>2023</v>
      </c>
      <c r="E2" s="560"/>
      <c r="F2" s="561"/>
      <c r="G2" s="561"/>
      <c r="H2" s="561"/>
      <c r="I2" s="561">
        <v>2024</v>
      </c>
      <c r="J2" s="561"/>
      <c r="K2" s="561"/>
      <c r="L2" s="561"/>
      <c r="M2" s="561"/>
      <c r="N2" s="561"/>
      <c r="O2" s="561"/>
      <c r="P2" s="561"/>
      <c r="Q2" s="562"/>
      <c r="R2" s="18"/>
    </row>
    <row r="3" spans="2:19" ht="32.25" thickBot="1">
      <c r="B3" s="84" t="s">
        <v>115</v>
      </c>
      <c r="C3" s="84"/>
      <c r="D3" s="295" t="s">
        <v>173</v>
      </c>
      <c r="E3" s="296" t="s">
        <v>189</v>
      </c>
      <c r="F3" s="295" t="s">
        <v>174</v>
      </c>
      <c r="G3" s="296" t="s">
        <v>242</v>
      </c>
      <c r="H3" s="295" t="s">
        <v>175</v>
      </c>
      <c r="I3" s="295" t="s">
        <v>176</v>
      </c>
      <c r="J3" s="295" t="s">
        <v>177</v>
      </c>
      <c r="K3" s="295" t="s">
        <v>213</v>
      </c>
      <c r="L3" s="295" t="s">
        <v>178</v>
      </c>
      <c r="M3" s="295" t="s">
        <v>179</v>
      </c>
      <c r="N3" s="295" t="s">
        <v>171</v>
      </c>
      <c r="O3" s="295" t="s">
        <v>172</v>
      </c>
      <c r="P3" s="295" t="s">
        <v>173</v>
      </c>
      <c r="Q3" s="297" t="s">
        <v>243</v>
      </c>
    </row>
    <row r="4" spans="2:19" ht="15.75">
      <c r="B4" s="312" t="s">
        <v>116</v>
      </c>
      <c r="C4" s="309" t="s">
        <v>53</v>
      </c>
      <c r="D4" s="309">
        <v>244.54259999999999</v>
      </c>
      <c r="E4" s="309">
        <v>241.899</v>
      </c>
      <c r="F4" s="309">
        <v>235.4939</v>
      </c>
      <c r="G4" s="309">
        <v>232.571</v>
      </c>
      <c r="H4" s="309">
        <v>238.84829999999999</v>
      </c>
      <c r="I4" s="309">
        <v>238.17</v>
      </c>
      <c r="J4" s="309">
        <v>228.43629999999999</v>
      </c>
      <c r="K4" s="309">
        <v>223.71899999999999</v>
      </c>
      <c r="L4" s="309">
        <v>225.58580000000001</v>
      </c>
      <c r="M4" s="309">
        <v>229.6738</v>
      </c>
      <c r="N4" s="309">
        <v>235.2432</v>
      </c>
      <c r="O4" s="309">
        <v>236.4717</v>
      </c>
      <c r="P4" s="309">
        <v>235.66480000000001</v>
      </c>
      <c r="Q4" s="611">
        <v>-3.6303695143504511E-2</v>
      </c>
    </row>
    <row r="5" spans="2:19" ht="15.75">
      <c r="B5" s="313" t="s">
        <v>117</v>
      </c>
      <c r="C5" s="612" t="s">
        <v>53</v>
      </c>
      <c r="D5" s="309">
        <v>217.67320000000001</v>
      </c>
      <c r="E5" s="309">
        <v>217.60830000000001</v>
      </c>
      <c r="F5" s="309">
        <v>213.39519999999999</v>
      </c>
      <c r="G5" s="309">
        <v>210.57560000000001</v>
      </c>
      <c r="H5" s="309">
        <v>206.50710000000001</v>
      </c>
      <c r="I5" s="309">
        <v>197.2578</v>
      </c>
      <c r="J5" s="309">
        <v>195.363</v>
      </c>
      <c r="K5" s="309">
        <v>195.33420000000001</v>
      </c>
      <c r="L5" s="309">
        <v>200.42670000000001</v>
      </c>
      <c r="M5" s="309">
        <v>196.33240000000001</v>
      </c>
      <c r="N5" s="310">
        <v>211.3021</v>
      </c>
      <c r="O5" s="310">
        <v>214.3853</v>
      </c>
      <c r="P5" s="310">
        <v>210.0018</v>
      </c>
      <c r="Q5" s="613">
        <v>-3.5242740034142961E-2</v>
      </c>
    </row>
    <row r="6" spans="2:19" ht="15.75">
      <c r="B6" s="313" t="s">
        <v>117</v>
      </c>
      <c r="C6" s="311" t="s">
        <v>72</v>
      </c>
      <c r="D6" s="311">
        <v>425.72519999999997</v>
      </c>
      <c r="E6" s="311">
        <v>425.59829999999999</v>
      </c>
      <c r="F6" s="311">
        <v>417.35840000000002</v>
      </c>
      <c r="G6" s="311">
        <v>411.84390000000002</v>
      </c>
      <c r="H6" s="311">
        <v>403.88670000000002</v>
      </c>
      <c r="I6" s="311">
        <v>385.79680000000002</v>
      </c>
      <c r="J6" s="311">
        <v>382.09100000000001</v>
      </c>
      <c r="K6" s="311">
        <v>382.03449999999998</v>
      </c>
      <c r="L6" s="311">
        <v>391.99450000000002</v>
      </c>
      <c r="M6" s="311">
        <v>383.98689999999999</v>
      </c>
      <c r="N6" s="311">
        <v>413.2645</v>
      </c>
      <c r="O6" s="311">
        <v>419.29469999999998</v>
      </c>
      <c r="P6" s="311">
        <v>410.72160000000002</v>
      </c>
      <c r="Q6" s="614">
        <v>-3.5242452173373739E-2</v>
      </c>
    </row>
    <row r="7" spans="2:19" ht="15.75">
      <c r="B7" s="314" t="s">
        <v>118</v>
      </c>
      <c r="C7" s="612" t="s">
        <v>53</v>
      </c>
      <c r="D7" s="309">
        <v>248.46449999999999</v>
      </c>
      <c r="E7" s="309">
        <v>244.7056</v>
      </c>
      <c r="F7" s="309">
        <v>241.12110000000001</v>
      </c>
      <c r="G7" s="309">
        <v>236.26560000000001</v>
      </c>
      <c r="H7" s="309">
        <v>234.03890000000001</v>
      </c>
      <c r="I7" s="309">
        <v>231.3587</v>
      </c>
      <c r="J7" s="309">
        <v>232.04220000000001</v>
      </c>
      <c r="K7" s="309">
        <v>234.79509999999999</v>
      </c>
      <c r="L7" s="309">
        <v>233.0635</v>
      </c>
      <c r="M7" s="309">
        <v>229.00540000000001</v>
      </c>
      <c r="N7" s="310">
        <v>231.15799999999999</v>
      </c>
      <c r="O7" s="310">
        <v>231.0829</v>
      </c>
      <c r="P7" s="310">
        <v>235.4974</v>
      </c>
      <c r="Q7" s="613">
        <v>-5.2188944497101097E-2</v>
      </c>
    </row>
    <row r="8" spans="2:19" ht="15.75">
      <c r="B8" s="314" t="s">
        <v>118</v>
      </c>
      <c r="C8" s="311" t="s">
        <v>73</v>
      </c>
      <c r="D8" s="311">
        <v>5860.2142000000003</v>
      </c>
      <c r="E8" s="311">
        <v>5799.4616999999998</v>
      </c>
      <c r="F8" s="311">
        <v>5760.3206</v>
      </c>
      <c r="G8" s="311">
        <v>5695.3441999999995</v>
      </c>
      <c r="H8" s="311">
        <v>5702.0182999999997</v>
      </c>
      <c r="I8" s="311">
        <v>5685.3928999999998</v>
      </c>
      <c r="J8" s="311">
        <v>5681.7952999999998</v>
      </c>
      <c r="K8" s="311">
        <v>5747.6989999999996</v>
      </c>
      <c r="L8" s="311">
        <v>5760.2884000000004</v>
      </c>
      <c r="M8" s="311">
        <v>5771.8755000000001</v>
      </c>
      <c r="N8" s="311">
        <v>5847.3994000000002</v>
      </c>
      <c r="O8" s="311">
        <v>5841.02</v>
      </c>
      <c r="P8" s="311">
        <v>5853.2510000000002</v>
      </c>
      <c r="Q8" s="614">
        <v>-1.1882159529253977E-3</v>
      </c>
    </row>
    <row r="9" spans="2:19" ht="15.75">
      <c r="B9" s="314" t="s">
        <v>119</v>
      </c>
      <c r="C9" s="309" t="s">
        <v>53</v>
      </c>
      <c r="D9" s="309">
        <v>410.09679999999997</v>
      </c>
      <c r="E9" s="309">
        <v>409.73329999999999</v>
      </c>
      <c r="F9" s="309">
        <v>409</v>
      </c>
      <c r="G9" s="309">
        <v>409.5806</v>
      </c>
      <c r="H9" s="309">
        <v>410.86669999999998</v>
      </c>
      <c r="I9" s="309">
        <v>417.19349999999997</v>
      </c>
      <c r="J9" s="309">
        <v>419</v>
      </c>
      <c r="K9" s="309">
        <v>419</v>
      </c>
      <c r="L9" s="309">
        <v>421.32260000000002</v>
      </c>
      <c r="M9" s="309">
        <v>422</v>
      </c>
      <c r="N9" s="310">
        <v>422.90320000000003</v>
      </c>
      <c r="O9" s="310">
        <v>424.5333</v>
      </c>
      <c r="P9" s="310">
        <v>424.16129999999998</v>
      </c>
      <c r="Q9" s="613">
        <v>3.4295561438177469E-2</v>
      </c>
    </row>
    <row r="10" spans="2:19" ht="15.75">
      <c r="B10" s="314" t="s">
        <v>120</v>
      </c>
      <c r="C10" s="309" t="s">
        <v>53</v>
      </c>
      <c r="D10" s="309">
        <v>250.88390000000001</v>
      </c>
      <c r="E10" s="309">
        <v>250.43</v>
      </c>
      <c r="F10" s="309">
        <v>250.43</v>
      </c>
      <c r="G10" s="309">
        <v>249.72030000000001</v>
      </c>
      <c r="H10" s="309">
        <v>248.56399999999999</v>
      </c>
      <c r="I10" s="309">
        <v>246.36580000000001</v>
      </c>
      <c r="J10" s="309">
        <v>240.49299999999999</v>
      </c>
      <c r="K10" s="309">
        <v>250.8965</v>
      </c>
      <c r="L10" s="309">
        <v>261.47609999999997</v>
      </c>
      <c r="M10" s="309">
        <v>262.11239999999998</v>
      </c>
      <c r="N10" s="310">
        <v>263.2045</v>
      </c>
      <c r="O10" s="310">
        <v>265.50069999999999</v>
      </c>
      <c r="P10" s="310">
        <v>267.30840000000001</v>
      </c>
      <c r="Q10" s="613">
        <v>6.546653651350276E-2</v>
      </c>
    </row>
    <row r="11" spans="2:19" ht="15.75">
      <c r="B11" s="314" t="s">
        <v>121</v>
      </c>
      <c r="C11" s="309" t="s">
        <v>53</v>
      </c>
      <c r="D11" s="309">
        <v>309.00810000000001</v>
      </c>
      <c r="E11" s="309">
        <v>277.99630000000002</v>
      </c>
      <c r="F11" s="309">
        <v>310.33159999999998</v>
      </c>
      <c r="G11" s="309">
        <v>310.94869999999997</v>
      </c>
      <c r="H11" s="309">
        <v>313.61529999999999</v>
      </c>
      <c r="I11" s="309">
        <v>315.2294</v>
      </c>
      <c r="J11" s="309">
        <v>313.34699999999998</v>
      </c>
      <c r="K11" s="309">
        <v>331.07549999999998</v>
      </c>
      <c r="L11" s="309">
        <v>327.6139</v>
      </c>
      <c r="M11" s="309">
        <v>318.10899999999998</v>
      </c>
      <c r="N11" s="310">
        <v>317.39999999999998</v>
      </c>
      <c r="O11" s="310">
        <v>317.39999999999998</v>
      </c>
      <c r="P11" s="310">
        <v>0</v>
      </c>
      <c r="Q11" s="613">
        <v>-1</v>
      </c>
    </row>
    <row r="12" spans="2:19" ht="15.75">
      <c r="B12" s="314" t="s">
        <v>122</v>
      </c>
      <c r="C12" s="309" t="s">
        <v>53</v>
      </c>
      <c r="D12" s="309">
        <v>249.46350000000001</v>
      </c>
      <c r="E12" s="309">
        <v>259.70330000000001</v>
      </c>
      <c r="F12" s="309">
        <v>250.0813</v>
      </c>
      <c r="G12" s="309">
        <v>236.0855</v>
      </c>
      <c r="H12" s="309">
        <v>238.76599999999999</v>
      </c>
      <c r="I12" s="309">
        <v>241.5752</v>
      </c>
      <c r="J12" s="309">
        <v>240.82769999999999</v>
      </c>
      <c r="K12" s="309">
        <v>242.00129999999999</v>
      </c>
      <c r="L12" s="309">
        <v>237.77350000000001</v>
      </c>
      <c r="M12" s="309">
        <v>222.17830000000001</v>
      </c>
      <c r="N12" s="310">
        <v>214.86609999999999</v>
      </c>
      <c r="O12" s="310">
        <v>216.441</v>
      </c>
      <c r="P12" s="310">
        <v>219.49680000000001</v>
      </c>
      <c r="Q12" s="615">
        <v>-0.12012458736448417</v>
      </c>
    </row>
    <row r="13" spans="2:19" ht="15.75">
      <c r="B13" s="314" t="s">
        <v>123</v>
      </c>
      <c r="C13" s="309" t="s">
        <v>53</v>
      </c>
      <c r="D13" s="309">
        <v>300</v>
      </c>
      <c r="E13" s="309">
        <v>300</v>
      </c>
      <c r="F13" s="309">
        <v>300</v>
      </c>
      <c r="G13" s="309">
        <v>300</v>
      </c>
      <c r="H13" s="309">
        <v>300</v>
      </c>
      <c r="I13" s="309">
        <v>300</v>
      </c>
      <c r="J13" s="309">
        <v>300</v>
      </c>
      <c r="K13" s="309">
        <v>300</v>
      </c>
      <c r="L13" s="309">
        <v>300</v>
      </c>
      <c r="M13" s="309">
        <v>300</v>
      </c>
      <c r="N13" s="310">
        <v>300</v>
      </c>
      <c r="O13" s="310">
        <v>300</v>
      </c>
      <c r="P13" s="310">
        <v>300</v>
      </c>
      <c r="Q13" s="615">
        <v>0</v>
      </c>
    </row>
    <row r="14" spans="2:19" ht="15.75">
      <c r="B14" s="314" t="s">
        <v>124</v>
      </c>
      <c r="C14" s="309" t="s">
        <v>53</v>
      </c>
      <c r="D14" s="309">
        <v>256.19349999999997</v>
      </c>
      <c r="E14" s="309">
        <v>256.93329999999997</v>
      </c>
      <c r="F14" s="309">
        <v>255.74189999999999</v>
      </c>
      <c r="G14" s="309">
        <v>254.8065</v>
      </c>
      <c r="H14" s="309">
        <v>253.95169999999999</v>
      </c>
      <c r="I14" s="309">
        <v>252.24160000000001</v>
      </c>
      <c r="J14" s="309">
        <v>254.5187</v>
      </c>
      <c r="K14" s="309">
        <v>256.17230000000001</v>
      </c>
      <c r="L14" s="309">
        <v>255.25319999999999</v>
      </c>
      <c r="M14" s="309">
        <v>254.6534</v>
      </c>
      <c r="N14" s="310">
        <v>254.8948</v>
      </c>
      <c r="O14" s="310">
        <v>252.71770000000001</v>
      </c>
      <c r="P14" s="310">
        <v>252.39160000000001</v>
      </c>
      <c r="Q14" s="615">
        <v>-1.483995495592183E-2</v>
      </c>
      <c r="S14" s="33"/>
    </row>
    <row r="15" spans="2:19" ht="15.75">
      <c r="B15" s="314" t="s">
        <v>124</v>
      </c>
      <c r="C15" s="311" t="s">
        <v>74</v>
      </c>
      <c r="D15" s="311">
        <v>1930.8027</v>
      </c>
      <c r="E15" s="311">
        <v>1936.3780999999999</v>
      </c>
      <c r="F15" s="311">
        <v>1927.3991000000001</v>
      </c>
      <c r="G15" s="311">
        <v>1920.3488</v>
      </c>
      <c r="H15" s="311">
        <v>1913.9068</v>
      </c>
      <c r="I15" s="311">
        <v>1901.0189</v>
      </c>
      <c r="J15" s="311">
        <v>1918.1799000000001</v>
      </c>
      <c r="K15" s="311">
        <v>1930.6422</v>
      </c>
      <c r="L15" s="311">
        <v>1923.7158999999999</v>
      </c>
      <c r="M15" s="311">
        <v>1919.1957</v>
      </c>
      <c r="N15" s="311">
        <v>1921.0148999999999</v>
      </c>
      <c r="O15" s="311">
        <v>1904.6067</v>
      </c>
      <c r="P15" s="311">
        <v>1902.1494</v>
      </c>
      <c r="Q15" s="616">
        <v>-1.4840097333611579E-2</v>
      </c>
    </row>
    <row r="16" spans="2:19" ht="15.75">
      <c r="B16" s="314" t="s">
        <v>125</v>
      </c>
      <c r="C16" s="309" t="s">
        <v>53</v>
      </c>
      <c r="D16" s="309">
        <v>333.45159999999998</v>
      </c>
      <c r="E16" s="309">
        <v>339.36669999999998</v>
      </c>
      <c r="F16" s="309">
        <v>335.5806</v>
      </c>
      <c r="G16" s="309">
        <v>331.25810000000001</v>
      </c>
      <c r="H16" s="309">
        <v>331.9</v>
      </c>
      <c r="I16" s="309">
        <v>319.06450000000001</v>
      </c>
      <c r="J16" s="309">
        <v>314.10000000000002</v>
      </c>
      <c r="K16" s="309">
        <v>313</v>
      </c>
      <c r="L16" s="309">
        <v>283.06450000000001</v>
      </c>
      <c r="M16" s="309">
        <v>268.5172</v>
      </c>
      <c r="N16" s="310">
        <v>272.32260000000002</v>
      </c>
      <c r="O16" s="310">
        <v>282.93329999999997</v>
      </c>
      <c r="P16" s="310">
        <v>300</v>
      </c>
      <c r="Q16" s="615">
        <v>-0.1003192067454467</v>
      </c>
    </row>
    <row r="17" spans="2:19" ht="15.75">
      <c r="B17" s="314" t="s">
        <v>126</v>
      </c>
      <c r="C17" s="309" t="s">
        <v>53</v>
      </c>
      <c r="D17" s="309">
        <v>245.2645</v>
      </c>
      <c r="E17" s="309">
        <v>244.36099999999999</v>
      </c>
      <c r="F17" s="309">
        <v>245.24160000000001</v>
      </c>
      <c r="G17" s="309">
        <v>251.0813</v>
      </c>
      <c r="H17" s="309">
        <v>245.3733</v>
      </c>
      <c r="I17" s="309">
        <v>246.10130000000001</v>
      </c>
      <c r="J17" s="309">
        <v>245.68129999999999</v>
      </c>
      <c r="K17" s="309">
        <v>245.84870000000001</v>
      </c>
      <c r="L17" s="309">
        <v>245.81</v>
      </c>
      <c r="M17" s="309">
        <v>245.81</v>
      </c>
      <c r="N17" s="310">
        <v>245.81</v>
      </c>
      <c r="O17" s="310">
        <v>245.81</v>
      </c>
      <c r="P17" s="310">
        <v>245.9068</v>
      </c>
      <c r="Q17" s="615">
        <v>2.6188054121163429E-3</v>
      </c>
    </row>
    <row r="18" spans="2:19" ht="15.75">
      <c r="B18" s="314" t="s">
        <v>127</v>
      </c>
      <c r="C18" s="612" t="s">
        <v>53</v>
      </c>
      <c r="D18" s="309">
        <v>229.8939</v>
      </c>
      <c r="E18" s="309">
        <v>235.74270000000001</v>
      </c>
      <c r="F18" s="309">
        <v>236.59030000000001</v>
      </c>
      <c r="G18" s="309">
        <v>233.48679999999999</v>
      </c>
      <c r="H18" s="309">
        <v>224.19730000000001</v>
      </c>
      <c r="I18" s="309">
        <v>222.57390000000001</v>
      </c>
      <c r="J18" s="309">
        <v>201.9743</v>
      </c>
      <c r="K18" s="309">
        <v>226.15389999999999</v>
      </c>
      <c r="L18" s="309">
        <v>223.01480000000001</v>
      </c>
      <c r="M18" s="309">
        <v>227.38589999999999</v>
      </c>
      <c r="N18" s="310">
        <v>228.21940000000001</v>
      </c>
      <c r="O18" s="310">
        <v>230.214</v>
      </c>
      <c r="P18" s="310">
        <v>219.93969999999999</v>
      </c>
      <c r="Q18" s="615">
        <v>-4.3299104499945451E-2</v>
      </c>
    </row>
    <row r="19" spans="2:19" ht="15.75">
      <c r="B19" s="314" t="s">
        <v>128</v>
      </c>
      <c r="C19" s="612" t="s">
        <v>53</v>
      </c>
      <c r="D19" s="309">
        <v>262.70670000000001</v>
      </c>
      <c r="E19" s="309">
        <v>263.63170000000002</v>
      </c>
      <c r="F19" s="309">
        <v>254.47800000000001</v>
      </c>
      <c r="G19" s="309">
        <v>245.5154</v>
      </c>
      <c r="H19" s="309">
        <v>241.61539999999999</v>
      </c>
      <c r="I19" s="309">
        <v>240.25980000000001</v>
      </c>
      <c r="J19" s="309">
        <v>244.31479999999999</v>
      </c>
      <c r="K19" s="309">
        <v>238.96610000000001</v>
      </c>
      <c r="L19" s="309">
        <v>238.8597</v>
      </c>
      <c r="M19" s="309">
        <v>230.99629999999999</v>
      </c>
      <c r="N19" s="310">
        <v>228.3442</v>
      </c>
      <c r="O19" s="310">
        <v>230.67429999999999</v>
      </c>
      <c r="P19" s="310">
        <v>234.6883</v>
      </c>
      <c r="Q19" s="615">
        <v>-0.10665278045820681</v>
      </c>
    </row>
    <row r="20" spans="2:19" ht="15.75">
      <c r="B20" s="314" t="s">
        <v>128</v>
      </c>
      <c r="C20" s="311" t="s">
        <v>75</v>
      </c>
      <c r="D20" s="311">
        <v>97895.125799999994</v>
      </c>
      <c r="E20" s="311">
        <v>97727.023700000005</v>
      </c>
      <c r="F20" s="311">
        <v>96394.426099999997</v>
      </c>
      <c r="G20" s="311">
        <v>94549.165800000002</v>
      </c>
      <c r="H20" s="311">
        <v>93201.956000000006</v>
      </c>
      <c r="I20" s="311">
        <v>92650.925199999998</v>
      </c>
      <c r="J20" s="311">
        <v>92652.434999999998</v>
      </c>
      <c r="K20" s="311">
        <v>91211.512300000002</v>
      </c>
      <c r="L20" s="311">
        <v>91150.781900000002</v>
      </c>
      <c r="M20" s="311">
        <v>89622.743400000007</v>
      </c>
      <c r="N20" s="311">
        <v>90112.688699999999</v>
      </c>
      <c r="O20" s="311">
        <v>90543.378299999997</v>
      </c>
      <c r="P20" s="311">
        <v>90974.605200000005</v>
      </c>
      <c r="Q20" s="616">
        <v>-7.0693209119917055E-2</v>
      </c>
    </row>
    <row r="21" spans="2:19" ht="15.75">
      <c r="B21" s="314" t="s">
        <v>66</v>
      </c>
      <c r="C21" s="309" t="s">
        <v>53</v>
      </c>
      <c r="D21" s="309">
        <v>283.33</v>
      </c>
      <c r="E21" s="309">
        <v>283.33</v>
      </c>
      <c r="F21" s="309">
        <v>284.19189999999998</v>
      </c>
      <c r="G21" s="309">
        <v>286.23899999999998</v>
      </c>
      <c r="H21" s="309">
        <v>283.33</v>
      </c>
      <c r="I21" s="309">
        <v>283.33</v>
      </c>
      <c r="J21" s="309">
        <v>283.33</v>
      </c>
      <c r="K21" s="309">
        <v>283.33</v>
      </c>
      <c r="L21" s="309">
        <v>283.97550000000001</v>
      </c>
      <c r="M21" s="309">
        <v>290</v>
      </c>
      <c r="N21" s="310">
        <v>280.96769999999998</v>
      </c>
      <c r="O21" s="310">
        <v>283.33</v>
      </c>
      <c r="P21" s="310">
        <v>283.33</v>
      </c>
      <c r="Q21" s="615">
        <v>0</v>
      </c>
    </row>
    <row r="22" spans="2:19" ht="15.75">
      <c r="B22" s="314" t="s">
        <v>43</v>
      </c>
      <c r="C22" s="309" t="s">
        <v>53</v>
      </c>
      <c r="D22" s="309">
        <v>364.88940000000002</v>
      </c>
      <c r="E22" s="309">
        <v>357.22669999999999</v>
      </c>
      <c r="F22" s="309">
        <v>350.39260000000002</v>
      </c>
      <c r="G22" s="309">
        <v>348.38</v>
      </c>
      <c r="H22" s="309">
        <v>353.6</v>
      </c>
      <c r="I22" s="309">
        <v>342.14609999999999</v>
      </c>
      <c r="J22" s="309">
        <v>344.78269999999998</v>
      </c>
      <c r="K22" s="309">
        <v>348.1481</v>
      </c>
      <c r="L22" s="309">
        <v>344.92450000000002</v>
      </c>
      <c r="M22" s="309">
        <v>342.48829999999998</v>
      </c>
      <c r="N22" s="310">
        <v>340.9468</v>
      </c>
      <c r="O22" s="310">
        <v>337.46800000000002</v>
      </c>
      <c r="P22" s="310">
        <v>335.2894</v>
      </c>
      <c r="Q22" s="615">
        <v>-8.1120471024918817E-2</v>
      </c>
    </row>
    <row r="23" spans="2:19" ht="15.75">
      <c r="B23" s="315" t="s">
        <v>129</v>
      </c>
      <c r="C23" s="620" t="s">
        <v>53</v>
      </c>
      <c r="D23" s="430">
        <v>202.78919999999999</v>
      </c>
      <c r="E23" s="430">
        <v>190.26349999999999</v>
      </c>
      <c r="F23" s="430">
        <v>198.73689999999999</v>
      </c>
      <c r="G23" s="430">
        <v>183.27969999999999</v>
      </c>
      <c r="H23" s="430">
        <v>176.89359999999999</v>
      </c>
      <c r="I23" s="430">
        <v>165.8235</v>
      </c>
      <c r="J23" s="430">
        <v>173.16739999999999</v>
      </c>
      <c r="K23" s="430">
        <v>163.92490000000001</v>
      </c>
      <c r="L23" s="430">
        <v>176.82390000000001</v>
      </c>
      <c r="M23" s="430">
        <v>186.11070000000001</v>
      </c>
      <c r="N23" s="431">
        <v>193.4906</v>
      </c>
      <c r="O23" s="431">
        <v>190.31800000000001</v>
      </c>
      <c r="P23" s="431">
        <v>202.68289999999999</v>
      </c>
      <c r="Q23" s="621">
        <v>-5.2418965112543958E-4</v>
      </c>
    </row>
    <row r="24" spans="2:19" ht="15.75">
      <c r="B24" s="314" t="s">
        <v>129</v>
      </c>
      <c r="C24" s="311" t="s">
        <v>78</v>
      </c>
      <c r="D24" s="311">
        <v>920.30129999999997</v>
      </c>
      <c r="E24" s="311">
        <v>849.69399999999996</v>
      </c>
      <c r="F24" s="311">
        <v>883.79190000000006</v>
      </c>
      <c r="G24" s="311">
        <v>816.66189999999995</v>
      </c>
      <c r="H24" s="311">
        <v>811.65070000000003</v>
      </c>
      <c r="I24" s="311">
        <v>749.82389999999998</v>
      </c>
      <c r="J24" s="311">
        <v>763.05169999999998</v>
      </c>
      <c r="K24" s="311">
        <v>710.59259999999995</v>
      </c>
      <c r="L24" s="311">
        <v>771.19870000000003</v>
      </c>
      <c r="M24" s="311">
        <v>805.50829999999996</v>
      </c>
      <c r="N24" s="311">
        <v>833.50710000000004</v>
      </c>
      <c r="O24" s="311">
        <v>818.72569999999996</v>
      </c>
      <c r="P24" s="311">
        <v>868.2097</v>
      </c>
      <c r="Q24" s="616">
        <v>-5.6602766941652671E-2</v>
      </c>
    </row>
    <row r="25" spans="2:19" ht="15.75">
      <c r="B25" s="314" t="s">
        <v>130</v>
      </c>
      <c r="C25" s="309" t="s">
        <v>53</v>
      </c>
      <c r="D25" s="309">
        <v>249.1129</v>
      </c>
      <c r="E25" s="309">
        <v>251.66669999999999</v>
      </c>
      <c r="F25" s="309">
        <v>248.06450000000001</v>
      </c>
      <c r="G25" s="309">
        <v>247.5</v>
      </c>
      <c r="H25" s="309">
        <v>247.5</v>
      </c>
      <c r="I25" s="309">
        <v>247.5</v>
      </c>
      <c r="J25" s="309">
        <v>247.5</v>
      </c>
      <c r="K25" s="309">
        <v>247.5</v>
      </c>
      <c r="L25" s="309">
        <v>242.5</v>
      </c>
      <c r="M25" s="309">
        <v>239.65520000000001</v>
      </c>
      <c r="N25" s="310">
        <v>235</v>
      </c>
      <c r="O25" s="310">
        <v>234.66669999999999</v>
      </c>
      <c r="P25" s="310">
        <v>231.6129</v>
      </c>
      <c r="Q25" s="615">
        <v>-7.0249272518605022E-2</v>
      </c>
      <c r="S25" s="31"/>
    </row>
    <row r="26" spans="2:19" ht="15.75">
      <c r="B26" s="316" t="s">
        <v>131</v>
      </c>
      <c r="C26" s="612" t="s">
        <v>53</v>
      </c>
      <c r="D26" s="309">
        <v>213.26169999999999</v>
      </c>
      <c r="E26" s="309">
        <v>213.89400000000001</v>
      </c>
      <c r="F26" s="309">
        <v>214.8819</v>
      </c>
      <c r="G26" s="309">
        <v>212.06489999999999</v>
      </c>
      <c r="H26" s="309">
        <v>210.73910000000001</v>
      </c>
      <c r="I26" s="309">
        <v>208.93029999999999</v>
      </c>
      <c r="J26" s="309">
        <v>208.8828</v>
      </c>
      <c r="K26" s="309">
        <v>210.49029999999999</v>
      </c>
      <c r="L26" s="309">
        <v>215.4204</v>
      </c>
      <c r="M26" s="309">
        <v>210.83760000000001</v>
      </c>
      <c r="N26" s="310">
        <v>210.35849999999999</v>
      </c>
      <c r="O26" s="310">
        <v>210.4323</v>
      </c>
      <c r="P26" s="310">
        <v>211.5829</v>
      </c>
      <c r="Q26" s="615">
        <v>-7.8720182761368163E-3</v>
      </c>
    </row>
    <row r="27" spans="2:19" ht="15.75">
      <c r="B27" s="316" t="s">
        <v>131</v>
      </c>
      <c r="C27" s="311" t="s">
        <v>76</v>
      </c>
      <c r="D27" s="311">
        <v>1054.8925999999999</v>
      </c>
      <c r="E27" s="311">
        <v>1060.8533</v>
      </c>
      <c r="F27" s="311">
        <v>1062.3152</v>
      </c>
      <c r="G27" s="311">
        <v>1047.9561000000001</v>
      </c>
      <c r="H27" s="311">
        <v>1045.9929999999999</v>
      </c>
      <c r="I27" s="311">
        <v>1038.0771</v>
      </c>
      <c r="J27" s="311">
        <v>1038.1277</v>
      </c>
      <c r="K27" s="311">
        <v>1046.3073999999999</v>
      </c>
      <c r="L27" s="311">
        <v>1071.6867999999999</v>
      </c>
      <c r="M27" s="311">
        <v>1048.9485999999999</v>
      </c>
      <c r="N27" s="311">
        <v>1045.6745000000001</v>
      </c>
      <c r="O27" s="311">
        <v>1046.4733000000001</v>
      </c>
      <c r="P27" s="311">
        <v>1052.7103</v>
      </c>
      <c r="Q27" s="616">
        <v>-2.0687414055231557E-3</v>
      </c>
    </row>
    <row r="28" spans="2:19" ht="15.75">
      <c r="B28" s="314" t="s">
        <v>132</v>
      </c>
      <c r="C28" s="309" t="s">
        <v>53</v>
      </c>
      <c r="D28" s="309">
        <v>307.0652</v>
      </c>
      <c r="E28" s="309">
        <v>305.68669999999997</v>
      </c>
      <c r="F28" s="309">
        <v>305.21769999999998</v>
      </c>
      <c r="G28" s="309">
        <v>299.29450000000003</v>
      </c>
      <c r="H28" s="309">
        <v>305.63299999999998</v>
      </c>
      <c r="I28" s="309">
        <v>303.37189999999998</v>
      </c>
      <c r="J28" s="309">
        <v>295.73500000000001</v>
      </c>
      <c r="K28" s="309">
        <v>305.69740000000002</v>
      </c>
      <c r="L28" s="309">
        <v>299.46190000000001</v>
      </c>
      <c r="M28" s="309">
        <v>294.6293</v>
      </c>
      <c r="N28" s="310">
        <v>290.76519999999999</v>
      </c>
      <c r="O28" s="310">
        <v>296.09930000000003</v>
      </c>
      <c r="P28" s="310">
        <v>291.1816</v>
      </c>
      <c r="Q28" s="615">
        <v>-5.1727125053571688E-2</v>
      </c>
    </row>
    <row r="29" spans="2:19" ht="15.75">
      <c r="B29" s="314" t="s">
        <v>133</v>
      </c>
      <c r="C29" s="309" t="s">
        <v>53</v>
      </c>
      <c r="D29" s="309">
        <v>246.42740000000001</v>
      </c>
      <c r="E29" s="309">
        <v>252.55199999999999</v>
      </c>
      <c r="F29" s="309">
        <v>248.84129999999999</v>
      </c>
      <c r="G29" s="309">
        <v>246.86969999999999</v>
      </c>
      <c r="H29" s="309">
        <v>245.9547</v>
      </c>
      <c r="I29" s="309">
        <v>250.63419999999999</v>
      </c>
      <c r="J29" s="309">
        <v>244.2627</v>
      </c>
      <c r="K29" s="309">
        <v>238.90520000000001</v>
      </c>
      <c r="L29" s="309">
        <v>236.2877</v>
      </c>
      <c r="M29" s="309">
        <v>235.881</v>
      </c>
      <c r="N29" s="310">
        <v>237.0565</v>
      </c>
      <c r="O29" s="310">
        <v>228.5787</v>
      </c>
      <c r="P29" s="310">
        <v>224.87870000000001</v>
      </c>
      <c r="Q29" s="615">
        <v>-8.7444415677802034E-2</v>
      </c>
    </row>
    <row r="30" spans="2:19" ht="15.75">
      <c r="B30" s="314" t="s">
        <v>134</v>
      </c>
      <c r="C30" s="309" t="s">
        <v>53</v>
      </c>
      <c r="D30" s="309">
        <v>336.55549999999999</v>
      </c>
      <c r="E30" s="309">
        <v>336.9683</v>
      </c>
      <c r="F30" s="309">
        <v>337.10160000000002</v>
      </c>
      <c r="G30" s="309">
        <v>336.52550000000002</v>
      </c>
      <c r="H30" s="309">
        <v>335.27300000000002</v>
      </c>
      <c r="I30" s="309">
        <v>337.5677</v>
      </c>
      <c r="J30" s="309">
        <v>339.33499999999998</v>
      </c>
      <c r="K30" s="309">
        <v>338.90480000000002</v>
      </c>
      <c r="L30" s="309">
        <v>338.31229999999999</v>
      </c>
      <c r="M30" s="309">
        <v>336.09589999999997</v>
      </c>
      <c r="N30" s="310">
        <v>308.56970000000001</v>
      </c>
      <c r="O30" s="310">
        <v>305.69529999999997</v>
      </c>
      <c r="P30" s="310">
        <v>300.16129999999998</v>
      </c>
      <c r="Q30" s="615">
        <v>-0.1081372908777305</v>
      </c>
    </row>
    <row r="31" spans="2:19" ht="15.75">
      <c r="B31" s="314" t="s">
        <v>135</v>
      </c>
      <c r="C31" s="612" t="s">
        <v>53</v>
      </c>
      <c r="D31" s="309">
        <v>327.26960000000003</v>
      </c>
      <c r="E31" s="309">
        <v>306.62189999999998</v>
      </c>
      <c r="F31" s="309">
        <v>309.50479999999999</v>
      </c>
      <c r="G31" s="309">
        <v>299.858</v>
      </c>
      <c r="H31" s="309">
        <v>289.1431</v>
      </c>
      <c r="I31" s="309">
        <v>298.61590000000001</v>
      </c>
      <c r="J31" s="309">
        <v>309.32810000000001</v>
      </c>
      <c r="K31" s="309">
        <v>324.44290000000001</v>
      </c>
      <c r="L31" s="309">
        <v>314.34800000000001</v>
      </c>
      <c r="M31" s="309">
        <v>326.86329999999998</v>
      </c>
      <c r="N31" s="310">
        <v>313.59769999999997</v>
      </c>
      <c r="O31" s="310">
        <v>316.44479999999999</v>
      </c>
      <c r="P31" s="310">
        <v>308.00060000000002</v>
      </c>
      <c r="Q31" s="615">
        <v>-5.8878062612598314E-2</v>
      </c>
    </row>
    <row r="32" spans="2:19" ht="16.5" thickBot="1">
      <c r="B32" s="317" t="s">
        <v>135</v>
      </c>
      <c r="C32" s="311" t="s">
        <v>77</v>
      </c>
      <c r="D32" s="311">
        <v>3716.8386999999998</v>
      </c>
      <c r="E32" s="311">
        <v>3574.0333000000001</v>
      </c>
      <c r="F32" s="311">
        <v>3605.3548000000001</v>
      </c>
      <c r="G32" s="311">
        <v>3540.5484000000001</v>
      </c>
      <c r="H32" s="311">
        <v>3426.7667000000001</v>
      </c>
      <c r="I32" s="311">
        <v>3475.2258000000002</v>
      </c>
      <c r="J32" s="311">
        <v>3578.0333000000001</v>
      </c>
      <c r="K32" s="311">
        <v>3634.2258000000002</v>
      </c>
      <c r="L32" s="311">
        <v>3543.5160999999998</v>
      </c>
      <c r="M32" s="311">
        <v>3678.4828000000002</v>
      </c>
      <c r="N32" s="311">
        <v>3544.9032000000002</v>
      </c>
      <c r="O32" s="311">
        <v>3666.1</v>
      </c>
      <c r="P32" s="311">
        <v>3583.7096999999999</v>
      </c>
      <c r="Q32" s="616">
        <v>-3.5817803984875662E-2</v>
      </c>
    </row>
    <row r="33" spans="2:17" ht="16.5" thickBot="1">
      <c r="B33" s="318" t="s">
        <v>136</v>
      </c>
      <c r="C33" s="617" t="s">
        <v>53</v>
      </c>
      <c r="D33" s="618">
        <v>281.09570000000002</v>
      </c>
      <c r="E33" s="618">
        <v>279.47669999999999</v>
      </c>
      <c r="F33" s="618">
        <v>278.33229999999998</v>
      </c>
      <c r="G33" s="618">
        <v>271.2921</v>
      </c>
      <c r="H33" s="618">
        <v>270.34589999999997</v>
      </c>
      <c r="I33" s="618">
        <v>267.51209999999998</v>
      </c>
      <c r="J33" s="618">
        <v>268.35590000000002</v>
      </c>
      <c r="K33" s="618">
        <v>267.26330000000002</v>
      </c>
      <c r="L33" s="618">
        <v>266.31380000000001</v>
      </c>
      <c r="M33" s="618">
        <v>264.0933</v>
      </c>
      <c r="N33" s="618">
        <v>264.78680000000003</v>
      </c>
      <c r="O33" s="618">
        <v>265.62419999999997</v>
      </c>
      <c r="P33" s="618">
        <v>269.77030000000002</v>
      </c>
      <c r="Q33" s="619">
        <v>-4.0290192984097639E-2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Q23" sqref="Q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5"/>
      <c r="D7" s="85"/>
      <c r="E7" s="85"/>
      <c r="F7" s="85" t="s">
        <v>232</v>
      </c>
      <c r="G7" s="85"/>
      <c r="H7" s="85"/>
      <c r="I7" s="85"/>
      <c r="J7" s="85"/>
      <c r="K7" s="85"/>
      <c r="L7" s="85"/>
      <c r="M7" s="85"/>
      <c r="N7" s="86"/>
    </row>
    <row r="8" spans="2:14" ht="16.5" thickBot="1">
      <c r="B8" s="376" t="s">
        <v>94</v>
      </c>
      <c r="C8" s="87">
        <v>3.105</v>
      </c>
      <c r="D8" s="88">
        <v>3.18</v>
      </c>
      <c r="E8" s="89">
        <v>3.379</v>
      </c>
      <c r="F8" s="88">
        <v>3.29</v>
      </c>
      <c r="G8" s="89">
        <v>3.21</v>
      </c>
      <c r="H8" s="88">
        <v>3.3</v>
      </c>
      <c r="I8" s="89">
        <v>3.43</v>
      </c>
      <c r="J8" s="88">
        <v>3.44</v>
      </c>
      <c r="K8" s="89">
        <v>3.47</v>
      </c>
      <c r="L8" s="88">
        <v>3.43</v>
      </c>
      <c r="M8" s="89">
        <v>3.41</v>
      </c>
      <c r="N8" s="90">
        <v>3.37</v>
      </c>
    </row>
    <row r="9" spans="2:14" ht="16.5" thickBot="1">
      <c r="B9" s="13" t="s">
        <v>95</v>
      </c>
      <c r="C9" s="91">
        <v>3.31</v>
      </c>
      <c r="D9" s="92">
        <v>3.39</v>
      </c>
      <c r="E9" s="93">
        <v>3.45</v>
      </c>
      <c r="F9" s="92">
        <v>3.38</v>
      </c>
      <c r="G9" s="93">
        <v>3.375</v>
      </c>
      <c r="H9" s="92">
        <v>3.52</v>
      </c>
      <c r="I9" s="93">
        <v>3.66</v>
      </c>
      <c r="J9" s="92">
        <v>3.7269999999999999</v>
      </c>
      <c r="K9" s="93">
        <v>3.64</v>
      </c>
      <c r="L9" s="92">
        <v>3.43</v>
      </c>
      <c r="M9" s="93">
        <v>3.27</v>
      </c>
      <c r="N9" s="94">
        <v>3.1949999999999998</v>
      </c>
    </row>
    <row r="10" spans="2:14" ht="16.5" thickBot="1">
      <c r="B10" s="14" t="s">
        <v>96</v>
      </c>
      <c r="C10" s="95">
        <v>3.1734</v>
      </c>
      <c r="D10" s="368">
        <v>3.33</v>
      </c>
      <c r="E10" s="96">
        <v>3.48</v>
      </c>
      <c r="F10" s="368">
        <v>3.4765000000000001</v>
      </c>
      <c r="G10" s="96">
        <v>3.46</v>
      </c>
      <c r="H10" s="368">
        <v>3.46</v>
      </c>
      <c r="I10" s="96">
        <v>3.52</v>
      </c>
      <c r="J10" s="368">
        <v>3.51</v>
      </c>
      <c r="K10" s="96">
        <v>3.48</v>
      </c>
      <c r="L10" s="368">
        <v>3.32</v>
      </c>
      <c r="M10" s="96">
        <v>3.21</v>
      </c>
      <c r="N10" s="97">
        <v>3.21</v>
      </c>
    </row>
    <row r="11" spans="2:14" ht="16.5" thickBot="1">
      <c r="B11" s="14" t="s">
        <v>107</v>
      </c>
      <c r="C11" s="91">
        <v>3.2869999999999999</v>
      </c>
      <c r="D11" s="92">
        <v>3.36</v>
      </c>
      <c r="E11" s="91">
        <v>3.4265979999999998</v>
      </c>
      <c r="F11" s="92">
        <v>3.04</v>
      </c>
      <c r="G11" s="91">
        <v>2.9969999999999999</v>
      </c>
      <c r="H11" s="92">
        <v>3.13</v>
      </c>
      <c r="I11" s="93">
        <v>3.26</v>
      </c>
      <c r="J11" s="98">
        <v>3.2294999999999998</v>
      </c>
      <c r="K11" s="91">
        <v>3.2280000000000002</v>
      </c>
      <c r="L11" s="98">
        <v>3.1669999999999998</v>
      </c>
      <c r="M11" s="91">
        <v>3.0760000000000001</v>
      </c>
      <c r="N11" s="94">
        <v>3.0550000000000002</v>
      </c>
    </row>
    <row r="12" spans="2:14" ht="16.5" thickBot="1">
      <c r="B12" s="14" t="s">
        <v>167</v>
      </c>
      <c r="C12" s="99">
        <v>3.28</v>
      </c>
      <c r="D12" s="100">
        <v>3.47</v>
      </c>
      <c r="E12" s="96">
        <v>3.64</v>
      </c>
      <c r="F12" s="100">
        <v>3.78</v>
      </c>
      <c r="G12" s="101">
        <v>3.99</v>
      </c>
      <c r="H12" s="100">
        <v>4.12</v>
      </c>
      <c r="I12" s="101">
        <v>4.24</v>
      </c>
      <c r="J12" s="100">
        <v>4.17</v>
      </c>
      <c r="K12" s="99">
        <v>3.9980000000000002</v>
      </c>
      <c r="L12" s="100">
        <v>3.96</v>
      </c>
      <c r="M12" s="101">
        <v>4.07</v>
      </c>
      <c r="N12" s="102">
        <v>4.29</v>
      </c>
    </row>
    <row r="13" spans="2:14" ht="16.5" thickBot="1">
      <c r="B13" s="14" t="s">
        <v>194</v>
      </c>
      <c r="C13" s="99">
        <v>4.45</v>
      </c>
      <c r="D13" s="103">
        <v>4.5709999999999997</v>
      </c>
      <c r="E13" s="93">
        <v>5.21</v>
      </c>
      <c r="F13" s="93">
        <v>6.42</v>
      </c>
      <c r="G13" s="93">
        <v>6.16</v>
      </c>
      <c r="H13" s="93">
        <v>6.13</v>
      </c>
      <c r="I13" s="93">
        <v>6.06</v>
      </c>
      <c r="J13" s="93">
        <v>6.12</v>
      </c>
      <c r="K13" s="93">
        <v>6.08</v>
      </c>
      <c r="L13" s="93">
        <v>6.0650000000000004</v>
      </c>
      <c r="M13" s="91">
        <v>6</v>
      </c>
      <c r="N13" s="102">
        <v>5.77</v>
      </c>
    </row>
    <row r="14" spans="2:14" ht="16.5" thickBot="1">
      <c r="B14" s="14" t="s">
        <v>215</v>
      </c>
      <c r="C14" s="99">
        <v>5.65</v>
      </c>
      <c r="D14" s="99">
        <v>5.71</v>
      </c>
      <c r="E14" s="93">
        <v>5.85</v>
      </c>
      <c r="F14" s="93">
        <v>5.78</v>
      </c>
      <c r="G14" s="91">
        <v>5.69</v>
      </c>
      <c r="H14" s="91">
        <v>5.6</v>
      </c>
      <c r="I14" s="91">
        <v>5.48</v>
      </c>
      <c r="J14" s="91">
        <v>5.36</v>
      </c>
      <c r="K14" s="91">
        <v>5.24</v>
      </c>
      <c r="L14" s="370">
        <v>5.05</v>
      </c>
      <c r="M14" s="371">
        <v>4.91</v>
      </c>
      <c r="N14" s="369">
        <v>4.6900000000000004</v>
      </c>
    </row>
    <row r="15" spans="2:14" ht="16.5" thickBot="1">
      <c r="B15" s="14" t="s">
        <v>231</v>
      </c>
      <c r="C15" s="99">
        <v>4.6449999999999996</v>
      </c>
      <c r="D15" s="99">
        <v>4.68</v>
      </c>
      <c r="E15" s="93">
        <v>4.83</v>
      </c>
      <c r="F15" s="93">
        <v>4.84</v>
      </c>
      <c r="G15" s="91">
        <v>4.8600000000000003</v>
      </c>
      <c r="H15" s="91">
        <v>4.99</v>
      </c>
      <c r="I15" s="373"/>
      <c r="J15" s="373"/>
      <c r="K15" s="373"/>
      <c r="L15" s="374"/>
      <c r="M15" s="374"/>
      <c r="N15" s="375"/>
    </row>
    <row r="16" spans="2:14" ht="16.5" thickBot="1">
      <c r="B16" s="372"/>
      <c r="C16" s="373"/>
      <c r="D16" s="373"/>
      <c r="E16" s="368"/>
      <c r="F16" s="368"/>
      <c r="G16" s="373"/>
      <c r="H16" s="373"/>
      <c r="I16" s="373"/>
      <c r="J16" s="373"/>
      <c r="K16" s="373"/>
      <c r="L16" s="374"/>
      <c r="M16" s="374"/>
      <c r="N16" s="375"/>
    </row>
    <row r="17" spans="2:14" ht="16.5" thickBot="1">
      <c r="B17" s="376" t="s">
        <v>94</v>
      </c>
      <c r="C17" s="91">
        <v>4.83</v>
      </c>
      <c r="D17" s="91">
        <v>4.97</v>
      </c>
      <c r="E17" s="98">
        <v>5.03</v>
      </c>
      <c r="F17" s="91">
        <v>5.0999999999999996</v>
      </c>
      <c r="G17" s="98">
        <v>5.22</v>
      </c>
      <c r="H17" s="91">
        <v>5.39</v>
      </c>
      <c r="I17" s="98">
        <v>5.2990000000000004</v>
      </c>
      <c r="J17" s="91">
        <v>5.1100000000000003</v>
      </c>
      <c r="K17" s="91">
        <v>5.03</v>
      </c>
      <c r="L17" s="94">
        <v>5.04</v>
      </c>
      <c r="M17" s="98">
        <v>4.96</v>
      </c>
      <c r="N17" s="91">
        <v>4.9000000000000004</v>
      </c>
    </row>
    <row r="18" spans="2:14" ht="16.5" thickBot="1">
      <c r="B18" s="13" t="s">
        <v>95</v>
      </c>
      <c r="C18" s="91">
        <v>4.84</v>
      </c>
      <c r="D18" s="91">
        <v>4.6557000000000004</v>
      </c>
      <c r="E18" s="98">
        <v>4.55</v>
      </c>
      <c r="F18" s="91">
        <v>4.53</v>
      </c>
      <c r="G18" s="98">
        <v>4.5157999999999996</v>
      </c>
      <c r="H18" s="91">
        <v>4.57</v>
      </c>
      <c r="I18" s="98">
        <v>4.6399999999999997</v>
      </c>
      <c r="J18" s="91">
        <v>4.83</v>
      </c>
      <c r="K18" s="91">
        <v>5.23</v>
      </c>
      <c r="L18" s="94">
        <v>5.6989999999999998</v>
      </c>
      <c r="M18" s="98">
        <v>5.65</v>
      </c>
      <c r="N18" s="91">
        <v>5.65</v>
      </c>
    </row>
    <row r="19" spans="2:14" ht="16.5" thickBot="1">
      <c r="B19" s="14" t="s">
        <v>96</v>
      </c>
      <c r="C19" s="91">
        <v>5.6040000000000001</v>
      </c>
      <c r="D19" s="91">
        <v>5.62</v>
      </c>
      <c r="E19" s="98">
        <v>5.57</v>
      </c>
      <c r="F19" s="91">
        <v>5.5549999999999997</v>
      </c>
      <c r="G19" s="98">
        <v>5.55</v>
      </c>
      <c r="H19" s="91">
        <v>5.63</v>
      </c>
      <c r="I19" s="98">
        <v>5.63</v>
      </c>
      <c r="J19" s="91">
        <v>5.52</v>
      </c>
      <c r="K19" s="91">
        <v>5.75</v>
      </c>
      <c r="L19" s="94">
        <v>5.89</v>
      </c>
      <c r="M19" s="98">
        <v>5.86</v>
      </c>
      <c r="N19" s="91">
        <v>5.84</v>
      </c>
    </row>
    <row r="20" spans="2:14" ht="16.5" thickBot="1">
      <c r="B20" s="14" t="s">
        <v>107</v>
      </c>
      <c r="C20" s="99">
        <v>5.66</v>
      </c>
      <c r="D20" s="99">
        <v>5.53</v>
      </c>
      <c r="E20" s="105">
        <v>5.5549999999999997</v>
      </c>
      <c r="F20" s="99">
        <v>4.95</v>
      </c>
      <c r="G20" s="105">
        <v>4.484</v>
      </c>
      <c r="H20" s="99">
        <v>4.4130000000000003</v>
      </c>
      <c r="I20" s="105">
        <v>4.3499999999999996</v>
      </c>
      <c r="J20" s="99">
        <v>4.2300000000000004</v>
      </c>
      <c r="K20" s="99">
        <v>4.1614000000000004</v>
      </c>
      <c r="L20" s="104">
        <v>4.1790000000000003</v>
      </c>
      <c r="M20" s="105">
        <v>4.1459999999999999</v>
      </c>
      <c r="N20" s="99">
        <v>4.16</v>
      </c>
    </row>
    <row r="21" spans="2:14" ht="16.5" thickBot="1">
      <c r="B21" s="14" t="s">
        <v>167</v>
      </c>
      <c r="C21" s="99">
        <v>4.3499999999999996</v>
      </c>
      <c r="D21" s="99">
        <v>5.35</v>
      </c>
      <c r="E21" s="105">
        <v>5.61</v>
      </c>
      <c r="F21" s="99">
        <v>5.79</v>
      </c>
      <c r="G21" s="105">
        <v>6.27</v>
      </c>
      <c r="H21" s="99">
        <v>6.4160000000000004</v>
      </c>
      <c r="I21" s="105">
        <v>5.71</v>
      </c>
      <c r="J21" s="99">
        <v>5.07</v>
      </c>
      <c r="K21" s="99">
        <v>4.8899999999999997</v>
      </c>
      <c r="L21" s="104">
        <v>4.9000000000000004</v>
      </c>
      <c r="M21" s="93">
        <v>5.05</v>
      </c>
      <c r="N21" s="102">
        <v>5.36</v>
      </c>
    </row>
    <row r="22" spans="2:14" ht="16.5" thickBot="1">
      <c r="B22" s="14" t="s">
        <v>194</v>
      </c>
      <c r="C22" s="99">
        <v>6.23</v>
      </c>
      <c r="D22" s="99">
        <v>6.6870000000000003</v>
      </c>
      <c r="E22" s="91">
        <v>7.28</v>
      </c>
      <c r="F22" s="91">
        <v>8.2100000000000009</v>
      </c>
      <c r="G22" s="91">
        <v>8.56</v>
      </c>
      <c r="H22" s="93">
        <v>8.61</v>
      </c>
      <c r="I22" s="93">
        <v>8.61</v>
      </c>
      <c r="J22" s="93">
        <v>8.5500000000000007</v>
      </c>
      <c r="K22" s="93">
        <v>8.6300000000000008</v>
      </c>
      <c r="L22" s="93">
        <v>8.81</v>
      </c>
      <c r="M22" s="93">
        <v>9.08</v>
      </c>
      <c r="N22" s="102">
        <v>9.25</v>
      </c>
    </row>
    <row r="23" spans="2:14" ht="16.5" thickBot="1">
      <c r="B23" s="14" t="s">
        <v>215</v>
      </c>
      <c r="C23" s="99">
        <v>9.1300000000000008</v>
      </c>
      <c r="D23" s="99">
        <v>8.94</v>
      </c>
      <c r="E23" s="91">
        <v>8.91</v>
      </c>
      <c r="F23" s="91">
        <v>8.91</v>
      </c>
      <c r="G23" s="91">
        <v>8.52</v>
      </c>
      <c r="H23" s="93">
        <v>7.54</v>
      </c>
      <c r="I23" s="93">
        <v>6.71</v>
      </c>
      <c r="J23" s="93">
        <v>6.09</v>
      </c>
      <c r="K23" s="93">
        <v>5.99</v>
      </c>
      <c r="L23" s="93">
        <v>6.06</v>
      </c>
      <c r="M23" s="93">
        <v>6.11</v>
      </c>
      <c r="N23" s="93">
        <v>6.13</v>
      </c>
    </row>
    <row r="24" spans="2:14" ht="16.5" thickBot="1">
      <c r="B24" s="14" t="s">
        <v>231</v>
      </c>
      <c r="C24" s="99">
        <v>6.1449999999999996</v>
      </c>
      <c r="D24" s="99">
        <v>6.61</v>
      </c>
      <c r="E24" s="99">
        <v>6.19</v>
      </c>
      <c r="F24" s="99">
        <v>6.2140000000000004</v>
      </c>
      <c r="G24" s="99">
        <v>6.29</v>
      </c>
      <c r="H24" s="99">
        <v>6.4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B50" sqref="B5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C34" sqref="C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Y2" sqref="Y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Z65" sqref="Z6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K58" sqref="AK58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Q40" sqref="Q40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40" t="s">
        <v>235</v>
      </c>
      <c r="C1" s="341"/>
      <c r="D1" s="341"/>
      <c r="E1" s="341"/>
      <c r="F1" s="341"/>
      <c r="G1" s="341" t="s">
        <v>267</v>
      </c>
      <c r="H1" s="341"/>
      <c r="I1" s="342"/>
      <c r="J1" s="342"/>
      <c r="K1" s="343"/>
      <c r="L1" s="343"/>
      <c r="M1" s="343"/>
      <c r="N1" s="343"/>
      <c r="O1" s="343"/>
      <c r="P1" s="343"/>
      <c r="Q1" s="513"/>
    </row>
    <row r="2" spans="2:22" ht="24" thickBot="1">
      <c r="B2" s="525"/>
      <c r="C2" s="344" t="s">
        <v>7</v>
      </c>
      <c r="D2" s="345"/>
      <c r="E2" s="346"/>
      <c r="F2" s="347" t="s">
        <v>8</v>
      </c>
      <c r="G2" s="348"/>
      <c r="H2" s="348"/>
      <c r="I2" s="348"/>
      <c r="J2" s="348"/>
      <c r="K2" s="348"/>
      <c r="L2" s="348"/>
      <c r="M2" s="348"/>
      <c r="N2" s="348"/>
      <c r="O2" s="348"/>
      <c r="P2" s="349"/>
      <c r="Q2" s="350"/>
    </row>
    <row r="3" spans="2:22" ht="24" thickBot="1">
      <c r="B3" s="526" t="s">
        <v>6</v>
      </c>
      <c r="C3" s="351"/>
      <c r="D3" s="352"/>
      <c r="E3" s="353"/>
      <c r="F3" s="354" t="s">
        <v>9</v>
      </c>
      <c r="G3" s="355"/>
      <c r="H3" s="355"/>
      <c r="I3" s="354" t="s">
        <v>10</v>
      </c>
      <c r="J3" s="356"/>
      <c r="K3" s="357"/>
      <c r="L3" s="358" t="s">
        <v>11</v>
      </c>
      <c r="M3" s="359"/>
      <c r="N3" s="355"/>
      <c r="O3" s="354" t="s">
        <v>12</v>
      </c>
      <c r="P3" s="355"/>
      <c r="Q3" s="360"/>
    </row>
    <row r="4" spans="2:22" ht="35.25" customHeight="1" thickBot="1">
      <c r="B4" s="527"/>
      <c r="C4" s="571" t="s">
        <v>268</v>
      </c>
      <c r="D4" s="572" t="s">
        <v>256</v>
      </c>
      <c r="E4" s="521" t="s">
        <v>13</v>
      </c>
      <c r="F4" s="571" t="s">
        <v>268</v>
      </c>
      <c r="G4" s="572" t="s">
        <v>256</v>
      </c>
      <c r="H4" s="521" t="s">
        <v>13</v>
      </c>
      <c r="I4" s="571" t="s">
        <v>268</v>
      </c>
      <c r="J4" s="572" t="s">
        <v>256</v>
      </c>
      <c r="K4" s="521" t="s">
        <v>13</v>
      </c>
      <c r="L4" s="571" t="s">
        <v>268</v>
      </c>
      <c r="M4" s="572" t="s">
        <v>256</v>
      </c>
      <c r="N4" s="521" t="s">
        <v>13</v>
      </c>
      <c r="O4" s="571" t="s">
        <v>268</v>
      </c>
      <c r="P4" s="572" t="s">
        <v>256</v>
      </c>
      <c r="Q4" s="522" t="s">
        <v>13</v>
      </c>
      <c r="R4" s="273"/>
      <c r="S4" s="273"/>
      <c r="T4" s="273"/>
      <c r="U4" s="273"/>
      <c r="V4" s="273"/>
    </row>
    <row r="5" spans="2:22" ht="27.75" customHeight="1">
      <c r="B5" s="532" t="s">
        <v>181</v>
      </c>
      <c r="C5" s="476">
        <v>5199.5240000000003</v>
      </c>
      <c r="D5" s="477">
        <v>5171.01</v>
      </c>
      <c r="E5" s="478">
        <v>0.55142032214209835</v>
      </c>
      <c r="F5" s="528">
        <v>5248.0919999999996</v>
      </c>
      <c r="G5" s="564">
        <v>5368.0619999999999</v>
      </c>
      <c r="H5" s="529">
        <v>-2.2348847684695192</v>
      </c>
      <c r="I5" s="528">
        <v>5200.7979999999998</v>
      </c>
      <c r="J5" s="564">
        <v>5139.0020000000004</v>
      </c>
      <c r="K5" s="529">
        <v>1.202490288970492</v>
      </c>
      <c r="L5" s="528">
        <v>5922.9949999999999</v>
      </c>
      <c r="M5" s="564">
        <v>5718.84</v>
      </c>
      <c r="N5" s="529">
        <v>3.5698673157493435</v>
      </c>
      <c r="O5" s="528">
        <v>5144.72</v>
      </c>
      <c r="P5" s="565">
        <v>5146.2460000000001</v>
      </c>
      <c r="Q5" s="566">
        <v>-2.9652682751657031E-2</v>
      </c>
      <c r="R5" s="319"/>
      <c r="S5" s="319"/>
      <c r="T5" s="319"/>
      <c r="U5" s="319"/>
      <c r="V5" s="319"/>
    </row>
    <row r="6" spans="2:22" ht="25.5" customHeight="1">
      <c r="B6" s="533" t="s">
        <v>182</v>
      </c>
      <c r="C6" s="479">
        <v>6709.1949999999997</v>
      </c>
      <c r="D6" s="480">
        <v>6565.23</v>
      </c>
      <c r="E6" s="481">
        <v>2.1928401594460536</v>
      </c>
      <c r="F6" s="482">
        <v>6745.2489999999998</v>
      </c>
      <c r="G6" s="567">
        <v>6542.2060000000001</v>
      </c>
      <c r="H6" s="484">
        <v>3.1035861603868735</v>
      </c>
      <c r="I6" s="482" t="s">
        <v>250</v>
      </c>
      <c r="J6" s="567" t="s">
        <v>250</v>
      </c>
      <c r="K6" s="484" t="s">
        <v>110</v>
      </c>
      <c r="L6" s="482" t="s">
        <v>110</v>
      </c>
      <c r="M6" s="567" t="s">
        <v>110</v>
      </c>
      <c r="N6" s="484" t="s">
        <v>110</v>
      </c>
      <c r="O6" s="482">
        <v>6670.259</v>
      </c>
      <c r="P6" s="568">
        <v>6677.0950000000003</v>
      </c>
      <c r="Q6" s="486">
        <v>-0.10237985231601827</v>
      </c>
      <c r="R6" s="321"/>
      <c r="S6" s="320"/>
      <c r="T6" s="320"/>
      <c r="U6" s="320"/>
      <c r="V6" s="320"/>
    </row>
    <row r="7" spans="2:22" ht="24" customHeight="1">
      <c r="B7" s="533" t="s">
        <v>183</v>
      </c>
      <c r="C7" s="479">
        <v>6593.3959999999997</v>
      </c>
      <c r="D7" s="480">
        <v>6402.3540000000003</v>
      </c>
      <c r="E7" s="481">
        <v>2.9839337218779129</v>
      </c>
      <c r="F7" s="482">
        <v>6529.0379999999996</v>
      </c>
      <c r="G7" s="567">
        <v>6371.4380000000001</v>
      </c>
      <c r="H7" s="484">
        <v>2.4735389405029045</v>
      </c>
      <c r="I7" s="482" t="s">
        <v>250</v>
      </c>
      <c r="J7" s="567" t="s">
        <v>250</v>
      </c>
      <c r="K7" s="484" t="s">
        <v>110</v>
      </c>
      <c r="L7" s="482" t="s">
        <v>250</v>
      </c>
      <c r="M7" s="567" t="s">
        <v>250</v>
      </c>
      <c r="N7" s="484" t="s">
        <v>110</v>
      </c>
      <c r="O7" s="482">
        <v>6493.5320000000002</v>
      </c>
      <c r="P7" s="568">
        <v>6488.7759999999998</v>
      </c>
      <c r="Q7" s="486">
        <v>7.32957956939847E-2</v>
      </c>
      <c r="R7" s="333"/>
      <c r="S7" s="323"/>
      <c r="T7" s="332"/>
      <c r="U7" s="322"/>
      <c r="V7" s="323"/>
    </row>
    <row r="8" spans="2:22" ht="23.25" customHeight="1">
      <c r="B8" s="533" t="s">
        <v>184</v>
      </c>
      <c r="C8" s="479">
        <v>5596.5810000000001</v>
      </c>
      <c r="D8" s="480">
        <v>5586.9350000000004</v>
      </c>
      <c r="E8" s="481">
        <v>0.17265280516060649</v>
      </c>
      <c r="F8" s="482" t="s">
        <v>110</v>
      </c>
      <c r="G8" s="567" t="s">
        <v>110</v>
      </c>
      <c r="H8" s="484" t="s">
        <v>110</v>
      </c>
      <c r="I8" s="482" t="s">
        <v>110</v>
      </c>
      <c r="J8" s="567" t="s">
        <v>110</v>
      </c>
      <c r="K8" s="484" t="s">
        <v>110</v>
      </c>
      <c r="L8" s="482" t="s">
        <v>110</v>
      </c>
      <c r="M8" s="567" t="s">
        <v>110</v>
      </c>
      <c r="N8" s="484" t="s">
        <v>110</v>
      </c>
      <c r="O8" s="482" t="s">
        <v>110</v>
      </c>
      <c r="P8" s="567" t="s">
        <v>110</v>
      </c>
      <c r="Q8" s="486" t="s">
        <v>110</v>
      </c>
      <c r="R8" s="326"/>
      <c r="S8" s="325"/>
      <c r="T8" s="335"/>
      <c r="U8" s="326"/>
      <c r="V8" s="325"/>
    </row>
    <row r="9" spans="2:22" ht="21.75" customHeight="1">
      <c r="B9" s="533" t="s">
        <v>191</v>
      </c>
      <c r="C9" s="482" t="s">
        <v>110</v>
      </c>
      <c r="D9" s="483" t="s">
        <v>110</v>
      </c>
      <c r="E9" s="486" t="s">
        <v>110</v>
      </c>
      <c r="F9" s="482" t="s">
        <v>110</v>
      </c>
      <c r="G9" s="567" t="s">
        <v>110</v>
      </c>
      <c r="H9" s="484" t="s">
        <v>110</v>
      </c>
      <c r="I9" s="482" t="s">
        <v>110</v>
      </c>
      <c r="J9" s="567" t="s">
        <v>110</v>
      </c>
      <c r="K9" s="484" t="s">
        <v>110</v>
      </c>
      <c r="L9" s="482" t="s">
        <v>110</v>
      </c>
      <c r="M9" s="567" t="s">
        <v>110</v>
      </c>
      <c r="N9" s="484" t="s">
        <v>110</v>
      </c>
      <c r="O9" s="482" t="s">
        <v>110</v>
      </c>
      <c r="P9" s="568" t="s">
        <v>110</v>
      </c>
      <c r="Q9" s="486" t="s">
        <v>110</v>
      </c>
      <c r="R9" s="326"/>
      <c r="S9" s="325"/>
      <c r="T9" s="335"/>
      <c r="U9" s="326"/>
      <c r="V9" s="325"/>
    </row>
    <row r="10" spans="2:22" ht="24.75" customHeight="1">
      <c r="B10" s="533" t="s">
        <v>192</v>
      </c>
      <c r="C10" s="482">
        <v>11307.048000000001</v>
      </c>
      <c r="D10" s="483">
        <v>11476.824000000001</v>
      </c>
      <c r="E10" s="484">
        <v>-1.4792942716556412</v>
      </c>
      <c r="F10" s="482" t="s">
        <v>110</v>
      </c>
      <c r="G10" s="567" t="s">
        <v>110</v>
      </c>
      <c r="H10" s="484" t="s">
        <v>110</v>
      </c>
      <c r="I10" s="482" t="s">
        <v>110</v>
      </c>
      <c r="J10" s="567" t="s">
        <v>110</v>
      </c>
      <c r="K10" s="484" t="s">
        <v>110</v>
      </c>
      <c r="L10" s="482" t="s">
        <v>110</v>
      </c>
      <c r="M10" s="567" t="s">
        <v>110</v>
      </c>
      <c r="N10" s="484" t="s">
        <v>110</v>
      </c>
      <c r="O10" s="482" t="s">
        <v>110</v>
      </c>
      <c r="P10" s="568" t="s">
        <v>110</v>
      </c>
      <c r="Q10" s="486" t="s">
        <v>110</v>
      </c>
      <c r="R10" s="327"/>
      <c r="S10" s="328"/>
      <c r="T10" s="335"/>
      <c r="U10" s="326"/>
      <c r="V10" s="325"/>
    </row>
    <row r="11" spans="2:22" ht="35.25" customHeight="1" thickBot="1">
      <c r="B11" s="534" t="s">
        <v>193</v>
      </c>
      <c r="C11" s="487">
        <v>2802.5529999999999</v>
      </c>
      <c r="D11" s="488">
        <v>2873.2240000000002</v>
      </c>
      <c r="E11" s="489">
        <v>-2.4596411557191598</v>
      </c>
      <c r="F11" s="490"/>
      <c r="G11" s="569"/>
      <c r="H11" s="531"/>
      <c r="I11" s="490"/>
      <c r="J11" s="569"/>
      <c r="K11" s="531"/>
      <c r="L11" s="490"/>
      <c r="M11" s="569"/>
      <c r="N11" s="531"/>
      <c r="O11" s="490"/>
      <c r="P11" s="570"/>
      <c r="Q11" s="530"/>
      <c r="R11" s="326"/>
      <c r="S11" s="325"/>
      <c r="T11" s="334"/>
      <c r="U11" s="326"/>
      <c r="V11" s="325"/>
    </row>
    <row r="12" spans="2:22" ht="45.75" customHeight="1">
      <c r="G12" s="324"/>
      <c r="H12" s="334"/>
      <c r="I12" s="326"/>
      <c r="J12" s="325"/>
      <c r="K12" s="334"/>
      <c r="L12" s="326"/>
      <c r="M12" s="325"/>
      <c r="N12" s="334"/>
      <c r="O12" s="326"/>
      <c r="P12" s="328"/>
      <c r="Q12" s="336"/>
      <c r="R12" s="327"/>
      <c r="S12" s="328"/>
      <c r="T12" s="336"/>
      <c r="U12" s="327"/>
      <c r="V12" s="328"/>
    </row>
    <row r="13" spans="2:22" ht="18.75" customHeight="1">
      <c r="G13" s="324"/>
      <c r="H13" s="334"/>
      <c r="I13" s="326"/>
      <c r="J13" s="325"/>
      <c r="K13" s="334"/>
      <c r="L13" s="326"/>
      <c r="M13" s="325"/>
      <c r="N13" s="334"/>
      <c r="O13" s="326"/>
      <c r="P13" s="328"/>
      <c r="Q13" s="336"/>
      <c r="R13" s="327"/>
      <c r="S13" s="328"/>
      <c r="T13" s="336"/>
      <c r="U13" s="327"/>
      <c r="V13" s="328"/>
    </row>
    <row r="14" spans="2:22" ht="18.75" customHeight="1">
      <c r="G14" s="324"/>
      <c r="H14" s="336"/>
      <c r="I14" s="327"/>
      <c r="J14" s="328"/>
      <c r="K14" s="336"/>
      <c r="L14" s="327"/>
      <c r="M14" s="328"/>
      <c r="N14" s="336"/>
      <c r="O14" s="327"/>
      <c r="P14" s="328"/>
      <c r="Q14" s="336"/>
      <c r="R14" s="327"/>
      <c r="S14" s="328"/>
      <c r="T14" s="336"/>
      <c r="U14" s="327"/>
      <c r="V14" s="328"/>
    </row>
    <row r="15" spans="2:22" ht="18.75" customHeight="1">
      <c r="C15" s="54" t="s">
        <v>105</v>
      </c>
      <c r="D15" s="54"/>
      <c r="E15" s="54"/>
      <c r="F15" s="54"/>
      <c r="G15" s="324"/>
      <c r="H15" s="169"/>
      <c r="I15" s="200"/>
      <c r="J15" s="199"/>
      <c r="K15" s="336"/>
      <c r="L15" s="327"/>
      <c r="M15" s="328"/>
      <c r="N15" s="336"/>
      <c r="O15" s="327"/>
    </row>
    <row r="16" spans="2:22" ht="18.75" customHeight="1">
      <c r="C16" s="54" t="s">
        <v>104</v>
      </c>
      <c r="D16" s="54"/>
      <c r="E16" s="54"/>
      <c r="F16" s="54"/>
      <c r="G16" s="329"/>
      <c r="H16" s="169"/>
      <c r="I16" s="200"/>
      <c r="J16" s="199"/>
      <c r="K16" s="337"/>
      <c r="L16" s="330"/>
      <c r="M16" s="331"/>
      <c r="N16" s="336"/>
      <c r="O16" s="327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5"/>
      <c r="D3" s="205"/>
      <c r="E3" s="205"/>
      <c r="F3" s="205"/>
      <c r="G3" s="205"/>
      <c r="H3" s="205"/>
      <c r="I3" s="377" t="s">
        <v>263</v>
      </c>
      <c r="J3" s="377"/>
      <c r="K3" s="377"/>
      <c r="L3" s="377"/>
      <c r="M3" s="377"/>
      <c r="N3" s="377"/>
    </row>
    <row r="4" spans="1:21" ht="18.75">
      <c r="C4" s="206"/>
      <c r="D4" s="206"/>
      <c r="E4" s="206"/>
      <c r="F4" s="206"/>
      <c r="G4" s="206"/>
      <c r="H4" s="206"/>
      <c r="I4" s="273"/>
      <c r="J4" s="273"/>
      <c r="K4" s="273"/>
      <c r="L4" s="273"/>
      <c r="M4" s="273"/>
      <c r="N4" s="273"/>
    </row>
    <row r="5" spans="1:21" ht="15.75">
      <c r="C5" s="17"/>
      <c r="D5" s="676" t="s">
        <v>56</v>
      </c>
      <c r="E5" s="676"/>
      <c r="F5" s="676"/>
      <c r="G5" s="676"/>
      <c r="H5" s="676"/>
      <c r="I5" s="676"/>
      <c r="J5" s="676"/>
      <c r="K5" s="677"/>
      <c r="L5" s="19"/>
      <c r="M5" s="622" t="s">
        <v>56</v>
      </c>
      <c r="N5" s="622"/>
      <c r="O5" s="622"/>
      <c r="P5" s="622"/>
      <c r="Q5" s="622"/>
      <c r="R5" s="622"/>
      <c r="S5" s="622"/>
      <c r="T5" s="623"/>
    </row>
    <row r="6" spans="1:21" ht="16.5" thickBot="1">
      <c r="D6" s="678" t="s">
        <v>57</v>
      </c>
      <c r="E6" s="676"/>
      <c r="F6" s="676"/>
      <c r="G6" s="676"/>
      <c r="H6" s="676"/>
      <c r="I6" s="676"/>
      <c r="J6" s="676"/>
      <c r="K6" s="679"/>
      <c r="L6" s="19"/>
      <c r="M6" s="624" t="s">
        <v>57</v>
      </c>
      <c r="N6" s="622"/>
      <c r="O6" s="622"/>
      <c r="P6" s="622"/>
      <c r="Q6" s="622"/>
      <c r="R6" s="622"/>
      <c r="S6" s="622"/>
      <c r="T6" s="623"/>
    </row>
    <row r="7" spans="1:21" ht="16.5" thickBot="1">
      <c r="D7" s="625" t="s">
        <v>54</v>
      </c>
      <c r="E7" s="626"/>
      <c r="F7" s="626"/>
      <c r="G7" s="626"/>
      <c r="H7" s="626"/>
      <c r="I7" s="626"/>
      <c r="J7" s="626"/>
      <c r="K7" s="627"/>
      <c r="L7" s="19"/>
      <c r="M7" s="625" t="s">
        <v>55</v>
      </c>
      <c r="N7" s="626"/>
      <c r="O7" s="626"/>
      <c r="P7" s="626"/>
      <c r="Q7" s="626"/>
      <c r="R7" s="626"/>
      <c r="S7" s="626"/>
      <c r="T7" s="627"/>
      <c r="U7" s="19"/>
    </row>
    <row r="8" spans="1:21" ht="16.5" thickBot="1">
      <c r="D8" s="628" t="s">
        <v>258</v>
      </c>
      <c r="E8" s="629"/>
      <c r="F8" s="630"/>
      <c r="G8" s="631"/>
      <c r="H8" s="628"/>
      <c r="I8" s="629" t="s">
        <v>259</v>
      </c>
      <c r="J8" s="680"/>
      <c r="K8" s="631"/>
      <c r="L8" s="19"/>
      <c r="M8" s="628" t="s">
        <v>258</v>
      </c>
      <c r="N8" s="629"/>
      <c r="O8" s="630"/>
      <c r="P8" s="631"/>
      <c r="Q8" s="628"/>
      <c r="R8" s="629" t="s">
        <v>259</v>
      </c>
      <c r="S8" s="632"/>
      <c r="T8" s="631"/>
      <c r="U8" s="19"/>
    </row>
    <row r="9" spans="1:21" ht="48" thickBot="1">
      <c r="D9" s="681" t="s">
        <v>35</v>
      </c>
      <c r="E9" s="682" t="s">
        <v>36</v>
      </c>
      <c r="F9" s="683" t="s">
        <v>58</v>
      </c>
      <c r="G9" s="684" t="s">
        <v>37</v>
      </c>
      <c r="H9" s="636" t="s">
        <v>35</v>
      </c>
      <c r="I9" s="634" t="s">
        <v>36</v>
      </c>
      <c r="J9" s="635" t="s">
        <v>58</v>
      </c>
      <c r="K9" s="634" t="s">
        <v>37</v>
      </c>
      <c r="L9" s="19"/>
      <c r="M9" s="633" t="s">
        <v>35</v>
      </c>
      <c r="N9" s="634" t="s">
        <v>36</v>
      </c>
      <c r="O9" s="635" t="s">
        <v>58</v>
      </c>
      <c r="P9" s="634" t="s">
        <v>37</v>
      </c>
      <c r="Q9" s="636" t="s">
        <v>35</v>
      </c>
      <c r="R9" s="634" t="s">
        <v>36</v>
      </c>
      <c r="S9" s="635" t="s">
        <v>58</v>
      </c>
      <c r="T9" s="634" t="s">
        <v>37</v>
      </c>
    </row>
    <row r="10" spans="1:21" ht="16.5" thickBot="1">
      <c r="D10" s="637" t="s">
        <v>38</v>
      </c>
      <c r="E10" s="685">
        <v>1711765.612</v>
      </c>
      <c r="F10" s="639">
        <v>8027914.9239999996</v>
      </c>
      <c r="G10" s="640">
        <v>667747.23600000003</v>
      </c>
      <c r="H10" s="686" t="s">
        <v>38</v>
      </c>
      <c r="I10" s="638">
        <v>1721215.9820000001</v>
      </c>
      <c r="J10" s="639">
        <v>7463694.5650000004</v>
      </c>
      <c r="K10" s="643">
        <v>736116.73300000001</v>
      </c>
      <c r="L10" s="19"/>
      <c r="M10" s="637" t="s">
        <v>38</v>
      </c>
      <c r="N10" s="638">
        <v>49850.959000000003</v>
      </c>
      <c r="O10" s="639">
        <v>234256.04500000001</v>
      </c>
      <c r="P10" s="640">
        <v>28182.468000000001</v>
      </c>
      <c r="Q10" s="641" t="s">
        <v>38</v>
      </c>
      <c r="R10" s="642">
        <v>37479.074000000001</v>
      </c>
      <c r="S10" s="639">
        <v>162585.66699999999</v>
      </c>
      <c r="T10" s="643">
        <v>19287.182000000001</v>
      </c>
    </row>
    <row r="11" spans="1:21" ht="15.75">
      <c r="D11" s="644" t="s">
        <v>39</v>
      </c>
      <c r="E11" s="645">
        <v>354730.59499999997</v>
      </c>
      <c r="F11" s="646">
        <v>1663700.362</v>
      </c>
      <c r="G11" s="645">
        <v>115339.81200000001</v>
      </c>
      <c r="H11" s="687" t="s">
        <v>39</v>
      </c>
      <c r="I11" s="645">
        <v>334112.68</v>
      </c>
      <c r="J11" s="646">
        <v>1448767.8489999999</v>
      </c>
      <c r="K11" s="648">
        <v>120983.97100000001</v>
      </c>
      <c r="L11" s="19"/>
      <c r="M11" s="644" t="s">
        <v>52</v>
      </c>
      <c r="N11" s="645">
        <v>21555.868999999999</v>
      </c>
      <c r="O11" s="646">
        <v>101580.204</v>
      </c>
      <c r="P11" s="645">
        <v>12106.644</v>
      </c>
      <c r="Q11" s="647" t="s">
        <v>39</v>
      </c>
      <c r="R11" s="645">
        <v>8617.3230000000003</v>
      </c>
      <c r="S11" s="646">
        <v>37381.722999999998</v>
      </c>
      <c r="T11" s="648">
        <v>6438.8339999999998</v>
      </c>
    </row>
    <row r="12" spans="1:21" ht="15.75">
      <c r="D12" s="649" t="s">
        <v>40</v>
      </c>
      <c r="E12" s="650">
        <v>242179.609</v>
      </c>
      <c r="F12" s="651">
        <v>1135729.064</v>
      </c>
      <c r="G12" s="650">
        <v>67605.290999999997</v>
      </c>
      <c r="H12" s="688" t="s">
        <v>40</v>
      </c>
      <c r="I12" s="650">
        <v>258984.28</v>
      </c>
      <c r="J12" s="651">
        <v>1122918.8799999999</v>
      </c>
      <c r="K12" s="653">
        <v>75385.319000000003</v>
      </c>
      <c r="L12" s="19"/>
      <c r="M12" s="649" t="s">
        <v>39</v>
      </c>
      <c r="N12" s="650">
        <v>9140.893</v>
      </c>
      <c r="O12" s="651">
        <v>42855.917000000001</v>
      </c>
      <c r="P12" s="650">
        <v>8143.8860000000004</v>
      </c>
      <c r="Q12" s="652" t="s">
        <v>49</v>
      </c>
      <c r="R12" s="650">
        <v>7032.9080000000004</v>
      </c>
      <c r="S12" s="651">
        <v>30511.316999999999</v>
      </c>
      <c r="T12" s="653">
        <v>3578.8560000000002</v>
      </c>
    </row>
    <row r="13" spans="1:21" ht="15.75">
      <c r="D13" s="649" t="s">
        <v>42</v>
      </c>
      <c r="E13" s="650">
        <v>208430.179</v>
      </c>
      <c r="F13" s="651">
        <v>977664.31099999999</v>
      </c>
      <c r="G13" s="650">
        <v>65512.084000000003</v>
      </c>
      <c r="H13" s="688" t="s">
        <v>42</v>
      </c>
      <c r="I13" s="650">
        <v>225750.41500000001</v>
      </c>
      <c r="J13" s="651">
        <v>978996.09400000004</v>
      </c>
      <c r="K13" s="653">
        <v>76162.957999999999</v>
      </c>
      <c r="L13" s="19"/>
      <c r="M13" s="649" t="s">
        <v>67</v>
      </c>
      <c r="N13" s="650">
        <v>5137.732</v>
      </c>
      <c r="O13" s="651">
        <v>24094.79</v>
      </c>
      <c r="P13" s="650">
        <v>2084.8009999999999</v>
      </c>
      <c r="Q13" s="652" t="s">
        <v>67</v>
      </c>
      <c r="R13" s="650">
        <v>5748.1440000000002</v>
      </c>
      <c r="S13" s="651">
        <v>24926.504000000001</v>
      </c>
      <c r="T13" s="653">
        <v>1784.7239999999999</v>
      </c>
    </row>
    <row r="14" spans="1:21" ht="15.75">
      <c r="D14" s="649" t="s">
        <v>67</v>
      </c>
      <c r="E14" s="650">
        <v>184614.90299999999</v>
      </c>
      <c r="F14" s="651">
        <v>866006.00800000003</v>
      </c>
      <c r="G14" s="650">
        <v>78666.254000000001</v>
      </c>
      <c r="H14" s="688" t="s">
        <v>67</v>
      </c>
      <c r="I14" s="650">
        <v>161884.43299999999</v>
      </c>
      <c r="J14" s="651">
        <v>701921.826</v>
      </c>
      <c r="K14" s="653">
        <v>69596.301000000007</v>
      </c>
      <c r="L14" s="19"/>
      <c r="M14" s="649" t="s">
        <v>50</v>
      </c>
      <c r="N14" s="650">
        <v>3377.9319999999998</v>
      </c>
      <c r="O14" s="651">
        <v>15848.611999999999</v>
      </c>
      <c r="P14" s="650">
        <v>1648.9</v>
      </c>
      <c r="Q14" s="652" t="s">
        <v>50</v>
      </c>
      <c r="R14" s="650">
        <v>4876.6570000000002</v>
      </c>
      <c r="S14" s="651">
        <v>21143.896000000001</v>
      </c>
      <c r="T14" s="653">
        <v>2890.7170000000001</v>
      </c>
    </row>
    <row r="15" spans="1:21" ht="15.75">
      <c r="D15" s="649" t="s">
        <v>41</v>
      </c>
      <c r="E15" s="650">
        <v>91105.144</v>
      </c>
      <c r="F15" s="651">
        <v>427246.83199999999</v>
      </c>
      <c r="G15" s="650">
        <v>32759.482</v>
      </c>
      <c r="H15" s="688" t="s">
        <v>41</v>
      </c>
      <c r="I15" s="650">
        <v>103779.039</v>
      </c>
      <c r="J15" s="651">
        <v>450051.41800000001</v>
      </c>
      <c r="K15" s="653">
        <v>38042.538999999997</v>
      </c>
      <c r="L15" s="19"/>
      <c r="M15" s="649" t="s">
        <v>196</v>
      </c>
      <c r="N15" s="650">
        <v>2390.8009999999999</v>
      </c>
      <c r="O15" s="651">
        <v>11229.208000000001</v>
      </c>
      <c r="P15" s="650">
        <v>550.62800000000004</v>
      </c>
      <c r="Q15" s="652" t="s">
        <v>52</v>
      </c>
      <c r="R15" s="650">
        <v>2193.7150000000001</v>
      </c>
      <c r="S15" s="651">
        <v>9517.1200000000008</v>
      </c>
      <c r="T15" s="653">
        <v>1081.1569999999999</v>
      </c>
    </row>
    <row r="16" spans="1:21" ht="15.75">
      <c r="D16" s="649" t="s">
        <v>48</v>
      </c>
      <c r="E16" s="650">
        <v>88067.676000000007</v>
      </c>
      <c r="F16" s="651">
        <v>413058.52100000001</v>
      </c>
      <c r="G16" s="650">
        <v>26118.059000000001</v>
      </c>
      <c r="H16" s="688" t="s">
        <v>48</v>
      </c>
      <c r="I16" s="650">
        <v>73661.717000000004</v>
      </c>
      <c r="J16" s="651">
        <v>319384.12400000001</v>
      </c>
      <c r="K16" s="653">
        <v>25920.021000000001</v>
      </c>
      <c r="L16" s="19"/>
      <c r="M16" s="649" t="s">
        <v>44</v>
      </c>
      <c r="N16" s="650">
        <v>2143.3989999999999</v>
      </c>
      <c r="O16" s="651">
        <v>10059.321</v>
      </c>
      <c r="P16" s="650">
        <v>655.26800000000003</v>
      </c>
      <c r="Q16" s="652" t="s">
        <v>44</v>
      </c>
      <c r="R16" s="650">
        <v>2149.6660000000002</v>
      </c>
      <c r="S16" s="651">
        <v>9329.4660000000003</v>
      </c>
      <c r="T16" s="653">
        <v>826.11800000000005</v>
      </c>
    </row>
    <row r="17" spans="4:20" ht="15.75">
      <c r="D17" s="649" t="s">
        <v>44</v>
      </c>
      <c r="E17" s="650">
        <v>54979.877</v>
      </c>
      <c r="F17" s="651">
        <v>257910.747</v>
      </c>
      <c r="G17" s="650">
        <v>22926.23</v>
      </c>
      <c r="H17" s="688" t="s">
        <v>44</v>
      </c>
      <c r="I17" s="650">
        <v>50850.752</v>
      </c>
      <c r="J17" s="651">
        <v>220509.13699999999</v>
      </c>
      <c r="K17" s="653">
        <v>19691.179</v>
      </c>
      <c r="L17" s="19"/>
      <c r="M17" s="649" t="s">
        <v>49</v>
      </c>
      <c r="N17" s="650">
        <v>1453.261</v>
      </c>
      <c r="O17" s="651">
        <v>6796.085</v>
      </c>
      <c r="P17" s="650">
        <v>1071.105</v>
      </c>
      <c r="Q17" s="652" t="s">
        <v>180</v>
      </c>
      <c r="R17" s="650">
        <v>1363.19</v>
      </c>
      <c r="S17" s="651">
        <v>5907.3450000000003</v>
      </c>
      <c r="T17" s="653">
        <v>400.13600000000002</v>
      </c>
    </row>
    <row r="18" spans="4:20" ht="15.75">
      <c r="D18" s="649" t="s">
        <v>45</v>
      </c>
      <c r="E18" s="650">
        <v>51689.803999999996</v>
      </c>
      <c r="F18" s="651">
        <v>242516.67</v>
      </c>
      <c r="G18" s="650">
        <v>16146.032999999999</v>
      </c>
      <c r="H18" s="688" t="s">
        <v>45</v>
      </c>
      <c r="I18" s="650">
        <v>45890.432000000001</v>
      </c>
      <c r="J18" s="651">
        <v>198962.495</v>
      </c>
      <c r="K18" s="653">
        <v>15790.156000000001</v>
      </c>
      <c r="L18" s="19"/>
      <c r="M18" s="649" t="s">
        <v>42</v>
      </c>
      <c r="N18" s="650">
        <v>1256.1849999999999</v>
      </c>
      <c r="O18" s="651">
        <v>5885.1490000000003</v>
      </c>
      <c r="P18" s="650">
        <v>284.19900000000001</v>
      </c>
      <c r="Q18" s="652" t="s">
        <v>196</v>
      </c>
      <c r="R18" s="650">
        <v>911.44100000000003</v>
      </c>
      <c r="S18" s="651">
        <v>3953.4650000000001</v>
      </c>
      <c r="T18" s="653">
        <v>245.16499999999999</v>
      </c>
    </row>
    <row r="19" spans="4:20" ht="15.75">
      <c r="D19" s="649" t="s">
        <v>49</v>
      </c>
      <c r="E19" s="650">
        <v>37354.909</v>
      </c>
      <c r="F19" s="651">
        <v>175046.883</v>
      </c>
      <c r="G19" s="650">
        <v>14696.737999999999</v>
      </c>
      <c r="H19" s="688" t="s">
        <v>51</v>
      </c>
      <c r="I19" s="650">
        <v>32546.527999999998</v>
      </c>
      <c r="J19" s="651">
        <v>141109.34700000001</v>
      </c>
      <c r="K19" s="653">
        <v>8661.5139999999992</v>
      </c>
      <c r="L19" s="19"/>
      <c r="M19" s="649" t="s">
        <v>48</v>
      </c>
      <c r="N19" s="650">
        <v>870.27700000000004</v>
      </c>
      <c r="O19" s="651">
        <v>4085.143</v>
      </c>
      <c r="P19" s="650">
        <v>499.43099999999998</v>
      </c>
      <c r="Q19" s="652" t="s">
        <v>41</v>
      </c>
      <c r="R19" s="650">
        <v>849.48900000000003</v>
      </c>
      <c r="S19" s="651">
        <v>3683.2310000000002</v>
      </c>
      <c r="T19" s="653">
        <v>206.245</v>
      </c>
    </row>
    <row r="20" spans="4:20" ht="15.75">
      <c r="D20" s="649" t="s">
        <v>51</v>
      </c>
      <c r="E20" s="650">
        <v>35915.572</v>
      </c>
      <c r="F20" s="651">
        <v>168486.91399999999</v>
      </c>
      <c r="G20" s="650">
        <v>9116.9760000000006</v>
      </c>
      <c r="H20" s="688" t="s">
        <v>47</v>
      </c>
      <c r="I20" s="650">
        <v>30862.078000000001</v>
      </c>
      <c r="J20" s="651">
        <v>133783.23199999999</v>
      </c>
      <c r="K20" s="653">
        <v>14148.843000000001</v>
      </c>
      <c r="L20" s="19"/>
      <c r="M20" s="649" t="s">
        <v>180</v>
      </c>
      <c r="N20" s="650">
        <v>534.59199999999998</v>
      </c>
      <c r="O20" s="651">
        <v>2508.1289999999999</v>
      </c>
      <c r="P20" s="650">
        <v>119.93899999999999</v>
      </c>
      <c r="Q20" s="652" t="s">
        <v>61</v>
      </c>
      <c r="R20" s="650">
        <v>796.39</v>
      </c>
      <c r="S20" s="651">
        <v>3472.8249999999998</v>
      </c>
      <c r="T20" s="653">
        <v>396.56900000000002</v>
      </c>
    </row>
    <row r="21" spans="4:20" ht="15.75">
      <c r="D21" s="649" t="s">
        <v>47</v>
      </c>
      <c r="E21" s="650">
        <v>33658.550999999999</v>
      </c>
      <c r="F21" s="651">
        <v>157841.66099999999</v>
      </c>
      <c r="G21" s="650">
        <v>14522.644</v>
      </c>
      <c r="H21" s="688" t="s">
        <v>49</v>
      </c>
      <c r="I21" s="650">
        <v>29318.401000000002</v>
      </c>
      <c r="J21" s="651">
        <v>127122.541</v>
      </c>
      <c r="K21" s="653">
        <v>12595.493</v>
      </c>
      <c r="L21" s="19"/>
      <c r="M21" s="649" t="s">
        <v>46</v>
      </c>
      <c r="N21" s="650">
        <v>498.404</v>
      </c>
      <c r="O21" s="651">
        <v>2343.7190000000001</v>
      </c>
      <c r="P21" s="650">
        <v>204.798</v>
      </c>
      <c r="Q21" s="652" t="s">
        <v>48</v>
      </c>
      <c r="R21" s="650">
        <v>703.96400000000006</v>
      </c>
      <c r="S21" s="651">
        <v>3048.9929999999999</v>
      </c>
      <c r="T21" s="653">
        <v>363.666</v>
      </c>
    </row>
    <row r="22" spans="4:20" ht="15.75">
      <c r="D22" s="649" t="s">
        <v>137</v>
      </c>
      <c r="E22" s="650">
        <v>27346.623</v>
      </c>
      <c r="F22" s="651">
        <v>127621.314</v>
      </c>
      <c r="G22" s="650">
        <v>21045.915000000001</v>
      </c>
      <c r="H22" s="688" t="s">
        <v>50</v>
      </c>
      <c r="I22" s="650">
        <v>27516.898000000001</v>
      </c>
      <c r="J22" s="651">
        <v>119322.321</v>
      </c>
      <c r="K22" s="653">
        <v>11888.263000000001</v>
      </c>
      <c r="L22" s="19"/>
      <c r="M22" s="649" t="s">
        <v>252</v>
      </c>
      <c r="N22" s="650">
        <v>365.55599999999998</v>
      </c>
      <c r="O22" s="651">
        <v>1703.9079999999999</v>
      </c>
      <c r="P22" s="650">
        <v>114.595</v>
      </c>
      <c r="Q22" s="652" t="s">
        <v>42</v>
      </c>
      <c r="R22" s="650">
        <v>483.25900000000001</v>
      </c>
      <c r="S22" s="651">
        <v>2098.2199999999998</v>
      </c>
      <c r="T22" s="653">
        <v>113.76</v>
      </c>
    </row>
    <row r="23" spans="4:20" ht="15.75">
      <c r="D23" s="649" t="s">
        <v>46</v>
      </c>
      <c r="E23" s="650">
        <v>26187.223999999998</v>
      </c>
      <c r="F23" s="651">
        <v>122916.683</v>
      </c>
      <c r="G23" s="650">
        <v>8499.0930000000008</v>
      </c>
      <c r="H23" s="688" t="s">
        <v>137</v>
      </c>
      <c r="I23" s="650">
        <v>27082.383000000002</v>
      </c>
      <c r="J23" s="651">
        <v>117704.90300000001</v>
      </c>
      <c r="K23" s="653">
        <v>25985.883999999998</v>
      </c>
      <c r="L23" s="19"/>
      <c r="M23" s="649" t="s">
        <v>214</v>
      </c>
      <c r="N23" s="650">
        <v>283.06400000000002</v>
      </c>
      <c r="O23" s="651">
        <v>1317.558</v>
      </c>
      <c r="P23" s="650">
        <v>72.191999999999993</v>
      </c>
      <c r="Q23" s="652" t="s">
        <v>247</v>
      </c>
      <c r="R23" s="650">
        <v>354.45400000000001</v>
      </c>
      <c r="S23" s="651">
        <v>1547.556</v>
      </c>
      <c r="T23" s="653">
        <v>276.05700000000002</v>
      </c>
    </row>
    <row r="24" spans="4:20" ht="15.75">
      <c r="D24" s="649" t="s">
        <v>50</v>
      </c>
      <c r="E24" s="650">
        <v>25085.224999999999</v>
      </c>
      <c r="F24" s="651">
        <v>117563.342</v>
      </c>
      <c r="G24" s="650">
        <v>10026.262000000001</v>
      </c>
      <c r="H24" s="688" t="s">
        <v>239</v>
      </c>
      <c r="I24" s="650">
        <v>26717.733</v>
      </c>
      <c r="J24" s="651">
        <v>115875.78</v>
      </c>
      <c r="K24" s="653">
        <v>24241.633000000002</v>
      </c>
      <c r="L24" s="19"/>
      <c r="M24" s="649" t="s">
        <v>45</v>
      </c>
      <c r="N24" s="650">
        <v>189.316</v>
      </c>
      <c r="O24" s="651">
        <v>885.005</v>
      </c>
      <c r="P24" s="650">
        <v>182.79599999999999</v>
      </c>
      <c r="Q24" s="652" t="s">
        <v>45</v>
      </c>
      <c r="R24" s="650">
        <v>322.52300000000002</v>
      </c>
      <c r="S24" s="651">
        <v>1398.009</v>
      </c>
      <c r="T24" s="653">
        <v>133.303</v>
      </c>
    </row>
    <row r="25" spans="4:20" ht="15.75">
      <c r="D25" s="649" t="s">
        <v>61</v>
      </c>
      <c r="E25" s="650">
        <v>23040.86</v>
      </c>
      <c r="F25" s="651">
        <v>108244.249</v>
      </c>
      <c r="G25" s="650">
        <v>9445.7990000000009</v>
      </c>
      <c r="H25" s="688" t="s">
        <v>46</v>
      </c>
      <c r="I25" s="650">
        <v>24591.163</v>
      </c>
      <c r="J25" s="651">
        <v>106666.83500000001</v>
      </c>
      <c r="K25" s="653">
        <v>9028.2109999999993</v>
      </c>
      <c r="L25" s="19"/>
      <c r="M25" s="649" t="s">
        <v>227</v>
      </c>
      <c r="N25" s="650">
        <v>156.999</v>
      </c>
      <c r="O25" s="651">
        <v>736.37099999999998</v>
      </c>
      <c r="P25" s="650">
        <v>16.878</v>
      </c>
      <c r="Q25" s="652" t="s">
        <v>40</v>
      </c>
      <c r="R25" s="650">
        <v>246.898</v>
      </c>
      <c r="S25" s="651">
        <v>1073.5530000000001</v>
      </c>
      <c r="T25" s="653">
        <v>203.66200000000001</v>
      </c>
    </row>
    <row r="26" spans="4:20" ht="16.5" thickBot="1">
      <c r="D26" s="654" t="s">
        <v>43</v>
      </c>
      <c r="E26" s="655">
        <v>22184.242999999999</v>
      </c>
      <c r="F26" s="656">
        <v>104045.435</v>
      </c>
      <c r="G26" s="655">
        <v>6966.0020000000004</v>
      </c>
      <c r="H26" s="689" t="s">
        <v>64</v>
      </c>
      <c r="I26" s="655">
        <v>22003.958999999999</v>
      </c>
      <c r="J26" s="656">
        <v>95393.384999999995</v>
      </c>
      <c r="K26" s="658">
        <v>9693.4930000000004</v>
      </c>
      <c r="L26" s="19"/>
      <c r="M26" s="654" t="s">
        <v>51</v>
      </c>
      <c r="N26" s="655">
        <v>153.69300000000001</v>
      </c>
      <c r="O26" s="656">
        <v>714.25300000000004</v>
      </c>
      <c r="P26" s="655">
        <v>121.223</v>
      </c>
      <c r="Q26" s="657" t="s">
        <v>51</v>
      </c>
      <c r="R26" s="655">
        <v>171.01</v>
      </c>
      <c r="S26" s="656">
        <v>740.75599999999997</v>
      </c>
      <c r="T26" s="658">
        <v>117.479</v>
      </c>
    </row>
    <row r="27" spans="4:20" ht="15.75">
      <c r="D27" s="659" t="s">
        <v>62</v>
      </c>
      <c r="E27" s="690"/>
      <c r="F27" s="690"/>
      <c r="G27" s="690"/>
      <c r="H27" s="690"/>
      <c r="I27" s="690"/>
      <c r="J27" s="690"/>
      <c r="K27" s="690"/>
      <c r="L27" s="19"/>
      <c r="M27" s="659" t="s">
        <v>62</v>
      </c>
      <c r="N27" s="660"/>
      <c r="O27" s="660"/>
      <c r="P27" s="660"/>
      <c r="Q27" s="622"/>
      <c r="R27" s="622"/>
      <c r="S27" s="622"/>
      <c r="T27" s="660"/>
    </row>
    <row r="28" spans="4:20" ht="15">
      <c r="D28" s="251"/>
      <c r="E28" s="251"/>
      <c r="F28" s="253"/>
      <c r="G28" s="253"/>
      <c r="H28" s="253"/>
      <c r="I28" s="251"/>
      <c r="J28" s="251"/>
      <c r="K28" s="251"/>
      <c r="L28" s="19"/>
      <c r="M28" s="252"/>
      <c r="N28" s="19"/>
      <c r="O28" s="19"/>
      <c r="P28" s="19"/>
      <c r="Q28" s="209"/>
      <c r="R28" s="209"/>
      <c r="S28" s="209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2"/>
      <c r="N29" s="19"/>
      <c r="O29" s="19"/>
      <c r="P29" s="19"/>
      <c r="Q29" s="209"/>
      <c r="R29" s="209"/>
      <c r="S29" s="209"/>
      <c r="T29" s="19"/>
    </row>
    <row r="30" spans="4:20" ht="15.75">
      <c r="D30" s="106" t="s">
        <v>59</v>
      </c>
      <c r="E30" s="106"/>
      <c r="F30" s="106"/>
      <c r="G30" s="106"/>
      <c r="H30" s="106"/>
      <c r="I30" s="106"/>
      <c r="J30" s="254"/>
      <c r="K30" s="107"/>
      <c r="L30" s="54"/>
      <c r="M30" s="106" t="s">
        <v>59</v>
      </c>
      <c r="N30" s="106"/>
      <c r="O30" s="209"/>
      <c r="P30" s="209"/>
      <c r="Q30" s="209"/>
      <c r="R30" s="209"/>
      <c r="S30" s="209"/>
      <c r="T30" s="19"/>
    </row>
    <row r="31" spans="4:20" ht="16.5" thickBot="1">
      <c r="D31" s="108" t="s">
        <v>57</v>
      </c>
      <c r="E31" s="107"/>
      <c r="F31" s="107"/>
      <c r="G31" s="107"/>
      <c r="H31" s="107"/>
      <c r="I31" s="107"/>
      <c r="J31" s="107"/>
      <c r="K31" s="107"/>
      <c r="L31" s="54"/>
      <c r="M31" s="108" t="s">
        <v>57</v>
      </c>
      <c r="N31" s="107"/>
      <c r="O31" s="210"/>
      <c r="P31" s="210"/>
      <c r="Q31" s="210"/>
      <c r="R31" s="210"/>
      <c r="S31" s="210"/>
      <c r="T31" s="19"/>
    </row>
    <row r="32" spans="4:20" ht="16.5" thickBot="1">
      <c r="D32" s="625" t="s">
        <v>54</v>
      </c>
      <c r="E32" s="625"/>
      <c r="F32" s="626"/>
      <c r="G32" s="626"/>
      <c r="H32" s="626"/>
      <c r="I32" s="626"/>
      <c r="J32" s="626"/>
      <c r="K32" s="627"/>
      <c r="L32" s="19"/>
      <c r="M32" s="691" t="s">
        <v>55</v>
      </c>
      <c r="N32" s="692"/>
      <c r="O32" s="692"/>
      <c r="P32" s="692"/>
      <c r="Q32" s="692"/>
      <c r="R32" s="692"/>
      <c r="S32" s="692"/>
      <c r="T32" s="693"/>
    </row>
    <row r="33" spans="4:20" ht="16.5" thickBot="1">
      <c r="D33" s="628" t="s">
        <v>258</v>
      </c>
      <c r="E33" s="629"/>
      <c r="F33" s="630"/>
      <c r="G33" s="631"/>
      <c r="H33" s="628"/>
      <c r="I33" s="629" t="s">
        <v>259</v>
      </c>
      <c r="J33" s="632"/>
      <c r="K33" s="631"/>
      <c r="L33" s="19"/>
      <c r="M33" s="694" t="s">
        <v>258</v>
      </c>
      <c r="N33" s="695"/>
      <c r="O33" s="696"/>
      <c r="P33" s="697"/>
      <c r="Q33" s="694"/>
      <c r="R33" s="695" t="s">
        <v>259</v>
      </c>
      <c r="S33" s="698"/>
      <c r="T33" s="697"/>
    </row>
    <row r="34" spans="4:20" ht="48" thickBot="1">
      <c r="D34" s="681" t="s">
        <v>35</v>
      </c>
      <c r="E34" s="699" t="s">
        <v>36</v>
      </c>
      <c r="F34" s="700" t="s">
        <v>58</v>
      </c>
      <c r="G34" s="701" t="s">
        <v>37</v>
      </c>
      <c r="H34" s="681" t="s">
        <v>35</v>
      </c>
      <c r="I34" s="699" t="s">
        <v>36</v>
      </c>
      <c r="J34" s="700" t="s">
        <v>58</v>
      </c>
      <c r="K34" s="702" t="s">
        <v>37</v>
      </c>
      <c r="L34" s="19"/>
      <c r="M34" s="703" t="s">
        <v>35</v>
      </c>
      <c r="N34" s="704" t="s">
        <v>36</v>
      </c>
      <c r="O34" s="705" t="s">
        <v>58</v>
      </c>
      <c r="P34" s="706" t="s">
        <v>37</v>
      </c>
      <c r="Q34" s="703" t="s">
        <v>35</v>
      </c>
      <c r="R34" s="704" t="s">
        <v>36</v>
      </c>
      <c r="S34" s="705" t="s">
        <v>58</v>
      </c>
      <c r="T34" s="706" t="s">
        <v>37</v>
      </c>
    </row>
    <row r="35" spans="4:20" ht="16.5" thickBot="1">
      <c r="D35" s="637" t="s">
        <v>38</v>
      </c>
      <c r="E35" s="685">
        <v>31022.249</v>
      </c>
      <c r="F35" s="639">
        <v>145588.13800000001</v>
      </c>
      <c r="G35" s="640">
        <v>11511.958000000001</v>
      </c>
      <c r="H35" s="637" t="s">
        <v>38</v>
      </c>
      <c r="I35" s="685">
        <v>24788.929</v>
      </c>
      <c r="J35" s="639">
        <v>107565.424</v>
      </c>
      <c r="K35" s="643">
        <v>8244.1319999999996</v>
      </c>
      <c r="L35" s="19"/>
      <c r="M35" s="707" t="s">
        <v>38</v>
      </c>
      <c r="N35" s="708">
        <v>110945.803</v>
      </c>
      <c r="O35" s="709">
        <v>520175.73200000002</v>
      </c>
      <c r="P35" s="708">
        <v>69058.267999999996</v>
      </c>
      <c r="Q35" s="710" t="s">
        <v>38</v>
      </c>
      <c r="R35" s="708">
        <v>99281.664999999994</v>
      </c>
      <c r="S35" s="709">
        <v>430486.88500000001</v>
      </c>
      <c r="T35" s="711">
        <v>63312.830999999998</v>
      </c>
    </row>
    <row r="36" spans="4:20" ht="15.75">
      <c r="D36" s="712" t="s">
        <v>39</v>
      </c>
      <c r="E36" s="713">
        <v>17898.092000000001</v>
      </c>
      <c r="F36" s="714">
        <v>84179.210999999996</v>
      </c>
      <c r="G36" s="713">
        <v>9840.1489999999994</v>
      </c>
      <c r="H36" s="715" t="s">
        <v>39</v>
      </c>
      <c r="I36" s="713">
        <v>11395.503000000001</v>
      </c>
      <c r="J36" s="714">
        <v>49503.377999999997</v>
      </c>
      <c r="K36" s="716">
        <v>6838.8220000000001</v>
      </c>
      <c r="L36" s="19"/>
      <c r="M36" s="717" t="s">
        <v>67</v>
      </c>
      <c r="N36" s="718">
        <v>16310.066000000001</v>
      </c>
      <c r="O36" s="719">
        <v>76441.561000000002</v>
      </c>
      <c r="P36" s="718">
        <v>6824.2060000000001</v>
      </c>
      <c r="Q36" s="718" t="s">
        <v>39</v>
      </c>
      <c r="R36" s="718">
        <v>17432.223000000002</v>
      </c>
      <c r="S36" s="719">
        <v>75613.960000000006</v>
      </c>
      <c r="T36" s="720">
        <v>8549.884</v>
      </c>
    </row>
    <row r="37" spans="4:20" ht="15.75">
      <c r="D37" s="649" t="s">
        <v>52</v>
      </c>
      <c r="E37" s="650">
        <v>5887.0379999999996</v>
      </c>
      <c r="F37" s="651">
        <v>27580</v>
      </c>
      <c r="G37" s="650">
        <v>490.88</v>
      </c>
      <c r="H37" s="652" t="s">
        <v>52</v>
      </c>
      <c r="I37" s="650">
        <v>6478.9080000000004</v>
      </c>
      <c r="J37" s="651">
        <v>28094.581999999999</v>
      </c>
      <c r="K37" s="653">
        <v>535.59400000000005</v>
      </c>
      <c r="L37" s="19"/>
      <c r="M37" s="721" t="s">
        <v>47</v>
      </c>
      <c r="N37" s="722">
        <v>15293.803</v>
      </c>
      <c r="O37" s="723">
        <v>71668.514999999999</v>
      </c>
      <c r="P37" s="722">
        <v>12782.675999999999</v>
      </c>
      <c r="Q37" s="722" t="s">
        <v>41</v>
      </c>
      <c r="R37" s="722">
        <v>15222.737999999999</v>
      </c>
      <c r="S37" s="723">
        <v>65955.763999999996</v>
      </c>
      <c r="T37" s="724">
        <v>11377.999</v>
      </c>
    </row>
    <row r="38" spans="4:20" ht="15.75">
      <c r="D38" s="649" t="s">
        <v>47</v>
      </c>
      <c r="E38" s="650">
        <v>3511.8150000000001</v>
      </c>
      <c r="F38" s="651">
        <v>16412.584999999999</v>
      </c>
      <c r="G38" s="650">
        <v>628.14700000000005</v>
      </c>
      <c r="H38" s="652" t="s">
        <v>47</v>
      </c>
      <c r="I38" s="650">
        <v>3234.8020000000001</v>
      </c>
      <c r="J38" s="651">
        <v>14026.001</v>
      </c>
      <c r="K38" s="653">
        <v>487.90800000000002</v>
      </c>
      <c r="L38" s="19"/>
      <c r="M38" s="721" t="s">
        <v>39</v>
      </c>
      <c r="N38" s="722">
        <v>14127.173000000001</v>
      </c>
      <c r="O38" s="723">
        <v>66219.903999999995</v>
      </c>
      <c r="P38" s="722">
        <v>7417.6329999999998</v>
      </c>
      <c r="Q38" s="722" t="s">
        <v>47</v>
      </c>
      <c r="R38" s="722">
        <v>13113.705</v>
      </c>
      <c r="S38" s="723">
        <v>56891.074999999997</v>
      </c>
      <c r="T38" s="724">
        <v>11678.107</v>
      </c>
    </row>
    <row r="39" spans="4:20" ht="15.75">
      <c r="D39" s="649" t="s">
        <v>49</v>
      </c>
      <c r="E39" s="650">
        <v>1245.826</v>
      </c>
      <c r="F39" s="651">
        <v>5813.7839999999997</v>
      </c>
      <c r="G39" s="650">
        <v>27.89</v>
      </c>
      <c r="H39" s="652" t="s">
        <v>197</v>
      </c>
      <c r="I39" s="650">
        <v>1481.2860000000001</v>
      </c>
      <c r="J39" s="651">
        <v>6422.0630000000001</v>
      </c>
      <c r="K39" s="653">
        <v>101.003</v>
      </c>
      <c r="L39" s="19"/>
      <c r="M39" s="721" t="s">
        <v>41</v>
      </c>
      <c r="N39" s="722">
        <v>13829.23</v>
      </c>
      <c r="O39" s="723">
        <v>64803.945</v>
      </c>
      <c r="P39" s="722">
        <v>10855.884</v>
      </c>
      <c r="Q39" s="722" t="s">
        <v>67</v>
      </c>
      <c r="R39" s="722">
        <v>12950.334999999999</v>
      </c>
      <c r="S39" s="723">
        <v>56213.481</v>
      </c>
      <c r="T39" s="724">
        <v>6688.5150000000003</v>
      </c>
    </row>
    <row r="40" spans="4:20" ht="15.75">
      <c r="D40" s="649" t="s">
        <v>197</v>
      </c>
      <c r="E40" s="650">
        <v>1127.6489999999999</v>
      </c>
      <c r="F40" s="651">
        <v>5282.893</v>
      </c>
      <c r="G40" s="650">
        <v>87.025000000000006</v>
      </c>
      <c r="H40" s="652" t="s">
        <v>49</v>
      </c>
      <c r="I40" s="650">
        <v>1194.422</v>
      </c>
      <c r="J40" s="651">
        <v>5172.1670000000004</v>
      </c>
      <c r="K40" s="653">
        <v>36.273000000000003</v>
      </c>
      <c r="L40" s="19"/>
      <c r="M40" s="721" t="s">
        <v>49</v>
      </c>
      <c r="N40" s="722">
        <v>13650.483</v>
      </c>
      <c r="O40" s="723">
        <v>64026.267</v>
      </c>
      <c r="P40" s="722">
        <v>9797.9660000000003</v>
      </c>
      <c r="Q40" s="722" t="s">
        <v>46</v>
      </c>
      <c r="R40" s="722">
        <v>8171.0590000000002</v>
      </c>
      <c r="S40" s="723">
        <v>35433.218999999997</v>
      </c>
      <c r="T40" s="724">
        <v>704.33900000000006</v>
      </c>
    </row>
    <row r="41" spans="4:20" ht="15.75">
      <c r="D41" s="649" t="s">
        <v>67</v>
      </c>
      <c r="E41" s="650">
        <v>298.02699999999999</v>
      </c>
      <c r="F41" s="651">
        <v>1388.98</v>
      </c>
      <c r="G41" s="650">
        <v>282.19799999999998</v>
      </c>
      <c r="H41" s="652" t="s">
        <v>41</v>
      </c>
      <c r="I41" s="650">
        <v>441.601</v>
      </c>
      <c r="J41" s="651">
        <v>1911.048</v>
      </c>
      <c r="K41" s="653">
        <v>15.686</v>
      </c>
      <c r="L41" s="19"/>
      <c r="M41" s="721" t="s">
        <v>43</v>
      </c>
      <c r="N41" s="722">
        <v>10150.887000000001</v>
      </c>
      <c r="O41" s="723">
        <v>47675.375999999997</v>
      </c>
      <c r="P41" s="722">
        <v>4309.4189999999999</v>
      </c>
      <c r="Q41" s="722" t="s">
        <v>49</v>
      </c>
      <c r="R41" s="722">
        <v>7786.7920000000004</v>
      </c>
      <c r="S41" s="723">
        <v>33735.417000000001</v>
      </c>
      <c r="T41" s="724">
        <v>7763.433</v>
      </c>
    </row>
    <row r="42" spans="4:20" ht="15.75">
      <c r="D42" s="649" t="s">
        <v>41</v>
      </c>
      <c r="E42" s="650">
        <v>280.60599999999999</v>
      </c>
      <c r="F42" s="651">
        <v>1314.078</v>
      </c>
      <c r="G42" s="650">
        <v>10.888999999999999</v>
      </c>
      <c r="H42" s="652" t="s">
        <v>209</v>
      </c>
      <c r="I42" s="650">
        <v>148.16399999999999</v>
      </c>
      <c r="J42" s="651">
        <v>640.76499999999999</v>
      </c>
      <c r="K42" s="653">
        <v>99.805999999999997</v>
      </c>
      <c r="L42" s="19"/>
      <c r="M42" s="721" t="s">
        <v>46</v>
      </c>
      <c r="N42" s="722">
        <v>7113.8770000000004</v>
      </c>
      <c r="O42" s="723">
        <v>33356.752999999997</v>
      </c>
      <c r="P42" s="722">
        <v>654.52599999999995</v>
      </c>
      <c r="Q42" s="722" t="s">
        <v>43</v>
      </c>
      <c r="R42" s="722">
        <v>6190.4549999999999</v>
      </c>
      <c r="S42" s="723">
        <v>26829.105</v>
      </c>
      <c r="T42" s="724">
        <v>3417.4189999999999</v>
      </c>
    </row>
    <row r="43" spans="4:20" ht="15.75">
      <c r="D43" s="649" t="s">
        <v>61</v>
      </c>
      <c r="E43" s="650">
        <v>160.06399999999999</v>
      </c>
      <c r="F43" s="651">
        <v>748.38900000000001</v>
      </c>
      <c r="G43" s="650">
        <v>6.9080000000000004</v>
      </c>
      <c r="H43" s="652" t="s">
        <v>67</v>
      </c>
      <c r="I43" s="650">
        <v>111.34099999999999</v>
      </c>
      <c r="J43" s="651">
        <v>482.69900000000001</v>
      </c>
      <c r="K43" s="653">
        <v>101.867</v>
      </c>
      <c r="L43" s="19"/>
      <c r="M43" s="721" t="s">
        <v>44</v>
      </c>
      <c r="N43" s="722">
        <v>6465.6390000000001</v>
      </c>
      <c r="O43" s="723">
        <v>30332.806</v>
      </c>
      <c r="P43" s="722">
        <v>7317.7169999999996</v>
      </c>
      <c r="Q43" s="722" t="s">
        <v>44</v>
      </c>
      <c r="R43" s="722">
        <v>6115.39</v>
      </c>
      <c r="S43" s="723">
        <v>26526.491000000002</v>
      </c>
      <c r="T43" s="724">
        <v>6715.6769999999997</v>
      </c>
    </row>
    <row r="44" spans="4:20" ht="15.75">
      <c r="D44" s="649" t="s">
        <v>209</v>
      </c>
      <c r="E44" s="650">
        <v>158.53200000000001</v>
      </c>
      <c r="F44" s="651">
        <v>745.053</v>
      </c>
      <c r="G44" s="650">
        <v>99.034000000000006</v>
      </c>
      <c r="H44" s="652" t="s">
        <v>44</v>
      </c>
      <c r="I44" s="650">
        <v>102.824</v>
      </c>
      <c r="J44" s="651">
        <v>445.62900000000002</v>
      </c>
      <c r="K44" s="653">
        <v>4.8230000000000004</v>
      </c>
      <c r="L44" s="19"/>
      <c r="M44" s="721" t="s">
        <v>42</v>
      </c>
      <c r="N44" s="722">
        <v>4749.0929999999998</v>
      </c>
      <c r="O44" s="723">
        <v>22285.439999999999</v>
      </c>
      <c r="P44" s="722">
        <v>1042.25</v>
      </c>
      <c r="Q44" s="722" t="s">
        <v>40</v>
      </c>
      <c r="R44" s="722">
        <v>4496.5079999999998</v>
      </c>
      <c r="S44" s="723">
        <v>19466.350999999999</v>
      </c>
      <c r="T44" s="724">
        <v>32.231000000000002</v>
      </c>
    </row>
    <row r="45" spans="4:20" ht="15.75">
      <c r="D45" s="649" t="s">
        <v>260</v>
      </c>
      <c r="E45" s="650">
        <v>128.45599999999999</v>
      </c>
      <c r="F45" s="651">
        <v>594.46400000000006</v>
      </c>
      <c r="G45" s="650">
        <v>33.51</v>
      </c>
      <c r="H45" s="652" t="s">
        <v>261</v>
      </c>
      <c r="I45" s="650">
        <v>80.652000000000001</v>
      </c>
      <c r="J45" s="651">
        <v>349.65499999999997</v>
      </c>
      <c r="K45" s="653">
        <v>10.5</v>
      </c>
      <c r="L45" s="19"/>
      <c r="M45" s="721" t="s">
        <v>40</v>
      </c>
      <c r="N45" s="722">
        <v>3137.192</v>
      </c>
      <c r="O45" s="723">
        <v>14645.922</v>
      </c>
      <c r="P45" s="722">
        <v>5.0819999999999999</v>
      </c>
      <c r="Q45" s="722" t="s">
        <v>42</v>
      </c>
      <c r="R45" s="722">
        <v>2907.8029999999999</v>
      </c>
      <c r="S45" s="723">
        <v>12601.848</v>
      </c>
      <c r="T45" s="724">
        <v>1390.3789999999999</v>
      </c>
    </row>
    <row r="46" spans="4:20" ht="15.75">
      <c r="D46" s="725" t="s">
        <v>262</v>
      </c>
      <c r="E46" s="726">
        <v>123.66</v>
      </c>
      <c r="F46" s="727">
        <v>572.274</v>
      </c>
      <c r="G46" s="726">
        <v>0.91600000000000004</v>
      </c>
      <c r="H46" s="652" t="s">
        <v>43</v>
      </c>
      <c r="I46" s="650">
        <v>70.801000000000002</v>
      </c>
      <c r="J46" s="651">
        <v>306.904</v>
      </c>
      <c r="K46" s="653">
        <v>1.7849999999999999</v>
      </c>
      <c r="L46" s="19"/>
      <c r="M46" s="721" t="s">
        <v>45</v>
      </c>
      <c r="N46" s="722">
        <v>1062.1849999999999</v>
      </c>
      <c r="O46" s="723">
        <v>4983.5540000000001</v>
      </c>
      <c r="P46" s="722">
        <v>117.717</v>
      </c>
      <c r="Q46" s="722" t="s">
        <v>45</v>
      </c>
      <c r="R46" s="722">
        <v>2363.011</v>
      </c>
      <c r="S46" s="723">
        <v>10250.913</v>
      </c>
      <c r="T46" s="724">
        <v>183.43299999999999</v>
      </c>
    </row>
    <row r="47" spans="4:20" ht="15.75">
      <c r="D47" s="725" t="s">
        <v>248</v>
      </c>
      <c r="E47" s="726">
        <v>68.322000000000003</v>
      </c>
      <c r="F47" s="727">
        <v>325.16300000000001</v>
      </c>
      <c r="G47" s="726">
        <v>0.56999999999999995</v>
      </c>
      <c r="H47" s="652" t="s">
        <v>46</v>
      </c>
      <c r="I47" s="650">
        <v>17.427</v>
      </c>
      <c r="J47" s="651">
        <v>75.551000000000002</v>
      </c>
      <c r="K47" s="653">
        <v>0.44400000000000001</v>
      </c>
      <c r="L47" s="19"/>
      <c r="M47" s="721" t="s">
        <v>61</v>
      </c>
      <c r="N47" s="722">
        <v>1054.5239999999999</v>
      </c>
      <c r="O47" s="723">
        <v>4937.8940000000002</v>
      </c>
      <c r="P47" s="722">
        <v>3940.3209999999999</v>
      </c>
      <c r="Q47" s="722" t="s">
        <v>61</v>
      </c>
      <c r="R47" s="722">
        <v>568.88599999999997</v>
      </c>
      <c r="S47" s="723">
        <v>2472.0230000000001</v>
      </c>
      <c r="T47" s="724">
        <v>1796.377</v>
      </c>
    </row>
    <row r="48" spans="4:20" ht="16.5" thickBot="1">
      <c r="D48" s="728" t="s">
        <v>249</v>
      </c>
      <c r="E48" s="729">
        <v>45.811</v>
      </c>
      <c r="F48" s="730">
        <v>218.02799999999999</v>
      </c>
      <c r="G48" s="729">
        <v>1</v>
      </c>
      <c r="H48" s="657" t="s">
        <v>61</v>
      </c>
      <c r="I48" s="655">
        <v>15.07</v>
      </c>
      <c r="J48" s="656">
        <v>65.14</v>
      </c>
      <c r="K48" s="658">
        <v>0.59799999999999998</v>
      </c>
      <c r="L48" s="19"/>
      <c r="M48" s="721" t="s">
        <v>48</v>
      </c>
      <c r="N48" s="722">
        <v>1048.6320000000001</v>
      </c>
      <c r="O48" s="723">
        <v>4940.4009999999998</v>
      </c>
      <c r="P48" s="722">
        <v>265.78199999999998</v>
      </c>
      <c r="Q48" s="722" t="s">
        <v>50</v>
      </c>
      <c r="R48" s="722">
        <v>525.04100000000005</v>
      </c>
      <c r="S48" s="723">
        <v>2274.4160000000002</v>
      </c>
      <c r="T48" s="724">
        <v>637.20000000000005</v>
      </c>
    </row>
    <row r="49" spans="2:20" ht="16.5" thickBot="1">
      <c r="D49" s="659" t="s">
        <v>62</v>
      </c>
      <c r="E49" s="19"/>
      <c r="F49" s="19"/>
      <c r="G49" s="19"/>
      <c r="H49" s="19"/>
      <c r="I49" s="19"/>
      <c r="J49" s="19"/>
      <c r="K49" s="19"/>
      <c r="L49" s="19"/>
      <c r="M49" s="731" t="s">
        <v>199</v>
      </c>
      <c r="N49" s="732">
        <v>657.73900000000003</v>
      </c>
      <c r="O49" s="733">
        <v>3078.0839999999998</v>
      </c>
      <c r="P49" s="732">
        <v>589.81100000000004</v>
      </c>
      <c r="Q49" s="732" t="s">
        <v>63</v>
      </c>
      <c r="R49" s="732">
        <v>352.411</v>
      </c>
      <c r="S49" s="733">
        <v>1522.3430000000001</v>
      </c>
      <c r="T49" s="734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0" t="s">
        <v>62</v>
      </c>
      <c r="N50" s="253"/>
      <c r="O50" s="271"/>
      <c r="P50" s="253"/>
      <c r="Q50" s="251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1"/>
      <c r="N51" s="253"/>
      <c r="O51" s="253"/>
      <c r="P51" s="253"/>
      <c r="Q51" s="253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1"/>
      <c r="N52" s="253"/>
      <c r="O52" s="253"/>
      <c r="P52" s="253"/>
      <c r="Q52" s="253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1"/>
      <c r="N53" s="253"/>
      <c r="O53" s="253"/>
      <c r="P53" s="253"/>
      <c r="Q53" s="253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8" t="s">
        <v>226</v>
      </c>
      <c r="C2" s="189"/>
      <c r="D2" s="189"/>
      <c r="E2" s="189"/>
      <c r="F2" s="189"/>
      <c r="G2" s="189"/>
      <c r="H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2:19" ht="15.75">
      <c r="B3" s="187" t="s">
        <v>225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2:19" ht="15.7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2:19" ht="15.75">
      <c r="B5" s="187"/>
      <c r="C5" s="207" t="s">
        <v>56</v>
      </c>
      <c r="D5" s="207"/>
      <c r="E5" s="207"/>
      <c r="F5" s="207"/>
      <c r="G5" s="207"/>
      <c r="H5" s="207"/>
      <c r="I5" s="207"/>
      <c r="J5" s="208"/>
      <c r="K5" s="19"/>
      <c r="L5" s="209" t="s">
        <v>56</v>
      </c>
      <c r="M5" s="209"/>
      <c r="N5" s="209"/>
      <c r="O5" s="209"/>
      <c r="P5" s="209"/>
      <c r="Q5" s="209"/>
      <c r="R5" s="209"/>
      <c r="S5" s="210"/>
    </row>
    <row r="6" spans="2:19" ht="16.5" thickBot="1">
      <c r="B6" s="187"/>
      <c r="C6" s="211" t="s">
        <v>57</v>
      </c>
      <c r="D6" s="207"/>
      <c r="E6" s="207"/>
      <c r="F6" s="207"/>
      <c r="G6" s="207"/>
      <c r="H6" s="207"/>
      <c r="I6" s="207"/>
      <c r="J6" s="212"/>
      <c r="K6" s="19"/>
      <c r="L6" s="213" t="s">
        <v>57</v>
      </c>
      <c r="M6" s="209"/>
      <c r="N6" s="209"/>
      <c r="O6" s="209"/>
      <c r="P6" s="209"/>
      <c r="Q6" s="209"/>
      <c r="R6" s="209"/>
      <c r="S6" s="210"/>
    </row>
    <row r="7" spans="2:19" ht="16.5" thickBot="1">
      <c r="B7" s="187"/>
      <c r="C7" s="214" t="s">
        <v>54</v>
      </c>
      <c r="D7" s="215"/>
      <c r="E7" s="215"/>
      <c r="F7" s="215"/>
      <c r="G7" s="215"/>
      <c r="H7" s="215"/>
      <c r="I7" s="215"/>
      <c r="J7" s="216"/>
      <c r="K7" s="19"/>
      <c r="L7" s="214" t="s">
        <v>55</v>
      </c>
      <c r="M7" s="215"/>
      <c r="N7" s="215"/>
      <c r="O7" s="215"/>
      <c r="P7" s="215"/>
      <c r="Q7" s="215"/>
      <c r="R7" s="215"/>
      <c r="S7" s="216"/>
    </row>
    <row r="8" spans="2:19" ht="16.5" thickBot="1">
      <c r="B8" s="187"/>
      <c r="C8" s="217" t="s">
        <v>222</v>
      </c>
      <c r="D8" s="218"/>
      <c r="E8" s="219"/>
      <c r="F8" s="220"/>
      <c r="G8" s="217"/>
      <c r="H8" s="218" t="s">
        <v>221</v>
      </c>
      <c r="I8" s="221"/>
      <c r="J8" s="220"/>
      <c r="K8" s="19"/>
      <c r="L8" s="217" t="s">
        <v>222</v>
      </c>
      <c r="M8" s="218"/>
      <c r="N8" s="219"/>
      <c r="O8" s="220"/>
      <c r="P8" s="217"/>
      <c r="Q8" s="218" t="s">
        <v>221</v>
      </c>
      <c r="R8" s="222"/>
      <c r="S8" s="220"/>
    </row>
    <row r="9" spans="2:19" ht="43.5" thickBot="1">
      <c r="B9" s="187"/>
      <c r="C9" s="223" t="s">
        <v>35</v>
      </c>
      <c r="D9" s="224" t="s">
        <v>36</v>
      </c>
      <c r="E9" s="225" t="s">
        <v>58</v>
      </c>
      <c r="F9" s="226" t="s">
        <v>37</v>
      </c>
      <c r="G9" s="227" t="s">
        <v>35</v>
      </c>
      <c r="H9" s="228" t="s">
        <v>36</v>
      </c>
      <c r="I9" s="229" t="s">
        <v>58</v>
      </c>
      <c r="J9" s="228" t="s">
        <v>37</v>
      </c>
      <c r="K9" s="19"/>
      <c r="L9" s="230" t="s">
        <v>35</v>
      </c>
      <c r="M9" s="228" t="s">
        <v>36</v>
      </c>
      <c r="N9" s="229" t="s">
        <v>58</v>
      </c>
      <c r="O9" s="224" t="s">
        <v>37</v>
      </c>
      <c r="P9" s="230" t="s">
        <v>35</v>
      </c>
      <c r="Q9" s="228" t="s">
        <v>36</v>
      </c>
      <c r="R9" s="229" t="s">
        <v>58</v>
      </c>
      <c r="S9" s="228" t="s">
        <v>37</v>
      </c>
    </row>
    <row r="10" spans="2:19" ht="16.5" thickBot="1">
      <c r="B10" s="187"/>
      <c r="C10" s="231" t="s">
        <v>38</v>
      </c>
      <c r="D10" s="232">
        <v>2731952.6710000001</v>
      </c>
      <c r="E10" s="233">
        <v>12484091.987</v>
      </c>
      <c r="F10" s="281">
        <v>1481531.14</v>
      </c>
      <c r="G10" s="234" t="s">
        <v>38</v>
      </c>
      <c r="H10" s="235">
        <v>4296892.09</v>
      </c>
      <c r="I10" s="233">
        <v>20108479.331</v>
      </c>
      <c r="J10" s="236">
        <v>1592256.8670000001</v>
      </c>
      <c r="K10" s="19"/>
      <c r="L10" s="231" t="s">
        <v>38</v>
      </c>
      <c r="M10" s="235">
        <v>106484.663</v>
      </c>
      <c r="N10" s="233">
        <v>486451.723</v>
      </c>
      <c r="O10" s="281">
        <v>77632.076000000001</v>
      </c>
      <c r="P10" s="282" t="s">
        <v>38</v>
      </c>
      <c r="Q10" s="278">
        <v>120851.048</v>
      </c>
      <c r="R10" s="233">
        <v>565165.60100000002</v>
      </c>
      <c r="S10" s="236">
        <v>71479.532000000007</v>
      </c>
    </row>
    <row r="11" spans="2:19" ht="15.75">
      <c r="B11" s="187"/>
      <c r="C11" s="238" t="s">
        <v>39</v>
      </c>
      <c r="D11" s="239">
        <v>595597.83100000001</v>
      </c>
      <c r="E11" s="240">
        <v>2722703.068</v>
      </c>
      <c r="F11" s="283">
        <v>247329.111</v>
      </c>
      <c r="G11" s="284" t="s">
        <v>39</v>
      </c>
      <c r="H11" s="239">
        <v>999973.72400000005</v>
      </c>
      <c r="I11" s="240">
        <v>4684094.0710000005</v>
      </c>
      <c r="J11" s="241">
        <v>287663.15500000003</v>
      </c>
      <c r="K11" s="19"/>
      <c r="L11" s="238" t="s">
        <v>39</v>
      </c>
      <c r="M11" s="239">
        <v>39468.603999999999</v>
      </c>
      <c r="N11" s="240">
        <v>179947.80600000001</v>
      </c>
      <c r="O11" s="283">
        <v>30751.01</v>
      </c>
      <c r="P11" s="238" t="s">
        <v>52</v>
      </c>
      <c r="Q11" s="239">
        <v>44620.152999999998</v>
      </c>
      <c r="R11" s="240">
        <v>209980.541</v>
      </c>
      <c r="S11" s="241">
        <v>21319.855</v>
      </c>
    </row>
    <row r="12" spans="2:19" ht="15.75">
      <c r="B12" s="187"/>
      <c r="C12" s="242" t="s">
        <v>40</v>
      </c>
      <c r="D12" s="243">
        <v>378880.098</v>
      </c>
      <c r="E12" s="244">
        <v>1733082.1440000001</v>
      </c>
      <c r="F12" s="285">
        <v>141131.76699999999</v>
      </c>
      <c r="G12" s="286" t="s">
        <v>40</v>
      </c>
      <c r="H12" s="243">
        <v>605561.53700000001</v>
      </c>
      <c r="I12" s="244">
        <v>2833926.5279999999</v>
      </c>
      <c r="J12" s="245">
        <v>159561.74600000001</v>
      </c>
      <c r="K12" s="19"/>
      <c r="L12" s="242" t="s">
        <v>52</v>
      </c>
      <c r="M12" s="243">
        <v>25594.238000000001</v>
      </c>
      <c r="N12" s="244">
        <v>117246.348</v>
      </c>
      <c r="O12" s="285">
        <v>13225.496999999999</v>
      </c>
      <c r="P12" s="242" t="s">
        <v>39</v>
      </c>
      <c r="Q12" s="243">
        <v>30698.738000000001</v>
      </c>
      <c r="R12" s="244">
        <v>142846.435</v>
      </c>
      <c r="S12" s="245">
        <v>26226.687999999998</v>
      </c>
    </row>
    <row r="13" spans="2:19" ht="15.75">
      <c r="B13" s="187"/>
      <c r="C13" s="242" t="s">
        <v>42</v>
      </c>
      <c r="D13" s="243">
        <v>294783.07799999998</v>
      </c>
      <c r="E13" s="244">
        <v>1346436.287</v>
      </c>
      <c r="F13" s="285">
        <v>122090.719</v>
      </c>
      <c r="G13" s="286" t="s">
        <v>42</v>
      </c>
      <c r="H13" s="243">
        <v>492961.17800000001</v>
      </c>
      <c r="I13" s="244">
        <v>2305605.19</v>
      </c>
      <c r="J13" s="245">
        <v>147553.04</v>
      </c>
      <c r="K13" s="19"/>
      <c r="L13" s="242" t="s">
        <v>50</v>
      </c>
      <c r="M13" s="243">
        <v>6107.9040000000005</v>
      </c>
      <c r="N13" s="244">
        <v>27898.812999999998</v>
      </c>
      <c r="O13" s="285">
        <v>4740.2240000000002</v>
      </c>
      <c r="P13" s="242" t="s">
        <v>67</v>
      </c>
      <c r="Q13" s="243">
        <v>8516.2170000000006</v>
      </c>
      <c r="R13" s="244">
        <v>39800.622000000003</v>
      </c>
      <c r="S13" s="245">
        <v>3799.0549999999998</v>
      </c>
    </row>
    <row r="14" spans="2:19" ht="15.75">
      <c r="B14" s="187"/>
      <c r="C14" s="242" t="s">
        <v>67</v>
      </c>
      <c r="D14" s="243">
        <v>271532.68800000002</v>
      </c>
      <c r="E14" s="244">
        <v>1239955.0260000001</v>
      </c>
      <c r="F14" s="285">
        <v>141476.236</v>
      </c>
      <c r="G14" s="286" t="s">
        <v>67</v>
      </c>
      <c r="H14" s="243">
        <v>431833.087</v>
      </c>
      <c r="I14" s="244">
        <v>2018181.2509999999</v>
      </c>
      <c r="J14" s="245">
        <v>157076.10399999999</v>
      </c>
      <c r="K14" s="19"/>
      <c r="L14" s="242" t="s">
        <v>67</v>
      </c>
      <c r="M14" s="243">
        <v>5287.491</v>
      </c>
      <c r="N14" s="244">
        <v>24096.166000000001</v>
      </c>
      <c r="O14" s="285">
        <v>3932.18</v>
      </c>
      <c r="P14" s="242" t="s">
        <v>49</v>
      </c>
      <c r="Q14" s="243">
        <v>7816.049</v>
      </c>
      <c r="R14" s="244">
        <v>36560.599000000002</v>
      </c>
      <c r="S14" s="245">
        <v>5874.4009999999998</v>
      </c>
    </row>
    <row r="15" spans="2:19" ht="15.75">
      <c r="B15" s="187"/>
      <c r="C15" s="242" t="s">
        <v>41</v>
      </c>
      <c r="D15" s="243">
        <v>149311.08300000001</v>
      </c>
      <c r="E15" s="244">
        <v>681995.29700000002</v>
      </c>
      <c r="F15" s="285">
        <v>70702.142999999996</v>
      </c>
      <c r="G15" s="286" t="s">
        <v>41</v>
      </c>
      <c r="H15" s="243">
        <v>215682.99600000001</v>
      </c>
      <c r="I15" s="244">
        <v>1008938.557</v>
      </c>
      <c r="J15" s="245">
        <v>73310.467999999993</v>
      </c>
      <c r="K15" s="19"/>
      <c r="L15" s="242" t="s">
        <v>49</v>
      </c>
      <c r="M15" s="243">
        <v>4553.259</v>
      </c>
      <c r="N15" s="244">
        <v>20847.317999999999</v>
      </c>
      <c r="O15" s="285">
        <v>5615.6220000000003</v>
      </c>
      <c r="P15" s="242" t="s">
        <v>50</v>
      </c>
      <c r="Q15" s="243">
        <v>6926.28</v>
      </c>
      <c r="R15" s="244">
        <v>32435.61</v>
      </c>
      <c r="S15" s="245">
        <v>3226.9090000000001</v>
      </c>
    </row>
    <row r="16" spans="2:19" ht="15.75">
      <c r="B16" s="187"/>
      <c r="C16" s="242" t="s">
        <v>48</v>
      </c>
      <c r="D16" s="243">
        <v>101849.30100000001</v>
      </c>
      <c r="E16" s="244">
        <v>465068.51199999999</v>
      </c>
      <c r="F16" s="285">
        <v>42920.981</v>
      </c>
      <c r="G16" s="286" t="s">
        <v>48</v>
      </c>
      <c r="H16" s="243">
        <v>196265.52799999999</v>
      </c>
      <c r="I16" s="244">
        <v>918891.174</v>
      </c>
      <c r="J16" s="245">
        <v>56358.54</v>
      </c>
      <c r="K16" s="19"/>
      <c r="L16" s="242" t="s">
        <v>42</v>
      </c>
      <c r="M16" s="243">
        <v>4415.8280000000004</v>
      </c>
      <c r="N16" s="244">
        <v>20198.616999999998</v>
      </c>
      <c r="O16" s="285">
        <v>2504.4459999999999</v>
      </c>
      <c r="P16" s="242" t="s">
        <v>42</v>
      </c>
      <c r="Q16" s="243">
        <v>4337.5150000000003</v>
      </c>
      <c r="R16" s="244">
        <v>20052.795999999998</v>
      </c>
      <c r="S16" s="245">
        <v>1611.2840000000001</v>
      </c>
    </row>
    <row r="17" spans="2:19" ht="15.75">
      <c r="B17" s="187"/>
      <c r="C17" s="242" t="s">
        <v>44</v>
      </c>
      <c r="D17" s="243">
        <v>86562.501999999993</v>
      </c>
      <c r="E17" s="244">
        <v>395159.826</v>
      </c>
      <c r="F17" s="285">
        <v>45610.464999999997</v>
      </c>
      <c r="G17" s="286" t="s">
        <v>45</v>
      </c>
      <c r="H17" s="243">
        <v>128562.43</v>
      </c>
      <c r="I17" s="244">
        <v>600932.549</v>
      </c>
      <c r="J17" s="245">
        <v>45321.453999999998</v>
      </c>
      <c r="K17" s="19"/>
      <c r="L17" s="242" t="s">
        <v>46</v>
      </c>
      <c r="M17" s="243">
        <v>4293.6589999999997</v>
      </c>
      <c r="N17" s="244">
        <v>19644.909</v>
      </c>
      <c r="O17" s="285">
        <v>5088.1289999999999</v>
      </c>
      <c r="P17" s="242" t="s">
        <v>180</v>
      </c>
      <c r="Q17" s="243">
        <v>3250.0149999999999</v>
      </c>
      <c r="R17" s="244">
        <v>15050.052</v>
      </c>
      <c r="S17" s="245">
        <v>983.86900000000003</v>
      </c>
    </row>
    <row r="18" spans="2:19" ht="15.75">
      <c r="B18" s="187"/>
      <c r="C18" s="242" t="s">
        <v>45</v>
      </c>
      <c r="D18" s="243">
        <v>84121.966</v>
      </c>
      <c r="E18" s="244">
        <v>384251.15</v>
      </c>
      <c r="F18" s="285">
        <v>43361.499000000003</v>
      </c>
      <c r="G18" s="286" t="s">
        <v>44</v>
      </c>
      <c r="H18" s="243">
        <v>123856.67200000001</v>
      </c>
      <c r="I18" s="244">
        <v>578748.57299999997</v>
      </c>
      <c r="J18" s="245">
        <v>47261.881000000001</v>
      </c>
      <c r="K18" s="19"/>
      <c r="L18" s="242" t="s">
        <v>48</v>
      </c>
      <c r="M18" s="243">
        <v>3483.8119999999999</v>
      </c>
      <c r="N18" s="244">
        <v>15899.67</v>
      </c>
      <c r="O18" s="285">
        <v>1850.674</v>
      </c>
      <c r="P18" s="242" t="s">
        <v>196</v>
      </c>
      <c r="Q18" s="243">
        <v>2702.8</v>
      </c>
      <c r="R18" s="244">
        <v>12664.695</v>
      </c>
      <c r="S18" s="245">
        <v>707.95500000000004</v>
      </c>
    </row>
    <row r="19" spans="2:19" ht="15.75">
      <c r="B19" s="187"/>
      <c r="C19" s="242" t="s">
        <v>109</v>
      </c>
      <c r="D19" s="243">
        <v>71679.824999999997</v>
      </c>
      <c r="E19" s="244">
        <v>327183.09000000003</v>
      </c>
      <c r="F19" s="285">
        <v>73947.713000000003</v>
      </c>
      <c r="G19" s="286" t="s">
        <v>51</v>
      </c>
      <c r="H19" s="243">
        <v>97514.661999999997</v>
      </c>
      <c r="I19" s="244">
        <v>456229.38299999997</v>
      </c>
      <c r="J19" s="245">
        <v>23250.047999999999</v>
      </c>
      <c r="K19" s="19"/>
      <c r="L19" s="242" t="s">
        <v>41</v>
      </c>
      <c r="M19" s="243">
        <v>3323.6089999999999</v>
      </c>
      <c r="N19" s="244">
        <v>15168.53</v>
      </c>
      <c r="O19" s="285">
        <v>2139.7040000000002</v>
      </c>
      <c r="P19" s="242" t="s">
        <v>44</v>
      </c>
      <c r="Q19" s="243">
        <v>2644.82</v>
      </c>
      <c r="R19" s="244">
        <v>12294.68</v>
      </c>
      <c r="S19" s="245">
        <v>718.46100000000001</v>
      </c>
    </row>
    <row r="20" spans="2:19" ht="15.75">
      <c r="B20" s="187"/>
      <c r="C20" s="242" t="s">
        <v>49</v>
      </c>
      <c r="D20" s="243">
        <v>64407.277999999998</v>
      </c>
      <c r="E20" s="244">
        <v>294399.47100000002</v>
      </c>
      <c r="F20" s="285">
        <v>28621.995999999999</v>
      </c>
      <c r="G20" s="286" t="s">
        <v>47</v>
      </c>
      <c r="H20" s="243">
        <v>82279.278000000006</v>
      </c>
      <c r="I20" s="244">
        <v>384576.679</v>
      </c>
      <c r="J20" s="245">
        <v>33343.089999999997</v>
      </c>
      <c r="K20" s="19"/>
      <c r="L20" s="242" t="s">
        <v>180</v>
      </c>
      <c r="M20" s="243">
        <v>3087.3780000000002</v>
      </c>
      <c r="N20" s="244">
        <v>14126.950999999999</v>
      </c>
      <c r="O20" s="285">
        <v>1393.0409999999999</v>
      </c>
      <c r="P20" s="242" t="s">
        <v>46</v>
      </c>
      <c r="Q20" s="243">
        <v>2046.211</v>
      </c>
      <c r="R20" s="244">
        <v>9518.7369999999992</v>
      </c>
      <c r="S20" s="245">
        <v>2348.1239999999998</v>
      </c>
    </row>
    <row r="21" spans="2:19" ht="15.75">
      <c r="B21" s="187"/>
      <c r="C21" s="242" t="s">
        <v>51</v>
      </c>
      <c r="D21" s="243">
        <v>61834.974000000002</v>
      </c>
      <c r="E21" s="244">
        <v>282776.96999999997</v>
      </c>
      <c r="F21" s="285">
        <v>19999.233</v>
      </c>
      <c r="G21" s="286" t="s">
        <v>50</v>
      </c>
      <c r="H21" s="243">
        <v>78491.164000000004</v>
      </c>
      <c r="I21" s="244">
        <v>366601.48599999998</v>
      </c>
      <c r="J21" s="245">
        <v>26996.644</v>
      </c>
      <c r="K21" s="19"/>
      <c r="L21" s="242" t="s">
        <v>45</v>
      </c>
      <c r="M21" s="243">
        <v>1345.5630000000001</v>
      </c>
      <c r="N21" s="244">
        <v>6135.8760000000002</v>
      </c>
      <c r="O21" s="285">
        <v>1915.595</v>
      </c>
      <c r="P21" s="242" t="s">
        <v>48</v>
      </c>
      <c r="Q21" s="243">
        <v>1833.55</v>
      </c>
      <c r="R21" s="244">
        <v>8569.2960000000003</v>
      </c>
      <c r="S21" s="245">
        <v>1012.9109999999999</v>
      </c>
    </row>
    <row r="22" spans="2:19" ht="15.75">
      <c r="B22" s="187"/>
      <c r="C22" s="242" t="s">
        <v>61</v>
      </c>
      <c r="D22" s="243">
        <v>60662.127999999997</v>
      </c>
      <c r="E22" s="244">
        <v>277048.734</v>
      </c>
      <c r="F22" s="285">
        <v>35937.885999999999</v>
      </c>
      <c r="G22" s="286" t="s">
        <v>137</v>
      </c>
      <c r="H22" s="243">
        <v>76932.672999999995</v>
      </c>
      <c r="I22" s="244">
        <v>362701.92499999999</v>
      </c>
      <c r="J22" s="245">
        <v>59166.525999999998</v>
      </c>
      <c r="K22" s="19"/>
      <c r="L22" s="242" t="s">
        <v>44</v>
      </c>
      <c r="M22" s="243">
        <v>1081.2260000000001</v>
      </c>
      <c r="N22" s="244">
        <v>4948.1480000000001</v>
      </c>
      <c r="O22" s="285">
        <v>768.91700000000003</v>
      </c>
      <c r="P22" s="242" t="s">
        <v>45</v>
      </c>
      <c r="Q22" s="243">
        <v>1319.7650000000001</v>
      </c>
      <c r="R22" s="244">
        <v>6081.3490000000002</v>
      </c>
      <c r="S22" s="245">
        <v>1213.6990000000001</v>
      </c>
    </row>
    <row r="23" spans="2:19" ht="15.75">
      <c r="B23" s="187"/>
      <c r="C23" s="242" t="s">
        <v>47</v>
      </c>
      <c r="D23" s="243">
        <v>58740.391000000003</v>
      </c>
      <c r="E23" s="244">
        <v>268149.57699999999</v>
      </c>
      <c r="F23" s="285">
        <v>34580.928</v>
      </c>
      <c r="G23" s="286" t="s">
        <v>49</v>
      </c>
      <c r="H23" s="243">
        <v>76639.078999999998</v>
      </c>
      <c r="I23" s="244">
        <v>357638.81400000001</v>
      </c>
      <c r="J23" s="245">
        <v>29426.117999999999</v>
      </c>
      <c r="K23" s="19"/>
      <c r="L23" s="242" t="s">
        <v>196</v>
      </c>
      <c r="M23" s="243">
        <v>1009.072</v>
      </c>
      <c r="N23" s="244">
        <v>4598.92</v>
      </c>
      <c r="O23" s="285">
        <v>415.58699999999999</v>
      </c>
      <c r="P23" s="242" t="s">
        <v>41</v>
      </c>
      <c r="Q23" s="243">
        <v>1138.393</v>
      </c>
      <c r="R23" s="244">
        <v>5288.4669999999996</v>
      </c>
      <c r="S23" s="245">
        <v>440.14100000000002</v>
      </c>
    </row>
    <row r="24" spans="2:19" ht="15.75">
      <c r="B24" s="187"/>
      <c r="C24" s="242" t="s">
        <v>137</v>
      </c>
      <c r="D24" s="243">
        <v>49684.228000000003</v>
      </c>
      <c r="E24" s="244">
        <v>227487.77299999999</v>
      </c>
      <c r="F24" s="285">
        <v>54749.529000000002</v>
      </c>
      <c r="G24" s="286" t="s">
        <v>61</v>
      </c>
      <c r="H24" s="243">
        <v>68341.67</v>
      </c>
      <c r="I24" s="244">
        <v>318675.38500000001</v>
      </c>
      <c r="J24" s="245">
        <v>27237.955999999998</v>
      </c>
      <c r="K24" s="19"/>
      <c r="L24" s="242" t="s">
        <v>63</v>
      </c>
      <c r="M24" s="243">
        <v>560.74300000000005</v>
      </c>
      <c r="N24" s="244">
        <v>2570.759</v>
      </c>
      <c r="O24" s="285">
        <v>552.67100000000005</v>
      </c>
      <c r="P24" s="242" t="s">
        <v>47</v>
      </c>
      <c r="Q24" s="243">
        <v>652.36900000000003</v>
      </c>
      <c r="R24" s="244">
        <v>3048.4920000000002</v>
      </c>
      <c r="S24" s="245">
        <v>513.81799999999998</v>
      </c>
    </row>
    <row r="25" spans="2:19" ht="15.75">
      <c r="B25" s="187"/>
      <c r="C25" s="242" t="s">
        <v>43</v>
      </c>
      <c r="D25" s="243">
        <v>37718.966999999997</v>
      </c>
      <c r="E25" s="244">
        <v>172310.06599999999</v>
      </c>
      <c r="F25" s="285">
        <v>14535.290999999999</v>
      </c>
      <c r="G25" s="286" t="s">
        <v>46</v>
      </c>
      <c r="H25" s="243">
        <v>56513.025000000001</v>
      </c>
      <c r="I25" s="244">
        <v>265586.08299999998</v>
      </c>
      <c r="J25" s="245">
        <v>16987.3</v>
      </c>
      <c r="K25" s="19"/>
      <c r="L25" s="242" t="s">
        <v>40</v>
      </c>
      <c r="M25" s="243">
        <v>528.92499999999995</v>
      </c>
      <c r="N25" s="244">
        <v>2410.3090000000002</v>
      </c>
      <c r="O25" s="285">
        <v>626.32299999999998</v>
      </c>
      <c r="P25" s="242" t="s">
        <v>40</v>
      </c>
      <c r="Q25" s="243">
        <v>632.47199999999998</v>
      </c>
      <c r="R25" s="244">
        <v>2920.5210000000002</v>
      </c>
      <c r="S25" s="245">
        <v>419.71199999999999</v>
      </c>
    </row>
    <row r="26" spans="2:19" ht="16.5" thickBot="1">
      <c r="B26" s="187"/>
      <c r="C26" s="246" t="s">
        <v>52</v>
      </c>
      <c r="D26" s="247">
        <v>36000.186000000002</v>
      </c>
      <c r="E26" s="248">
        <v>164460.943</v>
      </c>
      <c r="F26" s="287">
        <v>98842.490999999995</v>
      </c>
      <c r="G26" s="288" t="s">
        <v>43</v>
      </c>
      <c r="H26" s="247">
        <v>53689.052000000003</v>
      </c>
      <c r="I26" s="248">
        <v>250942.06700000001</v>
      </c>
      <c r="J26" s="249">
        <v>16114.129000000001</v>
      </c>
      <c r="K26" s="19"/>
      <c r="L26" s="246" t="s">
        <v>208</v>
      </c>
      <c r="M26" s="247">
        <v>514.89499999999998</v>
      </c>
      <c r="N26" s="248">
        <v>2357.65</v>
      </c>
      <c r="O26" s="287">
        <v>560.45299999999997</v>
      </c>
      <c r="P26" s="246" t="s">
        <v>214</v>
      </c>
      <c r="Q26" s="247">
        <v>525.81299999999999</v>
      </c>
      <c r="R26" s="248">
        <v>2466.6039999999998</v>
      </c>
      <c r="S26" s="249">
        <v>141.441</v>
      </c>
    </row>
    <row r="27" spans="2:19" ht="15.75">
      <c r="B27" s="187"/>
      <c r="C27" s="250"/>
      <c r="D27" s="251"/>
      <c r="E27" s="251"/>
      <c r="F27" s="251"/>
      <c r="G27" s="251"/>
      <c r="H27" s="251"/>
      <c r="I27" s="251"/>
      <c r="J27" s="251"/>
      <c r="K27" s="19"/>
      <c r="L27" s="252"/>
      <c r="M27" s="19"/>
      <c r="N27" s="19"/>
      <c r="O27" s="19"/>
      <c r="P27" s="209"/>
      <c r="Q27" s="209"/>
      <c r="R27" s="209"/>
      <c r="S27" s="19"/>
    </row>
    <row r="28" spans="2:19" ht="15.75">
      <c r="B28" s="187"/>
      <c r="C28" s="251"/>
      <c r="D28" s="251"/>
      <c r="E28" s="253"/>
      <c r="F28" s="253"/>
      <c r="G28" s="253"/>
      <c r="H28" s="251"/>
      <c r="I28" s="251"/>
      <c r="J28" s="251"/>
      <c r="K28" s="19"/>
      <c r="L28" s="252"/>
      <c r="M28" s="19"/>
      <c r="N28" s="19"/>
      <c r="O28" s="19"/>
      <c r="P28" s="209"/>
      <c r="Q28" s="209"/>
      <c r="R28" s="209"/>
      <c r="S28" s="19"/>
    </row>
    <row r="29" spans="2:19" ht="15.75">
      <c r="B29" s="187"/>
      <c r="C29" s="19"/>
      <c r="D29" s="19"/>
      <c r="E29" s="19"/>
      <c r="F29" s="19"/>
      <c r="G29" s="19"/>
      <c r="H29" s="19"/>
      <c r="I29" s="19"/>
      <c r="J29" s="19"/>
      <c r="K29" s="19"/>
      <c r="L29" s="252"/>
      <c r="M29" s="19"/>
      <c r="N29" s="19"/>
      <c r="O29" s="19"/>
      <c r="P29" s="209"/>
      <c r="Q29" s="209"/>
      <c r="R29" s="209"/>
      <c r="S29" s="19"/>
    </row>
    <row r="30" spans="2:19" ht="15.75">
      <c r="B30" s="187"/>
      <c r="C30" s="106" t="s">
        <v>59</v>
      </c>
      <c r="D30" s="106"/>
      <c r="E30" s="106"/>
      <c r="F30" s="106"/>
      <c r="G30" s="106"/>
      <c r="H30" s="106"/>
      <c r="I30" s="254"/>
      <c r="J30" s="107"/>
      <c r="K30" s="54"/>
      <c r="L30" s="106" t="s">
        <v>59</v>
      </c>
      <c r="M30" s="106"/>
      <c r="N30" s="209"/>
      <c r="O30" s="209"/>
      <c r="P30" s="209"/>
      <c r="Q30" s="209"/>
      <c r="R30" s="209"/>
      <c r="S30" s="19"/>
    </row>
    <row r="31" spans="2:19" ht="16.5" thickBot="1">
      <c r="B31" s="187"/>
      <c r="C31" s="108" t="s">
        <v>57</v>
      </c>
      <c r="D31" s="107"/>
      <c r="E31" s="107"/>
      <c r="F31" s="107"/>
      <c r="G31" s="107"/>
      <c r="H31" s="107"/>
      <c r="I31" s="107"/>
      <c r="J31" s="107"/>
      <c r="K31" s="54"/>
      <c r="L31" s="108" t="s">
        <v>57</v>
      </c>
      <c r="M31" s="107"/>
      <c r="N31" s="210"/>
      <c r="O31" s="210"/>
      <c r="P31" s="210"/>
      <c r="Q31" s="210"/>
      <c r="R31" s="210"/>
      <c r="S31" s="19"/>
    </row>
    <row r="32" spans="2:19" ht="16.5" thickBot="1">
      <c r="B32" s="187"/>
      <c r="C32" s="214" t="s">
        <v>54</v>
      </c>
      <c r="D32" s="214"/>
      <c r="E32" s="215"/>
      <c r="F32" s="215"/>
      <c r="G32" s="215"/>
      <c r="H32" s="215"/>
      <c r="I32" s="215"/>
      <c r="J32" s="216"/>
      <c r="K32" s="19"/>
      <c r="L32" s="214" t="s">
        <v>55</v>
      </c>
      <c r="M32" s="215"/>
      <c r="N32" s="215"/>
      <c r="O32" s="215"/>
      <c r="P32" s="215"/>
      <c r="Q32" s="215"/>
      <c r="R32" s="215"/>
      <c r="S32" s="216"/>
    </row>
    <row r="33" spans="2:19" ht="16.5" thickBot="1">
      <c r="B33" s="187"/>
      <c r="C33" s="217" t="s">
        <v>222</v>
      </c>
      <c r="D33" s="218"/>
      <c r="E33" s="219"/>
      <c r="F33" s="220"/>
      <c r="G33" s="217"/>
      <c r="H33" s="218" t="s">
        <v>221</v>
      </c>
      <c r="I33" s="222"/>
      <c r="J33" s="220"/>
      <c r="K33" s="19"/>
      <c r="L33" s="219"/>
      <c r="M33" s="218"/>
      <c r="N33" s="219" t="s">
        <v>220</v>
      </c>
      <c r="O33" s="220"/>
      <c r="P33" s="217"/>
      <c r="Q33" s="218" t="s">
        <v>221</v>
      </c>
      <c r="R33" s="221"/>
      <c r="S33" s="220"/>
    </row>
    <row r="34" spans="2:19" ht="43.5" thickBot="1">
      <c r="B34" s="187"/>
      <c r="C34" s="223" t="s">
        <v>35</v>
      </c>
      <c r="D34" s="255" t="s">
        <v>36</v>
      </c>
      <c r="E34" s="256" t="s">
        <v>58</v>
      </c>
      <c r="F34" s="257" t="s">
        <v>37</v>
      </c>
      <c r="G34" s="223" t="s">
        <v>35</v>
      </c>
      <c r="H34" s="255" t="s">
        <v>36</v>
      </c>
      <c r="I34" s="256" t="s">
        <v>58</v>
      </c>
      <c r="J34" s="258" t="s">
        <v>37</v>
      </c>
      <c r="K34" s="19"/>
      <c r="L34" s="259" t="s">
        <v>35</v>
      </c>
      <c r="M34" s="260" t="s">
        <v>36</v>
      </c>
      <c r="N34" s="256" t="s">
        <v>58</v>
      </c>
      <c r="O34" s="258" t="s">
        <v>37</v>
      </c>
      <c r="P34" s="259" t="s">
        <v>35</v>
      </c>
      <c r="Q34" s="260" t="s">
        <v>36</v>
      </c>
      <c r="R34" s="256" t="s">
        <v>58</v>
      </c>
      <c r="S34" s="258" t="s">
        <v>37</v>
      </c>
    </row>
    <row r="35" spans="2:19" ht="16.5" thickBot="1">
      <c r="B35" s="187"/>
      <c r="C35" s="231" t="s">
        <v>38</v>
      </c>
      <c r="D35" s="232">
        <v>70462.525999999998</v>
      </c>
      <c r="E35" s="233">
        <v>321870.18900000001</v>
      </c>
      <c r="F35" s="281">
        <v>37682.184999999998</v>
      </c>
      <c r="G35" s="231" t="s">
        <v>38</v>
      </c>
      <c r="H35" s="232">
        <v>74931.308000000005</v>
      </c>
      <c r="I35" s="233">
        <v>349626.68</v>
      </c>
      <c r="J35" s="236">
        <v>32126.286</v>
      </c>
      <c r="K35" s="19"/>
      <c r="L35" s="231" t="s">
        <v>38</v>
      </c>
      <c r="M35" s="261">
        <v>163922.14499999999</v>
      </c>
      <c r="N35" s="233">
        <v>748123.49699999997</v>
      </c>
      <c r="O35" s="261">
        <v>129429.194</v>
      </c>
      <c r="P35" s="262" t="s">
        <v>38</v>
      </c>
      <c r="Q35" s="261">
        <v>236846.239</v>
      </c>
      <c r="R35" s="233">
        <v>1108860.0419999999</v>
      </c>
      <c r="S35" s="237">
        <v>166549.747</v>
      </c>
    </row>
    <row r="36" spans="2:19" ht="15.75">
      <c r="B36" s="187"/>
      <c r="C36" s="263" t="s">
        <v>39</v>
      </c>
      <c r="D36" s="264">
        <v>45755.303</v>
      </c>
      <c r="E36" s="265">
        <v>209070.78</v>
      </c>
      <c r="F36" s="289">
        <v>30478.522000000001</v>
      </c>
      <c r="G36" s="263" t="s">
        <v>39</v>
      </c>
      <c r="H36" s="264">
        <v>48490.114000000001</v>
      </c>
      <c r="I36" s="265">
        <v>225731.32</v>
      </c>
      <c r="J36" s="266">
        <v>27400.185000000001</v>
      </c>
      <c r="K36" s="19"/>
      <c r="L36" s="238" t="s">
        <v>67</v>
      </c>
      <c r="M36" s="239">
        <v>38279.593999999997</v>
      </c>
      <c r="N36" s="240">
        <v>174669.834</v>
      </c>
      <c r="O36" s="283">
        <v>32324.684000000001</v>
      </c>
      <c r="P36" s="290" t="s">
        <v>67</v>
      </c>
      <c r="Q36" s="239">
        <v>43868.548000000003</v>
      </c>
      <c r="R36" s="240">
        <v>205110.90100000001</v>
      </c>
      <c r="S36" s="241">
        <v>29443.187000000002</v>
      </c>
    </row>
    <row r="37" spans="2:19" ht="15.75">
      <c r="B37" s="187"/>
      <c r="C37" s="242" t="s">
        <v>52</v>
      </c>
      <c r="D37" s="243">
        <v>12184.254999999999</v>
      </c>
      <c r="E37" s="244">
        <v>55639.720999999998</v>
      </c>
      <c r="F37" s="285">
        <v>1534.5060000000001</v>
      </c>
      <c r="G37" s="242" t="s">
        <v>52</v>
      </c>
      <c r="H37" s="243">
        <v>9476.1929999999993</v>
      </c>
      <c r="I37" s="244">
        <v>44370.285000000003</v>
      </c>
      <c r="J37" s="245">
        <v>987.74800000000005</v>
      </c>
      <c r="K37" s="19"/>
      <c r="L37" s="242" t="s">
        <v>39</v>
      </c>
      <c r="M37" s="243">
        <v>29541.84</v>
      </c>
      <c r="N37" s="244">
        <v>134795.973</v>
      </c>
      <c r="O37" s="285">
        <v>14457.107</v>
      </c>
      <c r="P37" s="291" t="s">
        <v>49</v>
      </c>
      <c r="Q37" s="243">
        <v>31316.348999999998</v>
      </c>
      <c r="R37" s="244">
        <v>146403.00200000001</v>
      </c>
      <c r="S37" s="245">
        <v>22768.385999999999</v>
      </c>
    </row>
    <row r="38" spans="2:19" ht="15.75">
      <c r="B38" s="187"/>
      <c r="C38" s="242" t="s">
        <v>47</v>
      </c>
      <c r="D38" s="243">
        <v>4881.0510000000004</v>
      </c>
      <c r="E38" s="244">
        <v>22365.228999999999</v>
      </c>
      <c r="F38" s="285">
        <v>1078.954</v>
      </c>
      <c r="G38" s="242" t="s">
        <v>47</v>
      </c>
      <c r="H38" s="243">
        <v>8529.2260000000006</v>
      </c>
      <c r="I38" s="244">
        <v>39951.54</v>
      </c>
      <c r="J38" s="245">
        <v>1440.7090000000001</v>
      </c>
      <c r="K38" s="19"/>
      <c r="L38" s="242" t="s">
        <v>49</v>
      </c>
      <c r="M38" s="243">
        <v>22711.599999999999</v>
      </c>
      <c r="N38" s="244">
        <v>103706.68</v>
      </c>
      <c r="O38" s="285">
        <v>23150.655999999999</v>
      </c>
      <c r="P38" s="291" t="s">
        <v>41</v>
      </c>
      <c r="Q38" s="243">
        <v>31172.173999999999</v>
      </c>
      <c r="R38" s="244">
        <v>146188.97</v>
      </c>
      <c r="S38" s="245">
        <v>25686.39</v>
      </c>
    </row>
    <row r="39" spans="2:19" ht="15.75">
      <c r="B39" s="187"/>
      <c r="C39" s="242" t="s">
        <v>67</v>
      </c>
      <c r="D39" s="243">
        <v>3723.4960000000001</v>
      </c>
      <c r="E39" s="244">
        <v>16948.530999999999</v>
      </c>
      <c r="F39" s="285">
        <v>3828.9760000000001</v>
      </c>
      <c r="G39" s="242" t="s">
        <v>49</v>
      </c>
      <c r="H39" s="243">
        <v>2166.3519999999999</v>
      </c>
      <c r="I39" s="244">
        <v>10116.029</v>
      </c>
      <c r="J39" s="245">
        <v>129.19900000000001</v>
      </c>
      <c r="K39" s="19"/>
      <c r="L39" s="242" t="s">
        <v>41</v>
      </c>
      <c r="M39" s="243">
        <v>18332.203000000001</v>
      </c>
      <c r="N39" s="244">
        <v>83629.001000000004</v>
      </c>
      <c r="O39" s="285">
        <v>17656.438999999998</v>
      </c>
      <c r="P39" s="291" t="s">
        <v>39</v>
      </c>
      <c r="Q39" s="243">
        <v>28988.585999999999</v>
      </c>
      <c r="R39" s="244">
        <v>135219.557</v>
      </c>
      <c r="S39" s="245">
        <v>16788.169999999998</v>
      </c>
    </row>
    <row r="40" spans="2:19" ht="15.75">
      <c r="B40" s="187"/>
      <c r="C40" s="242" t="s">
        <v>64</v>
      </c>
      <c r="D40" s="243">
        <v>1351.741</v>
      </c>
      <c r="E40" s="244">
        <v>6149.19</v>
      </c>
      <c r="F40" s="285">
        <v>461.29300000000001</v>
      </c>
      <c r="G40" s="242" t="s">
        <v>197</v>
      </c>
      <c r="H40" s="243">
        <v>1981.2360000000001</v>
      </c>
      <c r="I40" s="244">
        <v>9273.6209999999992</v>
      </c>
      <c r="J40" s="245">
        <v>176.32</v>
      </c>
      <c r="K40" s="19"/>
      <c r="L40" s="242" t="s">
        <v>44</v>
      </c>
      <c r="M40" s="243">
        <v>10645.725</v>
      </c>
      <c r="N40" s="244">
        <v>48697.156999999999</v>
      </c>
      <c r="O40" s="285">
        <v>17856.839</v>
      </c>
      <c r="P40" s="291" t="s">
        <v>47</v>
      </c>
      <c r="Q40" s="243">
        <v>22618.63</v>
      </c>
      <c r="R40" s="244">
        <v>106438.06299999999</v>
      </c>
      <c r="S40" s="245">
        <v>26489.19</v>
      </c>
    </row>
    <row r="41" spans="2:19" ht="15.75">
      <c r="B41" s="187"/>
      <c r="C41" s="242" t="s">
        <v>44</v>
      </c>
      <c r="D41" s="243">
        <v>942.71699999999998</v>
      </c>
      <c r="E41" s="244">
        <v>4287.442</v>
      </c>
      <c r="F41" s="285">
        <v>136.904</v>
      </c>
      <c r="G41" s="242" t="s">
        <v>67</v>
      </c>
      <c r="H41" s="243">
        <v>1378.395</v>
      </c>
      <c r="I41" s="244">
        <v>6457.8789999999999</v>
      </c>
      <c r="J41" s="245">
        <v>1640.098</v>
      </c>
      <c r="K41" s="19"/>
      <c r="L41" s="242" t="s">
        <v>46</v>
      </c>
      <c r="M41" s="243">
        <v>10543.848</v>
      </c>
      <c r="N41" s="244">
        <v>48100.616999999998</v>
      </c>
      <c r="O41" s="285">
        <v>1276.511</v>
      </c>
      <c r="P41" s="291" t="s">
        <v>44</v>
      </c>
      <c r="Q41" s="243">
        <v>20213.791000000001</v>
      </c>
      <c r="R41" s="244">
        <v>94564.476999999999</v>
      </c>
      <c r="S41" s="245">
        <v>22664.749</v>
      </c>
    </row>
    <row r="42" spans="2:19" ht="15.75">
      <c r="B42" s="187"/>
      <c r="C42" s="242" t="s">
        <v>61</v>
      </c>
      <c r="D42" s="243">
        <v>595.87800000000004</v>
      </c>
      <c r="E42" s="244">
        <v>2724.5770000000002</v>
      </c>
      <c r="F42" s="285">
        <v>71.47</v>
      </c>
      <c r="G42" s="242" t="s">
        <v>64</v>
      </c>
      <c r="H42" s="243">
        <v>858.50199999999995</v>
      </c>
      <c r="I42" s="244">
        <v>4047.39</v>
      </c>
      <c r="J42" s="245">
        <v>241.19</v>
      </c>
      <c r="K42" s="19"/>
      <c r="L42" s="242" t="s">
        <v>42</v>
      </c>
      <c r="M42" s="243">
        <v>10271.856</v>
      </c>
      <c r="N42" s="244">
        <v>46907.815999999999</v>
      </c>
      <c r="O42" s="285">
        <v>3250.0210000000002</v>
      </c>
      <c r="P42" s="291" t="s">
        <v>46</v>
      </c>
      <c r="Q42" s="243">
        <v>16234.630999999999</v>
      </c>
      <c r="R42" s="244">
        <v>76073.975999999995</v>
      </c>
      <c r="S42" s="245">
        <v>1603.4749999999999</v>
      </c>
    </row>
    <row r="43" spans="2:19" ht="15.75">
      <c r="B43" s="187"/>
      <c r="C43" s="242" t="s">
        <v>49</v>
      </c>
      <c r="D43" s="243">
        <v>592.24</v>
      </c>
      <c r="E43" s="244">
        <v>2697.364</v>
      </c>
      <c r="F43" s="285">
        <v>68.051000000000002</v>
      </c>
      <c r="G43" s="242" t="s">
        <v>42</v>
      </c>
      <c r="H43" s="243">
        <v>768.33799999999997</v>
      </c>
      <c r="I43" s="244">
        <v>3653.076</v>
      </c>
      <c r="J43" s="245">
        <v>30.876000000000001</v>
      </c>
      <c r="K43" s="19"/>
      <c r="L43" s="242" t="s">
        <v>40</v>
      </c>
      <c r="M43" s="243">
        <v>6614.8159999999998</v>
      </c>
      <c r="N43" s="244">
        <v>30178.023000000001</v>
      </c>
      <c r="O43" s="285">
        <v>336.44099999999997</v>
      </c>
      <c r="P43" s="291" t="s">
        <v>43</v>
      </c>
      <c r="Q43" s="243">
        <v>14482.798000000001</v>
      </c>
      <c r="R43" s="244">
        <v>68418.417000000001</v>
      </c>
      <c r="S43" s="245">
        <v>6116.4989999999998</v>
      </c>
    </row>
    <row r="44" spans="2:19" ht="15.75">
      <c r="B44" s="187"/>
      <c r="C44" s="242" t="s">
        <v>41</v>
      </c>
      <c r="D44" s="243">
        <v>347.50599999999997</v>
      </c>
      <c r="E44" s="244">
        <v>1585.7639999999999</v>
      </c>
      <c r="F44" s="285">
        <v>16.978999999999999</v>
      </c>
      <c r="G44" s="242" t="s">
        <v>41</v>
      </c>
      <c r="H44" s="243">
        <v>347.399</v>
      </c>
      <c r="I44" s="244">
        <v>1625.876</v>
      </c>
      <c r="J44" s="245">
        <v>24.097999999999999</v>
      </c>
      <c r="K44" s="19"/>
      <c r="L44" s="242" t="s">
        <v>47</v>
      </c>
      <c r="M44" s="243">
        <v>6107.4560000000001</v>
      </c>
      <c r="N44" s="244">
        <v>27781.273000000001</v>
      </c>
      <c r="O44" s="285">
        <v>8462.9470000000001</v>
      </c>
      <c r="P44" s="291" t="s">
        <v>40</v>
      </c>
      <c r="Q44" s="243">
        <v>10213.821</v>
      </c>
      <c r="R44" s="244">
        <v>47541.173000000003</v>
      </c>
      <c r="S44" s="245">
        <v>114.38800000000001</v>
      </c>
    </row>
    <row r="45" spans="2:19" ht="15.75">
      <c r="B45" s="187"/>
      <c r="C45" s="242" t="s">
        <v>197</v>
      </c>
      <c r="D45" s="243">
        <v>29.53</v>
      </c>
      <c r="E45" s="244">
        <v>135.232</v>
      </c>
      <c r="F45" s="285">
        <v>0.98499999999999999</v>
      </c>
      <c r="G45" s="242" t="s">
        <v>199</v>
      </c>
      <c r="H45" s="243">
        <v>245.989</v>
      </c>
      <c r="I45" s="244">
        <v>1162.7090000000001</v>
      </c>
      <c r="J45" s="245">
        <v>7.0220000000000002</v>
      </c>
      <c r="K45" s="19"/>
      <c r="L45" s="242" t="s">
        <v>43</v>
      </c>
      <c r="M45" s="243">
        <v>4921.4859999999999</v>
      </c>
      <c r="N45" s="244">
        <v>22508.923999999999</v>
      </c>
      <c r="O45" s="285">
        <v>330.13600000000002</v>
      </c>
      <c r="P45" s="291" t="s">
        <v>42</v>
      </c>
      <c r="Q45" s="243">
        <v>6631.1480000000001</v>
      </c>
      <c r="R45" s="244">
        <v>30991.023000000001</v>
      </c>
      <c r="S45" s="245">
        <v>2319.7820000000002</v>
      </c>
    </row>
    <row r="46" spans="2:19" ht="15.75">
      <c r="B46" s="187"/>
      <c r="C46" s="292" t="s">
        <v>43</v>
      </c>
      <c r="D46" s="267">
        <v>26.032</v>
      </c>
      <c r="E46" s="268">
        <v>118.389</v>
      </c>
      <c r="F46" s="279">
        <v>1.105</v>
      </c>
      <c r="G46" s="242" t="s">
        <v>50</v>
      </c>
      <c r="H46" s="243">
        <v>194.88</v>
      </c>
      <c r="I46" s="244">
        <v>919.447</v>
      </c>
      <c r="J46" s="245">
        <v>23.7</v>
      </c>
      <c r="K46" s="19"/>
      <c r="L46" s="242" t="s">
        <v>45</v>
      </c>
      <c r="M46" s="243">
        <v>1755.829</v>
      </c>
      <c r="N46" s="244">
        <v>8008.5389999999998</v>
      </c>
      <c r="O46" s="285">
        <v>857.72</v>
      </c>
      <c r="P46" s="291" t="s">
        <v>48</v>
      </c>
      <c r="Q46" s="243">
        <v>2648.5210000000002</v>
      </c>
      <c r="R46" s="244">
        <v>12315.314</v>
      </c>
      <c r="S46" s="245">
        <v>1010.748</v>
      </c>
    </row>
    <row r="47" spans="2:19" ht="15.75">
      <c r="B47" s="187"/>
      <c r="C47" s="292" t="s">
        <v>42</v>
      </c>
      <c r="D47" s="267">
        <v>17.407</v>
      </c>
      <c r="E47" s="268">
        <v>78.326999999999998</v>
      </c>
      <c r="F47" s="279">
        <v>0.61799999999999999</v>
      </c>
      <c r="G47" s="242" t="s">
        <v>44</v>
      </c>
      <c r="H47" s="243">
        <v>181.601</v>
      </c>
      <c r="I47" s="244">
        <v>855.12599999999998</v>
      </c>
      <c r="J47" s="245">
        <v>10.856999999999999</v>
      </c>
      <c r="K47" s="19"/>
      <c r="L47" s="242" t="s">
        <v>63</v>
      </c>
      <c r="M47" s="243">
        <v>1088.248</v>
      </c>
      <c r="N47" s="244">
        <v>4958.5110000000004</v>
      </c>
      <c r="O47" s="285">
        <v>2898.819</v>
      </c>
      <c r="P47" s="291" t="s">
        <v>45</v>
      </c>
      <c r="Q47" s="243">
        <v>2009.7380000000001</v>
      </c>
      <c r="R47" s="244">
        <v>9353.732</v>
      </c>
      <c r="S47" s="245">
        <v>703.52700000000004</v>
      </c>
    </row>
    <row r="48" spans="2:19" ht="16.5" thickBot="1">
      <c r="B48" s="187"/>
      <c r="C48" s="293" t="s">
        <v>209</v>
      </c>
      <c r="D48" s="269">
        <v>15.113</v>
      </c>
      <c r="E48" s="270">
        <v>68.471000000000004</v>
      </c>
      <c r="F48" s="280">
        <v>3.75</v>
      </c>
      <c r="G48" s="246" t="s">
        <v>223</v>
      </c>
      <c r="H48" s="247">
        <v>108.94199999999999</v>
      </c>
      <c r="I48" s="248">
        <v>511.56700000000001</v>
      </c>
      <c r="J48" s="249">
        <v>5.4080000000000004</v>
      </c>
      <c r="K48" s="19"/>
      <c r="L48" s="242" t="s">
        <v>199</v>
      </c>
      <c r="M48" s="243">
        <v>1020.669</v>
      </c>
      <c r="N48" s="244">
        <v>4657.5290000000005</v>
      </c>
      <c r="O48" s="285">
        <v>1425.0530000000001</v>
      </c>
      <c r="P48" s="291" t="s">
        <v>199</v>
      </c>
      <c r="Q48" s="243">
        <v>1887.69</v>
      </c>
      <c r="R48" s="244">
        <v>8793.8850000000002</v>
      </c>
      <c r="S48" s="245">
        <v>1801.566</v>
      </c>
    </row>
    <row r="49" spans="2:19" ht="16.5" thickBot="1">
      <c r="B49" s="187"/>
      <c r="C49" s="250"/>
      <c r="D49" s="19"/>
      <c r="E49" s="19"/>
      <c r="F49" s="19"/>
      <c r="G49" s="19"/>
      <c r="H49" s="19"/>
      <c r="I49" s="19"/>
      <c r="J49" s="19"/>
      <c r="K49" s="19"/>
      <c r="L49" s="246" t="s">
        <v>64</v>
      </c>
      <c r="M49" s="247">
        <v>785.48500000000001</v>
      </c>
      <c r="N49" s="248">
        <v>3586.5250000000001</v>
      </c>
      <c r="O49" s="287">
        <v>3147.817</v>
      </c>
      <c r="P49" s="294" t="s">
        <v>50</v>
      </c>
      <c r="Q49" s="247">
        <v>1203.6759999999999</v>
      </c>
      <c r="R49" s="248">
        <v>5636.56</v>
      </c>
      <c r="S49" s="249">
        <v>1750.63</v>
      </c>
    </row>
    <row r="50" spans="2:19" ht="15.75">
      <c r="B50" s="187"/>
      <c r="C50" s="19"/>
      <c r="D50" s="19"/>
      <c r="E50" s="19"/>
      <c r="F50" s="19"/>
      <c r="G50" s="19"/>
      <c r="H50" s="19"/>
      <c r="I50" s="19"/>
      <c r="J50" s="19"/>
      <c r="K50" s="19"/>
      <c r="L50" s="252"/>
      <c r="M50" s="253"/>
      <c r="N50" s="271"/>
      <c r="O50" s="253"/>
      <c r="P50" s="251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1"/>
      <c r="M51" s="253"/>
      <c r="N51" s="253"/>
      <c r="O51" s="253"/>
      <c r="P51" s="253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51" t="s">
        <v>200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3"/>
      <c r="O2" s="5"/>
      <c r="P2" s="5"/>
      <c r="Q2" s="5"/>
      <c r="R2" s="5"/>
      <c r="S2" s="5"/>
    </row>
    <row r="3" spans="1:45" ht="21" customHeight="1" thickBot="1">
      <c r="A3" s="414"/>
      <c r="B3" s="415"/>
      <c r="C3" s="416" t="s">
        <v>155</v>
      </c>
      <c r="D3" s="416" t="s">
        <v>156</v>
      </c>
      <c r="E3" s="416" t="s">
        <v>157</v>
      </c>
      <c r="F3" s="416" t="s">
        <v>158</v>
      </c>
      <c r="G3" s="416" t="s">
        <v>159</v>
      </c>
      <c r="H3" s="416" t="s">
        <v>160</v>
      </c>
      <c r="I3" s="416" t="s">
        <v>161</v>
      </c>
      <c r="J3" s="416" t="s">
        <v>162</v>
      </c>
      <c r="K3" s="416" t="s">
        <v>163</v>
      </c>
      <c r="L3" s="416" t="s">
        <v>164</v>
      </c>
      <c r="M3" s="416" t="s">
        <v>165</v>
      </c>
      <c r="N3" s="417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4" t="s">
        <v>79</v>
      </c>
      <c r="B4" s="420" t="s">
        <v>68</v>
      </c>
      <c r="C4" s="398">
        <v>124</v>
      </c>
      <c r="D4" s="399">
        <v>131.80000000000001</v>
      </c>
      <c r="E4" s="399">
        <v>133</v>
      </c>
      <c r="F4" s="399">
        <v>125</v>
      </c>
      <c r="G4" s="399">
        <v>129.85</v>
      </c>
      <c r="H4" s="399">
        <v>137.62</v>
      </c>
      <c r="I4" s="399">
        <v>140</v>
      </c>
      <c r="J4" s="399">
        <v>142</v>
      </c>
      <c r="K4" s="399">
        <v>131</v>
      </c>
      <c r="L4" s="399">
        <v>118</v>
      </c>
      <c r="M4" s="399">
        <v>114</v>
      </c>
      <c r="N4" s="400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10"/>
      <c r="B5" s="421" t="s">
        <v>71</v>
      </c>
      <c r="C5" s="395">
        <v>183</v>
      </c>
      <c r="D5" s="396">
        <v>183.32</v>
      </c>
      <c r="E5" s="396">
        <v>185</v>
      </c>
      <c r="F5" s="396">
        <v>185</v>
      </c>
      <c r="G5" s="396">
        <v>186.88</v>
      </c>
      <c r="H5" s="396">
        <v>191</v>
      </c>
      <c r="I5" s="396">
        <v>189</v>
      </c>
      <c r="J5" s="396">
        <v>190</v>
      </c>
      <c r="K5" s="396">
        <v>188</v>
      </c>
      <c r="L5" s="396">
        <v>186</v>
      </c>
      <c r="M5" s="396">
        <v>186</v>
      </c>
      <c r="N5" s="39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4" t="s">
        <v>106</v>
      </c>
      <c r="B6" s="422" t="s">
        <v>68</v>
      </c>
      <c r="C6" s="398">
        <v>110.82</v>
      </c>
      <c r="D6" s="399">
        <v>126.54</v>
      </c>
      <c r="E6" s="399">
        <v>132</v>
      </c>
      <c r="F6" s="399">
        <v>132</v>
      </c>
      <c r="G6" s="399">
        <v>127.92</v>
      </c>
      <c r="H6" s="399">
        <v>127.92</v>
      </c>
      <c r="I6" s="399">
        <v>133</v>
      </c>
      <c r="J6" s="399">
        <v>127</v>
      </c>
      <c r="K6" s="399">
        <v>122</v>
      </c>
      <c r="L6" s="399">
        <v>110</v>
      </c>
      <c r="M6" s="399">
        <v>119</v>
      </c>
      <c r="N6" s="400">
        <v>127</v>
      </c>
    </row>
    <row r="7" spans="1:45" ht="16.5" thickBot="1">
      <c r="A7" s="410"/>
      <c r="B7" s="423" t="s">
        <v>71</v>
      </c>
      <c r="C7" s="395">
        <v>184</v>
      </c>
      <c r="D7" s="396">
        <v>184</v>
      </c>
      <c r="E7" s="396">
        <v>185</v>
      </c>
      <c r="F7" s="396">
        <v>190</v>
      </c>
      <c r="G7" s="396">
        <v>192</v>
      </c>
      <c r="H7" s="396">
        <v>194</v>
      </c>
      <c r="I7" s="396">
        <v>193</v>
      </c>
      <c r="J7" s="396">
        <v>194</v>
      </c>
      <c r="K7" s="396">
        <v>193</v>
      </c>
      <c r="L7" s="396">
        <v>189</v>
      </c>
      <c r="M7" s="396">
        <v>189</v>
      </c>
      <c r="N7" s="397">
        <v>188</v>
      </c>
    </row>
    <row r="8" spans="1:45" ht="16.5" thickBot="1">
      <c r="A8" s="418" t="s">
        <v>108</v>
      </c>
      <c r="B8" s="424" t="s">
        <v>68</v>
      </c>
      <c r="C8" s="404">
        <v>127.119</v>
      </c>
      <c r="D8" s="405">
        <v>125.9618</v>
      </c>
      <c r="E8" s="405">
        <v>124.7718</v>
      </c>
      <c r="F8" s="405">
        <v>85.493700000000004</v>
      </c>
      <c r="G8" s="405">
        <v>96.702699999999993</v>
      </c>
      <c r="H8" s="405">
        <v>116.25109999999999</v>
      </c>
      <c r="I8" s="405">
        <v>115.6664</v>
      </c>
      <c r="J8" s="405">
        <v>109.0454</v>
      </c>
      <c r="K8" s="405">
        <v>111.6836</v>
      </c>
      <c r="L8" s="405">
        <v>98.619799999999998</v>
      </c>
      <c r="M8" s="405">
        <v>88.79</v>
      </c>
      <c r="N8" s="406">
        <v>107.8231</v>
      </c>
    </row>
    <row r="9" spans="1:45" ht="16.5" thickBot="1">
      <c r="A9" s="410"/>
      <c r="B9" s="411" t="s">
        <v>71</v>
      </c>
      <c r="C9" s="401">
        <v>187.1773</v>
      </c>
      <c r="D9" s="402">
        <v>191.3912</v>
      </c>
      <c r="E9" s="402">
        <v>194.12020000000001</v>
      </c>
      <c r="F9" s="402">
        <v>181.20060000000001</v>
      </c>
      <c r="G9" s="402">
        <v>175.95419999999999</v>
      </c>
      <c r="H9" s="402">
        <v>180.5719</v>
      </c>
      <c r="I9" s="402">
        <v>184.6703</v>
      </c>
      <c r="J9" s="402">
        <v>186.31299999999999</v>
      </c>
      <c r="K9" s="402">
        <v>185.65010000000001</v>
      </c>
      <c r="L9" s="402">
        <v>181.8614</v>
      </c>
      <c r="M9" s="402">
        <v>178.08189999999999</v>
      </c>
      <c r="N9" s="403">
        <v>180.0951</v>
      </c>
    </row>
    <row r="10" spans="1:45" ht="16.5" thickBot="1">
      <c r="A10" s="418" t="s">
        <v>170</v>
      </c>
      <c r="B10" s="424" t="s">
        <v>68</v>
      </c>
      <c r="C10" s="404">
        <v>107.8231</v>
      </c>
      <c r="D10" s="405">
        <v>124.5466</v>
      </c>
      <c r="E10" s="405">
        <v>130.55529999999999</v>
      </c>
      <c r="F10" s="405">
        <v>132.203</v>
      </c>
      <c r="G10" s="405">
        <v>139.24600000000001</v>
      </c>
      <c r="H10" s="405">
        <v>151.52420000000001</v>
      </c>
      <c r="I10" s="405">
        <v>157.1773</v>
      </c>
      <c r="J10" s="405">
        <v>154.14330000000001</v>
      </c>
      <c r="K10" s="405">
        <v>138.3032</v>
      </c>
      <c r="L10" s="408">
        <v>121.806</v>
      </c>
      <c r="M10" s="405">
        <v>125.05119999999999</v>
      </c>
      <c r="N10" s="409">
        <v>138.886</v>
      </c>
    </row>
    <row r="11" spans="1:45" ht="18.75" customHeight="1" thickBot="1">
      <c r="A11" s="410"/>
      <c r="B11" s="423" t="s">
        <v>71</v>
      </c>
      <c r="C11" s="401">
        <v>180.0949</v>
      </c>
      <c r="D11" s="402">
        <v>184.87559999999999</v>
      </c>
      <c r="E11" s="402">
        <v>190.46559999999999</v>
      </c>
      <c r="F11" s="402">
        <v>193.89250000000001</v>
      </c>
      <c r="G11" s="402">
        <v>197.88499999999999</v>
      </c>
      <c r="H11" s="402">
        <v>202.89879999999999</v>
      </c>
      <c r="I11" s="402">
        <v>206.1319</v>
      </c>
      <c r="J11" s="402">
        <v>204.8886</v>
      </c>
      <c r="K11" s="402">
        <v>199.2456</v>
      </c>
      <c r="L11" s="402">
        <v>196.65100000000001</v>
      </c>
      <c r="M11" s="402">
        <v>199.59700000000001</v>
      </c>
      <c r="N11" s="407">
        <v>206.34989999999999</v>
      </c>
      <c r="Z11" t="s">
        <v>70</v>
      </c>
    </row>
    <row r="12" spans="1:45" ht="16.5" thickBot="1">
      <c r="A12" s="418" t="s">
        <v>195</v>
      </c>
      <c r="B12" s="424" t="s">
        <v>68</v>
      </c>
      <c r="C12" s="156">
        <v>159.67349999999999</v>
      </c>
      <c r="D12" s="157">
        <v>174.21190000000001</v>
      </c>
      <c r="E12" s="157">
        <v>200.1319</v>
      </c>
      <c r="F12" s="157">
        <v>219.19450000000001</v>
      </c>
      <c r="G12" s="157">
        <v>205.57570000000001</v>
      </c>
      <c r="H12" s="157">
        <v>197.47470000000001</v>
      </c>
      <c r="I12" s="157">
        <v>188.96180000000001</v>
      </c>
      <c r="J12" s="157">
        <v>198.4357</v>
      </c>
      <c r="K12" s="157">
        <v>198.86420000000001</v>
      </c>
      <c r="L12" s="157">
        <v>164.66980000000001</v>
      </c>
      <c r="M12" s="157">
        <v>175.7595</v>
      </c>
      <c r="N12" s="158">
        <v>165.70490000000001</v>
      </c>
    </row>
    <row r="13" spans="1:45" ht="16.5" thickBot="1">
      <c r="A13" s="410"/>
      <c r="B13" s="411" t="s">
        <v>71</v>
      </c>
      <c r="C13" s="159">
        <v>218.70259999999999</v>
      </c>
      <c r="D13" s="160">
        <v>225.3638</v>
      </c>
      <c r="E13" s="160">
        <v>242.36240000000001</v>
      </c>
      <c r="F13" s="160">
        <v>258.52719999999999</v>
      </c>
      <c r="G13" s="160">
        <v>262.12090000000001</v>
      </c>
      <c r="H13" s="160">
        <v>260.14729999999997</v>
      </c>
      <c r="I13" s="160">
        <v>260.16910000000001</v>
      </c>
      <c r="J13" s="160">
        <v>264.67149999999998</v>
      </c>
      <c r="K13" s="160">
        <v>266.6574</v>
      </c>
      <c r="L13" s="160">
        <v>259.8236</v>
      </c>
      <c r="M13" s="160">
        <v>262.89159999999998</v>
      </c>
      <c r="N13" s="161">
        <v>265.41070000000002</v>
      </c>
    </row>
    <row r="14" spans="1:45" ht="16.5" thickBot="1">
      <c r="A14" s="394" t="s">
        <v>216</v>
      </c>
      <c r="B14" s="422" t="s">
        <v>68</v>
      </c>
      <c r="C14" s="425">
        <v>174.64760000000001</v>
      </c>
      <c r="D14" s="426">
        <v>190.50739999999999</v>
      </c>
      <c r="E14" s="426">
        <v>200.68960000000001</v>
      </c>
      <c r="F14" s="426">
        <v>190.6754</v>
      </c>
      <c r="G14" s="426">
        <v>202.78919999999999</v>
      </c>
      <c r="H14" s="426">
        <v>190.26349999999999</v>
      </c>
      <c r="I14" s="426">
        <v>198.73689999999999</v>
      </c>
      <c r="J14" s="426">
        <v>183.27969999999999</v>
      </c>
      <c r="K14" s="426">
        <v>176.89359999999999</v>
      </c>
      <c r="L14" s="426">
        <v>165.8235</v>
      </c>
      <c r="M14" s="427">
        <v>173.16739999999999</v>
      </c>
      <c r="N14" s="428">
        <v>163.92490000000001</v>
      </c>
    </row>
    <row r="15" spans="1:45" ht="16.5" thickBot="1">
      <c r="A15" s="410"/>
      <c r="B15" s="411" t="s">
        <v>71</v>
      </c>
      <c r="C15" s="392">
        <v>263.52640000000002</v>
      </c>
      <c r="D15" s="391">
        <v>264.86130000000003</v>
      </c>
      <c r="E15" s="391">
        <v>269.61180000000002</v>
      </c>
      <c r="F15" s="391">
        <v>274.37880000000001</v>
      </c>
      <c r="G15" s="391">
        <v>281.09570000000002</v>
      </c>
      <c r="H15" s="391">
        <v>279.47669999999999</v>
      </c>
      <c r="I15" s="391">
        <v>278.33229999999998</v>
      </c>
      <c r="J15" s="391">
        <v>271.2921</v>
      </c>
      <c r="K15" s="391">
        <v>270.34589999999997</v>
      </c>
      <c r="L15" s="391">
        <v>267.51209999999998</v>
      </c>
      <c r="M15" s="391">
        <v>268.33390000000003</v>
      </c>
      <c r="N15" s="393">
        <v>266.91079999999999</v>
      </c>
    </row>
    <row r="16" spans="1:45" ht="16.5" thickBot="1">
      <c r="A16" s="419" t="s">
        <v>233</v>
      </c>
      <c r="B16" s="422" t="s">
        <v>68</v>
      </c>
      <c r="C16" s="429">
        <v>177.19309999999999</v>
      </c>
      <c r="D16" s="429">
        <v>186</v>
      </c>
      <c r="E16" s="429">
        <v>193</v>
      </c>
      <c r="O16" s="412"/>
    </row>
    <row r="17" spans="1:15" ht="16.5" thickBot="1">
      <c r="A17" s="410"/>
      <c r="B17" s="411" t="s">
        <v>71</v>
      </c>
      <c r="C17" s="392">
        <v>266.43869999999998</v>
      </c>
      <c r="D17" s="392">
        <v>264</v>
      </c>
      <c r="E17" s="392">
        <v>265</v>
      </c>
      <c r="O17" s="413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R18" sqref="R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0"/>
      <c r="B1" s="80"/>
      <c r="C1" s="80"/>
      <c r="D1" s="80"/>
      <c r="E1" s="80"/>
      <c r="F1" s="80"/>
      <c r="G1" s="2"/>
    </row>
    <row r="2" spans="1:8" ht="18" customHeight="1">
      <c r="A2" s="83"/>
      <c r="B2" s="83"/>
      <c r="C2" s="83"/>
      <c r="D2" s="83"/>
      <c r="E2" s="83"/>
      <c r="F2" s="83"/>
      <c r="G2" s="492"/>
    </row>
    <row r="3" spans="1:8" ht="16.5" customHeight="1">
      <c r="A3" s="83" t="s">
        <v>190</v>
      </c>
      <c r="B3" s="83"/>
      <c r="C3" s="83"/>
      <c r="D3" s="83"/>
      <c r="E3" s="83"/>
      <c r="F3" s="83"/>
      <c r="G3" s="492"/>
    </row>
    <row r="4" spans="1:8" ht="16.5" customHeight="1" thickBot="1">
      <c r="A4" s="54"/>
      <c r="B4" s="54"/>
      <c r="C4" s="54"/>
      <c r="D4" s="54"/>
      <c r="E4" s="54"/>
      <c r="F4" s="54"/>
      <c r="G4" s="492"/>
    </row>
    <row r="5" spans="1:8" ht="18" customHeight="1" thickBot="1">
      <c r="A5" s="493" t="s">
        <v>30</v>
      </c>
      <c r="B5" s="494"/>
      <c r="C5" s="381"/>
      <c r="D5" s="495" t="s">
        <v>60</v>
      </c>
      <c r="E5" s="577"/>
      <c r="F5" s="382"/>
      <c r="G5" s="492"/>
    </row>
    <row r="6" spans="1:8" ht="17.25" customHeight="1" thickBot="1">
      <c r="A6" s="496"/>
      <c r="B6" s="497" t="s">
        <v>7</v>
      </c>
      <c r="C6" s="498" t="s">
        <v>31</v>
      </c>
      <c r="D6" s="498" t="s">
        <v>32</v>
      </c>
      <c r="E6" s="498" t="s">
        <v>33</v>
      </c>
      <c r="F6" s="499" t="s">
        <v>34</v>
      </c>
      <c r="G6" s="492"/>
      <c r="H6" s="441" t="s">
        <v>29</v>
      </c>
    </row>
    <row r="7" spans="1:8" ht="19.5" customHeight="1" thickBot="1">
      <c r="A7" s="500" t="s">
        <v>229</v>
      </c>
      <c r="B7" s="501">
        <v>4.6449999999999996</v>
      </c>
      <c r="C7" s="502">
        <v>4.7949999999999999</v>
      </c>
      <c r="D7" s="502">
        <v>4.6100000000000003</v>
      </c>
      <c r="E7" s="502">
        <v>4.726</v>
      </c>
      <c r="F7" s="503">
        <v>4.66</v>
      </c>
      <c r="G7" s="492"/>
    </row>
    <row r="8" spans="1:8" ht="18.75" customHeight="1" thickBot="1">
      <c r="A8" s="500" t="s">
        <v>234</v>
      </c>
      <c r="B8" s="501">
        <v>4.6760000000000002</v>
      </c>
      <c r="C8" s="502">
        <v>4.79</v>
      </c>
      <c r="D8" s="502">
        <v>4.6399999999999997</v>
      </c>
      <c r="E8" s="502">
        <v>5.29</v>
      </c>
      <c r="F8" s="503">
        <v>4.6779999999999999</v>
      </c>
      <c r="G8" s="492"/>
    </row>
    <row r="9" spans="1:8" ht="16.5" thickBot="1">
      <c r="A9" s="500" t="s">
        <v>241</v>
      </c>
      <c r="B9" s="501">
        <v>4.83</v>
      </c>
      <c r="C9" s="502">
        <v>4.9249999999999998</v>
      </c>
      <c r="D9" s="502">
        <v>4.82</v>
      </c>
      <c r="E9" s="502">
        <v>5.35</v>
      </c>
      <c r="F9" s="503">
        <v>4.8</v>
      </c>
      <c r="G9" s="492"/>
    </row>
    <row r="10" spans="1:8" ht="16.5" thickBot="1">
      <c r="A10" s="500" t="s">
        <v>244</v>
      </c>
      <c r="B10" s="501">
        <v>4.843</v>
      </c>
      <c r="C10" s="502">
        <v>4.96</v>
      </c>
      <c r="D10" s="502">
        <v>4.8140000000000001</v>
      </c>
      <c r="E10" s="502">
        <v>5.05</v>
      </c>
      <c r="F10" s="503">
        <v>4.8600000000000003</v>
      </c>
      <c r="G10" s="492"/>
    </row>
    <row r="11" spans="1:8" ht="17.25" customHeight="1" thickBot="1">
      <c r="A11" s="500" t="s">
        <v>251</v>
      </c>
      <c r="B11" s="501">
        <v>4.8600000000000003</v>
      </c>
      <c r="C11" s="502">
        <v>4.83</v>
      </c>
      <c r="D11" s="502">
        <v>4.8600000000000003</v>
      </c>
      <c r="E11" s="502">
        <v>5.33</v>
      </c>
      <c r="F11" s="503">
        <v>4.87</v>
      </c>
      <c r="G11" s="492"/>
    </row>
    <row r="12" spans="1:8" ht="16.5" customHeight="1" thickBot="1">
      <c r="A12" s="500" t="s">
        <v>254</v>
      </c>
      <c r="B12" s="501">
        <v>4.9896000000000003</v>
      </c>
      <c r="C12" s="502">
        <v>5.07</v>
      </c>
      <c r="D12" s="502">
        <v>4.9800000000000004</v>
      </c>
      <c r="E12" s="502">
        <v>5.42</v>
      </c>
      <c r="F12" s="503">
        <v>4.95</v>
      </c>
      <c r="G12" s="492"/>
    </row>
    <row r="13" spans="1:8" ht="18.75" customHeight="1" thickBot="1">
      <c r="A13" s="504"/>
      <c r="B13" s="578"/>
      <c r="C13" s="579"/>
      <c r="D13" s="581" t="s">
        <v>245</v>
      </c>
      <c r="E13" s="579"/>
      <c r="F13" s="580"/>
      <c r="G13" s="49"/>
    </row>
    <row r="14" spans="1:8" ht="16.5" customHeight="1" thickBot="1">
      <c r="A14" s="504"/>
      <c r="B14" s="505" t="s">
        <v>7</v>
      </c>
      <c r="C14" s="506" t="s">
        <v>31</v>
      </c>
      <c r="D14" s="506" t="s">
        <v>32</v>
      </c>
      <c r="E14" s="506" t="s">
        <v>33</v>
      </c>
      <c r="F14" s="507" t="s">
        <v>34</v>
      </c>
    </row>
    <row r="15" spans="1:8" ht="16.5" customHeight="1" thickBot="1">
      <c r="A15" s="500" t="s">
        <v>229</v>
      </c>
      <c r="B15" s="508">
        <v>6.1449999999999996</v>
      </c>
      <c r="C15" s="509">
        <v>5.9470000000000001</v>
      </c>
      <c r="D15" s="509">
        <v>6.298</v>
      </c>
      <c r="E15" s="509">
        <v>6.3</v>
      </c>
      <c r="F15" s="510">
        <v>6.31</v>
      </c>
    </row>
    <row r="16" spans="1:8" ht="16.5" customHeight="1" thickBot="1">
      <c r="A16" s="500" t="s">
        <v>234</v>
      </c>
      <c r="B16" s="501">
        <v>6.1580000000000004</v>
      </c>
      <c r="C16" s="502">
        <v>5.968</v>
      </c>
      <c r="D16" s="502">
        <v>6.27</v>
      </c>
      <c r="E16" s="502">
        <v>6.3</v>
      </c>
      <c r="F16" s="503">
        <v>6.32</v>
      </c>
    </row>
    <row r="17" spans="1:10" ht="16.5" customHeight="1" thickBot="1">
      <c r="A17" s="500" t="s">
        <v>244</v>
      </c>
      <c r="B17" s="501">
        <v>6.1890000000000001</v>
      </c>
      <c r="C17" s="502">
        <v>5.95</v>
      </c>
      <c r="D17" s="502">
        <v>6.32</v>
      </c>
      <c r="E17" s="502">
        <v>6.4</v>
      </c>
      <c r="F17" s="503">
        <v>6.35</v>
      </c>
    </row>
    <row r="18" spans="1:10" ht="18.75" customHeight="1" thickBot="1">
      <c r="A18" s="500" t="s">
        <v>244</v>
      </c>
      <c r="B18" s="501">
        <v>6.2140000000000004</v>
      </c>
      <c r="C18" s="502">
        <v>5.875</v>
      </c>
      <c r="D18" s="502">
        <v>6.3250000000000002</v>
      </c>
      <c r="E18" s="502">
        <v>6.4660000000000002</v>
      </c>
      <c r="F18" s="503">
        <v>6.4539999999999997</v>
      </c>
      <c r="I18" s="22"/>
    </row>
    <row r="19" spans="1:10" ht="16.5" customHeight="1" thickBot="1">
      <c r="A19" s="500" t="s">
        <v>251</v>
      </c>
      <c r="B19" s="501">
        <v>6.2939999999999996</v>
      </c>
      <c r="C19" s="502">
        <v>6</v>
      </c>
      <c r="D19" s="502">
        <v>6.32</v>
      </c>
      <c r="E19" s="502">
        <v>6.6</v>
      </c>
      <c r="F19" s="503">
        <v>6.55</v>
      </c>
      <c r="J19" t="s">
        <v>138</v>
      </c>
    </row>
    <row r="20" spans="1:10" ht="17.25" customHeight="1" thickBot="1">
      <c r="A20" s="500" t="s">
        <v>254</v>
      </c>
      <c r="B20" s="501">
        <v>6.4020000000000001</v>
      </c>
      <c r="C20" s="502">
        <v>6.2889999999999997</v>
      </c>
      <c r="D20" s="502">
        <v>6.33</v>
      </c>
      <c r="E20" s="502">
        <v>6.6</v>
      </c>
      <c r="F20" s="503">
        <v>6.57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K17" sqref="K1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4"/>
      <c r="C1" s="174"/>
      <c r="D1" s="174"/>
      <c r="E1" s="174"/>
      <c r="F1" s="174"/>
      <c r="G1" s="174"/>
    </row>
    <row r="2" spans="2:8" ht="18.75">
      <c r="B2" s="175" t="s">
        <v>185</v>
      </c>
      <c r="C2" s="175"/>
      <c r="D2" s="175"/>
      <c r="E2" s="175"/>
      <c r="F2" s="175"/>
      <c r="G2" s="175"/>
      <c r="H2" s="83"/>
    </row>
    <row r="3" spans="2:8" ht="19.5" thickBot="1">
      <c r="B3" s="174"/>
      <c r="C3" s="174"/>
      <c r="D3" s="175" t="s">
        <v>269</v>
      </c>
      <c r="E3" s="175"/>
      <c r="F3" s="174"/>
      <c r="G3" s="174"/>
      <c r="H3" s="54"/>
    </row>
    <row r="4" spans="2:8" ht="19.5" thickBot="1">
      <c r="B4" s="735" t="s">
        <v>139</v>
      </c>
      <c r="C4" s="176" t="s">
        <v>140</v>
      </c>
      <c r="D4" s="177"/>
      <c r="E4" s="178"/>
      <c r="F4" s="179"/>
      <c r="G4" s="174"/>
      <c r="H4" s="54"/>
    </row>
    <row r="5" spans="2:8" ht="38.25" thickBot="1">
      <c r="B5" s="736"/>
      <c r="C5" s="180">
        <v>45494</v>
      </c>
      <c r="D5" s="582">
        <v>45494</v>
      </c>
      <c r="E5" s="181" t="s">
        <v>141</v>
      </c>
      <c r="F5" s="181" t="s">
        <v>141</v>
      </c>
      <c r="G5" s="174"/>
      <c r="H5" s="54"/>
    </row>
    <row r="6" spans="2:8" ht="38.25" thickBot="1">
      <c r="B6" s="182" t="s">
        <v>186</v>
      </c>
      <c r="C6" s="183">
        <v>11.59</v>
      </c>
      <c r="D6" s="583">
        <v>11.65</v>
      </c>
      <c r="E6" s="184">
        <f>(($C6-D6)/D6)</f>
        <v>-5.1502145922747208E-3</v>
      </c>
      <c r="F6" s="185" t="s">
        <v>187</v>
      </c>
      <c r="G6" s="174"/>
      <c r="H6" s="54"/>
    </row>
    <row r="7" spans="2:8" ht="19.5" thickBot="1">
      <c r="B7" s="182" t="s">
        <v>188</v>
      </c>
      <c r="C7" s="183">
        <v>18.952000000000002</v>
      </c>
      <c r="D7" s="583">
        <v>19.03</v>
      </c>
      <c r="E7" s="184">
        <f>(($C7-D7)/D7)</f>
        <v>-4.0987913820283448E-3</v>
      </c>
      <c r="F7" s="185" t="s">
        <v>187</v>
      </c>
      <c r="G7" s="174"/>
      <c r="H7" s="54"/>
    </row>
    <row r="9" spans="2:8">
      <c r="C9" s="126"/>
    </row>
    <row r="10" spans="2:8">
      <c r="C10" s="12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8" t="s">
        <v>238</v>
      </c>
      <c r="B1" s="378"/>
      <c r="C1" s="380"/>
      <c r="D1" s="380"/>
      <c r="E1" s="380"/>
      <c r="F1" s="380"/>
      <c r="G1" s="380" t="s">
        <v>267</v>
      </c>
      <c r="H1" s="380"/>
      <c r="I1" s="380"/>
      <c r="J1" s="379"/>
      <c r="K1" s="379"/>
      <c r="L1" s="379"/>
      <c r="M1" s="381"/>
      <c r="N1" s="381"/>
      <c r="O1" s="381"/>
      <c r="P1" s="382"/>
    </row>
    <row r="2" spans="1:19" ht="16.5" thickBot="1">
      <c r="A2" s="383" t="s">
        <v>6</v>
      </c>
      <c r="B2" s="384" t="s">
        <v>7</v>
      </c>
      <c r="C2" s="385"/>
      <c r="D2" s="386"/>
      <c r="E2" s="387" t="s">
        <v>8</v>
      </c>
      <c r="F2" s="388"/>
      <c r="G2" s="388"/>
      <c r="H2" s="388"/>
      <c r="I2" s="388"/>
      <c r="J2" s="388"/>
      <c r="K2" s="388"/>
      <c r="L2" s="388"/>
      <c r="M2" s="388"/>
      <c r="N2" s="388"/>
      <c r="O2" s="511"/>
      <c r="P2" s="512"/>
    </row>
    <row r="3" spans="1:19" ht="15.75">
      <c r="A3" s="389"/>
      <c r="B3" s="432"/>
      <c r="C3" s="433"/>
      <c r="D3" s="434"/>
      <c r="E3" s="435" t="s">
        <v>9</v>
      </c>
      <c r="F3" s="436"/>
      <c r="G3" s="437"/>
      <c r="H3" s="435" t="s">
        <v>10</v>
      </c>
      <c r="I3" s="436"/>
      <c r="J3" s="438"/>
      <c r="K3" s="435" t="s">
        <v>11</v>
      </c>
      <c r="L3" s="436"/>
      <c r="M3" s="438"/>
      <c r="N3" s="435" t="s">
        <v>12</v>
      </c>
      <c r="O3" s="437"/>
      <c r="P3" s="438"/>
    </row>
    <row r="4" spans="1:19" ht="32.25" customHeight="1" thickBot="1">
      <c r="A4" s="390"/>
      <c r="B4" s="515" t="s">
        <v>268</v>
      </c>
      <c r="C4" s="516" t="s">
        <v>256</v>
      </c>
      <c r="D4" s="517" t="s">
        <v>13</v>
      </c>
      <c r="E4" s="515" t="s">
        <v>268</v>
      </c>
      <c r="F4" s="516" t="s">
        <v>256</v>
      </c>
      <c r="G4" s="517" t="s">
        <v>13</v>
      </c>
      <c r="H4" s="515" t="s">
        <v>268</v>
      </c>
      <c r="I4" s="516" t="s">
        <v>256</v>
      </c>
      <c r="J4" s="518" t="s">
        <v>13</v>
      </c>
      <c r="K4" s="515" t="s">
        <v>268</v>
      </c>
      <c r="L4" s="516" t="s">
        <v>256</v>
      </c>
      <c r="M4" s="517" t="s">
        <v>13</v>
      </c>
      <c r="N4" s="515" t="s">
        <v>268</v>
      </c>
      <c r="O4" s="516" t="s">
        <v>256</v>
      </c>
      <c r="P4" s="518" t="s">
        <v>13</v>
      </c>
    </row>
    <row r="5" spans="1:19" ht="29.25" customHeight="1">
      <c r="A5" s="361" t="s">
        <v>14</v>
      </c>
      <c r="B5" s="535">
        <v>9909.5759999999991</v>
      </c>
      <c r="C5" s="536">
        <v>9694.5040000000008</v>
      </c>
      <c r="D5" s="537">
        <v>2.2184941075891897</v>
      </c>
      <c r="E5" s="538">
        <v>10120</v>
      </c>
      <c r="F5" s="539">
        <v>9670</v>
      </c>
      <c r="G5" s="540">
        <v>4.6535677352637022</v>
      </c>
      <c r="H5" s="535">
        <v>9818.5280000000002</v>
      </c>
      <c r="I5" s="536">
        <v>9455.5499999999993</v>
      </c>
      <c r="J5" s="541">
        <v>3.8387825139732858</v>
      </c>
      <c r="K5" s="542" t="s">
        <v>110</v>
      </c>
      <c r="L5" s="543" t="s">
        <v>110</v>
      </c>
      <c r="M5" s="544" t="s">
        <v>110</v>
      </c>
      <c r="N5" s="535">
        <v>10071.468999999999</v>
      </c>
      <c r="O5" s="536">
        <v>10142.521000000001</v>
      </c>
      <c r="P5" s="541">
        <v>-0.70053589240782932</v>
      </c>
    </row>
    <row r="6" spans="1:19" ht="21.75" customHeight="1">
      <c r="A6" s="362" t="s">
        <v>15</v>
      </c>
      <c r="B6" s="545">
        <v>9151.8680000000004</v>
      </c>
      <c r="C6" s="546">
        <v>8895.1280000000006</v>
      </c>
      <c r="D6" s="547">
        <v>2.8862991066570349</v>
      </c>
      <c r="E6" s="545">
        <v>9108.4320000000007</v>
      </c>
      <c r="F6" s="546">
        <v>8603.7639999999992</v>
      </c>
      <c r="G6" s="547">
        <v>5.8656653064868065</v>
      </c>
      <c r="H6" s="545">
        <v>9150.2620000000006</v>
      </c>
      <c r="I6" s="546">
        <v>8937.7759999999998</v>
      </c>
      <c r="J6" s="548">
        <v>2.3773923177309522</v>
      </c>
      <c r="K6" s="545">
        <v>9163.6779999999999</v>
      </c>
      <c r="L6" s="546">
        <v>8872.43</v>
      </c>
      <c r="M6" s="548">
        <v>3.2826181778836192</v>
      </c>
      <c r="N6" s="545">
        <v>9188.4359999999997</v>
      </c>
      <c r="O6" s="546">
        <v>8668.5920000000006</v>
      </c>
      <c r="P6" s="548">
        <v>5.9968677727593951</v>
      </c>
    </row>
    <row r="7" spans="1:19" ht="21.75" customHeight="1">
      <c r="A7" s="362" t="s">
        <v>16</v>
      </c>
      <c r="B7" s="545">
        <v>14022.789000000001</v>
      </c>
      <c r="C7" s="546">
        <v>13877.342000000001</v>
      </c>
      <c r="D7" s="547">
        <v>1.0480897566695417</v>
      </c>
      <c r="E7" s="545">
        <v>13888.09</v>
      </c>
      <c r="F7" s="546">
        <v>13870.181</v>
      </c>
      <c r="G7" s="547">
        <v>0.12911871878239836</v>
      </c>
      <c r="H7" s="549">
        <v>12887.92</v>
      </c>
      <c r="I7" s="550">
        <v>13299.95</v>
      </c>
      <c r="J7" s="551">
        <v>-3.0979815713592957</v>
      </c>
      <c r="K7" s="545" t="s">
        <v>110</v>
      </c>
      <c r="L7" s="546" t="s">
        <v>110</v>
      </c>
      <c r="M7" s="548" t="s">
        <v>110</v>
      </c>
      <c r="N7" s="545">
        <v>14198.441999999999</v>
      </c>
      <c r="O7" s="546">
        <v>13917.986999999999</v>
      </c>
      <c r="P7" s="548">
        <v>2.015054332210541</v>
      </c>
    </row>
    <row r="8" spans="1:19" ht="21.75" customHeight="1">
      <c r="A8" s="362" t="s">
        <v>17</v>
      </c>
      <c r="B8" s="545">
        <v>7114.1030000000001</v>
      </c>
      <c r="C8" s="546">
        <v>7074.0690000000004</v>
      </c>
      <c r="D8" s="547">
        <v>0.56592606037627913</v>
      </c>
      <c r="E8" s="545">
        <v>7203.5169999999998</v>
      </c>
      <c r="F8" s="546">
        <v>7085.3249999999998</v>
      </c>
      <c r="G8" s="547">
        <v>1.6681239039846445</v>
      </c>
      <c r="H8" s="545">
        <v>7145.973</v>
      </c>
      <c r="I8" s="546">
        <v>7171.6270000000004</v>
      </c>
      <c r="J8" s="548">
        <v>-0.35771520186424155</v>
      </c>
      <c r="K8" s="545">
        <v>6610.38</v>
      </c>
      <c r="L8" s="546">
        <v>6571.1459999999997</v>
      </c>
      <c r="M8" s="548">
        <v>0.59706480422136987</v>
      </c>
      <c r="N8" s="545">
        <v>7034.6710000000003</v>
      </c>
      <c r="O8" s="546">
        <v>6895.7240000000002</v>
      </c>
      <c r="P8" s="548">
        <v>2.0149733370999203</v>
      </c>
      <c r="R8" t="s">
        <v>152</v>
      </c>
    </row>
    <row r="9" spans="1:19" ht="21.75" customHeight="1">
      <c r="A9" s="362" t="s">
        <v>18</v>
      </c>
      <c r="B9" s="545">
        <v>7902.884</v>
      </c>
      <c r="C9" s="546">
        <v>7818.8959999999997</v>
      </c>
      <c r="D9" s="547">
        <v>1.0741669923733514</v>
      </c>
      <c r="E9" s="545">
        <v>8484.0640000000003</v>
      </c>
      <c r="F9" s="546">
        <v>8371.7630000000008</v>
      </c>
      <c r="G9" s="547">
        <v>1.3414259338206236</v>
      </c>
      <c r="H9" s="545">
        <v>7965.0860000000002</v>
      </c>
      <c r="I9" s="546">
        <v>7775.2020000000002</v>
      </c>
      <c r="J9" s="548">
        <v>2.442174492701283</v>
      </c>
      <c r="K9" s="545">
        <v>6816.62</v>
      </c>
      <c r="L9" s="546">
        <v>6614.9390000000003</v>
      </c>
      <c r="M9" s="548">
        <v>3.0488716524823523</v>
      </c>
      <c r="N9" s="549">
        <v>7104.1750000000002</v>
      </c>
      <c r="O9" s="550">
        <v>7305.0659999999998</v>
      </c>
      <c r="P9" s="552">
        <v>-2.7500230661844758</v>
      </c>
    </row>
    <row r="10" spans="1:19" ht="21.75" customHeight="1">
      <c r="A10" s="362" t="s">
        <v>19</v>
      </c>
      <c r="B10" s="545">
        <v>19641.599999999999</v>
      </c>
      <c r="C10" s="546">
        <v>19496.741000000002</v>
      </c>
      <c r="D10" s="547">
        <v>0.74299084139239857</v>
      </c>
      <c r="E10" s="545">
        <v>19457.442999999999</v>
      </c>
      <c r="F10" s="546">
        <v>19792.342000000001</v>
      </c>
      <c r="G10" s="547">
        <v>-1.6920635263881416</v>
      </c>
      <c r="H10" s="545">
        <v>19704.589</v>
      </c>
      <c r="I10" s="546">
        <v>19467.07</v>
      </c>
      <c r="J10" s="548">
        <v>1.2201065697097726</v>
      </c>
      <c r="K10" s="545">
        <v>19618.225999999999</v>
      </c>
      <c r="L10" s="546">
        <v>19104.116999999998</v>
      </c>
      <c r="M10" s="548">
        <v>2.6910900933029271</v>
      </c>
      <c r="N10" s="545">
        <v>19520.725999999999</v>
      </c>
      <c r="O10" s="546">
        <v>19444.684000000001</v>
      </c>
      <c r="P10" s="548">
        <v>0.39106832489536797</v>
      </c>
    </row>
    <row r="11" spans="1:19" ht="21.75" customHeight="1">
      <c r="A11" s="362" t="s">
        <v>20</v>
      </c>
      <c r="B11" s="545">
        <v>8888.2990000000009</v>
      </c>
      <c r="C11" s="546">
        <v>8570.2639999999992</v>
      </c>
      <c r="D11" s="547">
        <v>3.7109125226480972</v>
      </c>
      <c r="E11" s="545" t="s">
        <v>250</v>
      </c>
      <c r="F11" s="546" t="s">
        <v>250</v>
      </c>
      <c r="G11" s="547" t="s">
        <v>110</v>
      </c>
      <c r="H11" s="545">
        <v>8637.6090000000004</v>
      </c>
      <c r="I11" s="546">
        <v>8538.9330000000009</v>
      </c>
      <c r="J11" s="548">
        <v>1.1556010569470385</v>
      </c>
      <c r="K11" s="549">
        <v>9920</v>
      </c>
      <c r="L11" s="550">
        <v>9670</v>
      </c>
      <c r="M11" s="551">
        <v>2.5853154084798344</v>
      </c>
      <c r="N11" s="545">
        <v>7865.9889999999996</v>
      </c>
      <c r="O11" s="546">
        <v>8372.9369999999999</v>
      </c>
      <c r="P11" s="548">
        <v>-6.054601867898926</v>
      </c>
      <c r="S11" t="s">
        <v>154</v>
      </c>
    </row>
    <row r="12" spans="1:19" ht="21.75" customHeight="1">
      <c r="A12" s="362" t="s">
        <v>21</v>
      </c>
      <c r="B12" s="545">
        <v>8549.8809999999994</v>
      </c>
      <c r="C12" s="546">
        <v>8445.9560000000001</v>
      </c>
      <c r="D12" s="547">
        <v>1.2304705352478662</v>
      </c>
      <c r="E12" s="545">
        <v>8211.4539999999997</v>
      </c>
      <c r="F12" s="546">
        <v>8000.1459999999997</v>
      </c>
      <c r="G12" s="547">
        <v>2.6413017962422183</v>
      </c>
      <c r="H12" s="545">
        <v>8651.6980000000003</v>
      </c>
      <c r="I12" s="546">
        <v>8574.7099999999991</v>
      </c>
      <c r="J12" s="548">
        <v>0.89784960657563007</v>
      </c>
      <c r="K12" s="545">
        <v>8945.5630000000001</v>
      </c>
      <c r="L12" s="546">
        <v>8901.3790000000008</v>
      </c>
      <c r="M12" s="548">
        <v>0.49637252834644252</v>
      </c>
      <c r="N12" s="545">
        <v>8378.4590000000007</v>
      </c>
      <c r="O12" s="546">
        <v>8298.473</v>
      </c>
      <c r="P12" s="548">
        <v>0.96386407475207525</v>
      </c>
    </row>
    <row r="13" spans="1:19" ht="21.75" customHeight="1">
      <c r="A13" s="362" t="s">
        <v>22</v>
      </c>
      <c r="B13" s="545">
        <v>8950.6380000000008</v>
      </c>
      <c r="C13" s="546">
        <v>9020.2790000000005</v>
      </c>
      <c r="D13" s="547">
        <v>-0.77204929027139424</v>
      </c>
      <c r="E13" s="545">
        <v>9104.08</v>
      </c>
      <c r="F13" s="546">
        <v>9374.0630000000001</v>
      </c>
      <c r="G13" s="547">
        <v>-2.8801065237133585</v>
      </c>
      <c r="H13" s="545">
        <v>9044.6749999999993</v>
      </c>
      <c r="I13" s="546">
        <v>9248.8610000000008</v>
      </c>
      <c r="J13" s="548">
        <v>-2.2076880601838593</v>
      </c>
      <c r="K13" s="545">
        <v>8894.5139999999992</v>
      </c>
      <c r="L13" s="546">
        <v>8876.4709999999995</v>
      </c>
      <c r="M13" s="548">
        <v>0.2032677175422492</v>
      </c>
      <c r="N13" s="545">
        <v>8594.1880000000001</v>
      </c>
      <c r="O13" s="546">
        <v>8456.3230000000003</v>
      </c>
      <c r="P13" s="548">
        <v>1.6303185202362749</v>
      </c>
    </row>
    <row r="14" spans="1:19" ht="21.75" customHeight="1">
      <c r="A14" s="362" t="s">
        <v>23</v>
      </c>
      <c r="B14" s="545">
        <v>19988.710999999999</v>
      </c>
      <c r="C14" s="546">
        <v>19879.276000000002</v>
      </c>
      <c r="D14" s="547">
        <v>0.55049791551763594</v>
      </c>
      <c r="E14" s="545">
        <v>20123.805</v>
      </c>
      <c r="F14" s="546">
        <v>19879.518</v>
      </c>
      <c r="G14" s="547">
        <v>1.2288376408321382</v>
      </c>
      <c r="H14" s="549" t="s">
        <v>250</v>
      </c>
      <c r="I14" s="550" t="s">
        <v>250</v>
      </c>
      <c r="J14" s="552" t="s">
        <v>110</v>
      </c>
      <c r="K14" s="549" t="s">
        <v>250</v>
      </c>
      <c r="L14" s="550" t="s">
        <v>250</v>
      </c>
      <c r="M14" s="552" t="s">
        <v>110</v>
      </c>
      <c r="N14" s="545">
        <v>19679.472000000002</v>
      </c>
      <c r="O14" s="546">
        <v>19780.792000000001</v>
      </c>
      <c r="P14" s="548">
        <v>-0.512214071104937</v>
      </c>
    </row>
    <row r="15" spans="1:19" ht="21.75" customHeight="1">
      <c r="A15" s="362" t="s">
        <v>24</v>
      </c>
      <c r="B15" s="545">
        <v>8611.1129999999994</v>
      </c>
      <c r="C15" s="546">
        <v>8616.5470000000005</v>
      </c>
      <c r="D15" s="547">
        <v>-6.3064705618168224E-2</v>
      </c>
      <c r="E15" s="545">
        <v>8328.1740000000009</v>
      </c>
      <c r="F15" s="546">
        <v>8319.7929999999997</v>
      </c>
      <c r="G15" s="547">
        <v>0.10073567936126804</v>
      </c>
      <c r="H15" s="549" t="s">
        <v>250</v>
      </c>
      <c r="I15" s="550" t="s">
        <v>250</v>
      </c>
      <c r="J15" s="552" t="s">
        <v>110</v>
      </c>
      <c r="K15" s="549" t="s">
        <v>250</v>
      </c>
      <c r="L15" s="550" t="s">
        <v>250</v>
      </c>
      <c r="M15" s="552" t="s">
        <v>110</v>
      </c>
      <c r="N15" s="549">
        <v>7379.3810000000003</v>
      </c>
      <c r="O15" s="550">
        <v>7534.8779999999997</v>
      </c>
      <c r="P15" s="551">
        <v>-2.0636963199669509</v>
      </c>
    </row>
    <row r="16" spans="1:19" ht="21.75" customHeight="1">
      <c r="A16" s="363" t="s">
        <v>25</v>
      </c>
      <c r="B16" s="545">
        <v>11788.078</v>
      </c>
      <c r="C16" s="546">
        <v>11455.793</v>
      </c>
      <c r="D16" s="547">
        <v>2.9005848831241963</v>
      </c>
      <c r="E16" s="545">
        <v>11856.634</v>
      </c>
      <c r="F16" s="546">
        <v>11339.008</v>
      </c>
      <c r="G16" s="547">
        <v>4.5650025116835637</v>
      </c>
      <c r="H16" s="549" t="s">
        <v>250</v>
      </c>
      <c r="I16" s="550" t="s">
        <v>250</v>
      </c>
      <c r="J16" s="552" t="s">
        <v>110</v>
      </c>
      <c r="K16" s="549" t="s">
        <v>250</v>
      </c>
      <c r="L16" s="550" t="s">
        <v>250</v>
      </c>
      <c r="M16" s="552" t="s">
        <v>110</v>
      </c>
      <c r="N16" s="545">
        <v>12120.57</v>
      </c>
      <c r="O16" s="546">
        <v>12012.504999999999</v>
      </c>
      <c r="P16" s="548">
        <v>0.89960420411896203</v>
      </c>
    </row>
    <row r="17" spans="1:21" ht="21.75" customHeight="1">
      <c r="A17" s="363" t="s">
        <v>26</v>
      </c>
      <c r="B17" s="545">
        <v>7219.3270000000002</v>
      </c>
      <c r="C17" s="546">
        <v>7041.39</v>
      </c>
      <c r="D17" s="547">
        <v>2.5270152626114997</v>
      </c>
      <c r="E17" s="545">
        <v>7934.5209999999997</v>
      </c>
      <c r="F17" s="546">
        <v>7695.9170000000004</v>
      </c>
      <c r="G17" s="547">
        <v>3.1003972626004068</v>
      </c>
      <c r="H17" s="549" t="s">
        <v>250</v>
      </c>
      <c r="I17" s="550" t="s">
        <v>250</v>
      </c>
      <c r="J17" s="552" t="s">
        <v>110</v>
      </c>
      <c r="K17" s="549" t="s">
        <v>250</v>
      </c>
      <c r="L17" s="550" t="s">
        <v>250</v>
      </c>
      <c r="M17" s="552" t="s">
        <v>110</v>
      </c>
      <c r="N17" s="549">
        <v>6356.0379999999996</v>
      </c>
      <c r="O17" s="550">
        <v>6262.8389999999999</v>
      </c>
      <c r="P17" s="551">
        <v>1.4881270299300304</v>
      </c>
      <c r="U17" t="s">
        <v>153</v>
      </c>
    </row>
    <row r="18" spans="1:21" ht="21.75" customHeight="1">
      <c r="A18" s="363" t="s">
        <v>27</v>
      </c>
      <c r="B18" s="545">
        <v>2273.4459999999999</v>
      </c>
      <c r="C18" s="546">
        <v>2237.9780000000001</v>
      </c>
      <c r="D18" s="547">
        <v>1.5848234433046189</v>
      </c>
      <c r="E18" s="549">
        <v>2025.433</v>
      </c>
      <c r="F18" s="550">
        <v>2310.6030000000001</v>
      </c>
      <c r="G18" s="552">
        <v>-12.341799954384204</v>
      </c>
      <c r="H18" s="549">
        <v>2101.576</v>
      </c>
      <c r="I18" s="550">
        <v>2066.8440000000001</v>
      </c>
      <c r="J18" s="551">
        <v>1.680436452872107</v>
      </c>
      <c r="K18" s="545">
        <v>6815.9070000000002</v>
      </c>
      <c r="L18" s="546">
        <v>6828.0609999999997</v>
      </c>
      <c r="M18" s="548">
        <v>-0.1780007530688367</v>
      </c>
      <c r="N18" s="549">
        <v>2453.5039999999999</v>
      </c>
      <c r="O18" s="550">
        <v>2241.2150000000001</v>
      </c>
      <c r="P18" s="551">
        <v>9.4720497587246086</v>
      </c>
    </row>
    <row r="19" spans="1:21" ht="21.75" customHeight="1" thickBot="1">
      <c r="A19" s="364" t="s">
        <v>28</v>
      </c>
      <c r="B19" s="553">
        <v>6639.2489999999998</v>
      </c>
      <c r="C19" s="554">
        <v>7131.6450000000004</v>
      </c>
      <c r="D19" s="555">
        <v>-6.9043818081242216</v>
      </c>
      <c r="E19" s="553">
        <v>6841.9089999999997</v>
      </c>
      <c r="F19" s="554">
        <v>6882.7849999999999</v>
      </c>
      <c r="G19" s="555">
        <v>-0.59388750338707674</v>
      </c>
      <c r="H19" s="556" t="s">
        <v>250</v>
      </c>
      <c r="I19" s="557" t="s">
        <v>250</v>
      </c>
      <c r="J19" s="558" t="s">
        <v>110</v>
      </c>
      <c r="K19" s="556" t="s">
        <v>250</v>
      </c>
      <c r="L19" s="557" t="s">
        <v>250</v>
      </c>
      <c r="M19" s="559" t="s">
        <v>110</v>
      </c>
      <c r="N19" s="556">
        <v>5974.277</v>
      </c>
      <c r="O19" s="557">
        <v>7253.6509999999998</v>
      </c>
      <c r="P19" s="559">
        <v>-17.637655850826018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K27" sqref="K27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9" t="s">
        <v>236</v>
      </c>
      <c r="D2" s="450"/>
      <c r="E2" s="450"/>
      <c r="F2" s="450"/>
      <c r="G2" s="451" t="s">
        <v>267</v>
      </c>
      <c r="H2" s="451"/>
      <c r="I2" s="450"/>
      <c r="J2" s="450"/>
      <c r="K2" s="452"/>
      <c r="L2" s="452"/>
      <c r="M2" s="452"/>
      <c r="N2" s="452"/>
      <c r="O2" s="452"/>
      <c r="P2" s="452"/>
      <c r="Q2" s="452"/>
      <c r="R2" s="453"/>
    </row>
    <row r="3" spans="2:18" ht="21.75" thickBot="1">
      <c r="B3" t="s">
        <v>69</v>
      </c>
      <c r="C3" s="454" t="s">
        <v>198</v>
      </c>
      <c r="D3" s="455"/>
      <c r="E3" s="456"/>
      <c r="F3" s="456"/>
      <c r="G3" s="456"/>
      <c r="H3" s="456"/>
      <c r="I3" s="455"/>
      <c r="J3" s="455"/>
      <c r="K3" s="455"/>
      <c r="L3" s="456"/>
      <c r="M3" s="456"/>
      <c r="N3" s="456"/>
      <c r="O3" s="457"/>
      <c r="P3" s="457"/>
      <c r="Q3" s="457"/>
      <c r="R3" s="458"/>
    </row>
    <row r="4" spans="2:18" ht="21" thickBot="1">
      <c r="C4" s="459" t="s">
        <v>6</v>
      </c>
      <c r="D4" s="460" t="s">
        <v>7</v>
      </c>
      <c r="E4" s="461"/>
      <c r="F4" s="462"/>
      <c r="G4" s="463" t="s">
        <v>8</v>
      </c>
      <c r="H4" s="464"/>
      <c r="I4" s="464"/>
      <c r="J4" s="464"/>
      <c r="K4" s="464"/>
      <c r="L4" s="464"/>
      <c r="M4" s="464"/>
      <c r="N4" s="464"/>
      <c r="O4" s="464"/>
      <c r="P4" s="464"/>
      <c r="Q4" s="465"/>
      <c r="R4" s="466"/>
    </row>
    <row r="5" spans="2:18" ht="21" thickBot="1">
      <c r="C5" s="467"/>
      <c r="D5" s="468"/>
      <c r="E5" s="469"/>
      <c r="F5" s="470"/>
      <c r="G5" s="471" t="s">
        <v>9</v>
      </c>
      <c r="H5" s="472"/>
      <c r="I5" s="473"/>
      <c r="J5" s="471" t="s">
        <v>10</v>
      </c>
      <c r="K5" s="472"/>
      <c r="L5" s="473"/>
      <c r="M5" s="471" t="s">
        <v>11</v>
      </c>
      <c r="N5" s="472"/>
      <c r="O5" s="473"/>
      <c r="P5" s="471" t="s">
        <v>12</v>
      </c>
      <c r="Q5" s="473"/>
      <c r="R5" s="474"/>
    </row>
    <row r="6" spans="2:18" ht="57" thickBot="1">
      <c r="C6" s="475"/>
      <c r="D6" s="519" t="s">
        <v>268</v>
      </c>
      <c r="E6" s="520" t="s">
        <v>256</v>
      </c>
      <c r="F6" s="521" t="s">
        <v>13</v>
      </c>
      <c r="G6" s="519" t="s">
        <v>268</v>
      </c>
      <c r="H6" s="520" t="s">
        <v>256</v>
      </c>
      <c r="I6" s="521" t="s">
        <v>13</v>
      </c>
      <c r="J6" s="519" t="s">
        <v>268</v>
      </c>
      <c r="K6" s="520" t="s">
        <v>256</v>
      </c>
      <c r="L6" s="521" t="s">
        <v>13</v>
      </c>
      <c r="M6" s="519" t="s">
        <v>268</v>
      </c>
      <c r="N6" s="520" t="s">
        <v>256</v>
      </c>
      <c r="O6" s="522" t="s">
        <v>13</v>
      </c>
      <c r="P6" s="519" t="s">
        <v>268</v>
      </c>
      <c r="Q6" s="520" t="s">
        <v>256</v>
      </c>
      <c r="R6" s="522" t="s">
        <v>13</v>
      </c>
    </row>
    <row r="7" spans="2:18" ht="15.75" customHeight="1">
      <c r="C7" s="758" t="s">
        <v>14</v>
      </c>
      <c r="D7" s="476">
        <v>9791.6830000000009</v>
      </c>
      <c r="E7" s="477">
        <v>9556.1579999999994</v>
      </c>
      <c r="F7" s="478">
        <v>2.4646411246026014</v>
      </c>
      <c r="G7" s="482">
        <v>10120</v>
      </c>
      <c r="H7" s="483">
        <v>9670</v>
      </c>
      <c r="I7" s="485">
        <v>4.6535677352637022</v>
      </c>
      <c r="J7" s="754">
        <v>9486.0049999999992</v>
      </c>
      <c r="K7" s="755">
        <v>9070.5740000000005</v>
      </c>
      <c r="L7" s="759">
        <v>4.5799857870075105</v>
      </c>
      <c r="M7" s="754" t="s">
        <v>110</v>
      </c>
      <c r="N7" s="755" t="s">
        <v>110</v>
      </c>
      <c r="O7" s="756" t="s">
        <v>110</v>
      </c>
      <c r="P7" s="754">
        <v>10160.379999999999</v>
      </c>
      <c r="Q7" s="755">
        <v>10224.366</v>
      </c>
      <c r="R7" s="756">
        <v>-0.62581875492329586</v>
      </c>
    </row>
    <row r="8" spans="2:18" ht="16.5" customHeight="1">
      <c r="C8" s="760" t="s">
        <v>15</v>
      </c>
      <c r="D8" s="479">
        <v>9152.7279999999992</v>
      </c>
      <c r="E8" s="480">
        <v>8911.366</v>
      </c>
      <c r="F8" s="481">
        <v>2.7084736503920857</v>
      </c>
      <c r="G8" s="479">
        <v>9299.7870000000003</v>
      </c>
      <c r="H8" s="480">
        <v>8980.3459999999995</v>
      </c>
      <c r="I8" s="481">
        <v>3.5571123874291781</v>
      </c>
      <c r="J8" s="479">
        <v>9144.2659999999996</v>
      </c>
      <c r="K8" s="480">
        <v>8928.5879999999997</v>
      </c>
      <c r="L8" s="481">
        <v>2.4155891166665984</v>
      </c>
      <c r="M8" s="479">
        <v>9163.6779999999999</v>
      </c>
      <c r="N8" s="480">
        <v>8872.43</v>
      </c>
      <c r="O8" s="757">
        <v>3.2826181778836192</v>
      </c>
      <c r="P8" s="479">
        <v>9182.9359999999997</v>
      </c>
      <c r="Q8" s="480">
        <v>8661.0239999999994</v>
      </c>
      <c r="R8" s="757">
        <v>6.0259849181805789</v>
      </c>
    </row>
    <row r="9" spans="2:18" ht="17.25" customHeight="1">
      <c r="C9" s="760" t="s">
        <v>16</v>
      </c>
      <c r="D9" s="479">
        <v>14022.789000000001</v>
      </c>
      <c r="E9" s="480">
        <v>13877.342000000001</v>
      </c>
      <c r="F9" s="481">
        <v>1.0480897566695417</v>
      </c>
      <c r="G9" s="482">
        <v>13888.09</v>
      </c>
      <c r="H9" s="483">
        <v>13870.181</v>
      </c>
      <c r="I9" s="485">
        <v>0.12911871878239836</v>
      </c>
      <c r="J9" s="482">
        <v>12887.92</v>
      </c>
      <c r="K9" s="483">
        <v>13299.95</v>
      </c>
      <c r="L9" s="485">
        <v>-3.0979815713592957</v>
      </c>
      <c r="M9" s="479" t="s">
        <v>110</v>
      </c>
      <c r="N9" s="480" t="s">
        <v>110</v>
      </c>
      <c r="O9" s="757" t="s">
        <v>110</v>
      </c>
      <c r="P9" s="479">
        <v>14198.441999999999</v>
      </c>
      <c r="Q9" s="480">
        <v>13917.986999999999</v>
      </c>
      <c r="R9" s="757">
        <v>2.015054332210541</v>
      </c>
    </row>
    <row r="10" spans="2:18" ht="15.75" customHeight="1">
      <c r="C10" s="760" t="s">
        <v>17</v>
      </c>
      <c r="D10" s="479">
        <v>7091.26</v>
      </c>
      <c r="E10" s="480">
        <v>7005.2920000000004</v>
      </c>
      <c r="F10" s="481">
        <v>1.2271865326955658</v>
      </c>
      <c r="G10" s="479">
        <v>7187.7870000000003</v>
      </c>
      <c r="H10" s="480">
        <v>7057.8090000000002</v>
      </c>
      <c r="I10" s="481">
        <v>1.8416196867894845</v>
      </c>
      <c r="J10" s="479">
        <v>7120.9219999999996</v>
      </c>
      <c r="K10" s="480">
        <v>7095.9610000000002</v>
      </c>
      <c r="L10" s="481">
        <v>0.35176348911725036</v>
      </c>
      <c r="M10" s="479">
        <v>6610.38</v>
      </c>
      <c r="N10" s="480">
        <v>6571.1459999999997</v>
      </c>
      <c r="O10" s="757">
        <v>0.59706480422136987</v>
      </c>
      <c r="P10" s="479">
        <v>7017.7129999999997</v>
      </c>
      <c r="Q10" s="480">
        <v>6845.6030000000001</v>
      </c>
      <c r="R10" s="757">
        <v>2.5141685838340271</v>
      </c>
    </row>
    <row r="11" spans="2:18" ht="16.5" customHeight="1">
      <c r="C11" s="760" t="s">
        <v>18</v>
      </c>
      <c r="D11" s="479">
        <v>7720.5640000000003</v>
      </c>
      <c r="E11" s="480">
        <v>7589.9520000000002</v>
      </c>
      <c r="F11" s="481">
        <v>1.7208540976280229</v>
      </c>
      <c r="G11" s="479">
        <v>8484.0640000000003</v>
      </c>
      <c r="H11" s="480">
        <v>8371.7630000000008</v>
      </c>
      <c r="I11" s="481">
        <v>1.3414259338206236</v>
      </c>
      <c r="J11" s="479">
        <v>7754.1120000000001</v>
      </c>
      <c r="K11" s="480">
        <v>7446.9409999999998</v>
      </c>
      <c r="L11" s="481">
        <v>4.1247943283020536</v>
      </c>
      <c r="M11" s="482">
        <v>6816.62</v>
      </c>
      <c r="N11" s="483">
        <v>6614.9390000000003</v>
      </c>
      <c r="O11" s="486">
        <v>3.0488716524823523</v>
      </c>
      <c r="P11" s="479">
        <v>6316.0150000000003</v>
      </c>
      <c r="Q11" s="480">
        <v>6506.1419999999998</v>
      </c>
      <c r="R11" s="757">
        <v>-2.9222694493910448</v>
      </c>
    </row>
    <row r="12" spans="2:18" ht="17.25" customHeight="1">
      <c r="C12" s="760" t="s">
        <v>19</v>
      </c>
      <c r="D12" s="479">
        <v>19306.499</v>
      </c>
      <c r="E12" s="480">
        <v>19107.572</v>
      </c>
      <c r="F12" s="481">
        <v>1.0410898883437398</v>
      </c>
      <c r="G12" s="479">
        <v>19506.482</v>
      </c>
      <c r="H12" s="480">
        <v>19796.932000000001</v>
      </c>
      <c r="I12" s="481">
        <v>-1.4671465255323437</v>
      </c>
      <c r="J12" s="479">
        <v>19260.402999999998</v>
      </c>
      <c r="K12" s="480">
        <v>19000.424999999999</v>
      </c>
      <c r="L12" s="481">
        <v>1.3682746570142466</v>
      </c>
      <c r="M12" s="479">
        <v>19618.225999999999</v>
      </c>
      <c r="N12" s="480">
        <v>19104.116999999998</v>
      </c>
      <c r="O12" s="757">
        <v>2.6910900933029271</v>
      </c>
      <c r="P12" s="479">
        <v>19308.563999999998</v>
      </c>
      <c r="Q12" s="480">
        <v>19008.127</v>
      </c>
      <c r="R12" s="757">
        <v>1.5805712998445247</v>
      </c>
    </row>
    <row r="13" spans="2:18" ht="15" customHeight="1">
      <c r="C13" s="760" t="s">
        <v>20</v>
      </c>
      <c r="D13" s="479">
        <v>8628.232</v>
      </c>
      <c r="E13" s="480">
        <v>8552.1470000000008</v>
      </c>
      <c r="F13" s="481">
        <v>0.88965963751557497</v>
      </c>
      <c r="G13" s="479">
        <v>9180</v>
      </c>
      <c r="H13" s="480">
        <v>8890</v>
      </c>
      <c r="I13" s="481">
        <v>3.2620922384701911</v>
      </c>
      <c r="J13" s="479">
        <v>8634.1440000000002</v>
      </c>
      <c r="K13" s="480">
        <v>8534.6550000000007</v>
      </c>
      <c r="L13" s="481">
        <v>1.1657061708996974</v>
      </c>
      <c r="M13" s="482">
        <v>9920</v>
      </c>
      <c r="N13" s="483">
        <v>9670</v>
      </c>
      <c r="O13" s="485">
        <v>2.5853154084798344</v>
      </c>
      <c r="P13" s="479">
        <v>7511.0789999999997</v>
      </c>
      <c r="Q13" s="480">
        <v>7900</v>
      </c>
      <c r="R13" s="757">
        <v>-4.9230506329113961</v>
      </c>
    </row>
    <row r="14" spans="2:18" ht="15" customHeight="1">
      <c r="C14" s="760" t="s">
        <v>21</v>
      </c>
      <c r="D14" s="479">
        <v>8427.7849999999999</v>
      </c>
      <c r="E14" s="480">
        <v>8289.7839999999997</v>
      </c>
      <c r="F14" s="481">
        <v>1.6647116499054766</v>
      </c>
      <c r="G14" s="479">
        <v>8107.2550000000001</v>
      </c>
      <c r="H14" s="480">
        <v>7857.8729999999996</v>
      </c>
      <c r="I14" s="481">
        <v>3.1736578079080759</v>
      </c>
      <c r="J14" s="479">
        <v>8574.5290000000005</v>
      </c>
      <c r="K14" s="480">
        <v>8460.66</v>
      </c>
      <c r="L14" s="481">
        <v>1.3458642706361041</v>
      </c>
      <c r="M14" s="479">
        <v>8945.5630000000001</v>
      </c>
      <c r="N14" s="480">
        <v>8901.3790000000008</v>
      </c>
      <c r="O14" s="757">
        <v>0.49637252834644252</v>
      </c>
      <c r="P14" s="479">
        <v>7940.9059999999999</v>
      </c>
      <c r="Q14" s="480">
        <v>7928.9</v>
      </c>
      <c r="R14" s="757">
        <v>0.15142075193280674</v>
      </c>
    </row>
    <row r="15" spans="2:18" ht="16.5" customHeight="1">
      <c r="C15" s="760" t="s">
        <v>22</v>
      </c>
      <c r="D15" s="479">
        <v>8837.4650000000001</v>
      </c>
      <c r="E15" s="480">
        <v>8942.7950000000001</v>
      </c>
      <c r="F15" s="481">
        <v>-1.177819686127211</v>
      </c>
      <c r="G15" s="482">
        <v>9448.9920000000002</v>
      </c>
      <c r="H15" s="483">
        <v>9374.0630000000001</v>
      </c>
      <c r="I15" s="484">
        <v>0.79932255629176041</v>
      </c>
      <c r="J15" s="479">
        <v>9037.0300000000007</v>
      </c>
      <c r="K15" s="480">
        <v>9316.7559999999994</v>
      </c>
      <c r="L15" s="481">
        <v>-3.0023969716497754</v>
      </c>
      <c r="M15" s="479">
        <v>8894.5139999999992</v>
      </c>
      <c r="N15" s="480">
        <v>8876.4709999999995</v>
      </c>
      <c r="O15" s="757">
        <v>0.2032677175422492</v>
      </c>
      <c r="P15" s="479">
        <v>8192.5110000000004</v>
      </c>
      <c r="Q15" s="480">
        <v>8266.3860000000004</v>
      </c>
      <c r="R15" s="757">
        <v>-0.89367953541003275</v>
      </c>
    </row>
    <row r="16" spans="2:18" ht="15" customHeight="1">
      <c r="C16" s="760" t="s">
        <v>23</v>
      </c>
      <c r="D16" s="479">
        <v>20013.883999999998</v>
      </c>
      <c r="E16" s="480">
        <v>19907.626</v>
      </c>
      <c r="F16" s="481">
        <v>0.53375525539809709</v>
      </c>
      <c r="G16" s="479">
        <v>20123.805</v>
      </c>
      <c r="H16" s="480">
        <v>19879.518</v>
      </c>
      <c r="I16" s="481">
        <v>1.2288376408321382</v>
      </c>
      <c r="J16" s="482" t="s">
        <v>250</v>
      </c>
      <c r="K16" s="483" t="s">
        <v>250</v>
      </c>
      <c r="L16" s="485" t="s">
        <v>110</v>
      </c>
      <c r="M16" s="482" t="s">
        <v>250</v>
      </c>
      <c r="N16" s="483" t="s">
        <v>250</v>
      </c>
      <c r="O16" s="485" t="s">
        <v>110</v>
      </c>
      <c r="P16" s="479">
        <v>19395.28</v>
      </c>
      <c r="Q16" s="480">
        <v>19792.263999999999</v>
      </c>
      <c r="R16" s="757">
        <v>-2.0057533589891507</v>
      </c>
    </row>
    <row r="17" spans="3:18" ht="15.75" customHeight="1">
      <c r="C17" s="760" t="s">
        <v>24</v>
      </c>
      <c r="D17" s="479">
        <v>8858.8610000000008</v>
      </c>
      <c r="E17" s="480">
        <v>8863.6419999999998</v>
      </c>
      <c r="F17" s="481">
        <v>-5.3939452879516563E-2</v>
      </c>
      <c r="G17" s="479">
        <v>8328.1740000000009</v>
      </c>
      <c r="H17" s="480">
        <v>8319.7929999999997</v>
      </c>
      <c r="I17" s="481">
        <v>0.10073567936126804</v>
      </c>
      <c r="J17" s="482" t="s">
        <v>250</v>
      </c>
      <c r="K17" s="483" t="s">
        <v>250</v>
      </c>
      <c r="L17" s="485" t="s">
        <v>110</v>
      </c>
      <c r="M17" s="482" t="s">
        <v>250</v>
      </c>
      <c r="N17" s="483" t="s">
        <v>250</v>
      </c>
      <c r="O17" s="485" t="s">
        <v>110</v>
      </c>
      <c r="P17" s="482">
        <v>8516.6460000000006</v>
      </c>
      <c r="Q17" s="483">
        <v>8312.4809999999998</v>
      </c>
      <c r="R17" s="514">
        <v>2.4561259147539811</v>
      </c>
    </row>
    <row r="18" spans="3:18" ht="18.75" customHeight="1">
      <c r="C18" s="761" t="s">
        <v>25</v>
      </c>
      <c r="D18" s="479">
        <v>11785.217000000001</v>
      </c>
      <c r="E18" s="480">
        <v>11450.692999999999</v>
      </c>
      <c r="F18" s="481">
        <v>2.9214301702089234</v>
      </c>
      <c r="G18" s="479">
        <v>11856.634</v>
      </c>
      <c r="H18" s="480">
        <v>11339.008</v>
      </c>
      <c r="I18" s="481">
        <v>4.5650025116835637</v>
      </c>
      <c r="J18" s="482" t="s">
        <v>250</v>
      </c>
      <c r="K18" s="483" t="s">
        <v>250</v>
      </c>
      <c r="L18" s="485" t="s">
        <v>110</v>
      </c>
      <c r="M18" s="482" t="s">
        <v>250</v>
      </c>
      <c r="N18" s="483" t="s">
        <v>250</v>
      </c>
      <c r="O18" s="485" t="s">
        <v>110</v>
      </c>
      <c r="P18" s="479">
        <v>12185.01</v>
      </c>
      <c r="Q18" s="480">
        <v>12082.791999999999</v>
      </c>
      <c r="R18" s="757">
        <v>0.84597996886812876</v>
      </c>
    </row>
    <row r="19" spans="3:18" ht="18" customHeight="1">
      <c r="C19" s="761" t="s">
        <v>26</v>
      </c>
      <c r="D19" s="479">
        <v>7460.42</v>
      </c>
      <c r="E19" s="480">
        <v>7183.4189999999999</v>
      </c>
      <c r="F19" s="481">
        <v>3.8561164258969187</v>
      </c>
      <c r="G19" s="482">
        <v>7934.5209999999997</v>
      </c>
      <c r="H19" s="483">
        <v>7695.9170000000004</v>
      </c>
      <c r="I19" s="514">
        <v>3.1003972626004068</v>
      </c>
      <c r="J19" s="482" t="s">
        <v>250</v>
      </c>
      <c r="K19" s="483" t="s">
        <v>250</v>
      </c>
      <c r="L19" s="485" t="s">
        <v>110</v>
      </c>
      <c r="M19" s="482" t="s">
        <v>250</v>
      </c>
      <c r="N19" s="483" t="s">
        <v>250</v>
      </c>
      <c r="O19" s="485" t="s">
        <v>110</v>
      </c>
      <c r="P19" s="482">
        <v>6051.0230000000001</v>
      </c>
      <c r="Q19" s="483">
        <v>5990.8410000000003</v>
      </c>
      <c r="R19" s="514">
        <v>1.0045668045604912</v>
      </c>
    </row>
    <row r="20" spans="3:18" ht="22.5" customHeight="1">
      <c r="C20" s="761" t="s">
        <v>27</v>
      </c>
      <c r="D20" s="479">
        <v>2086.018</v>
      </c>
      <c r="E20" s="480">
        <v>2047.692</v>
      </c>
      <c r="F20" s="481">
        <v>1.8716682001004066</v>
      </c>
      <c r="G20" s="482">
        <v>1937.684</v>
      </c>
      <c r="H20" s="483">
        <v>2188.4479999999999</v>
      </c>
      <c r="I20" s="514">
        <v>-11.458531342759796</v>
      </c>
      <c r="J20" s="482">
        <v>1856.9069999999999</v>
      </c>
      <c r="K20" s="483">
        <v>1826.1110000000001</v>
      </c>
      <c r="L20" s="514">
        <v>1.6864254144463191</v>
      </c>
      <c r="M20" s="482">
        <v>6815.9070000000002</v>
      </c>
      <c r="N20" s="483">
        <v>6828.0609999999997</v>
      </c>
      <c r="O20" s="514">
        <v>-0.1780007530688367</v>
      </c>
      <c r="P20" s="479">
        <v>2276.2640000000001</v>
      </c>
      <c r="Q20" s="480">
        <v>2073.4520000000002</v>
      </c>
      <c r="R20" s="757">
        <v>9.7813694264443978</v>
      </c>
    </row>
    <row r="21" spans="3:18" ht="18" customHeight="1" thickBot="1">
      <c r="C21" s="762" t="s">
        <v>28</v>
      </c>
      <c r="D21" s="487">
        <v>7120.2669999999998</v>
      </c>
      <c r="E21" s="488">
        <v>7119.8890000000001</v>
      </c>
      <c r="F21" s="489">
        <v>5.3090715318694108E-3</v>
      </c>
      <c r="G21" s="487">
        <v>6841.9089999999997</v>
      </c>
      <c r="H21" s="488">
        <v>6882.7849999999999</v>
      </c>
      <c r="I21" s="489">
        <v>-0.59388750338707674</v>
      </c>
      <c r="J21" s="490" t="s">
        <v>250</v>
      </c>
      <c r="K21" s="491" t="s">
        <v>250</v>
      </c>
      <c r="L21" s="763" t="s">
        <v>110</v>
      </c>
      <c r="M21" s="490" t="s">
        <v>250</v>
      </c>
      <c r="N21" s="491" t="s">
        <v>250</v>
      </c>
      <c r="O21" s="763" t="s">
        <v>110</v>
      </c>
      <c r="P21" s="490">
        <v>7317.3630000000003</v>
      </c>
      <c r="Q21" s="491">
        <v>7341.1859999999997</v>
      </c>
      <c r="R21" s="607">
        <v>-0.3245115979897446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="114" workbookViewId="0">
      <selection activeCell="L18" sqref="L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5"/>
      <c r="D5" s="153"/>
      <c r="E5" s="154" t="s">
        <v>111</v>
      </c>
      <c r="F5" s="153"/>
      <c r="G5" s="153"/>
    </row>
    <row r="6" spans="1:10" ht="32.25" thickBot="1">
      <c r="B6" s="150" t="s">
        <v>30</v>
      </c>
      <c r="C6" s="151" t="s">
        <v>7</v>
      </c>
      <c r="D6" s="149" t="s">
        <v>31</v>
      </c>
      <c r="E6" s="149" t="s">
        <v>32</v>
      </c>
      <c r="F6" s="149" t="s">
        <v>33</v>
      </c>
      <c r="G6" s="152" t="s">
        <v>34</v>
      </c>
    </row>
    <row r="7" spans="1:10" ht="16.5" thickBot="1">
      <c r="B7" s="609" t="s">
        <v>229</v>
      </c>
      <c r="C7" s="509">
        <v>7.6660000000000004</v>
      </c>
      <c r="D7" s="509">
        <v>8.2799999999999994</v>
      </c>
      <c r="E7" s="509">
        <v>7.64</v>
      </c>
      <c r="F7" s="509">
        <v>7.26</v>
      </c>
      <c r="G7" s="510">
        <v>7.96</v>
      </c>
    </row>
    <row r="8" spans="1:10" ht="16.5" thickBot="1">
      <c r="B8" s="610" t="s">
        <v>234</v>
      </c>
      <c r="C8" s="502">
        <v>8.1</v>
      </c>
      <c r="D8" s="502">
        <v>8.3260000000000005</v>
      </c>
      <c r="E8" s="502">
        <v>8.07</v>
      </c>
      <c r="F8" s="502">
        <v>7.88</v>
      </c>
      <c r="G8" s="503">
        <v>8.52</v>
      </c>
    </row>
    <row r="9" spans="1:10" ht="16.5" thickBot="1">
      <c r="B9" s="610" t="s">
        <v>241</v>
      </c>
      <c r="C9" s="502">
        <v>8.33</v>
      </c>
      <c r="D9" s="502">
        <v>8.3260000000000005</v>
      </c>
      <c r="E9" s="502">
        <v>8.07</v>
      </c>
      <c r="F9" s="502">
        <v>7.88</v>
      </c>
      <c r="G9" s="503">
        <v>8.52</v>
      </c>
    </row>
    <row r="10" spans="1:10" ht="16.5" thickBot="1">
      <c r="B10" s="610" t="s">
        <v>244</v>
      </c>
      <c r="C10" s="502">
        <v>7.91</v>
      </c>
      <c r="D10" s="502">
        <v>8.42</v>
      </c>
      <c r="E10" s="502">
        <v>7.84</v>
      </c>
      <c r="F10" s="502">
        <v>7.62</v>
      </c>
      <c r="G10" s="503">
        <v>7.46</v>
      </c>
    </row>
    <row r="11" spans="1:10" ht="16.5" thickBot="1">
      <c r="B11" s="500" t="s">
        <v>251</v>
      </c>
      <c r="C11" s="501">
        <v>8.7840000000000007</v>
      </c>
      <c r="D11" s="502">
        <v>8.91</v>
      </c>
      <c r="E11" s="502">
        <v>8.7360000000000007</v>
      </c>
      <c r="F11" s="502">
        <v>8.6850000000000005</v>
      </c>
      <c r="G11" s="503">
        <v>9.3109999999999999</v>
      </c>
    </row>
    <row r="12" spans="1:10" ht="16.5" thickBot="1">
      <c r="B12" s="500" t="s">
        <v>254</v>
      </c>
      <c r="C12" s="501">
        <v>8.6999999999999993</v>
      </c>
      <c r="D12" s="502">
        <v>8.74</v>
      </c>
      <c r="E12" s="502">
        <v>8.67</v>
      </c>
      <c r="F12" s="502">
        <v>8.4</v>
      </c>
      <c r="G12" s="503">
        <v>9.2799999999999994</v>
      </c>
    </row>
    <row r="13" spans="1:10" ht="16.5" thickBot="1">
      <c r="B13" s="737" t="s">
        <v>246</v>
      </c>
      <c r="C13" s="738"/>
      <c r="D13" s="738"/>
      <c r="E13" s="738"/>
      <c r="F13" s="738"/>
      <c r="G13" s="739"/>
    </row>
    <row r="14" spans="1:10" ht="15.75" thickBot="1">
      <c r="B14" s="299"/>
      <c r="C14" s="300" t="s">
        <v>7</v>
      </c>
      <c r="D14" s="301" t="s">
        <v>31</v>
      </c>
      <c r="E14" s="301" t="s">
        <v>32</v>
      </c>
      <c r="F14" s="301" t="s">
        <v>33</v>
      </c>
      <c r="G14" s="302" t="s">
        <v>34</v>
      </c>
    </row>
    <row r="15" spans="1:10" ht="15.75" thickBot="1">
      <c r="B15" s="167" t="s">
        <v>229</v>
      </c>
      <c r="C15" s="202">
        <v>13.135999999999999</v>
      </c>
      <c r="D15" s="202" t="s">
        <v>112</v>
      </c>
      <c r="E15" s="202" t="s">
        <v>112</v>
      </c>
      <c r="F15" s="204" t="s">
        <v>112</v>
      </c>
      <c r="G15" s="203" t="s">
        <v>112</v>
      </c>
      <c r="J15" s="171"/>
    </row>
    <row r="16" spans="1:10" ht="15.75" thickBot="1">
      <c r="B16" s="151" t="s">
        <v>234</v>
      </c>
      <c r="C16" s="439">
        <v>13.4</v>
      </c>
      <c r="D16" s="439" t="s">
        <v>112</v>
      </c>
      <c r="E16" s="439" t="s">
        <v>112</v>
      </c>
      <c r="F16" s="442" t="s">
        <v>112</v>
      </c>
      <c r="G16" s="440" t="s">
        <v>112</v>
      </c>
      <c r="J16" s="171"/>
    </row>
    <row r="17" spans="2:7" ht="15.75" thickBot="1">
      <c r="B17" s="151" t="s">
        <v>241</v>
      </c>
      <c r="C17" s="439">
        <v>14.4</v>
      </c>
      <c r="D17" s="439" t="s">
        <v>112</v>
      </c>
      <c r="E17" s="439" t="s">
        <v>112</v>
      </c>
      <c r="F17" s="442" t="s">
        <v>112</v>
      </c>
      <c r="G17" s="440" t="s">
        <v>112</v>
      </c>
    </row>
    <row r="18" spans="2:7" ht="15.75" thickBot="1">
      <c r="B18" s="151" t="s">
        <v>244</v>
      </c>
      <c r="C18" s="439">
        <v>13.443</v>
      </c>
      <c r="D18" s="439" t="s">
        <v>112</v>
      </c>
      <c r="E18" s="439" t="s">
        <v>112</v>
      </c>
      <c r="F18" s="442" t="s">
        <v>112</v>
      </c>
      <c r="G18" s="440" t="s">
        <v>112</v>
      </c>
    </row>
    <row r="19" spans="2:7" ht="15.75" thickBot="1">
      <c r="B19" s="151" t="s">
        <v>251</v>
      </c>
      <c r="C19" s="439">
        <v>13.935</v>
      </c>
      <c r="D19" s="439" t="s">
        <v>112</v>
      </c>
      <c r="E19" s="439" t="s">
        <v>112</v>
      </c>
      <c r="F19" s="442" t="s">
        <v>112</v>
      </c>
      <c r="G19" s="440" t="s">
        <v>112</v>
      </c>
    </row>
    <row r="20" spans="2:7" ht="16.5" thickBot="1">
      <c r="B20" s="500" t="s">
        <v>254</v>
      </c>
      <c r="C20" s="439">
        <v>14.46</v>
      </c>
      <c r="D20" s="439" t="s">
        <v>112</v>
      </c>
      <c r="E20" s="439" t="s">
        <v>112</v>
      </c>
      <c r="F20" s="442" t="s">
        <v>112</v>
      </c>
      <c r="G20" s="440" t="s">
        <v>112</v>
      </c>
    </row>
  </sheetData>
  <mergeCells count="1">
    <mergeCell ref="B13:G13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84" t="s">
        <v>240</v>
      </c>
      <c r="C1" s="584"/>
      <c r="D1" s="584"/>
      <c r="E1" s="584"/>
      <c r="F1" s="585"/>
      <c r="G1" s="586"/>
      <c r="H1" s="584" t="s">
        <v>267</v>
      </c>
      <c r="I1" s="587"/>
      <c r="J1" s="365"/>
      <c r="K1" s="365"/>
      <c r="L1" s="365"/>
      <c r="M1" s="365"/>
      <c r="N1" s="365"/>
      <c r="O1" s="365"/>
      <c r="P1" s="365"/>
      <c r="Q1" s="366"/>
    </row>
    <row r="2" spans="2:17" ht="21.75" thickBot="1">
      <c r="B2" s="588" t="s">
        <v>6</v>
      </c>
      <c r="C2" s="589" t="s">
        <v>7</v>
      </c>
      <c r="D2" s="590"/>
      <c r="E2" s="591"/>
      <c r="F2" s="592" t="s">
        <v>8</v>
      </c>
      <c r="G2" s="592"/>
      <c r="H2" s="592"/>
      <c r="I2" s="592"/>
      <c r="J2" s="592"/>
      <c r="K2" s="592"/>
      <c r="L2" s="592"/>
      <c r="M2" s="592"/>
      <c r="N2" s="592"/>
      <c r="O2" s="593"/>
      <c r="P2" s="594"/>
      <c r="Q2" s="594"/>
    </row>
    <row r="3" spans="2:17" ht="21.75" thickBot="1">
      <c r="B3" s="595"/>
      <c r="C3" s="596"/>
      <c r="D3" s="596"/>
      <c r="E3" s="597"/>
      <c r="F3" s="598" t="s">
        <v>9</v>
      </c>
      <c r="G3" s="599"/>
      <c r="H3" s="600"/>
      <c r="I3" s="598" t="s">
        <v>10</v>
      </c>
      <c r="J3" s="599"/>
      <c r="K3" s="601"/>
      <c r="L3" s="598" t="s">
        <v>11</v>
      </c>
      <c r="M3" s="599"/>
      <c r="N3" s="601"/>
      <c r="O3" s="598" t="s">
        <v>12</v>
      </c>
      <c r="P3" s="601"/>
      <c r="Q3" s="600"/>
    </row>
    <row r="4" spans="2:17" ht="48" thickBot="1">
      <c r="B4" s="367"/>
      <c r="C4" s="665" t="s">
        <v>268</v>
      </c>
      <c r="D4" s="666" t="s">
        <v>256</v>
      </c>
      <c r="E4" s="667" t="s">
        <v>13</v>
      </c>
      <c r="F4" s="665" t="s">
        <v>268</v>
      </c>
      <c r="G4" s="666" t="s">
        <v>256</v>
      </c>
      <c r="H4" s="667" t="s">
        <v>13</v>
      </c>
      <c r="I4" s="665" t="s">
        <v>268</v>
      </c>
      <c r="J4" s="666" t="s">
        <v>256</v>
      </c>
      <c r="K4" s="667" t="s">
        <v>13</v>
      </c>
      <c r="L4" s="665" t="s">
        <v>268</v>
      </c>
      <c r="M4" s="666" t="s">
        <v>256</v>
      </c>
      <c r="N4" s="667" t="s">
        <v>13</v>
      </c>
      <c r="O4" s="665" t="s">
        <v>268</v>
      </c>
      <c r="P4" s="666" t="s">
        <v>256</v>
      </c>
      <c r="Q4" s="668" t="s">
        <v>13</v>
      </c>
    </row>
    <row r="5" spans="2:17" ht="21">
      <c r="B5" s="602" t="s">
        <v>14</v>
      </c>
      <c r="C5" s="669">
        <v>10232.983</v>
      </c>
      <c r="D5" s="670">
        <v>10197.109</v>
      </c>
      <c r="E5" s="671">
        <v>0.35180559509562753</v>
      </c>
      <c r="F5" s="669" t="s">
        <v>110</v>
      </c>
      <c r="G5" s="670" t="s">
        <v>110</v>
      </c>
      <c r="H5" s="671" t="s">
        <v>110</v>
      </c>
      <c r="I5" s="81">
        <v>10367.998</v>
      </c>
      <c r="J5" s="82">
        <v>10338.213</v>
      </c>
      <c r="K5" s="186">
        <v>0.2881058844502416</v>
      </c>
      <c r="L5" s="669" t="s">
        <v>110</v>
      </c>
      <c r="M5" s="670" t="s">
        <v>110</v>
      </c>
      <c r="N5" s="671" t="s">
        <v>110</v>
      </c>
      <c r="O5" s="669">
        <v>8929.1</v>
      </c>
      <c r="P5" s="670">
        <v>8962.2479999999996</v>
      </c>
      <c r="Q5" s="672">
        <v>-0.36986256126810185</v>
      </c>
    </row>
    <row r="6" spans="2:17" ht="21">
      <c r="B6" s="603" t="s">
        <v>15</v>
      </c>
      <c r="C6" s="81">
        <v>9109.1990000000005</v>
      </c>
      <c r="D6" s="82">
        <v>8572.4110000000001</v>
      </c>
      <c r="E6" s="186">
        <v>6.2618089589964887</v>
      </c>
      <c r="F6" s="81">
        <v>8549.93</v>
      </c>
      <c r="G6" s="82">
        <v>8290.39</v>
      </c>
      <c r="H6" s="274">
        <v>3.1306126732276875</v>
      </c>
      <c r="I6" s="81">
        <v>9807.8389999999999</v>
      </c>
      <c r="J6" s="82">
        <v>9845.7379999999994</v>
      </c>
      <c r="K6" s="186">
        <v>-0.38492797594247818</v>
      </c>
      <c r="L6" s="81" t="s">
        <v>110</v>
      </c>
      <c r="M6" s="82" t="s">
        <v>110</v>
      </c>
      <c r="N6" s="186" t="s">
        <v>110</v>
      </c>
      <c r="O6" s="81">
        <v>9340</v>
      </c>
      <c r="P6" s="82">
        <v>9040</v>
      </c>
      <c r="Q6" s="604">
        <v>3.3185840707964607</v>
      </c>
    </row>
    <row r="7" spans="2:17" ht="21">
      <c r="B7" s="603" t="s">
        <v>16</v>
      </c>
      <c r="C7" s="81" t="s">
        <v>110</v>
      </c>
      <c r="D7" s="82" t="s">
        <v>110</v>
      </c>
      <c r="E7" s="186" t="s">
        <v>110</v>
      </c>
      <c r="F7" s="81" t="s">
        <v>110</v>
      </c>
      <c r="G7" s="82" t="s">
        <v>110</v>
      </c>
      <c r="H7" s="186" t="s">
        <v>110</v>
      </c>
      <c r="I7" s="81" t="s">
        <v>110</v>
      </c>
      <c r="J7" s="82" t="s">
        <v>110</v>
      </c>
      <c r="K7" s="186" t="s">
        <v>110</v>
      </c>
      <c r="L7" s="81" t="s">
        <v>110</v>
      </c>
      <c r="M7" s="82" t="s">
        <v>110</v>
      </c>
      <c r="N7" s="186" t="s">
        <v>110</v>
      </c>
      <c r="O7" s="81" t="s">
        <v>110</v>
      </c>
      <c r="P7" s="82" t="s">
        <v>110</v>
      </c>
      <c r="Q7" s="604" t="s">
        <v>110</v>
      </c>
    </row>
    <row r="8" spans="2:17" ht="21">
      <c r="B8" s="603" t="s">
        <v>17</v>
      </c>
      <c r="C8" s="81">
        <v>7490.0690000000004</v>
      </c>
      <c r="D8" s="82">
        <v>7633.5780000000004</v>
      </c>
      <c r="E8" s="186">
        <v>-1.8799703101219378</v>
      </c>
      <c r="F8" s="81">
        <v>7600</v>
      </c>
      <c r="G8" s="82">
        <v>7600</v>
      </c>
      <c r="H8" s="186">
        <v>0</v>
      </c>
      <c r="I8" s="81">
        <v>7465.3760000000002</v>
      </c>
      <c r="J8" s="82">
        <v>7617.3609999999999</v>
      </c>
      <c r="K8" s="186">
        <v>-1.9952448098494959</v>
      </c>
      <c r="L8" s="81" t="s">
        <v>110</v>
      </c>
      <c r="M8" s="82" t="s">
        <v>110</v>
      </c>
      <c r="N8" s="186" t="s">
        <v>110</v>
      </c>
      <c r="O8" s="81">
        <v>7586.07</v>
      </c>
      <c r="P8" s="82">
        <v>7719.5609999999997</v>
      </c>
      <c r="Q8" s="604">
        <v>-1.729256365744114</v>
      </c>
    </row>
    <row r="9" spans="2:17" ht="21">
      <c r="B9" s="603" t="s">
        <v>18</v>
      </c>
      <c r="C9" s="81">
        <v>8837.4249999999993</v>
      </c>
      <c r="D9" s="82">
        <v>8841.2919999999995</v>
      </c>
      <c r="E9" s="186">
        <v>-4.3737951421581704E-2</v>
      </c>
      <c r="F9" s="81" t="s">
        <v>110</v>
      </c>
      <c r="G9" s="82" t="s">
        <v>110</v>
      </c>
      <c r="H9" s="186" t="s">
        <v>110</v>
      </c>
      <c r="I9" s="81">
        <v>8913.0110000000004</v>
      </c>
      <c r="J9" s="82">
        <v>8849.527</v>
      </c>
      <c r="K9" s="186">
        <v>0.71737167421490866</v>
      </c>
      <c r="L9" s="81" t="s">
        <v>110</v>
      </c>
      <c r="M9" s="82" t="s">
        <v>110</v>
      </c>
      <c r="N9" s="186" t="s">
        <v>110</v>
      </c>
      <c r="O9" s="81">
        <v>8647.6830000000009</v>
      </c>
      <c r="P9" s="82">
        <v>8814.0519999999997</v>
      </c>
      <c r="Q9" s="604">
        <v>-1.8875427555907178</v>
      </c>
    </row>
    <row r="10" spans="2:17" ht="21">
      <c r="B10" s="603" t="s">
        <v>19</v>
      </c>
      <c r="C10" s="81">
        <v>20567.317999999999</v>
      </c>
      <c r="D10" s="82">
        <v>20155.873</v>
      </c>
      <c r="E10" s="186">
        <v>2.0413156998955082</v>
      </c>
      <c r="F10" s="81">
        <v>19365.613000000001</v>
      </c>
      <c r="G10" s="82">
        <v>19782.833999999999</v>
      </c>
      <c r="H10" s="186">
        <v>-2.1090052112856923</v>
      </c>
      <c r="I10" s="81">
        <v>20900.674999999999</v>
      </c>
      <c r="J10" s="82">
        <v>20203.167000000001</v>
      </c>
      <c r="K10" s="186">
        <v>3.4524686154403317</v>
      </c>
      <c r="L10" s="81" t="s">
        <v>110</v>
      </c>
      <c r="M10" s="82" t="s">
        <v>110</v>
      </c>
      <c r="N10" s="186" t="s">
        <v>110</v>
      </c>
      <c r="O10" s="81">
        <v>20307.284</v>
      </c>
      <c r="P10" s="82">
        <v>20182.187999999998</v>
      </c>
      <c r="Q10" s="604">
        <v>0.61983368701154395</v>
      </c>
    </row>
    <row r="11" spans="2:17" ht="21">
      <c r="B11" s="603" t="s">
        <v>20</v>
      </c>
      <c r="C11" s="81">
        <v>12846.022000000001</v>
      </c>
      <c r="D11" s="82">
        <v>9638.4030000000002</v>
      </c>
      <c r="E11" s="186">
        <v>33.279569239841919</v>
      </c>
      <c r="F11" s="81">
        <v>13977.1</v>
      </c>
      <c r="G11" s="82">
        <v>16998.53</v>
      </c>
      <c r="H11" s="186">
        <v>-17.774654631900518</v>
      </c>
      <c r="I11" s="81">
        <v>9183.777</v>
      </c>
      <c r="J11" s="82">
        <v>9026.6839999999993</v>
      </c>
      <c r="K11" s="186">
        <v>1.7403179284884767</v>
      </c>
      <c r="L11" s="81" t="s">
        <v>110</v>
      </c>
      <c r="M11" s="82" t="s">
        <v>110</v>
      </c>
      <c r="N11" s="186" t="s">
        <v>110</v>
      </c>
      <c r="O11" s="81">
        <v>8921.8909999999996</v>
      </c>
      <c r="P11" s="82">
        <v>8930.9760000000006</v>
      </c>
      <c r="Q11" s="604">
        <v>-0.10172460434336567</v>
      </c>
    </row>
    <row r="12" spans="2:17" ht="21">
      <c r="B12" s="603" t="s">
        <v>21</v>
      </c>
      <c r="C12" s="81">
        <v>9022.74</v>
      </c>
      <c r="D12" s="82">
        <v>8998.134</v>
      </c>
      <c r="E12" s="186">
        <v>0.27345669668844413</v>
      </c>
      <c r="F12" s="81">
        <v>8614.9</v>
      </c>
      <c r="G12" s="82">
        <v>8472.43</v>
      </c>
      <c r="H12" s="186">
        <v>1.6815718748930275</v>
      </c>
      <c r="I12" s="81">
        <v>9054.6540000000005</v>
      </c>
      <c r="J12" s="82">
        <v>9110.5740000000005</v>
      </c>
      <c r="K12" s="186">
        <v>-0.61379228136449004</v>
      </c>
      <c r="L12" s="81" t="s">
        <v>110</v>
      </c>
      <c r="M12" s="82" t="s">
        <v>110</v>
      </c>
      <c r="N12" s="186" t="s">
        <v>110</v>
      </c>
      <c r="O12" s="81">
        <v>9112.6319999999996</v>
      </c>
      <c r="P12" s="82">
        <v>9009.6219999999994</v>
      </c>
      <c r="Q12" s="604">
        <v>1.143333205322046</v>
      </c>
    </row>
    <row r="13" spans="2:17" ht="21">
      <c r="B13" s="603" t="s">
        <v>22</v>
      </c>
      <c r="C13" s="81">
        <v>9097.1589999999997</v>
      </c>
      <c r="D13" s="82">
        <v>9178.7000000000007</v>
      </c>
      <c r="E13" s="186">
        <v>-0.88837199167639291</v>
      </c>
      <c r="F13" s="81">
        <v>8950</v>
      </c>
      <c r="G13" s="82" t="s">
        <v>110</v>
      </c>
      <c r="H13" s="186" t="s">
        <v>110</v>
      </c>
      <c r="I13" s="81">
        <v>9053.7420000000002</v>
      </c>
      <c r="J13" s="82">
        <v>9145.7360000000008</v>
      </c>
      <c r="K13" s="186">
        <v>-1.0058676524229497</v>
      </c>
      <c r="L13" s="81" t="s">
        <v>110</v>
      </c>
      <c r="M13" s="82" t="s">
        <v>110</v>
      </c>
      <c r="N13" s="186" t="s">
        <v>110</v>
      </c>
      <c r="O13" s="81">
        <v>9331.9310000000005</v>
      </c>
      <c r="P13" s="82">
        <v>9364.1309999999994</v>
      </c>
      <c r="Q13" s="604">
        <v>-0.34386533037607986</v>
      </c>
    </row>
    <row r="14" spans="2:17" ht="21">
      <c r="B14" s="603" t="s">
        <v>23</v>
      </c>
      <c r="C14" s="81">
        <v>19877.72</v>
      </c>
      <c r="D14" s="82">
        <v>19771.14</v>
      </c>
      <c r="E14" s="186">
        <v>0.53906856154982341</v>
      </c>
      <c r="F14" s="81" t="s">
        <v>110</v>
      </c>
      <c r="G14" s="82" t="s">
        <v>110</v>
      </c>
      <c r="H14" s="186" t="s">
        <v>110</v>
      </c>
      <c r="I14" s="81" t="s">
        <v>110</v>
      </c>
      <c r="J14" s="82" t="s">
        <v>110</v>
      </c>
      <c r="K14" s="186" t="s">
        <v>110</v>
      </c>
      <c r="L14" s="81" t="s">
        <v>110</v>
      </c>
      <c r="M14" s="82" t="s">
        <v>110</v>
      </c>
      <c r="N14" s="186" t="s">
        <v>110</v>
      </c>
      <c r="O14" s="81">
        <v>19877.72</v>
      </c>
      <c r="P14" s="82">
        <v>19771.14</v>
      </c>
      <c r="Q14" s="604">
        <v>0.53906856154982341</v>
      </c>
    </row>
    <row r="15" spans="2:17" ht="21">
      <c r="B15" s="603" t="s">
        <v>24</v>
      </c>
      <c r="C15" s="81" t="s">
        <v>110</v>
      </c>
      <c r="D15" s="82" t="s">
        <v>110</v>
      </c>
      <c r="E15" s="186" t="s">
        <v>110</v>
      </c>
      <c r="F15" s="81" t="s">
        <v>110</v>
      </c>
      <c r="G15" s="82" t="s">
        <v>110</v>
      </c>
      <c r="H15" s="186" t="s">
        <v>110</v>
      </c>
      <c r="I15" s="81" t="s">
        <v>110</v>
      </c>
      <c r="J15" s="82" t="s">
        <v>110</v>
      </c>
      <c r="K15" s="186" t="s">
        <v>110</v>
      </c>
      <c r="L15" s="81" t="s">
        <v>110</v>
      </c>
      <c r="M15" s="82" t="s">
        <v>110</v>
      </c>
      <c r="N15" s="186" t="s">
        <v>110</v>
      </c>
      <c r="O15" s="81" t="s">
        <v>110</v>
      </c>
      <c r="P15" s="82" t="s">
        <v>110</v>
      </c>
      <c r="Q15" s="604" t="s">
        <v>110</v>
      </c>
    </row>
    <row r="16" spans="2:17" ht="21">
      <c r="B16" s="605" t="s">
        <v>25</v>
      </c>
      <c r="C16" s="81">
        <v>11925.28</v>
      </c>
      <c r="D16" s="82">
        <v>11686.83</v>
      </c>
      <c r="E16" s="186">
        <v>2.0403308681652832</v>
      </c>
      <c r="F16" s="81" t="s">
        <v>110</v>
      </c>
      <c r="G16" s="82" t="s">
        <v>110</v>
      </c>
      <c r="H16" s="186" t="s">
        <v>110</v>
      </c>
      <c r="I16" s="81" t="s">
        <v>110</v>
      </c>
      <c r="J16" s="82" t="s">
        <v>110</v>
      </c>
      <c r="K16" s="186" t="s">
        <v>110</v>
      </c>
      <c r="L16" s="81" t="s">
        <v>110</v>
      </c>
      <c r="M16" s="82" t="s">
        <v>110</v>
      </c>
      <c r="N16" s="186" t="s">
        <v>110</v>
      </c>
      <c r="O16" s="81">
        <v>11925.28</v>
      </c>
      <c r="P16" s="82">
        <v>11686.83</v>
      </c>
      <c r="Q16" s="604">
        <v>2.0403308681652832</v>
      </c>
    </row>
    <row r="17" spans="2:17" ht="21">
      <c r="B17" s="605" t="s">
        <v>26</v>
      </c>
      <c r="C17" s="81">
        <v>6542.36</v>
      </c>
      <c r="D17" s="82">
        <v>6542.36</v>
      </c>
      <c r="E17" s="186">
        <v>0</v>
      </c>
      <c r="F17" s="81" t="s">
        <v>110</v>
      </c>
      <c r="G17" s="82" t="s">
        <v>110</v>
      </c>
      <c r="H17" s="573" t="s">
        <v>110</v>
      </c>
      <c r="I17" s="81" t="s">
        <v>110</v>
      </c>
      <c r="J17" s="82" t="s">
        <v>110</v>
      </c>
      <c r="K17" s="186" t="s">
        <v>110</v>
      </c>
      <c r="L17" s="81" t="s">
        <v>110</v>
      </c>
      <c r="M17" s="82" t="s">
        <v>110</v>
      </c>
      <c r="N17" s="186" t="s">
        <v>110</v>
      </c>
      <c r="O17" s="81">
        <v>6542.36</v>
      </c>
      <c r="P17" s="82">
        <v>6542.36</v>
      </c>
      <c r="Q17" s="604">
        <v>0</v>
      </c>
    </row>
    <row r="18" spans="2:17" ht="21">
      <c r="B18" s="605" t="s">
        <v>27</v>
      </c>
      <c r="C18" s="81">
        <v>3795.096</v>
      </c>
      <c r="D18" s="82">
        <v>3923.92</v>
      </c>
      <c r="E18" s="186">
        <v>-3.2830434871251217</v>
      </c>
      <c r="F18" s="574">
        <v>3694.38</v>
      </c>
      <c r="G18" s="575">
        <v>3782.76</v>
      </c>
      <c r="H18" s="576">
        <v>-2.3363893030485703</v>
      </c>
      <c r="I18" s="81">
        <v>3579.027</v>
      </c>
      <c r="J18" s="82">
        <v>3780.835</v>
      </c>
      <c r="K18" s="573">
        <v>-5.337656893252416</v>
      </c>
      <c r="L18" s="81" t="s">
        <v>110</v>
      </c>
      <c r="M18" s="82" t="s">
        <v>110</v>
      </c>
      <c r="N18" s="186" t="s">
        <v>110</v>
      </c>
      <c r="O18" s="81" t="s">
        <v>250</v>
      </c>
      <c r="P18" s="82" t="s">
        <v>250</v>
      </c>
      <c r="Q18" s="604" t="s">
        <v>110</v>
      </c>
    </row>
    <row r="19" spans="2:17" ht="21.75" thickBot="1">
      <c r="B19" s="606" t="s">
        <v>28</v>
      </c>
      <c r="C19" s="661">
        <v>5426.79</v>
      </c>
      <c r="D19" s="662">
        <v>7186.91</v>
      </c>
      <c r="E19" s="663">
        <v>-24.49063644876588</v>
      </c>
      <c r="F19" s="661" t="s">
        <v>110</v>
      </c>
      <c r="G19" s="662" t="s">
        <v>110</v>
      </c>
      <c r="H19" s="663" t="s">
        <v>110</v>
      </c>
      <c r="I19" s="661" t="s">
        <v>110</v>
      </c>
      <c r="J19" s="662" t="s">
        <v>110</v>
      </c>
      <c r="K19" s="663" t="s">
        <v>110</v>
      </c>
      <c r="L19" s="661" t="s">
        <v>110</v>
      </c>
      <c r="M19" s="662" t="s">
        <v>110</v>
      </c>
      <c r="N19" s="663" t="s">
        <v>110</v>
      </c>
      <c r="O19" s="661" t="s">
        <v>250</v>
      </c>
      <c r="P19" s="662" t="s">
        <v>250</v>
      </c>
      <c r="Q19" s="664" t="s">
        <v>110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B4" sqref="B4:N70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255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7" t="s">
        <v>81</v>
      </c>
      <c r="D5" s="78" t="s">
        <v>82</v>
      </c>
      <c r="E5" s="78" t="s">
        <v>83</v>
      </c>
      <c r="F5" s="78" t="s">
        <v>84</v>
      </c>
      <c r="G5" s="78" t="s">
        <v>85</v>
      </c>
      <c r="H5" s="78" t="s">
        <v>86</v>
      </c>
      <c r="I5" s="78" t="s">
        <v>87</v>
      </c>
      <c r="J5" s="78" t="s">
        <v>88</v>
      </c>
      <c r="K5" s="78" t="s">
        <v>89</v>
      </c>
      <c r="L5" s="78" t="s">
        <v>90</v>
      </c>
      <c r="M5" s="78" t="s">
        <v>91</v>
      </c>
      <c r="N5" s="79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4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71"/>
    </row>
    <row r="12" spans="2:21" ht="15.75">
      <c r="B12" s="138">
        <v>2022</v>
      </c>
      <c r="C12" s="139">
        <v>5344.09</v>
      </c>
      <c r="D12" s="139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40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6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2">
        <v>6128.03</v>
      </c>
    </row>
    <row r="14" spans="2:21" ht="16.5" thickBot="1">
      <c r="B14" s="136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304"/>
      <c r="J14" s="303"/>
      <c r="K14" s="303"/>
      <c r="L14" s="303"/>
      <c r="M14" s="303"/>
      <c r="N14" s="21"/>
    </row>
    <row r="15" spans="2:21" ht="16.5" thickBot="1">
      <c r="B15" s="24" t="s">
        <v>97</v>
      </c>
      <c r="C15" s="446"/>
      <c r="D15" s="446"/>
      <c r="E15" s="446"/>
      <c r="F15" s="446"/>
      <c r="G15" s="447"/>
      <c r="H15" s="447"/>
      <c r="I15" s="447"/>
      <c r="J15" s="446"/>
      <c r="K15" s="446"/>
      <c r="L15" s="446"/>
      <c r="M15" s="446"/>
      <c r="N15" s="448"/>
    </row>
    <row r="16" spans="2:21" ht="15.75">
      <c r="B16" s="443" t="s">
        <v>95</v>
      </c>
      <c r="C16" s="444">
        <v>13739.491085149693</v>
      </c>
      <c r="D16" s="444">
        <v>13984.247071825299</v>
      </c>
      <c r="E16" s="444">
        <v>14179.736514897744</v>
      </c>
      <c r="F16" s="444">
        <v>14506.883498662564</v>
      </c>
      <c r="G16" s="444">
        <v>15034.480490328413</v>
      </c>
      <c r="H16" s="444">
        <v>15693.511271606831</v>
      </c>
      <c r="I16" s="444">
        <v>15993.862952987773</v>
      </c>
      <c r="J16" s="444">
        <v>15799.271546431495</v>
      </c>
      <c r="K16" s="444">
        <v>15492.744447643703</v>
      </c>
      <c r="L16" s="444">
        <v>14249.293572763458</v>
      </c>
      <c r="M16" s="444">
        <v>13516.254659651697</v>
      </c>
      <c r="N16" s="445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70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6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7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41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2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5">
        <v>9149.0300000000007</v>
      </c>
    </row>
    <row r="29" spans="2:17" ht="16.5" thickBot="1">
      <c r="B29" s="125">
        <v>2023</v>
      </c>
      <c r="C29" s="76">
        <v>8764.61</v>
      </c>
      <c r="D29" s="76">
        <v>8821.58</v>
      </c>
      <c r="E29" s="71">
        <v>9472.18</v>
      </c>
      <c r="F29" s="76">
        <v>8921.2999999999993</v>
      </c>
      <c r="G29" s="76">
        <v>9660.7000000000007</v>
      </c>
      <c r="H29" s="76">
        <v>9227.64</v>
      </c>
      <c r="I29" s="143">
        <v>8535.33</v>
      </c>
      <c r="J29" s="143">
        <v>8294.9</v>
      </c>
      <c r="K29" s="143">
        <v>8412.6</v>
      </c>
      <c r="L29" s="143">
        <v>7833.7</v>
      </c>
      <c r="M29" s="143">
        <v>8004.8760000000002</v>
      </c>
      <c r="N29" s="144">
        <v>7500.99</v>
      </c>
    </row>
    <row r="30" spans="2:17" ht="16.5" thickBot="1">
      <c r="B30" s="125">
        <v>2024</v>
      </c>
      <c r="C30" s="76">
        <v>7910.17</v>
      </c>
      <c r="D30" s="76">
        <v>8320.93</v>
      </c>
      <c r="E30" s="76">
        <v>8415.7000000000007</v>
      </c>
      <c r="F30" s="76">
        <v>8921.2999999999993</v>
      </c>
      <c r="G30" s="76">
        <v>8506.1</v>
      </c>
      <c r="H30" s="76">
        <v>8602.17</v>
      </c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8">
        <v>2022</v>
      </c>
      <c r="C36" s="139">
        <v>6721.5</v>
      </c>
      <c r="D36" s="139">
        <v>6833.9</v>
      </c>
      <c r="E36" s="139">
        <v>8301.15</v>
      </c>
      <c r="F36" s="139">
        <v>9502.5300000000007</v>
      </c>
      <c r="G36" s="139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40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2">
        <v>8169.0050000000001</v>
      </c>
    </row>
    <row r="38" spans="2:14" ht="16.5" thickBot="1">
      <c r="B38" s="32">
        <v>2024</v>
      </c>
      <c r="C38" s="71">
        <v>8275.2999999999993</v>
      </c>
      <c r="D38" s="76">
        <v>8145.39</v>
      </c>
      <c r="E38" s="76">
        <v>8264.1200000000008</v>
      </c>
      <c r="F38" s="76">
        <v>8361.1200000000008</v>
      </c>
      <c r="G38" s="71">
        <v>8648.2000000000007</v>
      </c>
      <c r="H38" s="71">
        <v>8648.2000000000007</v>
      </c>
      <c r="I38" s="72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6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40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2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2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7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5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2">
        <v>19261.3</v>
      </c>
    </row>
    <row r="54" spans="2:14" ht="16.5" thickBot="1">
      <c r="B54" s="136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75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46"/>
      <c r="D55" s="446"/>
      <c r="E55" s="446"/>
      <c r="F55" s="446"/>
      <c r="G55" s="447"/>
      <c r="H55" s="447"/>
      <c r="I55" s="447"/>
      <c r="J55" s="446"/>
      <c r="K55" s="446"/>
      <c r="L55" s="446"/>
      <c r="M55" s="446"/>
      <c r="N55" s="448"/>
    </row>
    <row r="56" spans="2:14" ht="15.75">
      <c r="B56" s="443" t="s">
        <v>95</v>
      </c>
      <c r="C56" s="444">
        <v>8900.1577006465559</v>
      </c>
      <c r="D56" s="444">
        <v>8649.5521737341987</v>
      </c>
      <c r="E56" s="444">
        <v>8886.4253201923893</v>
      </c>
      <c r="F56" s="444">
        <v>8750.5982262874913</v>
      </c>
      <c r="G56" s="444">
        <v>8873.1216573987804</v>
      </c>
      <c r="H56" s="444">
        <v>8730.2617608737128</v>
      </c>
      <c r="I56" s="444">
        <v>8332.7626493938096</v>
      </c>
      <c r="J56" s="444">
        <v>8290.3142368672288</v>
      </c>
      <c r="K56" s="444">
        <v>9008.8900673076914</v>
      </c>
      <c r="L56" s="444">
        <v>9286.7452765984926</v>
      </c>
      <c r="M56" s="444">
        <v>9250.8192160906401</v>
      </c>
      <c r="N56" s="445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8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6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40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2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2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7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2">
        <v>10369.14</v>
      </c>
      <c r="E69" s="173">
        <v>10459.35</v>
      </c>
      <c r="F69" s="172">
        <v>10272.799999999999</v>
      </c>
      <c r="G69" s="172">
        <v>9718.93</v>
      </c>
      <c r="H69" s="172">
        <v>8884.15</v>
      </c>
      <c r="I69" s="172">
        <v>7465.55</v>
      </c>
      <c r="J69" s="172">
        <v>8722.99</v>
      </c>
      <c r="K69" s="71">
        <v>8343.39</v>
      </c>
      <c r="L69" s="172">
        <v>6677.8</v>
      </c>
      <c r="M69" s="338">
        <v>6878.9409999999998</v>
      </c>
      <c r="N69" s="339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2">
        <v>7607.3</v>
      </c>
      <c r="H70" s="172">
        <v>7391.22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2024-08-01T12:33:09Z</dcterms:modified>
</cp:coreProperties>
</file>