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firstSheet="11" activeTab="16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<sst xmlns="http://schemas.openxmlformats.org/spreadsheetml/2006/main" count="513" uniqueCount="169">
  <si>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</si>
  <si>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</si>
  <si>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</si>
  <si>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</si>
  <si>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</si>
  <si>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</si>
  <si>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</si>
  <si>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</si>
  <si>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</si>
  <si>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</si>
  <si>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</si>
  <si>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</si>
  <si>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</si>
  <si>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</si>
  <si>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</si>
  <si>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</si>
  <si>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</si>
  <si>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</si>
  <si>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</si>
  <si>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</si>
  <si>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</si>
  <si>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</si>
  <si>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</si>
  <si>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</si>
  <si>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</si>
  <si>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</si>
  <si>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</si>
  <si>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</si>
  <si>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</si>
  <si>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</si>
  <si>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</si>
  <si>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</si>
  <si>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</si>
  <si>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</si>
  <si>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</si>
  <si>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</si>
  <si>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</si>
  <si>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</si>
  <si>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</si>
  <si>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</si>
  <si>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</si>
  <si>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</si>
  <si>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</si>
  <si>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</si>
  <si>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</si>
  <si>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</si>
  <si>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</si>
  <si>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</si>
  <si>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</si>
  <si>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</si>
  <si>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</si>
  <si>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</si>
  <si>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</si>
  <si>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</si>
  <si>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</si>
  <si>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</si>
  <si>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</si>
  <si>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</si>
  <si>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</si>
  <si>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</si>
  <si>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</si>
  <si>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</si>
  <si>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</si>
  <si>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</si>
  <si>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</si>
  <si>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</si>
  <si>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</si>
  <si>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</si>
  <si>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</si>
  <si>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</si>
  <si>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</si>
  <si>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</si>
  <si>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</si>
  <si>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</si>
  <si>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</si>
  <si>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</si>
  <si>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</si>
  <si>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</si>
  <si>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</si>
  <si>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</si>
  <si>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</si>
  <si>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</si>
  <si>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</si>
  <si>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</si>
  <si>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</si>
  <si>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</si>
  <si>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</si>
  <si>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</si>
  <si>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</si>
  <si>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</si>
  <si>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</si>
  <si>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</si>
  <si>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</si>
  <si>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</si>
  <si>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</si>
  <si>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</si>
  <si>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</si>
  <si>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</si>
  <si>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</si>
  <si>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</si>
  <si>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</si>
  <si>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</si>
  <si>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</si>
  <si>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</si>
  <si>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</si>
  <si>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</si>
  <si>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</si>
  <si>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</si>
  <si>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</si>
  <si>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</si>
  <si>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</si>
  <si>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</si>
  <si>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</si>
  <si>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</si>
  <si>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</si>
  <si>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</si>
  <si>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</si>
  <si>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</si>
  <si>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</si>
  <si>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</si>
  <si>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</si>
  <si>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</si>
  <si>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</si>
  <si>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</si>
  <si>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</si>
  <si>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</si>
  <si>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</si>
  <si>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</si>
  <si>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</si>
  <si>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</si>
  <si>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</si>
  <si>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</si>
  <si>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</si>
  <si>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</si>
  <si>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</si>
  <si>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</si>
  <si>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</si>
  <si>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</si>
  <si>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</si>
  <si>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</si>
  <si>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</si>
  <si>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</si>
  <si>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</si>
  <si>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</si>
  <si>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</si>
  <si>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</si>
  <si>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</si>
  <si>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</si>
  <si>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</si>
  <si>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</si>
  <si>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</si>
  <si>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</si>
  <si>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</si>
  <si>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</si>
  <si>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</si>
  <si>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</si>
  <si>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</si>
  <si>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</si>
  <si>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</si>
  <si>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NR 10/2019r</t>
  </si>
  <si>
    <t>14.03.2019 r</t>
  </si>
  <si>
    <t>Notowania z okresu:4-10.03.2019r.</t>
  </si>
  <si>
    <t>II 2019</t>
  </si>
  <si>
    <t>2019-03-04 - 2019-03-10</t>
  </si>
  <si>
    <t>4-10.03.2019</t>
  </si>
  <si>
    <t>I 2018r</t>
  </si>
  <si>
    <t>I 2019r</t>
  </si>
  <si>
    <t>Republika Południowej Afryki</t>
  </si>
  <si>
    <t>Polski eksport, import mięsa drobiowgo i podrobów (0207) i drobiu żywego (0105) za I  2019r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</si>
</sst>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164" fontId="3" fillId="0" borderId="9" xfId="0" applyNumberFormat="1" applyFont="1" applyBorder="1" applyAlignment="1"/>
    <xf numFmtId="3" fontId="3" fillId="0" borderId="12" xfId="0" applyNumberFormat="1" applyFont="1" applyBorder="1" applyAlignment="1"/>
    <xf numFmtId="164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372575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415198</xdr:colOff>
      <xdr:row>25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438150</xdr:colOff>
      <xdr:row>54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7197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53</xdr:row>
      <xdr:rowOff>154782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82203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166686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55280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24</xdr:row>
      <xdr:rowOff>166686</xdr:rowOff>
    </xdr:from>
    <xdr:to>
      <xdr:col>28</xdr:col>
      <xdr:colOff>23812</xdr:colOff>
      <xdr:row>54</xdr:row>
      <xdr:rowOff>59530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0"/>
          <a:ext cx="8524875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K21" sqref="K2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159</v>
      </c>
      <c r="D6" s="18" t="s">
        <v>1</v>
      </c>
      <c r="G6" s="21" t="s">
        <v>160</v>
      </c>
    </row>
    <row r="7" spans="2:10" ht="18">
      <c r="B7" s="106" t="s">
        <v>161</v>
      </c>
      <c r="C7" s="107"/>
      <c r="D7" s="107"/>
      <c r="E7" s="107"/>
      <c r="F7" s="107"/>
      <c r="G7" s="21"/>
    </row>
    <row r="8" spans="2:10" ht="15">
      <c r="B8" s="245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X26" sqref="X26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5" sqref="U2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2" sqref="X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30" sqref="AJ30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7" workbookViewId="0">
      <selection activeCell="S27" sqref="S2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168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165</v>
      </c>
      <c r="D7" s="58"/>
      <c r="E7" s="59"/>
      <c r="F7" s="60"/>
      <c r="G7" s="57" t="s">
        <v>166</v>
      </c>
      <c r="H7" s="58"/>
      <c r="I7" s="59"/>
      <c r="J7" s="60"/>
      <c r="L7" s="57" t="s">
        <v>165</v>
      </c>
      <c r="M7" s="58"/>
      <c r="N7" s="59"/>
      <c r="O7" s="60"/>
      <c r="P7" s="57" t="s">
        <v>166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167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165</v>
      </c>
      <c r="M30" s="58"/>
      <c r="N30" s="59"/>
      <c r="O30" s="60"/>
      <c r="P30" s="57" t="s">
        <v>166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165</v>
      </c>
      <c r="D32" s="58"/>
      <c r="E32" s="59"/>
      <c r="F32" s="60"/>
      <c r="G32" s="57" t="s">
        <v>166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4" workbookViewId="0">
      <selection activeCell="R35" sqref="R3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75" t="s">
        <v>144</v>
      </c>
      <c r="B6" s="267" t="s">
        <v>105</v>
      </c>
      <c r="C6" s="268">
        <v>121.1</v>
      </c>
      <c r="D6" s="268">
        <v>127.6</v>
      </c>
      <c r="E6" s="268">
        <v>132.30000000000001</v>
      </c>
      <c r="F6" s="268">
        <v>125</v>
      </c>
      <c r="G6" s="268">
        <v>132</v>
      </c>
      <c r="H6" s="268">
        <v>139</v>
      </c>
      <c r="I6" s="268">
        <v>139</v>
      </c>
      <c r="J6" s="268">
        <v>143</v>
      </c>
      <c r="K6" s="268">
        <v>133</v>
      </c>
      <c r="L6" s="268">
        <v>125.02</v>
      </c>
      <c r="M6" s="268">
        <v>118.85</v>
      </c>
      <c r="N6" s="270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6"/>
      <c r="B7" s="272" t="s">
        <v>120</v>
      </c>
      <c r="C7" s="273">
        <v>186.1</v>
      </c>
      <c r="D7" s="273">
        <v>186.1</v>
      </c>
      <c r="E7" s="273">
        <v>188</v>
      </c>
      <c r="F7" s="273">
        <v>188</v>
      </c>
      <c r="G7" s="273">
        <v>188</v>
      </c>
      <c r="H7" s="273">
        <v>192</v>
      </c>
      <c r="I7" s="273">
        <v>193</v>
      </c>
      <c r="J7" s="273">
        <v>194</v>
      </c>
      <c r="K7" s="273">
        <v>190</v>
      </c>
      <c r="L7" s="273">
        <v>186.8</v>
      </c>
      <c r="M7" s="273">
        <v>182</v>
      </c>
      <c r="N7" s="274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75" t="s">
        <v>145</v>
      </c>
      <c r="B8" s="267" t="s">
        <v>105</v>
      </c>
      <c r="C8" s="268">
        <v>115</v>
      </c>
      <c r="D8" s="268">
        <v>116.51</v>
      </c>
      <c r="E8" s="268">
        <v>126.21</v>
      </c>
      <c r="F8" s="268">
        <v>117.85</v>
      </c>
      <c r="G8" s="268">
        <v>129.49</v>
      </c>
      <c r="H8" s="268">
        <v>121.68</v>
      </c>
      <c r="I8" s="268">
        <v>129.36000000000001</v>
      </c>
      <c r="J8" s="268">
        <v>132.09</v>
      </c>
      <c r="K8" s="268">
        <v>119</v>
      </c>
      <c r="L8" s="268">
        <v>110</v>
      </c>
      <c r="M8" s="268">
        <v>108</v>
      </c>
      <c r="N8" s="270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6"/>
      <c r="B9" s="272" t="s">
        <v>120</v>
      </c>
      <c r="C9" s="273">
        <v>179.56</v>
      </c>
      <c r="D9" s="273">
        <v>177.61</v>
      </c>
      <c r="E9" s="273">
        <v>179.02</v>
      </c>
      <c r="F9" s="273">
        <v>177.68</v>
      </c>
      <c r="G9" s="273">
        <v>183</v>
      </c>
      <c r="H9" s="273">
        <v>182</v>
      </c>
      <c r="I9" s="273">
        <v>179</v>
      </c>
      <c r="J9" s="273">
        <v>177</v>
      </c>
      <c r="K9" s="273">
        <v>176</v>
      </c>
      <c r="L9" s="273">
        <v>175</v>
      </c>
      <c r="M9" s="273">
        <v>174</v>
      </c>
      <c r="N9" s="274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75" t="s">
        <v>146</v>
      </c>
      <c r="B10" s="267" t="s">
        <v>105</v>
      </c>
      <c r="C10" s="268">
        <v>110</v>
      </c>
      <c r="D10" s="268">
        <v>119.81</v>
      </c>
      <c r="E10" s="268">
        <v>125.04</v>
      </c>
      <c r="F10" s="268">
        <v>118.21</v>
      </c>
      <c r="G10" s="268">
        <v>117</v>
      </c>
      <c r="H10" s="268">
        <v>129.28</v>
      </c>
      <c r="I10" s="268">
        <v>132</v>
      </c>
      <c r="J10" s="268">
        <v>130.9</v>
      </c>
      <c r="K10" s="268">
        <v>127.09</v>
      </c>
      <c r="L10" s="268">
        <v>122.37</v>
      </c>
      <c r="M10" s="268">
        <v>127</v>
      </c>
      <c r="N10" s="270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65"/>
      <c r="B11" s="272" t="s">
        <v>120</v>
      </c>
      <c r="C11" s="273">
        <v>176</v>
      </c>
      <c r="D11" s="273">
        <v>178.47</v>
      </c>
      <c r="E11" s="273">
        <v>177.62</v>
      </c>
      <c r="F11" s="273">
        <v>180.74</v>
      </c>
      <c r="G11" s="273">
        <v>182</v>
      </c>
      <c r="H11" s="273">
        <v>185</v>
      </c>
      <c r="I11" s="273">
        <v>178.24</v>
      </c>
      <c r="J11" s="273">
        <v>183.65</v>
      </c>
      <c r="K11" s="273">
        <v>183.79</v>
      </c>
      <c r="L11" s="273">
        <v>181.64</v>
      </c>
      <c r="M11" s="273">
        <v>183</v>
      </c>
      <c r="N11" s="274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6" t="s">
        <v>148</v>
      </c>
      <c r="B12" s="267" t="s">
        <v>105</v>
      </c>
      <c r="C12" s="268">
        <v>124</v>
      </c>
      <c r="D12" s="268">
        <v>131.80000000000001</v>
      </c>
      <c r="E12" s="269">
        <v>133</v>
      </c>
      <c r="F12" s="268">
        <v>125</v>
      </c>
      <c r="G12" s="268">
        <v>129.85</v>
      </c>
      <c r="H12" s="268">
        <v>137.62</v>
      </c>
      <c r="I12" s="268">
        <v>140</v>
      </c>
      <c r="J12" s="268">
        <v>142</v>
      </c>
      <c r="K12" s="268">
        <v>131</v>
      </c>
      <c r="L12" s="268">
        <v>118</v>
      </c>
      <c r="M12" s="268">
        <v>114</v>
      </c>
      <c r="N12" s="270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65"/>
      <c r="B13" s="272" t="s">
        <v>120</v>
      </c>
      <c r="C13" s="273">
        <v>183</v>
      </c>
      <c r="D13" s="273">
        <v>183.32</v>
      </c>
      <c r="E13" s="197">
        <v>185</v>
      </c>
      <c r="F13" s="273">
        <v>185</v>
      </c>
      <c r="G13" s="273">
        <v>186.88</v>
      </c>
      <c r="H13" s="273">
        <v>191</v>
      </c>
      <c r="I13" s="273">
        <v>189</v>
      </c>
      <c r="J13" s="273">
        <v>190</v>
      </c>
      <c r="K13" s="273">
        <v>188</v>
      </c>
      <c r="L13" s="273">
        <v>186</v>
      </c>
      <c r="M13" s="273">
        <v>186</v>
      </c>
      <c r="N13" s="274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6">
        <v>2019</v>
      </c>
      <c r="B14" s="267" t="s">
        <v>105</v>
      </c>
      <c r="C14" s="268">
        <v>111</v>
      </c>
      <c r="D14" s="268"/>
      <c r="E14" s="269"/>
      <c r="F14" s="268"/>
      <c r="G14" s="268"/>
      <c r="H14" s="268"/>
      <c r="I14" s="268"/>
      <c r="J14" s="268"/>
      <c r="K14" s="268"/>
      <c r="L14" s="268"/>
      <c r="M14" s="268"/>
      <c r="N14" s="27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71"/>
      <c r="B15" s="272" t="s">
        <v>120</v>
      </c>
      <c r="C15" s="273">
        <v>183</v>
      </c>
      <c r="D15" s="273"/>
      <c r="E15" s="197"/>
      <c r="F15" s="273"/>
      <c r="G15" s="273"/>
      <c r="H15" s="273"/>
      <c r="I15" s="273"/>
      <c r="J15" s="273"/>
      <c r="K15" s="273"/>
      <c r="L15" s="273"/>
      <c r="M15" s="273"/>
      <c r="N15" s="274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10" sqref="P1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163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3419.8069999999998</v>
      </c>
      <c r="C6" s="175">
        <v>1.0278837924699218</v>
      </c>
      <c r="D6" s="178">
        <v>3428.0590000000002</v>
      </c>
      <c r="E6" s="175">
        <v>-2.596153958345491E-3</v>
      </c>
      <c r="F6" s="178">
        <v>3405.99</v>
      </c>
      <c r="G6" s="175">
        <v>1.3331929064176498</v>
      </c>
      <c r="H6" s="178">
        <v>3578.0239999999999</v>
      </c>
      <c r="I6" s="175">
        <v>-0.97507621934343913</v>
      </c>
      <c r="J6" s="178">
        <v>3405.1170000000002</v>
      </c>
      <c r="K6" s="176">
        <v>0.80573729240060676</v>
      </c>
    </row>
    <row r="7" spans="1:11" ht="24" customHeight="1">
      <c r="A7" s="15" t="s">
        <v>18</v>
      </c>
      <c r="B7" s="179">
        <v>5754.1660000000002</v>
      </c>
      <c r="C7" s="45">
        <v>0.84223797415646418</v>
      </c>
      <c r="D7" s="179">
        <v>5714.2079999999996</v>
      </c>
      <c r="E7" s="45">
        <v>1.9491125808011756</v>
      </c>
      <c r="F7" s="44"/>
      <c r="G7" s="45"/>
      <c r="H7" s="179"/>
      <c r="I7" s="45"/>
      <c r="J7" s="179">
        <v>5897.857</v>
      </c>
      <c r="K7" s="46">
        <v>-0.17614311073439087</v>
      </c>
    </row>
    <row r="8" spans="1:11" ht="23.25" customHeight="1">
      <c r="A8" s="15" t="s">
        <v>19</v>
      </c>
      <c r="B8" s="179">
        <v>5493.4740000000002</v>
      </c>
      <c r="C8" s="45">
        <v>-0.68387166057316762</v>
      </c>
      <c r="D8" s="179">
        <v>5331.6540000000005</v>
      </c>
      <c r="E8" s="45">
        <v>-2.1774273892723151</v>
      </c>
      <c r="F8" s="179">
        <v>5600</v>
      </c>
      <c r="G8" s="45">
        <v>0</v>
      </c>
      <c r="H8" s="179">
        <v>5600</v>
      </c>
      <c r="I8" s="45">
        <v>0.14232728265046399</v>
      </c>
      <c r="J8" s="179">
        <v>5495.848</v>
      </c>
      <c r="K8" s="46">
        <v>-1.400913609669584</v>
      </c>
    </row>
    <row r="9" spans="1:11" ht="21.75" customHeight="1">
      <c r="A9" s="15" t="s">
        <v>20</v>
      </c>
      <c r="B9" s="179">
        <v>4651.3159999999998</v>
      </c>
      <c r="C9" s="45">
        <v>0.29865448070130224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50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51">
        <v>2769.4290000000001</v>
      </c>
      <c r="C11" s="177">
        <v>3.2537605912850842</v>
      </c>
      <c r="D11" s="246"/>
      <c r="E11" s="173"/>
      <c r="F11" s="246"/>
      <c r="G11" s="173"/>
      <c r="H11" s="246"/>
      <c r="I11" s="173"/>
      <c r="J11" s="246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0" sqref="J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162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 thickBot="1">
      <c r="A8" s="114"/>
      <c r="B8" s="29"/>
      <c r="C8" s="29"/>
      <c r="D8" s="30" t="s">
        <v>48</v>
      </c>
      <c r="E8" s="29"/>
      <c r="F8" s="31"/>
    </row>
    <row r="9" spans="1:6" ht="18.75" customHeight="1" thickBot="1">
      <c r="A9" s="113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156</v>
      </c>
      <c r="B10" s="43">
        <v>5.6040000000000001</v>
      </c>
      <c r="C10" s="43">
        <v>5.5960000000000001</v>
      </c>
      <c r="D10" s="43">
        <v>5.52</v>
      </c>
      <c r="E10" s="43">
        <v>5.66</v>
      </c>
      <c r="F10" s="43">
        <v>5.68</v>
      </c>
    </row>
    <row r="11" spans="1:6" ht="19.5" customHeight="1">
      <c r="A11" s="27" t="s">
        <v>162</v>
      </c>
      <c r="B11" s="43">
        <v>5.62</v>
      </c>
      <c r="C11" s="43">
        <v>5.58</v>
      </c>
      <c r="D11" s="43">
        <v>5.61</v>
      </c>
      <c r="E11" s="43">
        <v>5.64</v>
      </c>
      <c r="F11" s="43">
        <v>5.71</v>
      </c>
    </row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V11" sqref="V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5982.5429999999997</v>
      </c>
      <c r="C6" s="175">
        <v>1.5053392357860844</v>
      </c>
      <c r="D6" s="178">
        <v>6389.6589999999997</v>
      </c>
      <c r="E6" s="175">
        <v>0.74050588307076359</v>
      </c>
      <c r="F6" s="178">
        <v>5620.34</v>
      </c>
      <c r="G6" s="175">
        <v>-3.362605929325539</v>
      </c>
      <c r="H6" s="178"/>
      <c r="I6" s="175"/>
      <c r="J6" s="178">
        <v>6521.5950000000003</v>
      </c>
      <c r="K6" s="176">
        <v>-5.0197181523221728</v>
      </c>
    </row>
    <row r="7" spans="1:11" ht="21.75" customHeight="1">
      <c r="A7" s="15" t="s">
        <v>22</v>
      </c>
      <c r="B7" s="179">
        <v>5597.8760000000002</v>
      </c>
      <c r="C7" s="45">
        <v>1.6013917412101824</v>
      </c>
      <c r="D7" s="179">
        <v>5529.5519999999997</v>
      </c>
      <c r="E7" s="45">
        <v>-6.1048667769726785</v>
      </c>
      <c r="F7" s="179">
        <v>5578.6360000000004</v>
      </c>
      <c r="G7" s="45">
        <v>3.1521614922038235</v>
      </c>
      <c r="H7" s="179">
        <v>5618.174</v>
      </c>
      <c r="I7" s="45">
        <v>3.1277884069819928</v>
      </c>
      <c r="J7" s="179">
        <v>5825.1909999999998</v>
      </c>
      <c r="K7" s="46">
        <v>-4.2188841611016876</v>
      </c>
    </row>
    <row r="8" spans="1:11" ht="21.75" customHeight="1">
      <c r="A8" s="15" t="s">
        <v>23</v>
      </c>
      <c r="B8" s="179">
        <v>8973.0329999999994</v>
      </c>
      <c r="C8" s="45">
        <v>0.17586812067947849</v>
      </c>
      <c r="D8" s="179">
        <v>10450.055</v>
      </c>
      <c r="E8" s="45">
        <v>2.1836182041162289</v>
      </c>
      <c r="F8" s="179">
        <v>8570</v>
      </c>
      <c r="G8" s="180">
        <v>0</v>
      </c>
      <c r="H8" s="179"/>
      <c r="I8" s="45"/>
      <c r="J8" s="179">
        <v>9811.8230000000003</v>
      </c>
      <c r="K8" s="46">
        <v>-0.63634596026596901</v>
      </c>
    </row>
    <row r="9" spans="1:11" ht="21.75" customHeight="1">
      <c r="A9" s="15" t="s">
        <v>24</v>
      </c>
      <c r="B9" s="179">
        <v>3536.4690000000001</v>
      </c>
      <c r="C9" s="45">
        <v>1.5412351760412806</v>
      </c>
      <c r="D9" s="179">
        <v>3515.4720000000002</v>
      </c>
      <c r="E9" s="45">
        <v>-1.2990280031669794</v>
      </c>
      <c r="F9" s="179">
        <v>3492.3910000000001</v>
      </c>
      <c r="G9" s="45">
        <v>0.72010271608128607</v>
      </c>
      <c r="H9" s="179">
        <v>3028.5320000000002</v>
      </c>
      <c r="I9" s="45">
        <v>-13.829181851083833</v>
      </c>
      <c r="J9" s="179">
        <v>3708.0070000000001</v>
      </c>
      <c r="K9" s="46">
        <v>6.2617817671404143</v>
      </c>
    </row>
    <row r="10" spans="1:11" ht="21.75" customHeight="1">
      <c r="A10" s="15" t="s">
        <v>25</v>
      </c>
      <c r="B10" s="179">
        <v>5308.0060000000003</v>
      </c>
      <c r="C10" s="45">
        <v>3.4718590195565113</v>
      </c>
      <c r="D10" s="179">
        <v>6334.4470000000001</v>
      </c>
      <c r="E10" s="45">
        <v>2.2484516925492719</v>
      </c>
      <c r="F10" s="179">
        <v>5066.6779999999999</v>
      </c>
      <c r="G10" s="45">
        <v>8.1624850218420129</v>
      </c>
      <c r="H10" s="179">
        <v>3981.4050000000002</v>
      </c>
      <c r="I10" s="45">
        <v>4.1546165938234125</v>
      </c>
      <c r="J10" s="179">
        <v>5502.6989999999996</v>
      </c>
      <c r="K10" s="46">
        <v>-0.793210949365177</v>
      </c>
    </row>
    <row r="11" spans="1:11" ht="21.75" customHeight="1">
      <c r="A11" s="15" t="s">
        <v>26</v>
      </c>
      <c r="B11" s="179">
        <v>13855.252</v>
      </c>
      <c r="C11" s="45">
        <v>-5.7664337407466867E-3</v>
      </c>
      <c r="D11" s="179">
        <v>13824.787</v>
      </c>
      <c r="E11" s="45">
        <v>2.638042498669396</v>
      </c>
      <c r="F11" s="179">
        <v>13510.411</v>
      </c>
      <c r="G11" s="45">
        <v>0.67914250210984139</v>
      </c>
      <c r="H11" s="179">
        <v>12528.371999999999</v>
      </c>
      <c r="I11" s="45">
        <v>-10.593729072788591</v>
      </c>
      <c r="J11" s="179">
        <v>14663.271000000001</v>
      </c>
      <c r="K11" s="46">
        <v>0.34198308170860536</v>
      </c>
    </row>
    <row r="12" spans="1:11" ht="21.75" customHeight="1">
      <c r="A12" s="15" t="s">
        <v>27</v>
      </c>
      <c r="B12" s="179">
        <v>5782.4830000000002</v>
      </c>
      <c r="C12" s="45">
        <v>4.2408530523235637</v>
      </c>
      <c r="D12" s="179">
        <v>4529.1490000000003</v>
      </c>
      <c r="E12" s="45">
        <v>-1.0923595324043383</v>
      </c>
      <c r="F12" s="179">
        <v>6755.4309999999996</v>
      </c>
      <c r="G12" s="45">
        <v>13.93416121894859</v>
      </c>
      <c r="H12" s="179"/>
      <c r="I12" s="45"/>
      <c r="J12" s="179">
        <v>4995.4309999999996</v>
      </c>
      <c r="K12" s="46">
        <v>-0.139732341600211</v>
      </c>
    </row>
    <row r="13" spans="1:11" ht="21.75" customHeight="1">
      <c r="A13" s="15" t="s">
        <v>28</v>
      </c>
      <c r="B13" s="179">
        <v>5336.06</v>
      </c>
      <c r="C13" s="45">
        <v>4.2312203764275367</v>
      </c>
      <c r="D13" s="179">
        <v>4980.4049999999997</v>
      </c>
      <c r="E13" s="45">
        <v>-0.87578476907131364</v>
      </c>
      <c r="F13" s="179">
        <v>5212.8530000000001</v>
      </c>
      <c r="G13" s="45">
        <v>6.5456172400698076</v>
      </c>
      <c r="H13" s="179">
        <v>6782.558</v>
      </c>
      <c r="I13" s="45">
        <v>5.2205385011573</v>
      </c>
      <c r="J13" s="179">
        <v>5593.777</v>
      </c>
      <c r="K13" s="46">
        <v>2.1931106601492378</v>
      </c>
    </row>
    <row r="14" spans="1:11" ht="21.75" customHeight="1">
      <c r="A14" s="15" t="s">
        <v>29</v>
      </c>
      <c r="B14" s="179">
        <v>5667.6</v>
      </c>
      <c r="C14" s="45">
        <v>0.9219841864674162</v>
      </c>
      <c r="D14" s="179">
        <v>4798.1059999999998</v>
      </c>
      <c r="E14" s="45">
        <v>-9.0033661183282891</v>
      </c>
      <c r="F14" s="179">
        <v>5616.6779999999999</v>
      </c>
      <c r="G14" s="45">
        <v>-1.8668898389630151</v>
      </c>
      <c r="H14" s="179">
        <v>6065.7139999999999</v>
      </c>
      <c r="I14" s="45">
        <v>3.1008542510795807</v>
      </c>
      <c r="J14" s="179">
        <v>5856.7190000000001</v>
      </c>
      <c r="K14" s="46">
        <v>5.5778496886502795</v>
      </c>
    </row>
    <row r="15" spans="1:11" ht="21.75" customHeight="1">
      <c r="A15" s="15" t="s">
        <v>30</v>
      </c>
      <c r="B15" s="179">
        <v>17178.091</v>
      </c>
      <c r="C15" s="45">
        <v>0.35659175677028321</v>
      </c>
      <c r="D15" s="179">
        <v>16885.495999999999</v>
      </c>
      <c r="E15" s="45">
        <v>-0.7956909522570218</v>
      </c>
      <c r="F15" s="179">
        <v>17620</v>
      </c>
      <c r="G15" s="45">
        <v>2.8004667444574096</v>
      </c>
      <c r="H15" s="179">
        <v>16171</v>
      </c>
      <c r="I15" s="45">
        <v>-5.1113423426801479</v>
      </c>
      <c r="J15" s="179">
        <v>17626.258000000002</v>
      </c>
      <c r="K15" s="46">
        <v>2.0456773062558757</v>
      </c>
    </row>
    <row r="16" spans="1:11" ht="21.75" customHeight="1">
      <c r="A16" s="15" t="s">
        <v>31</v>
      </c>
      <c r="B16" s="179">
        <v>5367.3950000000004</v>
      </c>
      <c r="C16" s="45">
        <v>0.28500743907906789</v>
      </c>
      <c r="D16" s="179">
        <v>5536.6310000000003</v>
      </c>
      <c r="E16" s="45">
        <v>1.8547370392384985</v>
      </c>
      <c r="F16" s="179">
        <v>5070</v>
      </c>
      <c r="G16" s="45">
        <v>-2.3121387283236992</v>
      </c>
      <c r="H16" s="179">
        <v>5196</v>
      </c>
      <c r="I16" s="45">
        <v>-0.19419489791801697</v>
      </c>
      <c r="J16" s="179">
        <v>5529.1710000000003</v>
      </c>
      <c r="K16" s="46">
        <v>0.73228594914608158</v>
      </c>
    </row>
    <row r="17" spans="1:11" ht="21.75" customHeight="1">
      <c r="A17" s="16" t="s">
        <v>32</v>
      </c>
      <c r="B17" s="179">
        <v>9735.6020000000008</v>
      </c>
      <c r="C17" s="45">
        <v>-0.97412650035008963</v>
      </c>
      <c r="D17" s="179">
        <v>9983.2000000000007</v>
      </c>
      <c r="E17" s="45">
        <v>-0.63516377750007036</v>
      </c>
      <c r="F17" s="179">
        <v>9042.9979999999996</v>
      </c>
      <c r="G17" s="45">
        <v>-1.2030872976837053</v>
      </c>
      <c r="H17" s="179">
        <v>9746</v>
      </c>
      <c r="I17" s="45">
        <v>3.673726252429879</v>
      </c>
      <c r="J17" s="179">
        <v>10377.308000000001</v>
      </c>
      <c r="K17" s="46">
        <v>-2.165613982821732</v>
      </c>
    </row>
    <row r="18" spans="1:11" ht="21.75" customHeight="1">
      <c r="A18" s="16" t="s">
        <v>33</v>
      </c>
      <c r="B18" s="179">
        <v>5314.6080000000002</v>
      </c>
      <c r="C18" s="45">
        <v>1.4139463525496556</v>
      </c>
      <c r="D18" s="179">
        <v>5476.1480000000001</v>
      </c>
      <c r="E18" s="45">
        <v>-1.7417226456958927</v>
      </c>
      <c r="F18" s="179">
        <v>5005.3609999999999</v>
      </c>
      <c r="G18" s="45">
        <v>4.5674832578746862</v>
      </c>
      <c r="H18" s="179">
        <v>4196</v>
      </c>
      <c r="I18" s="45">
        <v>-3.0428060465611737</v>
      </c>
      <c r="J18" s="179">
        <v>6130.9129999999996</v>
      </c>
      <c r="K18" s="46">
        <v>5.2678272333158453</v>
      </c>
    </row>
    <row r="19" spans="1:11" ht="21.75" customHeight="1">
      <c r="A19" s="16" t="s">
        <v>34</v>
      </c>
      <c r="B19" s="179">
        <v>2765.3820000000001</v>
      </c>
      <c r="C19" s="45">
        <v>1.4730084223805702</v>
      </c>
      <c r="D19" s="179">
        <v>2895.2809999999999</v>
      </c>
      <c r="E19" s="45">
        <v>-0.21629766363369185</v>
      </c>
      <c r="F19" s="179">
        <v>2597.0940000000001</v>
      </c>
      <c r="G19" s="45">
        <v>1.6088595649717541</v>
      </c>
      <c r="H19" s="179">
        <v>5789.4620000000004</v>
      </c>
      <c r="I19" s="45">
        <v>7.2884936945010912</v>
      </c>
      <c r="J19" s="179">
        <v>2746.7939999999999</v>
      </c>
      <c r="K19" s="46">
        <v>1.0361116240335988</v>
      </c>
    </row>
    <row r="20" spans="1:11" ht="21.75" customHeight="1" thickBot="1">
      <c r="A20" s="17" t="s">
        <v>35</v>
      </c>
      <c r="B20" s="181">
        <v>4451.7479999999996</v>
      </c>
      <c r="C20" s="177">
        <v>-5.8235312870005294E-2</v>
      </c>
      <c r="D20" s="181">
        <v>4306.2979999999998</v>
      </c>
      <c r="E20" s="177">
        <v>0.33738616129573906</v>
      </c>
      <c r="F20" s="181">
        <v>4720</v>
      </c>
      <c r="G20" s="177">
        <v>1.5053763440860215</v>
      </c>
      <c r="H20" s="181"/>
      <c r="I20" s="177"/>
      <c r="J20" s="181">
        <v>4599.91</v>
      </c>
      <c r="K20" s="182">
        <v>-1.7558285562950124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1" sqref="H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162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156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  <row r="10" spans="1:6" ht="15">
      <c r="A10" s="27" t="s">
        <v>162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7" sqref="S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52">
        <v>5982.5429999999997</v>
      </c>
      <c r="D6" s="92">
        <v>1.5053392357860844</v>
      </c>
      <c r="E6" s="253">
        <v>6389.6589999999997</v>
      </c>
      <c r="F6" s="92">
        <v>0.74050588307076359</v>
      </c>
      <c r="G6" s="253">
        <v>5620.34</v>
      </c>
      <c r="H6" s="92">
        <v>-3.362605929325539</v>
      </c>
      <c r="I6" s="253"/>
      <c r="J6" s="92"/>
      <c r="K6" s="253">
        <v>6521.5950000000003</v>
      </c>
      <c r="L6" s="93">
        <v>-5.0197181523221728</v>
      </c>
    </row>
    <row r="7" spans="2:12" ht="15.75" customHeight="1">
      <c r="B7" s="15" t="s">
        <v>22</v>
      </c>
      <c r="C7" s="254">
        <v>5527.3609999999999</v>
      </c>
      <c r="D7" s="45">
        <v>2.7159314139512394</v>
      </c>
      <c r="E7" s="250">
        <v>5601.6480000000001</v>
      </c>
      <c r="F7" s="45">
        <v>3.2434715872773725</v>
      </c>
      <c r="G7" s="250">
        <v>5518.4170000000004</v>
      </c>
      <c r="H7" s="45">
        <v>3.542099310346897</v>
      </c>
      <c r="I7" s="250">
        <v>5666.5230000000001</v>
      </c>
      <c r="J7" s="45">
        <v>3.9060750838222393</v>
      </c>
      <c r="K7" s="250">
        <v>5515.7969999999996</v>
      </c>
      <c r="L7" s="46">
        <v>-6.2549107085951778</v>
      </c>
    </row>
    <row r="8" spans="2:12" ht="16.5" customHeight="1">
      <c r="B8" s="15" t="s">
        <v>23</v>
      </c>
      <c r="C8" s="254">
        <v>8973.0329999999994</v>
      </c>
      <c r="D8" s="45">
        <v>0.17586812067947849</v>
      </c>
      <c r="E8" s="250">
        <v>10450.055</v>
      </c>
      <c r="F8" s="45">
        <v>2.1836182041162289</v>
      </c>
      <c r="G8" s="250">
        <v>8570</v>
      </c>
      <c r="H8" s="45">
        <v>0</v>
      </c>
      <c r="I8" s="250"/>
      <c r="J8" s="45"/>
      <c r="K8" s="250">
        <v>9811.8230000000003</v>
      </c>
      <c r="L8" s="46">
        <v>-0.63634596026596901</v>
      </c>
    </row>
    <row r="9" spans="2:12" ht="17.25" customHeight="1">
      <c r="B9" s="15" t="s">
        <v>24</v>
      </c>
      <c r="C9" s="254">
        <v>3425.7040000000002</v>
      </c>
      <c r="D9" s="45">
        <v>1.9546265685881308</v>
      </c>
      <c r="E9" s="250">
        <v>3513.4839999999999</v>
      </c>
      <c r="F9" s="45">
        <v>2.4721164328866472</v>
      </c>
      <c r="G9" s="250">
        <v>3318.7809999999999</v>
      </c>
      <c r="H9" s="45">
        <v>0.31702149718902856</v>
      </c>
      <c r="I9" s="250">
        <v>3011.59</v>
      </c>
      <c r="J9" s="45">
        <v>-13.968533106627268</v>
      </c>
      <c r="K9" s="250">
        <v>3657.4859999999999</v>
      </c>
      <c r="L9" s="46">
        <v>6.8955257730994504</v>
      </c>
    </row>
    <row r="10" spans="2:12" ht="15.75" customHeight="1">
      <c r="B10" s="15" t="s">
        <v>25</v>
      </c>
      <c r="C10" s="254">
        <v>5092.1440000000002</v>
      </c>
      <c r="D10" s="45">
        <v>2.6467477402530251</v>
      </c>
      <c r="E10" s="250">
        <v>6352.64</v>
      </c>
      <c r="F10" s="45">
        <v>0.8260490994976073</v>
      </c>
      <c r="G10" s="250">
        <v>4676.97</v>
      </c>
      <c r="H10" s="45">
        <v>6.8890271322063876</v>
      </c>
      <c r="I10" s="250">
        <v>4024.8789999999999</v>
      </c>
      <c r="J10" s="45">
        <v>4.0159907749902297</v>
      </c>
      <c r="K10" s="250">
        <v>5346.2489999999998</v>
      </c>
      <c r="L10" s="46">
        <v>-0.94244813061202315</v>
      </c>
    </row>
    <row r="11" spans="2:12" ht="16.5" customHeight="1">
      <c r="B11" s="15" t="s">
        <v>26</v>
      </c>
      <c r="C11" s="254">
        <v>13581.954</v>
      </c>
      <c r="D11" s="45">
        <v>-0.14734602186325788</v>
      </c>
      <c r="E11" s="250">
        <v>13293.826999999999</v>
      </c>
      <c r="F11" s="45">
        <v>3.1089130182707625</v>
      </c>
      <c r="G11" s="250">
        <v>12780.475</v>
      </c>
      <c r="H11" s="45">
        <v>0.41676121310253056</v>
      </c>
      <c r="I11" s="250">
        <v>12519.388999999999</v>
      </c>
      <c r="J11" s="45">
        <v>-10.740330306840821</v>
      </c>
      <c r="K11" s="250">
        <v>14796.746999999999</v>
      </c>
      <c r="L11" s="46">
        <v>-0.43796069341634464</v>
      </c>
    </row>
    <row r="12" spans="2:12" ht="17.25" customHeight="1">
      <c r="B12" s="16" t="s">
        <v>27</v>
      </c>
      <c r="C12" s="254">
        <v>5840.9309999999996</v>
      </c>
      <c r="D12" s="45">
        <v>5.2140945680713129</v>
      </c>
      <c r="E12" s="250">
        <v>4529.1490000000003</v>
      </c>
      <c r="F12" s="45">
        <v>-1.0923595324043383</v>
      </c>
      <c r="G12" s="250">
        <v>6833.1989999999996</v>
      </c>
      <c r="H12" s="45">
        <v>15.104396967719985</v>
      </c>
      <c r="I12" s="250"/>
      <c r="J12" s="45"/>
      <c r="K12" s="250">
        <v>4768.5010000000002</v>
      </c>
      <c r="L12" s="46">
        <v>0.25873623768580756</v>
      </c>
    </row>
    <row r="13" spans="2:12" ht="15" customHeight="1">
      <c r="B13" s="16" t="s">
        <v>28</v>
      </c>
      <c r="C13" s="254">
        <v>4746.4750000000004</v>
      </c>
      <c r="D13" s="45">
        <v>6.810838617457887</v>
      </c>
      <c r="E13" s="250">
        <v>5012.9859999999999</v>
      </c>
      <c r="F13" s="45">
        <v>4.4524192168817809</v>
      </c>
      <c r="G13" s="250">
        <v>4269.9769999999999</v>
      </c>
      <c r="H13" s="45">
        <v>3.8072422837619015</v>
      </c>
      <c r="I13" s="250">
        <v>6900</v>
      </c>
      <c r="J13" s="45">
        <v>4.0975354682178855</v>
      </c>
      <c r="K13" s="250">
        <v>5274.7579999999998</v>
      </c>
      <c r="L13" s="46">
        <v>11.0651202042934</v>
      </c>
    </row>
    <row r="14" spans="2:12" ht="15" customHeight="1">
      <c r="B14" s="16" t="s">
        <v>29</v>
      </c>
      <c r="C14" s="254">
        <v>5184.1790000000001</v>
      </c>
      <c r="D14" s="45">
        <v>6.3204984749769864</v>
      </c>
      <c r="E14" s="250">
        <v>4795.42</v>
      </c>
      <c r="F14" s="45">
        <v>0.72862744636749355</v>
      </c>
      <c r="G14" s="250">
        <v>4558.53</v>
      </c>
      <c r="H14" s="45">
        <v>-2.7197945189255122</v>
      </c>
      <c r="I14" s="250">
        <v>5990</v>
      </c>
      <c r="J14" s="45">
        <v>-1.7989320838791154</v>
      </c>
      <c r="K14" s="250">
        <v>5700.6350000000002</v>
      </c>
      <c r="L14" s="46">
        <v>13.893726613179878</v>
      </c>
    </row>
    <row r="15" spans="2:12" ht="16.5" customHeight="1">
      <c r="B15" s="94" t="s">
        <v>30</v>
      </c>
      <c r="C15" s="254">
        <v>16993.832999999999</v>
      </c>
      <c r="D15" s="45">
        <v>0.15207423325360941</v>
      </c>
      <c r="E15" s="250">
        <v>16533.345000000001</v>
      </c>
      <c r="F15" s="45">
        <v>-1.0980146497266035</v>
      </c>
      <c r="G15" s="250">
        <v>17620</v>
      </c>
      <c r="H15" s="45">
        <v>2.8004667444574096</v>
      </c>
      <c r="I15" s="250">
        <v>16171</v>
      </c>
      <c r="J15" s="45">
        <v>-5.1113423426801479</v>
      </c>
      <c r="K15" s="250">
        <v>17357.976999999999</v>
      </c>
      <c r="L15" s="46">
        <v>1.4578847516861968</v>
      </c>
    </row>
    <row r="16" spans="2:12" ht="15" customHeight="1">
      <c r="B16" s="94" t="s">
        <v>31</v>
      </c>
      <c r="C16" s="254">
        <v>5315.2359999999999</v>
      </c>
      <c r="D16" s="45">
        <v>-0.1135441523634054</v>
      </c>
      <c r="E16" s="250">
        <v>5481.1310000000003</v>
      </c>
      <c r="F16" s="45">
        <v>1.9828216731295214</v>
      </c>
      <c r="G16" s="250">
        <v>5070</v>
      </c>
      <c r="H16" s="45">
        <v>-2.3121387283236992</v>
      </c>
      <c r="I16" s="250">
        <v>5196</v>
      </c>
      <c r="J16" s="45">
        <v>-0.19419489791801697</v>
      </c>
      <c r="K16" s="250">
        <v>5520.5190000000002</v>
      </c>
      <c r="L16" s="46">
        <v>9.0707741578496218E-2</v>
      </c>
    </row>
    <row r="17" spans="2:12" ht="15.75" customHeight="1">
      <c r="B17" s="94" t="s">
        <v>32</v>
      </c>
      <c r="C17" s="254">
        <v>9701.9130000000005</v>
      </c>
      <c r="D17" s="45">
        <v>-0.53024355750180563</v>
      </c>
      <c r="E17" s="250">
        <v>9929.8639999999996</v>
      </c>
      <c r="F17" s="45">
        <v>0.26750484582423234</v>
      </c>
      <c r="G17" s="250">
        <v>9040</v>
      </c>
      <c r="H17" s="45">
        <v>-1.2021857923497268</v>
      </c>
      <c r="I17" s="250">
        <v>9746</v>
      </c>
      <c r="J17" s="45">
        <v>3.673726252429879</v>
      </c>
      <c r="K17" s="250">
        <v>10489.57</v>
      </c>
      <c r="L17" s="46">
        <v>-2.4816146136686545</v>
      </c>
    </row>
    <row r="18" spans="2:12" ht="18.75" customHeight="1">
      <c r="B18" s="94" t="s">
        <v>33</v>
      </c>
      <c r="C18" s="254">
        <v>5188.4769999999999</v>
      </c>
      <c r="D18" s="45">
        <v>3.1112161294995988</v>
      </c>
      <c r="E18" s="250">
        <v>5348.9160000000002</v>
      </c>
      <c r="F18" s="45">
        <v>-1.4148636060867485</v>
      </c>
      <c r="G18" s="250">
        <v>5000</v>
      </c>
      <c r="H18" s="45">
        <v>4.6025104602510458</v>
      </c>
      <c r="I18" s="250">
        <v>4196</v>
      </c>
      <c r="J18" s="45">
        <v>-3.0428060465611737</v>
      </c>
      <c r="K18" s="250">
        <v>5914.2709999999997</v>
      </c>
      <c r="L18" s="46">
        <v>9.6800748772368284</v>
      </c>
    </row>
    <row r="19" spans="2:12" ht="18" customHeight="1">
      <c r="B19" s="94" t="s">
        <v>34</v>
      </c>
      <c r="C19" s="255">
        <v>2693.29</v>
      </c>
      <c r="D19" s="95">
        <v>1.7795713776628248</v>
      </c>
      <c r="E19" s="256">
        <v>2906.3519999999999</v>
      </c>
      <c r="F19" s="95">
        <v>0.52598537949497104</v>
      </c>
      <c r="G19" s="256">
        <v>2507.9479999999999</v>
      </c>
      <c r="H19" s="95">
        <v>1.575382606515618</v>
      </c>
      <c r="I19" s="256">
        <v>6287.8019999999997</v>
      </c>
      <c r="J19" s="95">
        <v>8.3848341261637032</v>
      </c>
      <c r="K19" s="256">
        <v>2695.107</v>
      </c>
      <c r="L19" s="96">
        <v>1.7284851852215375</v>
      </c>
    </row>
    <row r="20" spans="2:12" ht="22.5" customHeight="1" thickBot="1">
      <c r="B20" s="17" t="s">
        <v>35</v>
      </c>
      <c r="C20" s="257">
        <v>4292.8180000000002</v>
      </c>
      <c r="D20" s="97">
        <v>-3.3952172613023218E-2</v>
      </c>
      <c r="E20" s="251">
        <v>3986.0329999999999</v>
      </c>
      <c r="F20" s="97">
        <v>-6.087561091859451E-2</v>
      </c>
      <c r="G20" s="251">
        <v>4720</v>
      </c>
      <c r="H20" s="97">
        <v>1.5053763440860215</v>
      </c>
      <c r="I20" s="251"/>
      <c r="J20" s="97"/>
      <c r="K20" s="251">
        <v>4641.9350000000004</v>
      </c>
      <c r="L20" s="98">
        <v>0.80876166798488636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G34" sqref="G34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163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60"/>
      <c r="D5" s="100"/>
      <c r="E5" s="260"/>
      <c r="F5" s="100"/>
      <c r="G5" s="260"/>
      <c r="H5" s="100"/>
      <c r="I5" s="260"/>
      <c r="J5" s="100"/>
      <c r="K5" s="260"/>
      <c r="L5" s="101"/>
    </row>
    <row r="6" spans="2:12">
      <c r="B6" s="15" t="s">
        <v>22</v>
      </c>
      <c r="C6" s="261">
        <v>6338.5280000000002</v>
      </c>
      <c r="D6" s="102">
        <v>-1.8958616441366871</v>
      </c>
      <c r="E6" s="261"/>
      <c r="F6" s="102"/>
      <c r="G6" s="261">
        <v>7137.2129999999997</v>
      </c>
      <c r="H6" s="102">
        <v>0.70713005520736105</v>
      </c>
      <c r="I6" s="261">
        <v>5514</v>
      </c>
      <c r="J6" s="102">
        <v>1.6218208625138224</v>
      </c>
      <c r="K6" s="262">
        <v>6576.1989999999996</v>
      </c>
      <c r="L6" s="103">
        <v>0.73922214087959104</v>
      </c>
    </row>
    <row r="7" spans="2:12">
      <c r="B7" s="15" t="s">
        <v>23</v>
      </c>
      <c r="C7" s="261"/>
      <c r="D7" s="102"/>
      <c r="E7" s="261"/>
      <c r="F7" s="102"/>
      <c r="G7" s="261"/>
      <c r="H7" s="102"/>
      <c r="I7" s="261"/>
      <c r="J7" s="102"/>
      <c r="K7" s="262"/>
      <c r="L7" s="103"/>
    </row>
    <row r="8" spans="2:12">
      <c r="B8" s="15" t="s">
        <v>24</v>
      </c>
      <c r="C8" s="261">
        <v>5580.9</v>
      </c>
      <c r="D8" s="102">
        <v>6.7294292598398471</v>
      </c>
      <c r="E8" s="261"/>
      <c r="F8" s="102"/>
      <c r="G8" s="261">
        <v>5976.4</v>
      </c>
      <c r="H8" s="102">
        <v>2.87773276508781</v>
      </c>
      <c r="I8" s="261">
        <v>3956</v>
      </c>
      <c r="J8" s="102">
        <v>1.1764705882352942</v>
      </c>
      <c r="K8" s="262">
        <v>4865.4279999999999</v>
      </c>
      <c r="L8" s="103">
        <v>8.0955680716669498</v>
      </c>
    </row>
    <row r="9" spans="2:12">
      <c r="B9" s="15" t="s">
        <v>25</v>
      </c>
      <c r="C9" s="261">
        <v>6212.9250000000002</v>
      </c>
      <c r="D9" s="102">
        <v>7.3313203933007109</v>
      </c>
      <c r="E9" s="261">
        <v>5177.5200000000004</v>
      </c>
      <c r="F9" s="102">
        <v>-2.4866514111365321</v>
      </c>
      <c r="G9" s="261">
        <v>6377.24</v>
      </c>
      <c r="H9" s="102">
        <v>13.108130637900873</v>
      </c>
      <c r="I9" s="261">
        <v>2928</v>
      </c>
      <c r="J9" s="102">
        <v>-0.30643513789581206</v>
      </c>
      <c r="K9" s="262">
        <v>6092.9129999999996</v>
      </c>
      <c r="L9" s="103">
        <v>-1.1673866859717286</v>
      </c>
    </row>
    <row r="10" spans="2:12">
      <c r="B10" s="15" t="s">
        <v>26</v>
      </c>
      <c r="C10" s="261">
        <v>14397.707</v>
      </c>
      <c r="D10" s="102">
        <v>0.76545652341882919</v>
      </c>
      <c r="E10" s="261">
        <v>14978.444</v>
      </c>
      <c r="F10" s="102">
        <v>2.7978962537941499</v>
      </c>
      <c r="G10" s="261">
        <v>14324.523999999999</v>
      </c>
      <c r="H10" s="102">
        <v>0.17774535306677353</v>
      </c>
      <c r="I10" s="261">
        <v>13201</v>
      </c>
      <c r="J10" s="102">
        <v>-1.507125270461837</v>
      </c>
      <c r="K10" s="262">
        <v>14209.686</v>
      </c>
      <c r="L10" s="103">
        <v>0.53085141395769531</v>
      </c>
    </row>
    <row r="11" spans="2:12">
      <c r="B11" s="15" t="s">
        <v>27</v>
      </c>
      <c r="C11" s="261">
        <v>5285.8649999999998</v>
      </c>
      <c r="D11" s="102">
        <v>-3.9560541392073238</v>
      </c>
      <c r="E11" s="261"/>
      <c r="F11" s="102"/>
      <c r="G11" s="261">
        <v>5285.8249999999998</v>
      </c>
      <c r="H11" s="102">
        <v>-7.6858525544411291</v>
      </c>
      <c r="I11" s="261"/>
      <c r="J11" s="102"/>
      <c r="K11" s="262">
        <v>5285.8789999999999</v>
      </c>
      <c r="L11" s="103">
        <v>-2.6285549864679001</v>
      </c>
    </row>
    <row r="12" spans="2:12">
      <c r="B12" s="15" t="s">
        <v>28</v>
      </c>
      <c r="C12" s="261">
        <v>6479.1880000000001</v>
      </c>
      <c r="D12" s="102">
        <v>0.57462004262538902</v>
      </c>
      <c r="E12" s="261"/>
      <c r="F12" s="102"/>
      <c r="G12" s="261">
        <v>6628.7569999999996</v>
      </c>
      <c r="H12" s="102">
        <v>2.4187406745546363</v>
      </c>
      <c r="I12" s="261">
        <v>6395</v>
      </c>
      <c r="J12" s="102">
        <v>11.918095904795239</v>
      </c>
      <c r="K12" s="262">
        <v>6274.2889999999998</v>
      </c>
      <c r="L12" s="103">
        <v>-2.6011770215805963</v>
      </c>
    </row>
    <row r="13" spans="2:12">
      <c r="B13" s="15" t="s">
        <v>29</v>
      </c>
      <c r="C13" s="261">
        <v>6268.4359999999997</v>
      </c>
      <c r="D13" s="102">
        <v>0.85691847553175104</v>
      </c>
      <c r="E13" s="261">
        <v>5685</v>
      </c>
      <c r="F13" s="102">
        <v>-11.737444903827198</v>
      </c>
      <c r="G13" s="261">
        <v>6252.6850000000004</v>
      </c>
      <c r="H13" s="102">
        <v>1.1653449899112822</v>
      </c>
      <c r="I13" s="261"/>
      <c r="J13" s="102"/>
      <c r="K13" s="262">
        <v>6325.009</v>
      </c>
      <c r="L13" s="103">
        <v>0.98489268155141785</v>
      </c>
    </row>
    <row r="14" spans="2:12">
      <c r="B14" s="15" t="s">
        <v>30</v>
      </c>
      <c r="C14" s="261">
        <v>17600.170999999998</v>
      </c>
      <c r="D14" s="102">
        <v>0.75259741679717995</v>
      </c>
      <c r="E14" s="261">
        <v>17420</v>
      </c>
      <c r="F14" s="102">
        <v>-0.51399200456881777</v>
      </c>
      <c r="G14" s="261"/>
      <c r="H14" s="102"/>
      <c r="I14" s="261"/>
      <c r="J14" s="102"/>
      <c r="K14" s="262">
        <v>17967.59</v>
      </c>
      <c r="L14" s="103">
        <v>3.1622879492352816</v>
      </c>
    </row>
    <row r="15" spans="2:12">
      <c r="B15" s="15" t="s">
        <v>31</v>
      </c>
      <c r="C15" s="261">
        <v>5685.7950000000001</v>
      </c>
      <c r="D15" s="102">
        <v>-0.29449781493984345</v>
      </c>
      <c r="E15" s="261">
        <v>6290</v>
      </c>
      <c r="F15" s="102">
        <v>-2.6315789473684208</v>
      </c>
      <c r="G15" s="261"/>
      <c r="H15" s="102"/>
      <c r="I15" s="261"/>
      <c r="J15" s="102"/>
      <c r="K15" s="262">
        <v>5537.49</v>
      </c>
      <c r="L15" s="103">
        <v>2.1948635799917207</v>
      </c>
    </row>
    <row r="16" spans="2:12">
      <c r="B16" s="16" t="s">
        <v>32</v>
      </c>
      <c r="C16" s="261">
        <v>10425.536</v>
      </c>
      <c r="D16" s="102">
        <v>-7.6684393119690704</v>
      </c>
      <c r="E16" s="261">
        <v>10700</v>
      </c>
      <c r="F16" s="102">
        <v>-9.4754653130287654</v>
      </c>
      <c r="G16" s="261"/>
      <c r="H16" s="102"/>
      <c r="I16" s="261"/>
      <c r="J16" s="102"/>
      <c r="K16" s="262">
        <v>8919.58</v>
      </c>
      <c r="L16" s="103">
        <v>2.1072634651708539</v>
      </c>
    </row>
    <row r="17" spans="2:12">
      <c r="B17" s="16" t="s">
        <v>33</v>
      </c>
      <c r="C17" s="261">
        <v>7090.1620000000003</v>
      </c>
      <c r="D17" s="102">
        <v>11.200208656385559</v>
      </c>
      <c r="E17" s="261">
        <v>8410</v>
      </c>
      <c r="F17" s="102">
        <v>-3.5550458715596331</v>
      </c>
      <c r="G17" s="261"/>
      <c r="H17" s="102"/>
      <c r="I17" s="261"/>
      <c r="J17" s="102"/>
      <c r="K17" s="262">
        <v>6491.68</v>
      </c>
      <c r="L17" s="103">
        <v>6.2455912943714322</v>
      </c>
    </row>
    <row r="18" spans="2:12">
      <c r="B18" s="16" t="s">
        <v>34</v>
      </c>
      <c r="C18" s="261">
        <v>4088.0320000000002</v>
      </c>
      <c r="D18" s="102">
        <v>0.10661957186634866</v>
      </c>
      <c r="E18" s="261">
        <v>2735.02</v>
      </c>
      <c r="F18" s="102">
        <v>-9.1485269546210954</v>
      </c>
      <c r="G18" s="261">
        <v>4427.5510000000004</v>
      </c>
      <c r="H18" s="102">
        <v>-0.60978087262596503</v>
      </c>
      <c r="I18" s="261">
        <v>3837.2020000000002</v>
      </c>
      <c r="J18" s="102">
        <v>0.63944779993606615</v>
      </c>
      <c r="K18" s="262">
        <v>3969.1030000000001</v>
      </c>
      <c r="L18" s="103">
        <v>-1.0704995847511465</v>
      </c>
    </row>
    <row r="19" spans="2:12" ht="13.5" thickBot="1">
      <c r="B19" s="17" t="s">
        <v>35</v>
      </c>
      <c r="C19" s="263">
        <v>4871.5609999999997</v>
      </c>
      <c r="D19" s="104">
        <v>-2.411134947394022</v>
      </c>
      <c r="E19" s="263">
        <v>5080</v>
      </c>
      <c r="F19" s="104">
        <v>-2.4952015355086372</v>
      </c>
      <c r="G19" s="263"/>
      <c r="H19" s="104"/>
      <c r="I19" s="263"/>
      <c r="J19" s="104"/>
      <c r="K19" s="264">
        <v>4570.21</v>
      </c>
      <c r="L19" s="105">
        <v>-3.4394675681386002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opLeftCell="T1" workbookViewId="0">
      <selection activeCell="A2" sqref="A2:AE1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8"/>
      <c r="B2" s="278" t="s">
        <v>157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80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3" t="s">
        <v>115</v>
      </c>
      <c r="AE3" s="244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9">
        <v>184.22605750461122</v>
      </c>
      <c r="AE4" s="242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9">
        <v>182.97440207231486</v>
      </c>
      <c r="AE5" s="242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9">
        <v>182.28406603537681</v>
      </c>
      <c r="AE6" s="242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9">
        <v>181.75384548289665</v>
      </c>
      <c r="AE7" s="242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9">
        <v>181.62778416310397</v>
      </c>
      <c r="AE8" s="242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9">
        <v>182.66241589626816</v>
      </c>
      <c r="AE9" s="242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9">
        <v>184.78119375483774</v>
      </c>
      <c r="AE10" s="242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9">
        <v>182.6898801928196</v>
      </c>
      <c r="AE11" s="242">
        <v>-1.1317783587829977E-2</v>
      </c>
    </row>
  </sheetData>
  <mergeCells count="2">
    <mergeCell ref="Q1:AC1"/>
    <mergeCell ref="B2:AE2"/>
  </mergeCells>
  <phoneticPr fontId="8" type="noConversion"/>
  <conditionalFormatting sqref="AE3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1">
    <cfRule type="cellIs" dxfId="13" priority="1" operator="equal">
      <formula>$X$283</formula>
    </cfRule>
  </conditionalFormatting>
  <conditionalFormatting sqref="AE4:AE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workbookViewId="0">
      <selection activeCell="H2" sqref="H2:P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1" t="s">
        <v>98</v>
      </c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R1" s="120"/>
    </row>
    <row r="2" spans="2:18" ht="18.75" thickBot="1">
      <c r="D2" s="283">
        <v>2018</v>
      </c>
      <c r="E2" s="284"/>
      <c r="F2" s="284"/>
      <c r="G2" s="284"/>
      <c r="H2" s="285">
        <v>2019</v>
      </c>
      <c r="I2" s="284"/>
      <c r="J2" s="284"/>
      <c r="K2" s="284"/>
      <c r="L2" s="284"/>
      <c r="M2" s="284"/>
      <c r="N2" s="284"/>
      <c r="O2" s="284"/>
      <c r="P2" s="286"/>
      <c r="Q2" s="32"/>
      <c r="R2" s="120"/>
    </row>
    <row r="3" spans="2:18" ht="13.5" thickBot="1">
      <c r="B3" s="128" t="s">
        <v>89</v>
      </c>
      <c r="C3" s="129"/>
      <c r="D3" s="191">
        <v>43101</v>
      </c>
      <c r="E3" s="191">
        <v>43132</v>
      </c>
      <c r="F3" s="191">
        <v>43160</v>
      </c>
      <c r="G3" s="191">
        <v>43191</v>
      </c>
      <c r="H3" s="191">
        <v>43221</v>
      </c>
      <c r="I3" s="191">
        <v>43252</v>
      </c>
      <c r="J3" s="191">
        <v>43282</v>
      </c>
      <c r="K3" s="191">
        <v>43313</v>
      </c>
      <c r="L3" s="191">
        <v>43344</v>
      </c>
      <c r="M3" s="191">
        <v>43374</v>
      </c>
      <c r="N3" s="191">
        <v>43405</v>
      </c>
      <c r="O3" s="191">
        <v>43435</v>
      </c>
      <c r="P3" s="191">
        <v>43466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158.74190000000002</v>
      </c>
      <c r="E4" s="193">
        <v>164.6429</v>
      </c>
      <c r="F4" s="193">
        <v>167</v>
      </c>
      <c r="G4" s="193">
        <v>166.36670000000001</v>
      </c>
      <c r="H4" s="193">
        <v>172.51609999999999</v>
      </c>
      <c r="I4" s="193">
        <v>177.6</v>
      </c>
      <c r="J4" s="193">
        <v>180.00390000000002</v>
      </c>
      <c r="K4" s="193">
        <v>180.79430000000002</v>
      </c>
      <c r="L4" s="193">
        <v>179.36670000000001</v>
      </c>
      <c r="M4" s="193">
        <v>165.83870000000002</v>
      </c>
      <c r="N4" s="193">
        <v>151.33330000000001</v>
      </c>
      <c r="O4" s="193">
        <v>147</v>
      </c>
      <c r="P4" s="193">
        <v>150.77420000000001</v>
      </c>
      <c r="Q4" s="239">
        <v>-5.0192797238788334E-2</v>
      </c>
      <c r="R4" s="123"/>
    </row>
    <row r="5" spans="2:18" ht="15.75">
      <c r="B5" s="131" t="s">
        <v>93</v>
      </c>
      <c r="C5" s="199" t="s">
        <v>73</v>
      </c>
      <c r="D5" s="193">
        <v>153.85140000000001</v>
      </c>
      <c r="E5" s="193">
        <v>156.5324</v>
      </c>
      <c r="F5" s="193">
        <v>160.69159999999999</v>
      </c>
      <c r="G5" s="193">
        <v>156.62820000000002</v>
      </c>
      <c r="H5" s="193">
        <v>156.96540000000002</v>
      </c>
      <c r="I5" s="193">
        <v>154.2235</v>
      </c>
      <c r="J5" s="193">
        <v>152.16580000000002</v>
      </c>
      <c r="K5" s="193">
        <v>156.40620000000001</v>
      </c>
      <c r="L5" s="193">
        <v>153.34870000000001</v>
      </c>
      <c r="M5" s="193">
        <v>140.41030000000001</v>
      </c>
      <c r="N5" s="194">
        <v>143.72910000000002</v>
      </c>
      <c r="O5" s="194">
        <v>151.14530000000002</v>
      </c>
      <c r="P5" s="194">
        <v>149.5822</v>
      </c>
      <c r="Q5" s="239">
        <v>-2.7748853764086756E-2</v>
      </c>
      <c r="R5" s="123"/>
    </row>
    <row r="6" spans="2:18" ht="15.75">
      <c r="B6" s="131" t="s">
        <v>93</v>
      </c>
      <c r="C6" s="200" t="s">
        <v>121</v>
      </c>
      <c r="D6" s="193">
        <v>300.90260000000001</v>
      </c>
      <c r="E6" s="193">
        <v>306.14609999999999</v>
      </c>
      <c r="F6" s="193">
        <v>314.28059999999999</v>
      </c>
      <c r="G6" s="193">
        <v>306.33330000000001</v>
      </c>
      <c r="H6" s="193">
        <v>306.99290000000002</v>
      </c>
      <c r="I6" s="193">
        <v>301.63030000000003</v>
      </c>
      <c r="J6" s="193">
        <v>297.60590000000002</v>
      </c>
      <c r="K6" s="193">
        <v>305.89920000000001</v>
      </c>
      <c r="L6" s="193">
        <v>299.91930000000002</v>
      </c>
      <c r="M6" s="193">
        <v>274.61450000000002</v>
      </c>
      <c r="N6" s="193">
        <v>281.1053</v>
      </c>
      <c r="O6" s="193">
        <v>295.61</v>
      </c>
      <c r="P6" s="193">
        <v>292.55290000000002</v>
      </c>
      <c r="Q6" s="239">
        <v>-2.7748846304418762E-2</v>
      </c>
      <c r="R6" s="123"/>
    </row>
    <row r="7" spans="2:18" ht="15.75">
      <c r="B7" s="131" t="s">
        <v>99</v>
      </c>
      <c r="C7" s="201" t="s">
        <v>73</v>
      </c>
      <c r="D7" s="193">
        <v>192.53620000000001</v>
      </c>
      <c r="E7" s="193">
        <v>194.1164</v>
      </c>
      <c r="F7" s="193">
        <v>194.83420000000001</v>
      </c>
      <c r="G7" s="193">
        <v>195.11270000000002</v>
      </c>
      <c r="H7" s="193">
        <v>195.3151</v>
      </c>
      <c r="I7" s="193">
        <v>193.97800000000001</v>
      </c>
      <c r="J7" s="193">
        <v>195.83540000000002</v>
      </c>
      <c r="K7" s="193">
        <v>198.1414</v>
      </c>
      <c r="L7" s="193">
        <v>200.815</v>
      </c>
      <c r="M7" s="193">
        <v>204.25020000000001</v>
      </c>
      <c r="N7" s="194">
        <v>207.43560000000002</v>
      </c>
      <c r="O7" s="194">
        <v>210.81470000000002</v>
      </c>
      <c r="P7" s="194">
        <v>211.56050000000002</v>
      </c>
      <c r="Q7" s="239">
        <v>9.8808951251764698E-2</v>
      </c>
      <c r="R7" s="123"/>
    </row>
    <row r="8" spans="2:18" ht="15.75">
      <c r="B8" s="131" t="s">
        <v>99</v>
      </c>
      <c r="C8" s="200" t="s">
        <v>122</v>
      </c>
      <c r="D8" s="193">
        <v>4902.7474000000002</v>
      </c>
      <c r="E8" s="193">
        <v>4914.5538999999999</v>
      </c>
      <c r="F8" s="193">
        <v>4953.4206000000004</v>
      </c>
      <c r="G8" s="193">
        <v>4949.4400000000005</v>
      </c>
      <c r="H8" s="193">
        <v>5002.7855</v>
      </c>
      <c r="I8" s="193">
        <v>5001.1890000000003</v>
      </c>
      <c r="J8" s="193">
        <v>5061.3398999999999</v>
      </c>
      <c r="K8" s="193">
        <v>5091.0478000000003</v>
      </c>
      <c r="L8" s="193">
        <v>5145.5889999999999</v>
      </c>
      <c r="M8" s="193">
        <v>5271.7957999999999</v>
      </c>
      <c r="N8" s="193">
        <v>5378.8707000000004</v>
      </c>
      <c r="O8" s="193">
        <v>5449.1865000000007</v>
      </c>
      <c r="P8" s="193">
        <v>5426.1019000000006</v>
      </c>
      <c r="Q8" s="239">
        <v>0.10674718832138907</v>
      </c>
      <c r="R8" s="123"/>
    </row>
    <row r="9" spans="2:18" ht="15.75">
      <c r="B9" s="131" t="s">
        <v>64</v>
      </c>
      <c r="C9" s="201" t="s">
        <v>73</v>
      </c>
      <c r="D9" s="193">
        <v>239.29580000000001</v>
      </c>
      <c r="E9" s="193">
        <v>243.6191</v>
      </c>
      <c r="F9" s="193">
        <v>242.12180000000001</v>
      </c>
      <c r="G9" s="193">
        <v>239.07550000000001</v>
      </c>
      <c r="H9" s="193">
        <v>242.9778</v>
      </c>
      <c r="I9" s="193">
        <v>247.5745</v>
      </c>
      <c r="J9" s="193">
        <v>244.86240000000001</v>
      </c>
      <c r="K9" s="193">
        <v>234.00970000000001</v>
      </c>
      <c r="L9" s="193">
        <v>234.67610000000002</v>
      </c>
      <c r="M9" s="193">
        <v>245.6738</v>
      </c>
      <c r="N9" s="194">
        <v>240.72410000000002</v>
      </c>
      <c r="O9" s="194">
        <v>236.75700000000001</v>
      </c>
      <c r="P9" s="194">
        <v>248.0326</v>
      </c>
      <c r="Q9" s="239">
        <v>3.6510461111310732E-2</v>
      </c>
      <c r="R9" s="123"/>
    </row>
    <row r="10" spans="2:18" ht="15.75">
      <c r="B10" s="131" t="s">
        <v>64</v>
      </c>
      <c r="C10" s="200" t="s">
        <v>123</v>
      </c>
      <c r="D10" s="193">
        <v>1781.7097000000001</v>
      </c>
      <c r="E10" s="193">
        <v>1813.8571000000002</v>
      </c>
      <c r="F10" s="193">
        <v>1803.5484000000001</v>
      </c>
      <c r="G10" s="193">
        <v>1780.7</v>
      </c>
      <c r="H10" s="193">
        <v>1809.8387</v>
      </c>
      <c r="I10" s="193">
        <v>1844.2</v>
      </c>
      <c r="J10" s="193">
        <v>1824.8031000000001</v>
      </c>
      <c r="K10" s="193">
        <v>1744.7714000000001</v>
      </c>
      <c r="L10" s="193">
        <v>1750.2667000000001</v>
      </c>
      <c r="M10" s="193">
        <v>1832.6452000000002</v>
      </c>
      <c r="N10" s="193">
        <v>1796.0667000000001</v>
      </c>
      <c r="O10" s="193">
        <v>1767.4194</v>
      </c>
      <c r="P10" s="193">
        <v>1851.7742000000001</v>
      </c>
      <c r="Q10" s="239">
        <v>3.9324307433472372E-2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</v>
      </c>
      <c r="G11" s="193">
        <v>271.73329999999999</v>
      </c>
      <c r="H11" s="193">
        <v>273.61290000000002</v>
      </c>
      <c r="I11" s="193">
        <v>274</v>
      </c>
      <c r="J11" s="193">
        <v>276.35140000000001</v>
      </c>
      <c r="K11" s="193">
        <v>277.76</v>
      </c>
      <c r="L11" s="193">
        <v>279.86670000000004</v>
      </c>
      <c r="M11" s="193">
        <v>281.32260000000002</v>
      </c>
      <c r="N11" s="194">
        <v>282</v>
      </c>
      <c r="O11" s="194">
        <v>282</v>
      </c>
      <c r="P11" s="194">
        <v>282</v>
      </c>
      <c r="Q11" s="239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96.21390000000001</v>
      </c>
      <c r="E12" s="193">
        <v>96.292100000000005</v>
      </c>
      <c r="F12" s="193">
        <v>96.636800000000008</v>
      </c>
      <c r="G12" s="193">
        <v>96.35</v>
      </c>
      <c r="H12" s="193">
        <v>96.423200000000008</v>
      </c>
      <c r="I12" s="193">
        <v>96.99</v>
      </c>
      <c r="J12" s="193">
        <v>97.0227</v>
      </c>
      <c r="K12" s="193">
        <v>97.248000000000005</v>
      </c>
      <c r="L12" s="193">
        <v>97.044000000000011</v>
      </c>
      <c r="M12" s="193">
        <v>133.4742</v>
      </c>
      <c r="N12" s="194">
        <v>211.44</v>
      </c>
      <c r="O12" s="194">
        <v>211.24450000000002</v>
      </c>
      <c r="P12" s="194">
        <v>209.95230000000001</v>
      </c>
      <c r="Q12" s="239">
        <v>1.182141041990814</v>
      </c>
      <c r="R12" s="123"/>
    </row>
    <row r="13" spans="2:18" ht="15.75">
      <c r="B13" s="131" t="s">
        <v>101</v>
      </c>
      <c r="C13" s="200" t="s">
        <v>73</v>
      </c>
      <c r="D13" s="193">
        <v>202.1677</v>
      </c>
      <c r="E13" s="193">
        <v>202.77460000000002</v>
      </c>
      <c r="F13" s="193">
        <v>202.44060000000002</v>
      </c>
      <c r="G13" s="193">
        <v>200.184</v>
      </c>
      <c r="H13" s="193">
        <v>198.97190000000001</v>
      </c>
      <c r="I13" s="193">
        <v>200.03630000000001</v>
      </c>
      <c r="J13" s="193">
        <v>200.93200000000002</v>
      </c>
      <c r="K13" s="193">
        <v>198.50980000000001</v>
      </c>
      <c r="L13" s="193">
        <v>197.697</v>
      </c>
      <c r="M13" s="193">
        <v>198.77420000000001</v>
      </c>
      <c r="N13" s="194">
        <v>199.768</v>
      </c>
      <c r="O13" s="194">
        <v>198.87650000000002</v>
      </c>
      <c r="P13" s="194">
        <v>200.14420000000001</v>
      </c>
      <c r="Q13" s="239">
        <v>-1.00090172663585E-2</v>
      </c>
      <c r="R13" s="123"/>
    </row>
    <row r="14" spans="2:18" ht="15.75">
      <c r="B14" s="131" t="s">
        <v>67</v>
      </c>
      <c r="C14" s="200" t="s">
        <v>73</v>
      </c>
      <c r="D14" s="193">
        <v>165.869</v>
      </c>
      <c r="E14" s="193">
        <v>161.62610000000001</v>
      </c>
      <c r="F14" s="193">
        <v>159.8013</v>
      </c>
      <c r="G14" s="193">
        <v>159.51770000000002</v>
      </c>
      <c r="H14" s="193">
        <v>163.5368</v>
      </c>
      <c r="I14" s="193">
        <v>170.327</v>
      </c>
      <c r="J14" s="193">
        <v>175.58920000000001</v>
      </c>
      <c r="K14" s="193">
        <v>178.66070000000002</v>
      </c>
      <c r="L14" s="193">
        <v>168.95570000000001</v>
      </c>
      <c r="M14" s="193">
        <v>161.49350000000001</v>
      </c>
      <c r="N14" s="194">
        <v>156.9033</v>
      </c>
      <c r="O14" s="194">
        <v>156.08680000000001</v>
      </c>
      <c r="P14" s="194">
        <v>156.3116</v>
      </c>
      <c r="Q14" s="240">
        <v>-5.7620170134262572E-2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40">
        <v>0</v>
      </c>
      <c r="R15" s="123"/>
    </row>
    <row r="16" spans="2:18" ht="15.75">
      <c r="B16" s="131" t="s">
        <v>94</v>
      </c>
      <c r="C16" s="200" t="s">
        <v>73</v>
      </c>
      <c r="D16" s="193">
        <v>191.26060000000001</v>
      </c>
      <c r="E16" s="193">
        <v>196.36870000000002</v>
      </c>
      <c r="F16" s="193">
        <v>192.82510000000002</v>
      </c>
      <c r="G16" s="193">
        <v>194.26060000000001</v>
      </c>
      <c r="H16" s="193">
        <v>193.74800000000002</v>
      </c>
      <c r="I16" s="193">
        <v>193.9178</v>
      </c>
      <c r="J16" s="193">
        <v>192.553</v>
      </c>
      <c r="K16" s="193">
        <v>189.8348</v>
      </c>
      <c r="L16" s="193">
        <v>180.1044</v>
      </c>
      <c r="M16" s="193">
        <v>177.523</v>
      </c>
      <c r="N16" s="194">
        <v>179.51930000000002</v>
      </c>
      <c r="O16" s="194">
        <v>179.9229</v>
      </c>
      <c r="P16" s="194">
        <v>181.82830000000001</v>
      </c>
      <c r="Q16" s="240">
        <v>-4.931648232829966E-2</v>
      </c>
      <c r="R16" s="123"/>
    </row>
    <row r="17" spans="2:18" ht="15.75">
      <c r="B17" s="131" t="s">
        <v>94</v>
      </c>
      <c r="C17" s="200" t="s">
        <v>124</v>
      </c>
      <c r="D17" s="193">
        <v>1422.2903000000001</v>
      </c>
      <c r="E17" s="193">
        <v>1460.6429000000001</v>
      </c>
      <c r="F17" s="193">
        <v>1434.2258000000002</v>
      </c>
      <c r="G17" s="193">
        <v>1441.7</v>
      </c>
      <c r="H17" s="193">
        <v>1432.3226</v>
      </c>
      <c r="I17" s="193">
        <v>1431.6333</v>
      </c>
      <c r="J17" s="193">
        <v>1424.5984000000001</v>
      </c>
      <c r="K17" s="193">
        <v>1409.3543</v>
      </c>
      <c r="L17" s="193">
        <v>1338.2333000000001</v>
      </c>
      <c r="M17" s="193">
        <v>1318.0645</v>
      </c>
      <c r="N17" s="193">
        <v>1333.6333</v>
      </c>
      <c r="O17" s="193">
        <v>1332.5484000000001</v>
      </c>
      <c r="P17" s="193">
        <v>1350.5484000000001</v>
      </c>
      <c r="Q17" s="240">
        <v>-5.0441108963479531E-2</v>
      </c>
      <c r="R17" s="123"/>
    </row>
    <row r="18" spans="2:18" ht="15.75">
      <c r="B18" s="131" t="s">
        <v>69</v>
      </c>
      <c r="C18" s="200" t="s">
        <v>73</v>
      </c>
      <c r="D18" s="193">
        <v>207.74190000000002</v>
      </c>
      <c r="E18" s="193">
        <v>200.75890000000001</v>
      </c>
      <c r="F18" s="193">
        <v>207.5806</v>
      </c>
      <c r="G18" s="193">
        <v>212.16670000000002</v>
      </c>
      <c r="H18" s="193">
        <v>214.75810000000001</v>
      </c>
      <c r="I18" s="193">
        <v>208.5</v>
      </c>
      <c r="J18" s="193">
        <v>188.8176</v>
      </c>
      <c r="K18" s="193">
        <v>189.55</v>
      </c>
      <c r="L18" s="193">
        <v>199.29170000000002</v>
      </c>
      <c r="M18" s="193">
        <v>213.7903</v>
      </c>
      <c r="N18" s="194">
        <v>222.16670000000002</v>
      </c>
      <c r="O18" s="194">
        <v>212.9435</v>
      </c>
      <c r="P18" s="194">
        <v>187.34100000000001</v>
      </c>
      <c r="Q18" s="240">
        <v>-9.8203106835934473E-2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253.95</v>
      </c>
      <c r="G19" s="193">
        <v>254.01130000000001</v>
      </c>
      <c r="H19" s="193">
        <v>254.26900000000001</v>
      </c>
      <c r="I19" s="193">
        <v>251.0993</v>
      </c>
      <c r="J19" s="193">
        <v>252.54080000000002</v>
      </c>
      <c r="K19" s="193">
        <v>250.88</v>
      </c>
      <c r="L19" s="193">
        <v>250.81470000000002</v>
      </c>
      <c r="M19" s="193">
        <v>247.27520000000001</v>
      </c>
      <c r="N19" s="194">
        <v>249.3373</v>
      </c>
      <c r="O19" s="194">
        <v>248.68900000000002</v>
      </c>
      <c r="P19" s="194">
        <v>248.75580000000002</v>
      </c>
      <c r="Q19" s="240">
        <v>-2.0453632604843341E-2</v>
      </c>
      <c r="R19" s="123"/>
    </row>
    <row r="20" spans="2:18" ht="15.75">
      <c r="B20" s="131" t="s">
        <v>66</v>
      </c>
      <c r="C20" s="201" t="s">
        <v>73</v>
      </c>
      <c r="D20" s="193">
        <v>145.30840000000001</v>
      </c>
      <c r="E20" s="193">
        <v>145.5489</v>
      </c>
      <c r="F20" s="193">
        <v>151.74680000000001</v>
      </c>
      <c r="G20" s="193">
        <v>143.92770000000002</v>
      </c>
      <c r="H20" s="193">
        <v>149.67680000000001</v>
      </c>
      <c r="I20" s="193">
        <v>155.87900000000002</v>
      </c>
      <c r="J20" s="193">
        <v>158.15300000000002</v>
      </c>
      <c r="K20" s="193">
        <v>157.29949999999999</v>
      </c>
      <c r="L20" s="193">
        <v>153.36700000000002</v>
      </c>
      <c r="M20" s="193">
        <v>149.0958</v>
      </c>
      <c r="N20" s="194">
        <v>146.51900000000001</v>
      </c>
      <c r="O20" s="194">
        <v>153.52970000000002</v>
      </c>
      <c r="P20" s="194">
        <v>154.53319999999999</v>
      </c>
      <c r="Q20" s="240">
        <v>6.3484285836193921E-2</v>
      </c>
      <c r="R20" s="123"/>
    </row>
    <row r="21" spans="2:18" ht="15.75">
      <c r="B21" s="131" t="s">
        <v>68</v>
      </c>
      <c r="C21" s="201" t="s">
        <v>73</v>
      </c>
      <c r="D21" s="193">
        <v>148.67870000000002</v>
      </c>
      <c r="E21" s="193">
        <v>146.41410000000002</v>
      </c>
      <c r="F21" s="193">
        <v>148.41</v>
      </c>
      <c r="G21" s="193">
        <v>151.6114</v>
      </c>
      <c r="H21" s="193">
        <v>152.06950000000001</v>
      </c>
      <c r="I21" s="193">
        <v>148.47030000000001</v>
      </c>
      <c r="J21" s="193">
        <v>149.3492</v>
      </c>
      <c r="K21" s="193">
        <v>151.85820000000001</v>
      </c>
      <c r="L21" s="193">
        <v>149.97910000000002</v>
      </c>
      <c r="M21" s="193">
        <v>149.96680000000001</v>
      </c>
      <c r="N21" s="194">
        <v>152.1986</v>
      </c>
      <c r="O21" s="194">
        <v>151.8176</v>
      </c>
      <c r="P21" s="194">
        <v>152.03620000000001</v>
      </c>
      <c r="Q21" s="240">
        <v>2.2582252871460318E-2</v>
      </c>
      <c r="R21" s="123"/>
    </row>
    <row r="22" spans="2:18" ht="15.75">
      <c r="B22" s="131" t="s">
        <v>68</v>
      </c>
      <c r="C22" s="200" t="s">
        <v>125</v>
      </c>
      <c r="D22" s="193">
        <v>45980.722600000001</v>
      </c>
      <c r="E22" s="193">
        <v>45613.927100000001</v>
      </c>
      <c r="F22" s="193">
        <v>46344.655200000001</v>
      </c>
      <c r="G22" s="193">
        <v>47265.599699999999</v>
      </c>
      <c r="H22" s="193">
        <v>48133.529399999999</v>
      </c>
      <c r="I22" s="193">
        <v>47860.629000000001</v>
      </c>
      <c r="J22" s="193">
        <v>48513.304300000003</v>
      </c>
      <c r="K22" s="193">
        <v>49119.409599999999</v>
      </c>
      <c r="L22" s="193">
        <v>48703.029300000002</v>
      </c>
      <c r="M22" s="193">
        <v>48555.505799999999</v>
      </c>
      <c r="N22" s="193">
        <v>49057.46</v>
      </c>
      <c r="O22" s="193">
        <v>49000.063200000004</v>
      </c>
      <c r="P22" s="193">
        <v>48649.479399999997</v>
      </c>
      <c r="Q22" s="240">
        <v>5.8040775548838353E-2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222.5</v>
      </c>
      <c r="J23" s="193">
        <v>224.9324</v>
      </c>
      <c r="K23" s="193">
        <v>225</v>
      </c>
      <c r="L23" s="193">
        <v>225</v>
      </c>
      <c r="M23" s="193">
        <v>222.5</v>
      </c>
      <c r="N23" s="194">
        <v>222.5</v>
      </c>
      <c r="O23" s="194">
        <v>223.62900000000002</v>
      </c>
      <c r="P23" s="194">
        <v>222.5</v>
      </c>
      <c r="Q23" s="240">
        <v>0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176</v>
      </c>
      <c r="N24" s="194">
        <v>176</v>
      </c>
      <c r="O24" s="194">
        <v>0</v>
      </c>
      <c r="P24" s="194">
        <v>0</v>
      </c>
      <c r="Q24" s="240" t="s">
        <v>149</v>
      </c>
      <c r="R24" s="123"/>
    </row>
    <row r="25" spans="2:18" ht="15.75">
      <c r="B25" s="131" t="s">
        <v>60</v>
      </c>
      <c r="C25" s="200" t="s">
        <v>73</v>
      </c>
      <c r="D25" s="193">
        <v>181.42840000000001</v>
      </c>
      <c r="E25" s="193">
        <v>177.8107</v>
      </c>
      <c r="F25" s="193">
        <v>179.45940000000002</v>
      </c>
      <c r="G25" s="193">
        <v>221.23530000000002</v>
      </c>
      <c r="H25" s="193">
        <v>223.01320000000001</v>
      </c>
      <c r="I25" s="193">
        <v>224.91670000000002</v>
      </c>
      <c r="J25" s="193">
        <v>228.8023</v>
      </c>
      <c r="K25" s="193">
        <v>228.09450000000001</v>
      </c>
      <c r="L25" s="193">
        <v>234.55470000000003</v>
      </c>
      <c r="M25" s="193">
        <v>226.22550000000001</v>
      </c>
      <c r="N25" s="194">
        <v>224.7723</v>
      </c>
      <c r="O25" s="194">
        <v>228.8245</v>
      </c>
      <c r="P25" s="194">
        <v>226.36160000000001</v>
      </c>
      <c r="Q25" s="240">
        <v>0.2476635410994088</v>
      </c>
      <c r="R25" s="123"/>
    </row>
    <row r="26" spans="2:18" ht="15.75">
      <c r="B26" s="134" t="s">
        <v>105</v>
      </c>
      <c r="C26" s="202" t="s">
        <v>73</v>
      </c>
      <c r="D26" s="195">
        <v>123.71040000000001</v>
      </c>
      <c r="E26" s="195">
        <v>131.7954</v>
      </c>
      <c r="F26" s="195">
        <v>132.62290000000002</v>
      </c>
      <c r="G26" s="195">
        <v>125.18810000000001</v>
      </c>
      <c r="H26" s="195">
        <v>129.84909999999999</v>
      </c>
      <c r="I26" s="195">
        <v>137.61660000000001</v>
      </c>
      <c r="J26" s="195">
        <v>140.8125</v>
      </c>
      <c r="K26" s="195">
        <v>142.77110000000002</v>
      </c>
      <c r="L26" s="195">
        <v>130.6848</v>
      </c>
      <c r="M26" s="195">
        <v>118.47210000000001</v>
      </c>
      <c r="N26" s="196">
        <v>113.4218</v>
      </c>
      <c r="O26" s="196">
        <v>103.58240000000001</v>
      </c>
      <c r="P26" s="196">
        <v>110.81780000000001</v>
      </c>
      <c r="Q26" s="241">
        <v>-0.10421597537474614</v>
      </c>
      <c r="R26" s="123"/>
    </row>
    <row r="27" spans="2:18" ht="15.75">
      <c r="B27" s="172" t="s">
        <v>105</v>
      </c>
      <c r="C27" s="200" t="s">
        <v>129</v>
      </c>
      <c r="D27" s="193">
        <v>515.15390000000002</v>
      </c>
      <c r="E27" s="193">
        <v>549.04610000000002</v>
      </c>
      <c r="F27" s="193">
        <v>557.90899999999999</v>
      </c>
      <c r="G27" s="193">
        <v>525.10969999999998</v>
      </c>
      <c r="H27" s="193">
        <v>555.69420000000002</v>
      </c>
      <c r="I27" s="193">
        <v>592.16030000000001</v>
      </c>
      <c r="J27" s="193">
        <v>609.12810000000002</v>
      </c>
      <c r="K27" s="193">
        <v>612.50530000000003</v>
      </c>
      <c r="L27" s="193">
        <v>561.81730000000005</v>
      </c>
      <c r="M27" s="193">
        <v>509.75810000000001</v>
      </c>
      <c r="N27" s="193">
        <v>488.17230000000001</v>
      </c>
      <c r="O27" s="193">
        <v>444.39840000000004</v>
      </c>
      <c r="P27" s="193">
        <v>475.7081</v>
      </c>
      <c r="Q27" s="240">
        <v>-7.6570904345284019E-2</v>
      </c>
      <c r="R27" s="123"/>
    </row>
    <row r="28" spans="2:18" ht="15.75">
      <c r="B28" s="131" t="s">
        <v>106</v>
      </c>
      <c r="C28" s="200" t="s">
        <v>73</v>
      </c>
      <c r="D28" s="193">
        <v>145.83870000000002</v>
      </c>
      <c r="E28" s="193">
        <v>144</v>
      </c>
      <c r="F28" s="193">
        <v>147.25810000000001</v>
      </c>
      <c r="G28" s="193">
        <v>145.0667</v>
      </c>
      <c r="H28" s="193">
        <v>162.45160000000001</v>
      </c>
      <c r="I28" s="193">
        <v>173.83330000000001</v>
      </c>
      <c r="J28" s="193">
        <v>165.68730000000002</v>
      </c>
      <c r="K28" s="193">
        <v>168.90290000000002</v>
      </c>
      <c r="L28" s="193">
        <v>158.13330000000002</v>
      </c>
      <c r="M28" s="193">
        <v>145.83870000000002</v>
      </c>
      <c r="N28" s="194">
        <v>134.5</v>
      </c>
      <c r="O28" s="194">
        <v>130.1935</v>
      </c>
      <c r="P28" s="194">
        <v>146.54840000000002</v>
      </c>
      <c r="Q28" s="240">
        <v>4.8663352045787978E-3</v>
      </c>
      <c r="R28" s="123"/>
    </row>
    <row r="29" spans="2:18" ht="15.75">
      <c r="B29" s="131" t="s">
        <v>87</v>
      </c>
      <c r="C29" s="201" t="s">
        <v>73</v>
      </c>
      <c r="D29" s="193">
        <v>150.12650000000002</v>
      </c>
      <c r="E29" s="193">
        <v>150.9855</v>
      </c>
      <c r="F29" s="193">
        <v>154.71870000000001</v>
      </c>
      <c r="G29" s="193">
        <v>156.10220000000001</v>
      </c>
      <c r="H29" s="193">
        <v>158.12800000000001</v>
      </c>
      <c r="I29" s="193">
        <v>159.58000000000001</v>
      </c>
      <c r="J29" s="193">
        <v>162.11080000000001</v>
      </c>
      <c r="K29" s="193">
        <v>163.78990000000002</v>
      </c>
      <c r="L29" s="193">
        <v>157.32930000000002</v>
      </c>
      <c r="M29" s="193">
        <v>152.4239</v>
      </c>
      <c r="N29" s="194">
        <v>146.68129999999999</v>
      </c>
      <c r="O29" s="194">
        <v>144.04160000000002</v>
      </c>
      <c r="P29" s="194">
        <v>140.23420000000002</v>
      </c>
      <c r="Q29" s="240">
        <v>-6.589309682168043E-2</v>
      </c>
      <c r="R29" s="123"/>
    </row>
    <row r="30" spans="2:18" ht="15.75">
      <c r="B30" s="131" t="s">
        <v>87</v>
      </c>
      <c r="C30" s="200" t="s">
        <v>126</v>
      </c>
      <c r="D30" s="193">
        <v>697.96770000000004</v>
      </c>
      <c r="E30" s="193">
        <v>702.96429999999998</v>
      </c>
      <c r="F30" s="193">
        <v>721.16129999999998</v>
      </c>
      <c r="G30" s="193">
        <v>727.2</v>
      </c>
      <c r="H30" s="193">
        <v>734.06450000000007</v>
      </c>
      <c r="I30" s="193">
        <v>743.8</v>
      </c>
      <c r="J30" s="193">
        <v>753.74520000000007</v>
      </c>
      <c r="K30" s="193">
        <v>760.53710000000001</v>
      </c>
      <c r="L30" s="193">
        <v>731.2</v>
      </c>
      <c r="M30" s="193">
        <v>711.12900000000002</v>
      </c>
      <c r="N30" s="193">
        <v>683.7</v>
      </c>
      <c r="O30" s="193">
        <v>670.16129999999998</v>
      </c>
      <c r="P30" s="193">
        <v>659.19350000000009</v>
      </c>
      <c r="Q30" s="240">
        <v>-5.5553000518505313E-2</v>
      </c>
      <c r="R30" s="123"/>
    </row>
    <row r="31" spans="2:18" ht="15.75">
      <c r="B31" s="135" t="s">
        <v>107</v>
      </c>
      <c r="C31" s="200" t="s">
        <v>73</v>
      </c>
      <c r="D31" s="193">
        <v>214.99520000000001</v>
      </c>
      <c r="E31" s="193">
        <v>211.6943</v>
      </c>
      <c r="F31" s="193">
        <v>209.24100000000001</v>
      </c>
      <c r="G31" s="193">
        <v>213.67100000000002</v>
      </c>
      <c r="H31" s="193">
        <v>210.42840000000001</v>
      </c>
      <c r="I31" s="193">
        <v>210.58700000000002</v>
      </c>
      <c r="J31" s="193">
        <v>210.262</v>
      </c>
      <c r="K31" s="193">
        <v>208.2867</v>
      </c>
      <c r="L31" s="193">
        <v>209.49</v>
      </c>
      <c r="M31" s="193">
        <v>210.51650000000001</v>
      </c>
      <c r="N31" s="194">
        <v>217.97500000000002</v>
      </c>
      <c r="O31" s="194">
        <v>216.65450000000001</v>
      </c>
      <c r="P31" s="194">
        <v>212.91130000000001</v>
      </c>
      <c r="Q31" s="240">
        <v>-9.6927745363617479E-3</v>
      </c>
      <c r="R31" s="123"/>
    </row>
    <row r="32" spans="2:18" ht="15.75">
      <c r="B32" s="135" t="s">
        <v>61</v>
      </c>
      <c r="C32" s="200" t="s">
        <v>73</v>
      </c>
      <c r="D32" s="193">
        <v>156.7371</v>
      </c>
      <c r="E32" s="193">
        <v>155.5564</v>
      </c>
      <c r="F32" s="193">
        <v>147.03870000000001</v>
      </c>
      <c r="G32" s="193">
        <v>149.86430000000001</v>
      </c>
      <c r="H32" s="193">
        <v>152.1523</v>
      </c>
      <c r="I32" s="193">
        <v>156.881</v>
      </c>
      <c r="J32" s="193">
        <v>160.59</v>
      </c>
      <c r="K32" s="193">
        <v>160.40610000000001</v>
      </c>
      <c r="L32" s="193">
        <v>160.928</v>
      </c>
      <c r="M32" s="193">
        <v>162.72130000000001</v>
      </c>
      <c r="N32" s="194">
        <v>162.33270000000002</v>
      </c>
      <c r="O32" s="194">
        <v>161.47840000000002</v>
      </c>
      <c r="P32" s="194">
        <v>165.9819</v>
      </c>
      <c r="Q32" s="240">
        <v>5.898284452117597E-2</v>
      </c>
      <c r="R32" s="123"/>
    </row>
    <row r="33" spans="2:18" ht="15.75">
      <c r="B33" s="135" t="s">
        <v>76</v>
      </c>
      <c r="C33" s="200" t="s">
        <v>73</v>
      </c>
      <c r="D33" s="193">
        <v>266.60160000000002</v>
      </c>
      <c r="E33" s="193">
        <v>267.0736</v>
      </c>
      <c r="F33" s="193">
        <v>267.95260000000002</v>
      </c>
      <c r="G33" s="193">
        <v>268.39930000000004</v>
      </c>
      <c r="H33" s="193">
        <v>272.30450000000002</v>
      </c>
      <c r="I33" s="193">
        <v>270.8313</v>
      </c>
      <c r="J33" s="193">
        <v>270.05040000000002</v>
      </c>
      <c r="K33" s="193">
        <v>271.18540000000002</v>
      </c>
      <c r="L33" s="193">
        <v>270.8023</v>
      </c>
      <c r="M33" s="193">
        <v>269.98099999999999</v>
      </c>
      <c r="N33" s="194">
        <v>271.81</v>
      </c>
      <c r="O33" s="194">
        <v>273.2371</v>
      </c>
      <c r="P33" s="194">
        <v>297.95609999999999</v>
      </c>
      <c r="Q33" s="240">
        <v>0.11760807136941409</v>
      </c>
      <c r="R33" s="123"/>
    </row>
    <row r="34" spans="2:18" ht="15.75">
      <c r="B34" s="135" t="s">
        <v>92</v>
      </c>
      <c r="C34" s="201" t="s">
        <v>73</v>
      </c>
      <c r="D34" s="193">
        <v>242.81220000000002</v>
      </c>
      <c r="E34" s="193">
        <v>230.62450000000001</v>
      </c>
      <c r="F34" s="193">
        <v>237.42580000000001</v>
      </c>
      <c r="G34" s="193">
        <v>234.28410000000002</v>
      </c>
      <c r="H34" s="193">
        <v>226.56130000000002</v>
      </c>
      <c r="I34" s="193">
        <v>228.67520000000002</v>
      </c>
      <c r="J34" s="193">
        <v>233.60050000000001</v>
      </c>
      <c r="K34" s="193">
        <v>255.12750000000003</v>
      </c>
      <c r="L34" s="193">
        <v>262.38749999999999</v>
      </c>
      <c r="M34" s="193">
        <v>236.15380000000002</v>
      </c>
      <c r="N34" s="194">
        <v>236.5137</v>
      </c>
      <c r="O34" s="194">
        <v>236.53370000000001</v>
      </c>
      <c r="P34" s="194">
        <v>254.04330000000002</v>
      </c>
      <c r="Q34" s="240">
        <v>4.6254265642335923E-2</v>
      </c>
      <c r="R34" s="123"/>
    </row>
    <row r="35" spans="2:18" ht="15.75">
      <c r="B35" s="135" t="s">
        <v>92</v>
      </c>
      <c r="C35" s="200" t="s">
        <v>127</v>
      </c>
      <c r="D35" s="193">
        <v>2385.7097000000003</v>
      </c>
      <c r="E35" s="193">
        <v>2289.3929000000003</v>
      </c>
      <c r="F35" s="193">
        <v>2411.7742000000003</v>
      </c>
      <c r="G35" s="193">
        <v>2427.7333000000003</v>
      </c>
      <c r="H35" s="193">
        <v>2345.2903000000001</v>
      </c>
      <c r="I35" s="193">
        <v>2350.4666999999999</v>
      </c>
      <c r="J35" s="193">
        <v>2410.2819</v>
      </c>
      <c r="K35" s="193">
        <v>2672.9429</v>
      </c>
      <c r="L35" s="193">
        <v>2745.6667000000002</v>
      </c>
      <c r="M35" s="193">
        <v>2450.5161000000003</v>
      </c>
      <c r="N35" s="193">
        <v>2435.7667000000001</v>
      </c>
      <c r="O35" s="193">
        <v>2432.0645</v>
      </c>
      <c r="P35" s="193">
        <v>2607.1613000000002</v>
      </c>
      <c r="Q35" s="240">
        <v>9.2824202374664377E-2</v>
      </c>
      <c r="R35" s="123"/>
    </row>
    <row r="36" spans="2:18" ht="15.75">
      <c r="B36" s="132" t="s">
        <v>108</v>
      </c>
      <c r="C36" s="201" t="s">
        <v>73</v>
      </c>
      <c r="D36" s="193">
        <v>149.66390000000001</v>
      </c>
      <c r="E36" s="193">
        <v>149.90010000000001</v>
      </c>
      <c r="F36" s="193">
        <v>150.0839</v>
      </c>
      <c r="G36" s="193">
        <v>161.691</v>
      </c>
      <c r="H36" s="193">
        <v>168.75960000000001</v>
      </c>
      <c r="I36" s="193">
        <v>172.06290000000001</v>
      </c>
      <c r="J36" s="193">
        <v>171.07220000000001</v>
      </c>
      <c r="K36" s="193">
        <v>169.28890000000001</v>
      </c>
      <c r="L36" s="193">
        <v>169.8278</v>
      </c>
      <c r="M36" s="193">
        <v>172.0359</v>
      </c>
      <c r="N36" s="194">
        <v>172.17420000000001</v>
      </c>
      <c r="O36" s="194">
        <v>169.10590000000002</v>
      </c>
      <c r="P36" s="194">
        <v>170.94159999999999</v>
      </c>
      <c r="Q36" s="240">
        <v>0.14216988866386604</v>
      </c>
      <c r="R36" s="123"/>
    </row>
    <row r="37" spans="2:18" ht="16.5" thickBot="1">
      <c r="B37" s="132" t="s">
        <v>108</v>
      </c>
      <c r="C37" s="200" t="s">
        <v>128</v>
      </c>
      <c r="D37" s="193">
        <v>132.27970000000002</v>
      </c>
      <c r="E37" s="193">
        <v>132.52180000000001</v>
      </c>
      <c r="F37" s="193">
        <v>132.45060000000001</v>
      </c>
      <c r="G37" s="193">
        <v>141.05170000000001</v>
      </c>
      <c r="H37" s="193">
        <v>148.0942</v>
      </c>
      <c r="I37" s="193">
        <v>151.06900000000002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40">
        <v>0.1469635930532045</v>
      </c>
      <c r="R37" s="123"/>
    </row>
    <row r="38" spans="2:18" ht="16.5" thickBot="1">
      <c r="B38" s="136" t="s">
        <v>96</v>
      </c>
      <c r="C38" s="203" t="s">
        <v>73</v>
      </c>
      <c r="D38" s="247">
        <v>183.04060000000001</v>
      </c>
      <c r="E38" s="247">
        <v>183.18100000000001</v>
      </c>
      <c r="F38" s="247">
        <v>184.1771</v>
      </c>
      <c r="G38" s="247">
        <v>185.2928</v>
      </c>
      <c r="H38" s="247">
        <v>188.42410000000001</v>
      </c>
      <c r="I38" s="247">
        <v>190.57220000000001</v>
      </c>
      <c r="J38" s="247">
        <v>189.08540000000002</v>
      </c>
      <c r="K38" s="248">
        <v>190.0463</v>
      </c>
      <c r="L38" s="248">
        <v>187.85980000000001</v>
      </c>
      <c r="M38" s="248">
        <v>186.14280000000002</v>
      </c>
      <c r="N38" s="248">
        <v>185.76950000000002</v>
      </c>
      <c r="O38" s="248">
        <v>182.70180000000002</v>
      </c>
      <c r="P38" s="248">
        <v>182.60810000000001</v>
      </c>
      <c r="Q38" s="249">
        <v>-2.3628637580952461E-3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O3">
    <cfRule type="expression" dxfId="7" priority="8">
      <formula>(YEAR(O3)=2016)</formula>
    </cfRule>
  </conditionalFormatting>
  <conditionalFormatting sqref="D3">
    <cfRule type="expression" dxfId="6" priority="7">
      <formula>(YEAR(D3)=2016)</formula>
    </cfRule>
  </conditionalFormatting>
  <conditionalFormatting sqref="E3">
    <cfRule type="expression" dxfId="5" priority="6">
      <formula>(YEAR(E3)=2016)</formula>
    </cfRule>
  </conditionalFormatting>
  <conditionalFormatting sqref="F3">
    <cfRule type="expression" dxfId="4" priority="5">
      <formula>(YEAR(F3)=2016)</formula>
    </cfRule>
  </conditionalFormatting>
  <conditionalFormatting sqref="G3">
    <cfRule type="expression" dxfId="3" priority="4">
      <formula>(YEAR(G3)=2016)</formula>
    </cfRule>
  </conditionalFormatting>
  <conditionalFormatting sqref="H3">
    <cfRule type="expression" dxfId="2" priority="3">
      <formula>(YEAR(H3)=2016)</formula>
    </cfRule>
  </conditionalFormatting>
  <conditionalFormatting sqref="I3">
    <cfRule type="expression" dxfId="1" priority="2">
      <formula>(YEAR(I3)=2016)</formula>
    </cfRule>
  </conditionalFormatting>
  <conditionalFormatting sqref="J3">
    <cfRule type="expression" dxfId="0" priority="1">
      <formula>(YEAR(J3)=2016)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2019-03-14T09:05:39Z</dcterms:modified>
</cp:coreProperties>
</file>