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1" i="1" l="1"/>
  <c r="J26" i="1" l="1"/>
  <c r="J23" i="1" l="1"/>
  <c r="J22" i="1"/>
  <c r="J21" i="1"/>
  <c r="J20" i="1"/>
  <c r="D15" i="1" l="1"/>
  <c r="D19" i="1" l="1"/>
  <c r="G32" i="1" l="1"/>
  <c r="G23" i="1" l="1"/>
  <c r="G25" i="1" l="1"/>
  <c r="G27" i="1" l="1"/>
  <c r="G21" i="1" l="1"/>
  <c r="G14" i="1"/>
  <c r="G29" i="1" l="1"/>
  <c r="G24" i="1"/>
  <c r="G20" i="1"/>
  <c r="G19" i="1"/>
  <c r="G17" i="1" l="1"/>
  <c r="G22" i="1"/>
  <c r="J19" i="1" l="1"/>
  <c r="J24" i="1" l="1"/>
  <c r="G15" i="1" l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<sst xmlns="http://schemas.openxmlformats.org/spreadsheetml/2006/main" count="156" uniqueCount="39">
  <si>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</si>
  <si>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</si>
  <si>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</si>
  <si>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</si>
  <si>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</si>
  <si>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</si>
  <si>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</si>
  <si>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</si>
  <si>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</si>
  <si>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</si>
  <si>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</si>
  <si>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</si>
  <si>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</si>
  <si>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</si>
  <si>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</si>
  <si>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</si>
  <si>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</si>
  <si>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</si>
  <si>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</si>
  <si>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</si>
  <si>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</si>
  <si>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</si>
  <si>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</si>
  <si>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</si>
  <si>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</si>
  <si>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</si>
  <si>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</si>
  <si>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</si>
  <si>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</si>
  <si>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</si>
  <si>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</si>
  <si>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</si>
  <si>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</si>
  <si>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</si>
  <si>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</si>
  <si>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22 tydzień</t>
  </si>
  <si>
    <t>31.05 - 06.06.2021 r</t>
  </si>
  <si>
    <t>31.05 - 06.06.2021r. cena w zł/kg (szt*)</t>
  </si>
  <si>
    <t>24.05 - 30.05.2021r.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</si>
</sst>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O10" sqref="O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35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36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37</v>
      </c>
      <c r="C10" s="25" t="s">
        <v>38</v>
      </c>
      <c r="D10" s="28" t="s">
        <v>16</v>
      </c>
      <c r="E10" s="13" t="s">
        <v>37</v>
      </c>
      <c r="F10" s="25" t="s">
        <v>38</v>
      </c>
      <c r="G10" s="28" t="s">
        <v>16</v>
      </c>
      <c r="H10" s="13" t="s">
        <v>37</v>
      </c>
      <c r="I10" s="25" t="s">
        <v>38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0.9</v>
      </c>
      <c r="C11" s="26">
        <v>0.9</v>
      </c>
      <c r="D11" s="16">
        <f t="shared" ref="D11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/>
      <c r="C12" s="26"/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0.5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1.1000000000000001</v>
      </c>
      <c r="F14" s="26">
        <v>1.1499999999999999</v>
      </c>
      <c r="G14" s="19">
        <f t="shared" ref="G14" si="1">((E14-F14)/F14)*100</f>
        <v>-4.3478260869565064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4.5</v>
      </c>
      <c r="C15" s="26">
        <v>4.5</v>
      </c>
      <c r="D15" s="16">
        <f t="shared" ref="D15:D19" si="2">((B15-C15)/C15)*100</f>
        <v>0</v>
      </c>
      <c r="E15" s="15" t="s">
        <v>30</v>
      </c>
      <c r="F15" s="26" t="s">
        <v>30</v>
      </c>
      <c r="G15" s="19" t="str">
        <f t="shared" ref="G15" si="3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>
        <v>5.5</v>
      </c>
      <c r="D17" s="16" t="s">
        <v>30</v>
      </c>
      <c r="E17" s="15">
        <v>4.25</v>
      </c>
      <c r="F17" s="26">
        <v>4.25</v>
      </c>
      <c r="G17" s="16">
        <f t="shared" ref="G17:G21" si="4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1.48</v>
      </c>
      <c r="C19" s="26">
        <v>1.3</v>
      </c>
      <c r="D19" s="19">
        <f t="shared" si="2"/>
        <v>13.846153846153841</v>
      </c>
      <c r="E19" s="15">
        <v>1.25</v>
      </c>
      <c r="F19" s="26">
        <v>1.25</v>
      </c>
      <c r="G19" s="19">
        <f t="shared" si="4"/>
        <v>0</v>
      </c>
      <c r="H19" s="15">
        <v>1.6228411794825455</v>
      </c>
      <c r="I19" s="18">
        <v>1.2</v>
      </c>
      <c r="J19" s="31">
        <f t="shared" ref="J19:J23" si="5">((H19-I19)/I19)*100</f>
        <v>35.236764956878794</v>
      </c>
      <c r="L19" s="14"/>
      <c r="O19" s="7"/>
    </row>
    <row r="20" spans="1:15" ht="18" customHeight="1" x14ac:dyDescent="0.25">
      <c r="A20" s="11" t="s">
        <v>13</v>
      </c>
      <c r="B20" s="15">
        <v>1.6</v>
      </c>
      <c r="C20" s="27">
        <v>1.6</v>
      </c>
      <c r="D20" s="31">
        <f>((B20-C20)/C20)*100</f>
        <v>0</v>
      </c>
      <c r="E20" s="15">
        <v>1.3</v>
      </c>
      <c r="F20" s="26">
        <v>1.3</v>
      </c>
      <c r="G20" s="19">
        <f t="shared" si="4"/>
        <v>0</v>
      </c>
      <c r="H20" s="18">
        <v>2.0506703530468791</v>
      </c>
      <c r="I20" s="18">
        <v>2.0913509415172911</v>
      </c>
      <c r="J20" s="31">
        <f t="shared" si="5"/>
        <v>-1.9451823059834199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4.5</v>
      </c>
      <c r="F21" s="26">
        <v>4.5</v>
      </c>
      <c r="G21" s="19">
        <f t="shared" si="4"/>
        <v>0</v>
      </c>
      <c r="H21" s="18">
        <v>8.8867200181455885</v>
      </c>
      <c r="I21" s="18">
        <v>9</v>
      </c>
      <c r="J21" s="31">
        <f t="shared" si="5"/>
        <v>-1.2586664650490162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4.75</v>
      </c>
      <c r="F22" s="26">
        <v>4.45</v>
      </c>
      <c r="G22" s="19">
        <f t="shared" ref="G22:G25" si="6">((E22-F22)/F22)*100</f>
        <v>6.7415730337078612</v>
      </c>
      <c r="H22" s="15">
        <v>3.3012516079349825</v>
      </c>
      <c r="I22" s="15">
        <v>2.7532854691595383</v>
      </c>
      <c r="J22" s="31">
        <f t="shared" si="5"/>
        <v>19.9022638557968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3.35</v>
      </c>
      <c r="F23" s="26">
        <v>5.25</v>
      </c>
      <c r="G23" s="19">
        <f t="shared" si="6"/>
        <v>-36.19047619047619</v>
      </c>
      <c r="H23" s="15">
        <v>2.7933003665419016</v>
      </c>
      <c r="I23" s="15">
        <v>2.6157597998306974</v>
      </c>
      <c r="J23" s="31">
        <f t="shared" si="5"/>
        <v>6.7873421222657893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1.9</v>
      </c>
      <c r="F24" s="26">
        <v>1.9</v>
      </c>
      <c r="G24" s="19">
        <f t="shared" si="6"/>
        <v>0</v>
      </c>
      <c r="H24" s="18">
        <v>2.6574965264620438</v>
      </c>
      <c r="I24" s="18">
        <v>2.8000000000000003</v>
      </c>
      <c r="J24" s="16">
        <f t="shared" ref="J24" si="7">((H24-I24)/I24)*100</f>
        <v>-5.0894097692127298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1.75</v>
      </c>
      <c r="F25" s="26">
        <v>2.12</v>
      </c>
      <c r="G25" s="19">
        <f t="shared" si="6"/>
        <v>-17.452830188679251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>
        <v>12</v>
      </c>
      <c r="I26" s="15">
        <v>18</v>
      </c>
      <c r="J26" s="31">
        <f t="shared" ref="J26" si="8">((H26-I26)/I26)*100</f>
        <v>-33.333333333333329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0.65</v>
      </c>
      <c r="F27" s="26">
        <v>0.65</v>
      </c>
      <c r="G27" s="19">
        <f t="shared" ref="G27:G32" si="9">((E27-F27)/F27)*100</f>
        <v>0</v>
      </c>
      <c r="H27" s="18">
        <v>2.02</v>
      </c>
      <c r="I27" s="18">
        <v>1.3068693693693694</v>
      </c>
      <c r="J27" s="31">
        <f t="shared" ref="J27:J29" si="10">((H27-I27)/I27)*100</f>
        <v>54.567858681602758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4.75</v>
      </c>
      <c r="F28" s="26">
        <v>5</v>
      </c>
      <c r="G28" s="19" t="s">
        <v>30</v>
      </c>
      <c r="H28" s="22" t="s">
        <v>30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1.5</v>
      </c>
      <c r="F29" s="26">
        <v>1.5</v>
      </c>
      <c r="G29" s="19">
        <f t="shared" si="9"/>
        <v>0</v>
      </c>
      <c r="H29" s="15">
        <v>1.3</v>
      </c>
      <c r="I29" s="18">
        <v>1.6933673469387753</v>
      </c>
      <c r="J29" s="31">
        <f t="shared" si="10"/>
        <v>-23.229888520638735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si="9"/>
        <v>0</v>
      </c>
      <c r="H32" s="30">
        <v>5.3478885515069727</v>
      </c>
      <c r="I32" s="24">
        <v>5.7366468889615341</v>
      </c>
      <c r="J32" s="23">
        <f t="shared" ref="J32" si="11">((H32-I32)/I32)*100</f>
        <v>-6.7767520814748208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2021-06-10T12:25:55Z</dcterms:modified>
</cp:coreProperties>
</file>