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24226"/>
  <mc:AlternateContent xmlns:mc="http://schemas.openxmlformats.org/markup-compatibility/2006">
    <mc:Choice Requires="x15">
      <x15ac:absPath xmlns:x15ac="http://schemas.microsoft.com/office/spreadsheetml/2010/11/ac" url="C:\Users\martaszyszkowska\Desktop\"/>
    </mc:Choice>
  </mc:AlternateContent>
  <xr:revisionPtr revIDLastSave="1" documentId="13_ncr:1_{6BD8CBDA-0F00-4BDB-994E-E95823E53913}" xr6:coauthVersionLast="47" xr6:coauthVersionMax="47" xr10:uidLastSave="{FD5AC150-76CD-4FB6-8B86-0D73EAC63A64}"/>
  <bookViews>
    <workbookView xWindow="28680" yWindow="-120" windowWidth="29040" windowHeight="15720" xr2:uid="{00000000-000D-0000-FFFF-FFFF00000000}"/>
  </bookViews>
  <sheets>
    <sheet name="analiza_finansowa" sheetId="3" r:id="rId1"/>
    <sheet name="źródła finansowania projektu" sheetId="6" r:id="rId2"/>
    <sheet name="Informacje ogólne" sheetId="5" r:id="rId3"/>
    <sheet name="Analiza finansowa" sheetId="2" state="hidden" r:id="rId4"/>
  </sheets>
  <definedNames>
    <definedName name="_xlnm.Print_Area" localSheetId="0">analiza_finansowa!$A$1:$Q$110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3" l="1"/>
  <c r="G41" i="3"/>
  <c r="F41" i="3"/>
  <c r="E41" i="3"/>
  <c r="D41" i="3"/>
  <c r="C41" i="3"/>
  <c r="B41" i="3"/>
  <c r="E85" i="3" l="1"/>
  <c r="D85" i="3"/>
  <c r="B85" i="3"/>
  <c r="H36" i="3"/>
  <c r="G36" i="3"/>
  <c r="G29" i="3" s="1"/>
  <c r="F36" i="3"/>
  <c r="F29" i="3" s="1"/>
  <c r="E36" i="3"/>
  <c r="E29" i="3" s="1"/>
  <c r="D36" i="3"/>
  <c r="C36" i="3"/>
  <c r="C29" i="3" s="1"/>
  <c r="B36" i="3"/>
  <c r="B29" i="3" s="1"/>
  <c r="H46" i="3"/>
  <c r="H86" i="3" s="1"/>
  <c r="G46" i="3"/>
  <c r="G84" i="3" s="1"/>
  <c r="F46" i="3"/>
  <c r="F84" i="3" s="1"/>
  <c r="E46" i="3"/>
  <c r="E86" i="3" s="1"/>
  <c r="D46" i="3"/>
  <c r="D84" i="3" s="1"/>
  <c r="C46" i="3"/>
  <c r="C84" i="3" s="1"/>
  <c r="B46" i="3"/>
  <c r="B86" i="3" s="1"/>
  <c r="E4" i="6"/>
  <c r="E9" i="6" s="1"/>
  <c r="D4" i="6"/>
  <c r="D9" i="6" s="1"/>
  <c r="C4" i="6"/>
  <c r="C9" i="6" s="1"/>
  <c r="B4" i="6"/>
  <c r="B9" i="6" s="1"/>
  <c r="H29" i="3"/>
  <c r="D29" i="3"/>
  <c r="H24" i="3"/>
  <c r="G24" i="3"/>
  <c r="F24" i="3"/>
  <c r="E24" i="3"/>
  <c r="D24" i="3"/>
  <c r="C24" i="3"/>
  <c r="B24" i="3"/>
  <c r="D86" i="3"/>
  <c r="C86" i="3"/>
  <c r="G85" i="3"/>
  <c r="F85" i="3"/>
  <c r="C85" i="3"/>
  <c r="H84" i="3"/>
  <c r="H72" i="3"/>
  <c r="G72" i="3"/>
  <c r="F72" i="3"/>
  <c r="E72" i="3"/>
  <c r="D72" i="3"/>
  <c r="C72" i="3"/>
  <c r="B72" i="3"/>
  <c r="C55" i="3"/>
  <c r="C59" i="3" s="1"/>
  <c r="C63" i="3" s="1"/>
  <c r="C65" i="3" s="1"/>
  <c r="C74" i="3" s="1"/>
  <c r="B15" i="3"/>
  <c r="B80" i="3" s="1"/>
  <c r="H8" i="3"/>
  <c r="G8" i="3"/>
  <c r="F8" i="3"/>
  <c r="E8" i="3"/>
  <c r="D8" i="3"/>
  <c r="C8" i="3"/>
  <c r="B8" i="3"/>
  <c r="H15" i="3"/>
  <c r="G15" i="3"/>
  <c r="G81" i="3" s="1"/>
  <c r="F15" i="3"/>
  <c r="F81" i="3" s="1"/>
  <c r="E15" i="3"/>
  <c r="E80" i="3" s="1"/>
  <c r="D15" i="3"/>
  <c r="C15" i="3"/>
  <c r="C81" i="3" s="1"/>
  <c r="H55" i="3" l="1"/>
  <c r="H59" i="3" s="1"/>
  <c r="H63" i="3" s="1"/>
  <c r="H65" i="3" s="1"/>
  <c r="H74" i="3" s="1"/>
  <c r="F86" i="3"/>
  <c r="F55" i="3"/>
  <c r="F59" i="3" s="1"/>
  <c r="F63" i="3" s="1"/>
  <c r="F65" i="3" s="1"/>
  <c r="F74" i="3" s="1"/>
  <c r="H85" i="3"/>
  <c r="B84" i="3"/>
  <c r="B55" i="3"/>
  <c r="B59" i="3" s="1"/>
  <c r="B63" i="3" s="1"/>
  <c r="B65" i="3" s="1"/>
  <c r="B74" i="3" s="1"/>
  <c r="D55" i="3"/>
  <c r="D59" i="3" s="1"/>
  <c r="D63" i="3" s="1"/>
  <c r="D65" i="3" s="1"/>
  <c r="D74" i="3" s="1"/>
  <c r="E55" i="3"/>
  <c r="E59" i="3" s="1"/>
  <c r="E63" i="3" s="1"/>
  <c r="E65" i="3" s="1"/>
  <c r="E74" i="3" s="1"/>
  <c r="G55" i="3"/>
  <c r="G59" i="3" s="1"/>
  <c r="G63" i="3" s="1"/>
  <c r="G65" i="3" s="1"/>
  <c r="G74" i="3" s="1"/>
  <c r="G86" i="3"/>
  <c r="E84" i="3"/>
  <c r="C39" i="3"/>
  <c r="C78" i="3" s="1"/>
  <c r="G39" i="3"/>
  <c r="G77" i="3" s="1"/>
  <c r="H22" i="3"/>
  <c r="D22" i="3"/>
  <c r="E81" i="3"/>
  <c r="H39" i="3"/>
  <c r="H77" i="3" s="1"/>
  <c r="H81" i="3"/>
  <c r="D81" i="3"/>
  <c r="E22" i="3"/>
  <c r="F80" i="3"/>
  <c r="C80" i="3"/>
  <c r="G80" i="3"/>
  <c r="F22" i="3"/>
  <c r="D80" i="3"/>
  <c r="H80" i="3"/>
  <c r="C22" i="3"/>
  <c r="G22" i="3"/>
  <c r="B81" i="3"/>
  <c r="E39" i="3"/>
  <c r="E78" i="3" s="1"/>
  <c r="F39" i="3"/>
  <c r="F78" i="3" s="1"/>
  <c r="B39" i="3"/>
  <c r="B78" i="3" s="1"/>
  <c r="H78" i="3"/>
  <c r="D39" i="3"/>
  <c r="D78" i="3" s="1"/>
  <c r="C73" i="3"/>
  <c r="D73" i="3"/>
  <c r="H73" i="3"/>
  <c r="F73" i="3"/>
  <c r="B22" i="3"/>
  <c r="E73" i="3" l="1"/>
  <c r="G73" i="3"/>
  <c r="G78" i="3"/>
  <c r="B73" i="3"/>
  <c r="G76" i="3"/>
  <c r="B76" i="3"/>
  <c r="C77" i="3"/>
  <c r="C76" i="3"/>
  <c r="F76" i="3"/>
  <c r="E76" i="3"/>
  <c r="H76" i="3"/>
  <c r="E77" i="3"/>
  <c r="F77" i="3"/>
  <c r="B77" i="3"/>
  <c r="D76" i="3"/>
  <c r="D77" i="3"/>
</calcChain>
</file>

<file path=xl/sharedStrings.xml><?xml version="1.0" encoding="utf-8"?>
<sst xmlns="http://schemas.openxmlformats.org/spreadsheetml/2006/main" count="111" uniqueCount="104">
  <si>
    <r>
      <rPr>
        <b/>
        <sz val="12"/>
        <color rgb="FF000000"/>
        <rFont val="Arial"/>
        <family val="2"/>
        <charset val="238"/>
      </rPr>
      <t xml:space="preserve">Analiza zdolności do finansowej realizacji projektu 
</t>
    </r>
    <r>
      <rPr>
        <i/>
        <u/>
        <sz val="10"/>
        <color theme="5" tint="-0.249977111117893"/>
        <rFont val="Arial"/>
        <family val="2"/>
        <charset val="238"/>
      </rPr>
      <t>(należy wypełnić tylko białe pola w tym także wiersz 5 poprzez wstawienie roku/kwartału)</t>
    </r>
  </si>
  <si>
    <t xml:space="preserve">Nazwa Wnioskodawcy: </t>
  </si>
  <si>
    <t xml:space="preserve">                
Zamknięty rok/
Zamknięty kwartał (w przypadku danych śródrocznych)/ Prognoza
</t>
  </si>
  <si>
    <t>n - rok bieżący</t>
  </si>
  <si>
    <t>dane rzeczywiste</t>
  </si>
  <si>
    <t>dane prognozowane</t>
  </si>
  <si>
    <t>n-2</t>
  </si>
  <si>
    <t>n-1</t>
  </si>
  <si>
    <t xml:space="preserve">zamknięty kwartał roku n </t>
  </si>
  <si>
    <t>n</t>
  </si>
  <si>
    <t>n+1</t>
  </si>
  <si>
    <t>n+2</t>
  </si>
  <si>
    <t>n+3</t>
  </si>
  <si>
    <t>x</t>
  </si>
  <si>
    <t xml:space="preserve">Aktywa trwałe </t>
  </si>
  <si>
    <t>I. Wartości niematerialne i prawne</t>
  </si>
  <si>
    <t>II. Rzeczowe aktywa trwałe</t>
  </si>
  <si>
    <t xml:space="preserve">     w tym środki trwałe w budowie i zaliczki na środki trwałe w budowie</t>
  </si>
  <si>
    <t>III. Należności długoterminowe</t>
  </si>
  <si>
    <t>IV. Inwestycje długoterminowe</t>
  </si>
  <si>
    <t>V. Pozostałe aktywa trwałe</t>
  </si>
  <si>
    <t xml:space="preserve">Aktywa obrotowe </t>
  </si>
  <si>
    <t>I. Zapasy</t>
  </si>
  <si>
    <t>II. Należności krótkoterminowe</t>
  </si>
  <si>
    <t xml:space="preserve">    w tym z tytułu dostaw i usług (podmioty powiązane i pozostałe)</t>
  </si>
  <si>
    <t>III. Inwestycje krótkoterminowe</t>
  </si>
  <si>
    <t xml:space="preserve">     w tym środki pienieżne w kasie i na rachunkach</t>
  </si>
  <si>
    <t>IV. Krótkoterminowe rozliczenia międzyokresowe</t>
  </si>
  <si>
    <t>AKTYWA RAZEM (Suma aktywów)</t>
  </si>
  <si>
    <t>Kapitał własny</t>
  </si>
  <si>
    <t>I. Kapitał podstawowy</t>
  </si>
  <si>
    <t>II. Pozostały kapitał (zapasowy + rezerwowy + z aktualizacji wyceny)</t>
  </si>
  <si>
    <t>III. Zysk (strata) z okresów poprzednich</t>
  </si>
  <si>
    <t>IV. Zysk (strata) netto</t>
  </si>
  <si>
    <t xml:space="preserve">Zobowiązania i rezerwy na zobowiązania </t>
  </si>
  <si>
    <t xml:space="preserve">I. Rezerwy na zobowiązania </t>
  </si>
  <si>
    <t xml:space="preserve">II. Zobowiązania długoterminowe </t>
  </si>
  <si>
    <t xml:space="preserve">    w tym kredyty i pożyczki</t>
  </si>
  <si>
    <t xml:space="preserve">III. Zobowiązania krótkoterminowe </t>
  </si>
  <si>
    <t xml:space="preserve">    w tym z tytułu dostaw i usług</t>
  </si>
  <si>
    <t>IV. Rozliczenia międzyokresowe</t>
  </si>
  <si>
    <t xml:space="preserve">    w tym dotacje</t>
  </si>
  <si>
    <t xml:space="preserve">    w tym poostałe</t>
  </si>
  <si>
    <t>PASYWA RAZEM (Suma pasywów)</t>
  </si>
  <si>
    <t xml:space="preserve">PRZYCHODY ZE SPRZEDAŻY </t>
  </si>
  <si>
    <t xml:space="preserve">Przychody ze sprzedaży produktów </t>
  </si>
  <si>
    <t>Zmiana stanu produktów</t>
  </si>
  <si>
    <t>Koszt wytworzenia produktów na własne potrzeby</t>
  </si>
  <si>
    <t>Przychody ze sprzedaż towarów i materiałów</t>
  </si>
  <si>
    <t>KOSZTY DZIAŁALNOŚCI OPERACYJNEJ</t>
  </si>
  <si>
    <t xml:space="preserve">    w tym amortyzacja</t>
  </si>
  <si>
    <t xml:space="preserve">   w tym zużycie materiałów i energii</t>
  </si>
  <si>
    <t xml:space="preserve">   w tym uUsługi obce</t>
  </si>
  <si>
    <t xml:space="preserve">   w tym  podatki i opłaty</t>
  </si>
  <si>
    <t xml:space="preserve">   w tym wynagrodzenia</t>
  </si>
  <si>
    <t xml:space="preserve">   w tym ubezpieczenia społeczne i inne świadczenia</t>
  </si>
  <si>
    <t xml:space="preserve">   w tym pozostałe koszty rodzajowe</t>
  </si>
  <si>
    <t xml:space="preserve">   w tym wartość sprzedanych towarów i materiałów</t>
  </si>
  <si>
    <t>WYNIK ZE SPRZEDAŻY</t>
  </si>
  <si>
    <t>Pozostałe przychody operacyjne</t>
  </si>
  <si>
    <t xml:space="preserve">   w tym  dotacje</t>
  </si>
  <si>
    <t>Pozostałe koszty operacyjne</t>
  </si>
  <si>
    <t>ZYSK (STRATA) Z DZIAŁALNOŚCI OPERACYJNEJ</t>
  </si>
  <si>
    <t>Przychody finansowe</t>
  </si>
  <si>
    <t>Koszty finansowe</t>
  </si>
  <si>
    <t>w tym odsetki</t>
  </si>
  <si>
    <t>ZYSK (STRATA) BRUTTO</t>
  </si>
  <si>
    <t>Podatek dochodowy od osób prawnych lub fizycznych</t>
  </si>
  <si>
    <t>ZYSK (STRATA) NETTO</t>
  </si>
  <si>
    <t xml:space="preserve">Uwagi: </t>
  </si>
  <si>
    <t>1. Wszystkie kwoty proszę wpisywać w zaokrągleniu do pełnych złotych.</t>
  </si>
  <si>
    <t>2. Wszystkie informacje podane w oświadczeniu powinny znajdować potwierdzenie w księgach rachunkowych lub w książce przychodów i rozchodów (w przypadku podmiotów, które nie mają obowiązku prowadzenia ksiąg rachunkowych).</t>
  </si>
  <si>
    <t>I. Wskaźniki rentowności</t>
  </si>
  <si>
    <t xml:space="preserve">  1. rentowność sprzedaży (ROS)</t>
  </si>
  <si>
    <t xml:space="preserve">  2. rentowność netto</t>
  </si>
  <si>
    <t>II. Wskaźniki struktury pasywów i obsługi zadłużenia</t>
  </si>
  <si>
    <t xml:space="preserve">  1. wskaźnik udziału kapitałów własnych</t>
  </si>
  <si>
    <t xml:space="preserve">  2. pokrycie majątku trwałego kapitałem stałym</t>
  </si>
  <si>
    <t xml:space="preserve">  3. wskaźnik zadłużenia</t>
  </si>
  <si>
    <t>III. Wskaźniki płynności</t>
  </si>
  <si>
    <t xml:space="preserve">  1. płynność bieżąca</t>
  </si>
  <si>
    <t xml:space="preserve">  2. płynność szybka</t>
  </si>
  <si>
    <t>IV. Wskaźniki rotacji majątku</t>
  </si>
  <si>
    <t>ilość dni w danym okresie</t>
  </si>
  <si>
    <t xml:space="preserve">  1. cykl rotacji zapasów</t>
  </si>
  <si>
    <t xml:space="preserve">  2. cykl rotacji należności</t>
  </si>
  <si>
    <t xml:space="preserve">  3. cykl rotacji zobowiązań</t>
  </si>
  <si>
    <t>ZAŁOŻENIA DO PROGNOZY FINANSOWEJ</t>
  </si>
  <si>
    <t>Źródła finansowania projektu</t>
  </si>
  <si>
    <t>WYDATKI OGÓŁEM BRUTTO</t>
  </si>
  <si>
    <t>WYDATKI OGÓŁEM NETTO</t>
  </si>
  <si>
    <t>PODATEK VAT</t>
  </si>
  <si>
    <t>WYDATKI KWALIFIKOWANE</t>
  </si>
  <si>
    <t>DOTACJA</t>
  </si>
  <si>
    <t>WKŁAD WŁASNY</t>
  </si>
  <si>
    <t>* dopłaty do kapitału</t>
  </si>
  <si>
    <t xml:space="preserve">* kredyt </t>
  </si>
  <si>
    <t>* pożyczka</t>
  </si>
  <si>
    <t>* inne</t>
  </si>
  <si>
    <t>RAZEM</t>
  </si>
  <si>
    <t>Uwaga: Wnioskodawcy nie będący płatnikami Vat wypełniają tyko kolumnę B i E</t>
  </si>
  <si>
    <t>OPIS ŹRÓDEŁ FINANSOWANIA</t>
  </si>
  <si>
    <t>Informacje Ogólne</t>
  </si>
  <si>
    <t xml:space="preserve">• Analiza zdolności do finansowej realizacji projektu (dalej zwana analizą finansową) jest integralnym elementem wniosku o dofinansowanie i zawiera niezbędne składniki prognozy finansowej projektu przygotowywanego przez Wnioskodawców.
• Dane do analizy finansowej należy wpisywać zgodnie z opisem w tabelach 
• Dane finansowe należy wprowadzić dla dwóch poprzednich lat obrachunkowych (n-2 i n-1), okresu bieżącego (ostatni zamknięty kwartał w roku n) oraz przygotować prognozę na rok n i kolejne lata realizacji projektu (n+1, n+2,…) 
• W konstrukcji analizy finansowej przyjęto, że rok obrachunkowy trwa 12 miesięcy. Jeżeli jest inaczej należy dodać stosowną adnotację w polu Założenia.
• Dane finansowe w tabelach należy podawać w tysiącach złotych.
• Jeżeli Wnioskodawca jest płatnikiem VAT, dane w arkuszach należy podawać w kwotach netto. W pozostałych przypadkach arkusz należy wypełnić w kwotach brutto.
• Projekcję należy sporządzić w cenach stałych, tj. bez uwzględnienia inflacji.
• Prognozy muszą opierać się na realnych założeniach i być dostosowane do specyfiki danego przedsiębiorstwa oraz branży, w której ono funkcjonuje.
• W arkuszu umieszczone jest pole tekstowe Założenia do prognozy finansowej (10 000 znaków), w którym należy szczegółowo opisać przyjęte założenia do prognozowanych wielkości.
• W analizie finansowej nie należy dodawać, usuwać ani przesuwać wierszy. Wyjątek stanowi dopisanie kolumn przedstawiających prognozę na kolejne lata realizacji projektu (odpowiednio n+4, n+5...)
• W arkuszu umieszczone jest pole tekstowe Źródła finansowania projektu (10 000 znaków), w którym należy szczegółowo opisać proponowane źródła finansowania. 
• Wnioskodawca musi określić sposób finansowania całego projektu. W przypadku środków własnych Wnioskodawcy ocena przeprowadzana będzie w oparciu o dane liczbowe zamieszczone w arkuszu finansowym.   
• W przypadku źródeł finansowania projektu typu: kredyt, pożyczka od udziałowca, podwyższenie kapitału zakładowego (podstawowego), fundusz inwestycyjny Wnioskodawca zobowiązany jest opisać dokument uwiarygadniający źródło finansowania (jeśli go posiada), jak np. promesa kredytu, umowa kredytowa, przedwstępna umowa pożyczki, oświadczenie pożyczkodawcy zawierające zobowiązanie udzielenia pożyczki,  uchwała właściwych organów spółki o podwyższeniu kapitału, itp. Posiadanie ww. dokumentu nie jest niezbędne, ale w przypadku projektów obarczonych wysokim ryzykiem finansowym jest zalecane.
• W opisie źródła finansowania należy wskazać nazwę kredytodawcy/ pożyczkodawcy, datę zawarcia umowy/wystawienia dokumentu/podjęcia uchwały, kwotę pożyczki/kredytu, prawne zabezpieczenia pożyczki/kredytu, okres kredytowania, datę spłaty pożyczki/kredytu, okres obowiązywania promesy, nazwy udziałowców i poziom deklarowanych dopłat do kapitału. Z treści promesy kredytowej musi wynikać, że została wystawiona na podstawie pozytywnej oceny zdolności kredytowej wnioskodawcy.
• Zewnętrzne źródła finansowania w formie dopłat do kapitału czy pożyczki od osoby fizycznej lub podmiotu nie będącego instytucją finansową wymagają wykazania, że pożyczkodawca/udziałowiec posiada zdolność do udzielenia pożyczki/dokonania dopłat do kapitału w deklarowanej kwocie. W przypadku osoby fizycznej należy wskazać nazwy banków, numery rachunków i stan środków pieniężnych zgromadzonych na rachunkach bankowych i/lub stan innych aktywów finansowych możliwych do upłynnienia w celu udzielenia pożyczki/dokonania dopłat na dzień zawarcia umowy pożyczki/podjęcia uchwały o dokonaniu dopłat. Jeśli pożyczkodawcą jest podmiot gospodarczy, należy podać wg stanu na ostatni zamknięty rok obrotowy następujących wielkości ze sprawozdania finansowego: przychodów ze sprzedaży, amortyzacji, zysku na sprzedaży, zysku netto, sumy bilansowej, kwoty majątku trwałego, kwoty majątku obrotowego, kwoty kapitałów własnych, kwoty zobowiązań długoterminowych, kwoty zobowiązań krótkoterminowych.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</si>
</sst>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1"/>
      <color indexed="8"/>
      <name val="Calibri"/>
      <family val="2"/>
      <charset val="238"/>
    </font>
    <font>
      <b/>
      <sz val="12"/>
      <name val="Arial"/>
      <family val="2"/>
      <charset val="238"/>
    </font>
    <font>
      <sz val="10"/>
      <name val="Arial"/>
      <family val="2"/>
      <charset val="238"/>
    </font>
    <font>
      <b/>
      <sz val="10"/>
      <name val="Arial"/>
      <family val="2"/>
      <charset val="238"/>
    </font>
    <font>
      <sz val="10"/>
      <name val="Arial"/>
      <family val="2"/>
      <charset val="238"/>
    </font>
    <font>
      <b/>
      <i/>
      <sz val="10"/>
      <name val="Arial"/>
      <family val="2"/>
      <charset val="238"/>
    </font>
    <font>
      <i/>
      <sz val="10"/>
      <name val="Arial"/>
      <family val="2"/>
      <charset val="238"/>
    </font>
    <font>
      <sz val="10"/>
      <color indexed="60"/>
      <name val="Arial"/>
      <family val="2"/>
      <charset val="238"/>
    </font>
    <font>
      <i/>
      <sz val="10"/>
      <color indexed="60"/>
      <name val="Arial"/>
      <family val="2"/>
      <charset val="238"/>
    </font>
    <font>
      <b/>
      <sz val="10"/>
      <color indexed="60"/>
      <name val="Arial"/>
      <family val="2"/>
      <charset val="238"/>
    </font>
    <font>
      <sz val="8"/>
      <name val="Calibri"/>
      <family val="2"/>
      <charset val="238"/>
    </font>
    <font>
      <b/>
      <i/>
      <sz val="12"/>
      <name val="Arial"/>
      <family val="2"/>
      <charset val="238"/>
    </font>
    <font>
      <b/>
      <sz val="11"/>
      <color indexed="8"/>
      <name val="Calibri"/>
      <family val="2"/>
      <charset val="238"/>
    </font>
    <font>
      <b/>
      <sz val="12"/>
      <color rgb="FF000000"/>
      <name val="Arial"/>
      <family val="2"/>
      <charset val="238"/>
    </font>
    <font>
      <b/>
      <i/>
      <sz val="8"/>
      <name val="Arial"/>
      <family val="2"/>
      <charset val="238"/>
    </font>
    <font>
      <i/>
      <sz val="8"/>
      <name val="Arial"/>
      <family val="2"/>
      <charset val="238"/>
    </font>
    <font>
      <sz val="10"/>
      <color indexed="8"/>
      <name val="Arial"/>
      <family val="2"/>
      <charset val="238"/>
    </font>
    <font>
      <b/>
      <sz val="10"/>
      <color theme="1"/>
      <name val="Arial"/>
      <family val="2"/>
      <charset val="238"/>
    </font>
    <font>
      <b/>
      <sz val="8"/>
      <name val="Arial"/>
      <family val="2"/>
      <charset val="238"/>
    </font>
    <font>
      <i/>
      <u/>
      <sz val="10"/>
      <color theme="5" tint="-0.249977111117893"/>
      <name val="Arial"/>
      <family val="2"/>
      <charset val="238"/>
    </font>
    <font>
      <i/>
      <sz val="10"/>
      <color theme="1"/>
      <name val="Arial"/>
      <family val="2"/>
      <charset val="238"/>
    </font>
    <font>
      <b/>
      <sz val="10"/>
      <color indexed="8"/>
      <name val="Arial"/>
      <family val="2"/>
      <charset val="238"/>
    </font>
    <font>
      <sz val="11"/>
      <color indexed="8"/>
      <name val="Calibri"/>
      <family val="2"/>
      <charset val="238"/>
    </font>
    <font>
      <sz val="10"/>
      <color rgb="FF000000"/>
      <name val="Calibri"/>
      <family val="2"/>
      <charset val="238"/>
    </font>
    <font>
      <i/>
      <sz val="8"/>
      <color indexed="8"/>
      <name val="Arial"/>
      <family val="2"/>
      <charset val="238"/>
    </font>
  </fonts>
  <fills count="10">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9"/>
        <bgColor indexed="64"/>
      </patternFill>
    </fill>
    <fill>
      <patternFill patternType="solid">
        <fgColor rgb="FF9999FF"/>
        <bgColor indexed="64"/>
      </patternFill>
    </fill>
    <fill>
      <patternFill patternType="solid">
        <fgColor rgb="FFCCCCFF"/>
        <bgColor indexed="64"/>
      </patternFill>
    </fill>
    <fill>
      <patternFill patternType="solid">
        <fgColor theme="0" tint="-0.249977111117893"/>
        <bgColor indexed="64"/>
      </patternFill>
    </fill>
    <fill>
      <patternFill patternType="solid">
        <fgColor theme="0"/>
        <bgColor indexed="64"/>
      </patternFill>
    </fill>
    <fill>
      <patternFill patternType="solid">
        <fgColor rgb="FFB2B2B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4" fillId="0" borderId="0"/>
    <xf numFmtId="9" fontId="4" fillId="0" borderId="0" applyFont="0" applyFill="0" applyBorder="0" applyAlignment="0" applyProtection="0"/>
    <xf numFmtId="9" fontId="22" fillId="0" borderId="0" applyFont="0" applyFill="0" applyBorder="0" applyAlignment="0" applyProtection="0"/>
  </cellStyleXfs>
  <cellXfs count="97">
    <xf numFmtId="0" fontId="0" fillId="0" borderId="0" xfId="0"/>
    <xf numFmtId="0" fontId="4" fillId="0" borderId="0" xfId="1"/>
    <xf numFmtId="0" fontId="4" fillId="0" borderId="0" xfId="1" applyAlignment="1">
      <alignment vertical="center"/>
    </xf>
    <xf numFmtId="3" fontId="4" fillId="0" borderId="1" xfId="1" applyNumberFormat="1" applyBorder="1" applyAlignment="1">
      <alignment horizontal="center" vertical="center"/>
    </xf>
    <xf numFmtId="0" fontId="3" fillId="0" borderId="0" xfId="1" applyFont="1"/>
    <xf numFmtId="0" fontId="2" fillId="0" borderId="0" xfId="1" applyFont="1" applyAlignment="1">
      <alignment horizontal="left"/>
    </xf>
    <xf numFmtId="0" fontId="4" fillId="0" borderId="0" xfId="1" applyAlignment="1">
      <alignment horizontal="center"/>
    </xf>
    <xf numFmtId="0" fontId="6" fillId="0" borderId="0" xfId="1" applyFont="1" applyAlignment="1">
      <alignment vertic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3" fillId="2" borderId="4" xfId="1" applyFont="1" applyFill="1" applyBorder="1" applyAlignment="1">
      <alignment horizontal="center"/>
    </xf>
    <xf numFmtId="0" fontId="5" fillId="0" borderId="0" xfId="1" applyFont="1"/>
    <xf numFmtId="3" fontId="2" fillId="0" borderId="1" xfId="1" applyNumberFormat="1" applyFont="1" applyBorder="1" applyAlignment="1">
      <alignment horizontal="center" vertical="center"/>
    </xf>
    <xf numFmtId="0" fontId="11" fillId="4" borderId="1" xfId="1" applyFont="1" applyFill="1" applyBorder="1" applyAlignment="1">
      <alignment horizontal="center" vertical="center" wrapText="1"/>
    </xf>
    <xf numFmtId="0" fontId="3" fillId="0" borderId="1" xfId="1" applyFont="1" applyBorder="1"/>
    <xf numFmtId="0" fontId="5" fillId="0" borderId="1" xfId="1" applyFont="1" applyBorder="1"/>
    <xf numFmtId="0" fontId="12" fillId="0" borderId="0" xfId="0" applyFont="1"/>
    <xf numFmtId="0" fontId="3" fillId="3" borderId="1" xfId="1" applyFont="1" applyFill="1" applyBorder="1" applyAlignment="1">
      <alignment horizontal="left" vertical="center"/>
    </xf>
    <xf numFmtId="0" fontId="2" fillId="3" borderId="1" xfId="1" applyFont="1" applyFill="1" applyBorder="1" applyAlignment="1">
      <alignment horizontal="left" vertical="center"/>
    </xf>
    <xf numFmtId="0" fontId="15" fillId="3" borderId="1" xfId="1" applyFont="1" applyFill="1" applyBorder="1" applyAlignment="1">
      <alignment horizontal="left" vertical="center"/>
    </xf>
    <xf numFmtId="3" fontId="3" fillId="6" borderId="1" xfId="1" applyNumberFormat="1" applyFont="1" applyFill="1" applyBorder="1" applyAlignment="1">
      <alignment horizontal="center" vertical="center"/>
    </xf>
    <xf numFmtId="0" fontId="16" fillId="6" borderId="1" xfId="0" quotePrefix="1" applyFont="1" applyFill="1" applyBorder="1" applyProtection="1">
      <protection hidden="1"/>
    </xf>
    <xf numFmtId="0" fontId="3" fillId="5" borderId="1" xfId="1" applyFont="1" applyFill="1" applyBorder="1" applyAlignment="1">
      <alignment horizontal="left" vertical="center"/>
    </xf>
    <xf numFmtId="3" fontId="3" fillId="5" borderId="1" xfId="1" applyNumberFormat="1" applyFont="1" applyFill="1" applyBorder="1" applyAlignment="1">
      <alignment horizontal="center" vertical="center"/>
    </xf>
    <xf numFmtId="0" fontId="7" fillId="7" borderId="5" xfId="1" applyFont="1" applyFill="1" applyBorder="1" applyAlignment="1">
      <alignment horizontal="left"/>
    </xf>
    <xf numFmtId="0" fontId="7" fillId="7" borderId="6" xfId="1" applyFont="1" applyFill="1" applyBorder="1" applyAlignment="1">
      <alignment horizontal="left"/>
    </xf>
    <xf numFmtId="0" fontId="7" fillId="7" borderId="12" xfId="1" applyFont="1" applyFill="1" applyBorder="1" applyAlignment="1">
      <alignment horizontal="left"/>
    </xf>
    <xf numFmtId="0" fontId="17" fillId="7" borderId="6" xfId="0" applyFont="1" applyFill="1" applyBorder="1" applyProtection="1">
      <protection hidden="1"/>
    </xf>
    <xf numFmtId="0" fontId="17" fillId="7" borderId="1" xfId="0" applyFont="1" applyFill="1" applyBorder="1" applyProtection="1">
      <protection hidden="1"/>
    </xf>
    <xf numFmtId="0" fontId="3" fillId="7" borderId="1" xfId="1" applyFont="1" applyFill="1" applyBorder="1" applyAlignment="1">
      <alignment horizontal="center"/>
    </xf>
    <xf numFmtId="0" fontId="18" fillId="7" borderId="1" xfId="1" applyFont="1" applyFill="1" applyBorder="1" applyAlignment="1">
      <alignment horizontal="center"/>
    </xf>
    <xf numFmtId="0" fontId="5" fillId="8" borderId="1" xfId="1" applyFont="1" applyFill="1" applyBorder="1" applyAlignment="1">
      <alignment horizontal="center" vertical="center"/>
    </xf>
    <xf numFmtId="0" fontId="14" fillId="8" borderId="1" xfId="1" applyFont="1" applyFill="1" applyBorder="1" applyAlignment="1">
      <alignment horizontal="center" vertical="center"/>
    </xf>
    <xf numFmtId="0" fontId="20" fillId="8" borderId="1" xfId="0" applyFont="1" applyFill="1" applyBorder="1" applyProtection="1">
      <protection hidden="1"/>
    </xf>
    <xf numFmtId="3" fontId="3" fillId="8" borderId="1" xfId="1" applyNumberFormat="1" applyFont="1" applyFill="1" applyBorder="1" applyAlignment="1">
      <alignment horizontal="center" vertical="center"/>
    </xf>
    <xf numFmtId="3" fontId="3" fillId="8" borderId="3" xfId="1" applyNumberFormat="1" applyFont="1" applyFill="1" applyBorder="1" applyAlignment="1">
      <alignment horizontal="center" vertical="center"/>
    </xf>
    <xf numFmtId="0" fontId="17" fillId="6" borderId="2" xfId="0" applyFont="1" applyFill="1" applyBorder="1" applyProtection="1">
      <protection hidden="1"/>
    </xf>
    <xf numFmtId="0" fontId="17" fillId="6" borderId="1" xfId="0" applyFont="1" applyFill="1" applyBorder="1" applyProtection="1">
      <protection hidden="1"/>
    </xf>
    <xf numFmtId="0" fontId="20" fillId="6" borderId="1" xfId="0" quotePrefix="1" applyFont="1" applyFill="1" applyBorder="1" applyProtection="1">
      <protection hidden="1"/>
    </xf>
    <xf numFmtId="0" fontId="21" fillId="6" borderId="1" xfId="0" quotePrefix="1" applyFont="1" applyFill="1" applyBorder="1" applyProtection="1">
      <protection hidden="1"/>
    </xf>
    <xf numFmtId="0" fontId="16" fillId="9" borderId="4" xfId="0" quotePrefix="1" applyFont="1" applyFill="1" applyBorder="1" applyProtection="1">
      <protection hidden="1"/>
    </xf>
    <xf numFmtId="0" fontId="7" fillId="9" borderId="6" xfId="1" applyFont="1" applyFill="1" applyBorder="1" applyAlignment="1">
      <alignment horizontal="left"/>
    </xf>
    <xf numFmtId="0" fontId="7" fillId="9" borderId="2" xfId="1" applyFont="1" applyFill="1" applyBorder="1" applyAlignment="1">
      <alignment horizontal="left"/>
    </xf>
    <xf numFmtId="0" fontId="7" fillId="9" borderId="12" xfId="1" applyFont="1" applyFill="1" applyBorder="1" applyAlignment="1">
      <alignment horizontal="left"/>
    </xf>
    <xf numFmtId="0" fontId="2" fillId="7" borderId="6" xfId="1" applyFont="1" applyFill="1" applyBorder="1" applyAlignment="1">
      <alignment horizontal="left"/>
    </xf>
    <xf numFmtId="0" fontId="2" fillId="7" borderId="1" xfId="1" applyFont="1" applyFill="1" applyBorder="1" applyAlignment="1">
      <alignment horizontal="left"/>
    </xf>
    <xf numFmtId="0" fontId="2" fillId="7" borderId="12" xfId="1" applyFont="1" applyFill="1" applyBorder="1" applyAlignment="1">
      <alignment horizontal="left"/>
    </xf>
    <xf numFmtId="9" fontId="2" fillId="3" borderId="1" xfId="3" applyFont="1" applyFill="1" applyBorder="1" applyAlignment="1">
      <alignment horizontal="center"/>
    </xf>
    <xf numFmtId="164" fontId="2" fillId="3" borderId="1" xfId="3" applyNumberFormat="1" applyFont="1" applyFill="1" applyBorder="1" applyAlignment="1">
      <alignment horizontal="center"/>
    </xf>
    <xf numFmtId="165" fontId="2" fillId="3" borderId="1" xfId="1" applyNumberFormat="1" applyFont="1" applyFill="1" applyBorder="1" applyAlignment="1">
      <alignment horizontal="center"/>
    </xf>
    <xf numFmtId="1" fontId="2" fillId="3" borderId="6" xfId="1" applyNumberFormat="1" applyFont="1" applyFill="1" applyBorder="1" applyAlignment="1">
      <alignment horizontal="center"/>
    </xf>
    <xf numFmtId="1" fontId="2" fillId="3" borderId="1" xfId="1" applyNumberFormat="1" applyFont="1" applyFill="1" applyBorder="1" applyAlignment="1">
      <alignment horizontal="center"/>
    </xf>
    <xf numFmtId="0" fontId="2" fillId="8" borderId="1" xfId="1" applyFont="1" applyFill="1" applyBorder="1" applyAlignment="1">
      <alignment horizontal="center"/>
    </xf>
    <xf numFmtId="3" fontId="2" fillId="8" borderId="1" xfId="1" applyNumberFormat="1" applyFont="1" applyFill="1" applyBorder="1" applyAlignment="1">
      <alignment horizontal="center" vertical="center"/>
    </xf>
    <xf numFmtId="3" fontId="2" fillId="8" borderId="3" xfId="1" applyNumberFormat="1" applyFont="1" applyFill="1" applyBorder="1" applyAlignment="1">
      <alignment horizontal="center" vertical="center"/>
    </xf>
    <xf numFmtId="0" fontId="0" fillId="0" borderId="1" xfId="0" applyBorder="1"/>
    <xf numFmtId="0" fontId="12" fillId="0" borderId="1" xfId="0" applyFont="1" applyBorder="1"/>
    <xf numFmtId="0" fontId="12" fillId="9" borderId="1" xfId="0" applyFont="1" applyFill="1" applyBorder="1"/>
    <xf numFmtId="0" fontId="12" fillId="0" borderId="1" xfId="0" applyFont="1" applyBorder="1" applyAlignment="1">
      <alignment horizontal="center"/>
    </xf>
    <xf numFmtId="0" fontId="12" fillId="9" borderId="1" xfId="0" applyFont="1" applyFill="1" applyBorder="1" applyAlignment="1">
      <alignment horizontal="center"/>
    </xf>
    <xf numFmtId="0" fontId="12" fillId="6" borderId="1" xfId="0" applyFont="1" applyFill="1" applyBorder="1"/>
    <xf numFmtId="0" fontId="0" fillId="6" borderId="1" xfId="0" applyFill="1" applyBorder="1"/>
    <xf numFmtId="0" fontId="12" fillId="6" borderId="1" xfId="0" applyFont="1" applyFill="1" applyBorder="1" applyAlignment="1">
      <alignment horizontal="center"/>
    </xf>
    <xf numFmtId="0" fontId="24" fillId="6" borderId="1" xfId="0" applyFont="1" applyFill="1" applyBorder="1"/>
    <xf numFmtId="0" fontId="3" fillId="6" borderId="4" xfId="1" applyFont="1" applyFill="1" applyBorder="1" applyAlignment="1">
      <alignment horizontal="center"/>
    </xf>
    <xf numFmtId="0" fontId="3" fillId="6" borderId="2" xfId="1" applyFont="1" applyFill="1" applyBorder="1" applyAlignment="1">
      <alignment horizontal="center"/>
    </xf>
    <xf numFmtId="0" fontId="3" fillId="6" borderId="3" xfId="1" applyFont="1" applyFill="1" applyBorder="1" applyAlignment="1">
      <alignment horizontal="center"/>
    </xf>
    <xf numFmtId="0" fontId="2" fillId="0" borderId="7" xfId="1" applyFont="1" applyBorder="1" applyAlignment="1">
      <alignment horizontal="center"/>
    </xf>
    <xf numFmtId="0" fontId="2" fillId="0" borderId="0" xfId="1" applyFont="1" applyAlignment="1">
      <alignment horizontal="center"/>
    </xf>
    <xf numFmtId="0" fontId="2" fillId="0" borderId="8"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2" xfId="1" applyFont="1" applyBorder="1" applyAlignment="1">
      <alignment horizontal="center"/>
    </xf>
    <xf numFmtId="0" fontId="8" fillId="2"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1" xfId="1" applyFont="1" applyFill="1" applyBorder="1" applyAlignment="1">
      <alignment horizontal="left" vertical="center"/>
    </xf>
    <xf numFmtId="0" fontId="1" fillId="2" borderId="1" xfId="1" applyFont="1" applyFill="1" applyBorder="1" applyAlignment="1">
      <alignment horizontal="center" vertical="center" wrapText="1"/>
    </xf>
    <xf numFmtId="0" fontId="1" fillId="4" borderId="1" xfId="1" applyFont="1" applyFill="1" applyBorder="1" applyAlignment="1">
      <alignment horizontal="left" vertical="center"/>
    </xf>
    <xf numFmtId="0" fontId="9" fillId="3" borderId="9" xfId="1" applyFont="1" applyFill="1" applyBorder="1" applyAlignment="1">
      <alignment horizontal="left"/>
    </xf>
    <xf numFmtId="0" fontId="9" fillId="3" borderId="10" xfId="1" applyFont="1" applyFill="1" applyBorder="1" applyAlignment="1">
      <alignment horizontal="left"/>
    </xf>
    <xf numFmtId="0" fontId="9" fillId="3" borderId="11" xfId="1" applyFont="1" applyFill="1" applyBorder="1" applyAlignment="1">
      <alignment horizontal="left"/>
    </xf>
    <xf numFmtId="0" fontId="7" fillId="3" borderId="7" xfId="1" applyFont="1" applyFill="1" applyBorder="1" applyAlignment="1">
      <alignment horizontal="left"/>
    </xf>
    <xf numFmtId="0" fontId="7" fillId="3" borderId="0" xfId="1" applyFont="1" applyFill="1" applyAlignment="1">
      <alignment horizontal="left"/>
    </xf>
    <xf numFmtId="0" fontId="7" fillId="3" borderId="8" xfId="1" applyFont="1" applyFill="1" applyBorder="1" applyAlignment="1">
      <alignment horizontal="left"/>
    </xf>
    <xf numFmtId="0" fontId="7" fillId="3" borderId="7" xfId="1" applyFont="1" applyFill="1" applyBorder="1" applyAlignment="1">
      <alignment horizontal="left" vertical="center" wrapText="1"/>
    </xf>
    <xf numFmtId="0" fontId="7" fillId="3" borderId="0" xfId="1" applyFont="1" applyFill="1" applyAlignment="1">
      <alignment horizontal="left" vertical="center" wrapText="1"/>
    </xf>
    <xf numFmtId="0" fontId="7" fillId="3" borderId="8" xfId="1" applyFont="1" applyFill="1" applyBorder="1" applyAlignment="1">
      <alignment horizontal="left" vertical="center" wrapText="1"/>
    </xf>
    <xf numFmtId="0" fontId="7" fillId="3" borderId="5" xfId="1" applyFont="1" applyFill="1" applyBorder="1" applyAlignment="1">
      <alignment horizontal="left"/>
    </xf>
    <xf numFmtId="0" fontId="7" fillId="3" borderId="6" xfId="1" applyFont="1" applyFill="1" applyBorder="1" applyAlignment="1">
      <alignment horizontal="left"/>
    </xf>
    <xf numFmtId="0" fontId="7" fillId="3" borderId="12" xfId="1" applyFont="1" applyFill="1" applyBorder="1" applyAlignment="1">
      <alignment horizontal="left"/>
    </xf>
    <xf numFmtId="0" fontId="8" fillId="2" borderId="4"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13" fillId="2" borderId="1" xfId="1" applyFont="1" applyFill="1" applyBorder="1" applyAlignment="1">
      <alignment horizontal="center" vertical="center" wrapText="1"/>
    </xf>
    <xf numFmtId="49" fontId="2" fillId="0" borderId="1" xfId="1" applyNumberFormat="1" applyFont="1" applyBorder="1" applyAlignment="1">
      <alignment horizontal="center"/>
    </xf>
    <xf numFmtId="0" fontId="23" fillId="0" borderId="0" xfId="0" applyFont="1" applyAlignment="1">
      <alignment horizontal="left" vertical="top" wrapText="1"/>
    </xf>
    <xf numFmtId="0" fontId="23" fillId="0" borderId="0" xfId="0" applyFont="1" applyAlignment="1">
      <alignment horizontal="left" vertical="top"/>
    </xf>
  </cellXfs>
  <cellStyles count="4">
    <cellStyle name="Normalny" xfId="0" builtinId="0"/>
    <cellStyle name="Normalny 2" xfId="1" xr:uid="{00000000-0005-0000-0000-000001000000}"/>
    <cellStyle name="Procentowy" xfId="3" builtinId="5"/>
    <cellStyle name="Procentowy 2" xfId="2" xr:uid="{00000000-0005-0000-0000-000002000000}"/>
  </cellStyles>
  <dxfs count="0"/>
  <tableStyles count="0" defaultTableStyle="TableStyleMedium2" defaultPivotStyle="PivotStyleLight16"/>
  <colors>
    <mruColors>
      <color rgb="FFCCCCFF"/>
      <color rgb="FFB2B2B2"/>
      <color rgb="FFCC3300"/>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0"/>
  <sheetViews>
    <sheetView tabSelected="1" view="pageBreakPreview" zoomScale="80" zoomScaleNormal="90" zoomScaleSheetLayoutView="80" workbookViewId="0">
      <selection sqref="A1:H1"/>
    </sheetView>
  </sheetViews>
  <sheetFormatPr defaultColWidth="9.28515625" defaultRowHeight="12.75"/>
  <cols>
    <col min="1" max="1" width="58.28515625" style="5" bestFit="1" customWidth="1"/>
    <col min="2" max="5" width="20.7109375" style="6" customWidth="1"/>
    <col min="6" max="6" width="20.28515625" style="1" customWidth="1"/>
    <col min="7" max="7" width="20.140625" style="1" customWidth="1"/>
    <col min="8" max="8" width="20.28515625" style="1" customWidth="1"/>
    <col min="9" max="16384" width="9.28515625" style="1"/>
  </cols>
  <sheetData>
    <row r="1" spans="1:8" ht="35.25" customHeight="1">
      <c r="A1" s="76" t="s">
        <v>0</v>
      </c>
      <c r="B1" s="76"/>
      <c r="C1" s="76"/>
      <c r="D1" s="76"/>
      <c r="E1" s="76"/>
      <c r="F1" s="76"/>
      <c r="G1" s="76"/>
      <c r="H1" s="76"/>
    </row>
    <row r="2" spans="1:8" ht="21.75" customHeight="1">
      <c r="A2" s="77" t="s">
        <v>1</v>
      </c>
      <c r="B2" s="77"/>
      <c r="C2" s="77"/>
      <c r="D2" s="77"/>
      <c r="E2" s="77"/>
      <c r="F2" s="77"/>
      <c r="G2" s="77"/>
      <c r="H2" s="77"/>
    </row>
    <row r="3" spans="1:8" s="2" customFormat="1" ht="36.75" customHeight="1">
      <c r="A3" s="74" t="s">
        <v>2</v>
      </c>
      <c r="B3" s="73" t="s">
        <v>3</v>
      </c>
      <c r="C3" s="73"/>
      <c r="D3" s="73"/>
      <c r="E3" s="73"/>
      <c r="F3" s="73"/>
      <c r="G3" s="73"/>
      <c r="H3" s="73"/>
    </row>
    <row r="4" spans="1:8" s="2" customFormat="1" ht="21.6" customHeight="1">
      <c r="A4" s="74"/>
      <c r="B4" s="90" t="s">
        <v>4</v>
      </c>
      <c r="C4" s="91"/>
      <c r="D4" s="92"/>
      <c r="E4" s="90" t="s">
        <v>5</v>
      </c>
      <c r="F4" s="91"/>
      <c r="G4" s="91"/>
      <c r="H4" s="92"/>
    </row>
    <row r="5" spans="1:8" s="2" customFormat="1" ht="20.25" customHeight="1">
      <c r="A5" s="75"/>
      <c r="B5" s="31" t="s">
        <v>6</v>
      </c>
      <c r="C5" s="31" t="s">
        <v>7</v>
      </c>
      <c r="D5" s="32" t="s">
        <v>8</v>
      </c>
      <c r="E5" s="31" t="s">
        <v>9</v>
      </c>
      <c r="F5" s="31" t="s">
        <v>10</v>
      </c>
      <c r="G5" s="31" t="s">
        <v>11</v>
      </c>
      <c r="H5" s="31" t="s">
        <v>12</v>
      </c>
    </row>
    <row r="6" spans="1:8" s="7" customFormat="1" ht="19.5" customHeight="1">
      <c r="A6" s="75"/>
      <c r="B6" s="13" t="s">
        <v>13</v>
      </c>
      <c r="C6" s="13" t="s">
        <v>13</v>
      </c>
      <c r="D6" s="13" t="s">
        <v>13</v>
      </c>
      <c r="E6" s="13" t="s">
        <v>13</v>
      </c>
      <c r="F6" s="13" t="s">
        <v>13</v>
      </c>
      <c r="G6" s="13" t="s">
        <v>13</v>
      </c>
      <c r="H6" s="13" t="s">
        <v>13</v>
      </c>
    </row>
    <row r="7" spans="1:8" s="4" customFormat="1" ht="15" customHeight="1">
      <c r="A7" s="10"/>
      <c r="B7" s="8"/>
      <c r="C7" s="8"/>
      <c r="D7" s="8"/>
      <c r="E7" s="9"/>
      <c r="F7" s="9"/>
      <c r="G7" s="9"/>
      <c r="H7" s="9"/>
    </row>
    <row r="8" spans="1:8" s="4" customFormat="1" ht="15.75" customHeight="1">
      <c r="A8" s="17" t="s">
        <v>14</v>
      </c>
      <c r="B8" s="20">
        <f>B9+B10+B12+B13+B14</f>
        <v>0</v>
      </c>
      <c r="C8" s="20">
        <f t="shared" ref="C8:H8" si="0">C9+C10+C12+C13+C14</f>
        <v>0</v>
      </c>
      <c r="D8" s="20">
        <f t="shared" si="0"/>
        <v>0</v>
      </c>
      <c r="E8" s="20">
        <f t="shared" si="0"/>
        <v>0</v>
      </c>
      <c r="F8" s="20">
        <f t="shared" si="0"/>
        <v>0</v>
      </c>
      <c r="G8" s="20">
        <f t="shared" si="0"/>
        <v>0</v>
      </c>
      <c r="H8" s="20">
        <f t="shared" si="0"/>
        <v>0</v>
      </c>
    </row>
    <row r="9" spans="1:8" s="4" customFormat="1" ht="15.75" customHeight="1">
      <c r="A9" s="18" t="s">
        <v>15</v>
      </c>
      <c r="B9" s="3"/>
      <c r="C9" s="3"/>
      <c r="D9" s="3"/>
      <c r="E9" s="3"/>
      <c r="F9" s="14"/>
      <c r="G9" s="14"/>
      <c r="H9" s="14"/>
    </row>
    <row r="10" spans="1:8" s="4" customFormat="1" ht="15.75" customHeight="1">
      <c r="A10" s="18" t="s">
        <v>16</v>
      </c>
      <c r="B10" s="3"/>
      <c r="C10" s="3"/>
      <c r="D10" s="3"/>
      <c r="E10" s="3"/>
      <c r="F10" s="14"/>
      <c r="G10" s="14"/>
      <c r="H10" s="14"/>
    </row>
    <row r="11" spans="1:8" s="4" customFormat="1" ht="15.75" customHeight="1">
      <c r="A11" s="19" t="s">
        <v>17</v>
      </c>
      <c r="B11" s="3"/>
      <c r="C11" s="3"/>
      <c r="D11" s="3"/>
      <c r="E11" s="3"/>
      <c r="F11" s="14"/>
      <c r="G11" s="14"/>
      <c r="H11" s="14"/>
    </row>
    <row r="12" spans="1:8" s="4" customFormat="1" ht="15.75" customHeight="1">
      <c r="A12" s="18" t="s">
        <v>18</v>
      </c>
      <c r="B12" s="3"/>
      <c r="C12" s="3"/>
      <c r="D12" s="3"/>
      <c r="E12" s="3"/>
      <c r="F12" s="14"/>
      <c r="G12" s="14"/>
      <c r="H12" s="14"/>
    </row>
    <row r="13" spans="1:8" s="4" customFormat="1" ht="15.75" customHeight="1">
      <c r="A13" s="18" t="s">
        <v>19</v>
      </c>
      <c r="B13" s="3"/>
      <c r="C13" s="3"/>
      <c r="D13" s="3"/>
      <c r="E13" s="3"/>
      <c r="F13" s="14"/>
      <c r="G13" s="14"/>
      <c r="H13" s="14"/>
    </row>
    <row r="14" spans="1:8" s="4" customFormat="1" ht="15.75" customHeight="1">
      <c r="A14" s="18" t="s">
        <v>20</v>
      </c>
      <c r="B14" s="3"/>
      <c r="C14" s="3"/>
      <c r="D14" s="3"/>
      <c r="E14" s="3"/>
      <c r="F14" s="14"/>
      <c r="G14" s="14"/>
      <c r="H14" s="14"/>
    </row>
    <row r="15" spans="1:8" s="4" customFormat="1" ht="15.75" customHeight="1">
      <c r="A15" s="17" t="s">
        <v>21</v>
      </c>
      <c r="B15" s="20">
        <f t="shared" ref="B15:H15" si="1">B16+B17+B19+B21</f>
        <v>0</v>
      </c>
      <c r="C15" s="20">
        <f t="shared" si="1"/>
        <v>0</v>
      </c>
      <c r="D15" s="20">
        <f t="shared" si="1"/>
        <v>0</v>
      </c>
      <c r="E15" s="20">
        <f t="shared" si="1"/>
        <v>0</v>
      </c>
      <c r="F15" s="20">
        <f t="shared" si="1"/>
        <v>0</v>
      </c>
      <c r="G15" s="20">
        <f t="shared" si="1"/>
        <v>0</v>
      </c>
      <c r="H15" s="20">
        <f t="shared" si="1"/>
        <v>0</v>
      </c>
    </row>
    <row r="16" spans="1:8" s="4" customFormat="1" ht="15.75" customHeight="1">
      <c r="A16" s="18" t="s">
        <v>22</v>
      </c>
      <c r="B16" s="3"/>
      <c r="C16" s="3"/>
      <c r="D16" s="3"/>
      <c r="E16" s="3"/>
      <c r="F16" s="3"/>
      <c r="G16" s="3"/>
      <c r="H16" s="3"/>
    </row>
    <row r="17" spans="1:8" s="4" customFormat="1" ht="15.75" customHeight="1">
      <c r="A17" s="18" t="s">
        <v>23</v>
      </c>
      <c r="B17" s="3"/>
      <c r="C17" s="3"/>
      <c r="D17" s="3"/>
      <c r="E17" s="3"/>
      <c r="F17" s="3"/>
      <c r="G17" s="3"/>
      <c r="H17" s="3"/>
    </row>
    <row r="18" spans="1:8" s="4" customFormat="1" ht="15.75" customHeight="1">
      <c r="A18" s="19" t="s">
        <v>24</v>
      </c>
      <c r="B18" s="3"/>
      <c r="C18" s="3"/>
      <c r="D18" s="3"/>
      <c r="E18" s="3"/>
      <c r="F18" s="3"/>
      <c r="G18" s="3"/>
      <c r="H18" s="3"/>
    </row>
    <row r="19" spans="1:8" s="4" customFormat="1" ht="15.75" customHeight="1">
      <c r="A19" s="18" t="s">
        <v>25</v>
      </c>
      <c r="B19" s="3"/>
      <c r="C19" s="3"/>
      <c r="D19" s="3"/>
      <c r="E19" s="3"/>
      <c r="F19" s="14"/>
      <c r="G19" s="14"/>
      <c r="H19" s="14"/>
    </row>
    <row r="20" spans="1:8" s="4" customFormat="1" ht="15.75" customHeight="1">
      <c r="A20" s="19" t="s">
        <v>26</v>
      </c>
      <c r="B20" s="3"/>
      <c r="C20" s="3"/>
      <c r="D20" s="3"/>
      <c r="E20" s="3"/>
      <c r="F20" s="14"/>
      <c r="G20" s="14"/>
      <c r="H20" s="14"/>
    </row>
    <row r="21" spans="1:8" s="4" customFormat="1" ht="15.75" customHeight="1">
      <c r="A21" s="17" t="s">
        <v>27</v>
      </c>
      <c r="B21" s="3"/>
      <c r="C21" s="3"/>
      <c r="D21" s="3"/>
      <c r="E21" s="3"/>
      <c r="F21" s="14"/>
      <c r="G21" s="14"/>
      <c r="H21" s="14"/>
    </row>
    <row r="22" spans="1:8" s="4" customFormat="1" ht="15.75" customHeight="1">
      <c r="A22" s="22" t="s">
        <v>28</v>
      </c>
      <c r="B22" s="23">
        <f>B8+B15</f>
        <v>0</v>
      </c>
      <c r="C22" s="23">
        <f t="shared" ref="C22:H22" si="2">C8+C15</f>
        <v>0</v>
      </c>
      <c r="D22" s="23">
        <f t="shared" si="2"/>
        <v>0</v>
      </c>
      <c r="E22" s="23">
        <f t="shared" si="2"/>
        <v>0</v>
      </c>
      <c r="F22" s="23">
        <f t="shared" si="2"/>
        <v>0</v>
      </c>
      <c r="G22" s="23">
        <f t="shared" si="2"/>
        <v>0</v>
      </c>
      <c r="H22" s="23">
        <f t="shared" si="2"/>
        <v>0</v>
      </c>
    </row>
    <row r="23" spans="1:8" s="4" customFormat="1" ht="15.75" customHeight="1">
      <c r="A23" s="10"/>
      <c r="B23" s="8"/>
      <c r="C23" s="8"/>
      <c r="D23" s="8"/>
      <c r="E23" s="9"/>
      <c r="F23" s="9"/>
      <c r="G23" s="9"/>
      <c r="H23" s="9"/>
    </row>
    <row r="24" spans="1:8" s="4" customFormat="1" ht="15.75" customHeight="1">
      <c r="A24" s="36" t="s">
        <v>29</v>
      </c>
      <c r="B24" s="20">
        <f>B25+B26+B27+B28</f>
        <v>0</v>
      </c>
      <c r="C24" s="20">
        <f t="shared" ref="C24:H24" si="3">C25+C26+C27+C28</f>
        <v>0</v>
      </c>
      <c r="D24" s="20">
        <f t="shared" si="3"/>
        <v>0</v>
      </c>
      <c r="E24" s="20">
        <f t="shared" si="3"/>
        <v>0</v>
      </c>
      <c r="F24" s="20">
        <f t="shared" si="3"/>
        <v>0</v>
      </c>
      <c r="G24" s="20">
        <f t="shared" si="3"/>
        <v>0</v>
      </c>
      <c r="H24" s="20">
        <f t="shared" si="3"/>
        <v>0</v>
      </c>
    </row>
    <row r="25" spans="1:8" s="4" customFormat="1" ht="15.75" customHeight="1">
      <c r="A25" s="21" t="s">
        <v>30</v>
      </c>
      <c r="B25" s="53"/>
      <c r="C25" s="53"/>
      <c r="D25" s="53"/>
      <c r="E25" s="53"/>
      <c r="F25" s="53"/>
      <c r="G25" s="53"/>
      <c r="H25" s="53"/>
    </row>
    <row r="26" spans="1:8" s="4" customFormat="1" ht="15.75" customHeight="1">
      <c r="A26" s="21" t="s">
        <v>31</v>
      </c>
      <c r="B26" s="34"/>
      <c r="C26" s="34"/>
      <c r="D26" s="34"/>
      <c r="E26" s="34"/>
      <c r="F26" s="35"/>
      <c r="G26" s="35"/>
      <c r="H26" s="35"/>
    </row>
    <row r="27" spans="1:8" s="4" customFormat="1" ht="15.75" customHeight="1">
      <c r="A27" s="21" t="s">
        <v>32</v>
      </c>
      <c r="B27" s="34"/>
      <c r="C27" s="34"/>
      <c r="D27" s="34"/>
      <c r="E27" s="34"/>
      <c r="F27" s="35"/>
      <c r="G27" s="35"/>
      <c r="H27" s="35"/>
    </row>
    <row r="28" spans="1:8" s="4" customFormat="1" ht="15.75" customHeight="1">
      <c r="A28" s="21" t="s">
        <v>33</v>
      </c>
      <c r="B28" s="34"/>
      <c r="C28" s="34"/>
      <c r="D28" s="34"/>
      <c r="E28" s="34"/>
      <c r="F28" s="35"/>
      <c r="G28" s="35"/>
      <c r="H28" s="35"/>
    </row>
    <row r="29" spans="1:8" s="4" customFormat="1" ht="15.75" customHeight="1">
      <c r="A29" s="37" t="s">
        <v>34</v>
      </c>
      <c r="B29" s="20">
        <f>B30+B31+B33+B36</f>
        <v>0</v>
      </c>
      <c r="C29" s="20">
        <f t="shared" ref="C29:H29" si="4">C30+C31+C33+C36</f>
        <v>0</v>
      </c>
      <c r="D29" s="20">
        <f t="shared" si="4"/>
        <v>0</v>
      </c>
      <c r="E29" s="20">
        <f t="shared" si="4"/>
        <v>0</v>
      </c>
      <c r="F29" s="20">
        <f t="shared" si="4"/>
        <v>0</v>
      </c>
      <c r="G29" s="20">
        <f t="shared" si="4"/>
        <v>0</v>
      </c>
      <c r="H29" s="20">
        <f t="shared" si="4"/>
        <v>0</v>
      </c>
    </row>
    <row r="30" spans="1:8" s="4" customFormat="1" ht="15.75" customHeight="1">
      <c r="A30" s="21" t="s">
        <v>35</v>
      </c>
      <c r="B30" s="34"/>
      <c r="C30" s="34"/>
      <c r="D30" s="34"/>
      <c r="E30" s="34"/>
      <c r="F30" s="35"/>
      <c r="G30" s="35"/>
      <c r="H30" s="35"/>
    </row>
    <row r="31" spans="1:8" s="4" customFormat="1" ht="15.75" customHeight="1">
      <c r="A31" s="21" t="s">
        <v>36</v>
      </c>
      <c r="B31" s="53"/>
      <c r="C31" s="53"/>
      <c r="D31" s="53"/>
      <c r="E31" s="53"/>
      <c r="F31" s="53"/>
      <c r="G31" s="53"/>
      <c r="H31" s="53"/>
    </row>
    <row r="32" spans="1:8" s="4" customFormat="1" ht="15.75" customHeight="1">
      <c r="A32" s="38" t="s">
        <v>37</v>
      </c>
      <c r="B32" s="53"/>
      <c r="C32" s="53"/>
      <c r="D32" s="53"/>
      <c r="E32" s="53"/>
      <c r="F32" s="54"/>
      <c r="G32" s="54"/>
      <c r="H32" s="54"/>
    </row>
    <row r="33" spans="1:8" s="4" customFormat="1" ht="15.75" customHeight="1">
      <c r="A33" s="21" t="s">
        <v>38</v>
      </c>
      <c r="B33" s="53"/>
      <c r="C33" s="53"/>
      <c r="D33" s="53"/>
      <c r="E33" s="53"/>
      <c r="F33" s="53"/>
      <c r="G33" s="53"/>
      <c r="H33" s="53"/>
    </row>
    <row r="34" spans="1:8" s="4" customFormat="1" ht="15.75" customHeight="1">
      <c r="A34" s="38" t="s">
        <v>39</v>
      </c>
      <c r="B34" s="12"/>
      <c r="C34" s="12"/>
      <c r="D34" s="12"/>
      <c r="E34" s="12"/>
      <c r="F34" s="12"/>
      <c r="G34" s="12"/>
      <c r="H34" s="12"/>
    </row>
    <row r="35" spans="1:8" s="4" customFormat="1" ht="15.75" customHeight="1">
      <c r="A35" s="38" t="s">
        <v>37</v>
      </c>
      <c r="B35" s="34"/>
      <c r="C35" s="34"/>
      <c r="D35" s="34"/>
      <c r="E35" s="34"/>
      <c r="F35" s="35"/>
      <c r="G35" s="35"/>
      <c r="H35" s="35"/>
    </row>
    <row r="36" spans="1:8" s="4" customFormat="1" ht="15.75" customHeight="1">
      <c r="A36" s="39" t="s">
        <v>40</v>
      </c>
      <c r="B36" s="20">
        <f>B37+B38</f>
        <v>0</v>
      </c>
      <c r="C36" s="20">
        <f t="shared" ref="C36:H36" si="5">C37+C38</f>
        <v>0</v>
      </c>
      <c r="D36" s="20">
        <f t="shared" si="5"/>
        <v>0</v>
      </c>
      <c r="E36" s="20">
        <f t="shared" si="5"/>
        <v>0</v>
      </c>
      <c r="F36" s="20">
        <f t="shared" si="5"/>
        <v>0</v>
      </c>
      <c r="G36" s="20">
        <f t="shared" si="5"/>
        <v>0</v>
      </c>
      <c r="H36" s="20">
        <f t="shared" si="5"/>
        <v>0</v>
      </c>
    </row>
    <row r="37" spans="1:8" s="4" customFormat="1" ht="15.75" customHeight="1">
      <c r="A37" s="38" t="s">
        <v>41</v>
      </c>
      <c r="B37" s="34"/>
      <c r="C37" s="34"/>
      <c r="D37" s="34"/>
      <c r="E37" s="34"/>
      <c r="F37" s="35"/>
      <c r="G37" s="35"/>
      <c r="H37" s="35"/>
    </row>
    <row r="38" spans="1:8" s="4" customFormat="1" ht="15.75" customHeight="1">
      <c r="A38" s="38" t="s">
        <v>42</v>
      </c>
      <c r="B38" s="34"/>
      <c r="C38" s="34"/>
      <c r="D38" s="34"/>
      <c r="E38" s="34"/>
      <c r="F38" s="35"/>
      <c r="G38" s="35"/>
      <c r="H38" s="35"/>
    </row>
    <row r="39" spans="1:8" s="4" customFormat="1" ht="15.75" customHeight="1">
      <c r="A39" s="22" t="s">
        <v>43</v>
      </c>
      <c r="B39" s="23">
        <f>B24+B29</f>
        <v>0</v>
      </c>
      <c r="C39" s="23">
        <f t="shared" ref="C39:H39" si="6">C24+C29</f>
        <v>0</v>
      </c>
      <c r="D39" s="23">
        <f t="shared" si="6"/>
        <v>0</v>
      </c>
      <c r="E39" s="23">
        <f t="shared" si="6"/>
        <v>0</v>
      </c>
      <c r="F39" s="23">
        <f t="shared" si="6"/>
        <v>0</v>
      </c>
      <c r="G39" s="23">
        <f t="shared" si="6"/>
        <v>0</v>
      </c>
      <c r="H39" s="23">
        <f t="shared" si="6"/>
        <v>0</v>
      </c>
    </row>
    <row r="40" spans="1:8" s="4" customFormat="1" ht="15" customHeight="1">
      <c r="A40" s="10"/>
      <c r="B40" s="8"/>
      <c r="C40" s="8"/>
      <c r="D40" s="8"/>
      <c r="E40" s="9"/>
      <c r="F40" s="9"/>
      <c r="G40" s="9"/>
      <c r="H40" s="9"/>
    </row>
    <row r="41" spans="1:8" s="4" customFormat="1" ht="15.75" customHeight="1">
      <c r="A41" s="17" t="s">
        <v>44</v>
      </c>
      <c r="B41" s="20">
        <f>B42+B43+B44+B45</f>
        <v>0</v>
      </c>
      <c r="C41" s="20">
        <f t="shared" ref="C41:H41" si="7">C42+C43+C44+C45</f>
        <v>0</v>
      </c>
      <c r="D41" s="20">
        <f t="shared" si="7"/>
        <v>0</v>
      </c>
      <c r="E41" s="20">
        <f t="shared" si="7"/>
        <v>0</v>
      </c>
      <c r="F41" s="20">
        <f t="shared" si="7"/>
        <v>0</v>
      </c>
      <c r="G41" s="20">
        <f t="shared" si="7"/>
        <v>0</v>
      </c>
      <c r="H41" s="20">
        <f t="shared" si="7"/>
        <v>0</v>
      </c>
    </row>
    <row r="42" spans="1:8" s="4" customFormat="1" ht="15.75" customHeight="1">
      <c r="A42" s="18" t="s">
        <v>45</v>
      </c>
      <c r="B42" s="3"/>
      <c r="C42" s="3"/>
      <c r="D42" s="3"/>
      <c r="E42" s="3"/>
      <c r="F42" s="3"/>
      <c r="G42" s="3"/>
      <c r="H42" s="3"/>
    </row>
    <row r="43" spans="1:8" s="4" customFormat="1" ht="15.75" customHeight="1">
      <c r="A43" s="18" t="s">
        <v>46</v>
      </c>
      <c r="B43" s="3"/>
      <c r="C43" s="3"/>
      <c r="D43" s="3"/>
      <c r="E43" s="3"/>
      <c r="F43" s="3"/>
      <c r="G43" s="3"/>
      <c r="H43" s="3"/>
    </row>
    <row r="44" spans="1:8" s="4" customFormat="1" ht="15.75" customHeight="1">
      <c r="A44" s="18" t="s">
        <v>47</v>
      </c>
      <c r="B44" s="3"/>
      <c r="C44" s="3"/>
      <c r="D44" s="3"/>
      <c r="E44" s="3"/>
      <c r="F44" s="3"/>
      <c r="G44" s="3"/>
      <c r="H44" s="3"/>
    </row>
    <row r="45" spans="1:8" s="4" customFormat="1" ht="15.75" customHeight="1">
      <c r="A45" s="18" t="s">
        <v>48</v>
      </c>
      <c r="B45" s="3"/>
      <c r="C45" s="3"/>
      <c r="D45" s="3"/>
      <c r="E45" s="3"/>
      <c r="F45" s="3"/>
      <c r="G45" s="3"/>
      <c r="H45" s="3"/>
    </row>
    <row r="46" spans="1:8" s="4" customFormat="1" ht="15.75" customHeight="1">
      <c r="A46" s="17" t="s">
        <v>49</v>
      </c>
      <c r="B46" s="20">
        <f>B47+B48+B49+B50+B51+B52+B53+B54</f>
        <v>0</v>
      </c>
      <c r="C46" s="20">
        <f t="shared" ref="C46:H46" si="8">C47+C48+C49+C50+C51+C52+C53+C54</f>
        <v>0</v>
      </c>
      <c r="D46" s="20">
        <f t="shared" si="8"/>
        <v>0</v>
      </c>
      <c r="E46" s="20">
        <f t="shared" si="8"/>
        <v>0</v>
      </c>
      <c r="F46" s="20">
        <f t="shared" si="8"/>
        <v>0</v>
      </c>
      <c r="G46" s="20">
        <f t="shared" si="8"/>
        <v>0</v>
      </c>
      <c r="H46" s="20">
        <f t="shared" si="8"/>
        <v>0</v>
      </c>
    </row>
    <row r="47" spans="1:8" s="4" customFormat="1" ht="15.75" customHeight="1">
      <c r="A47" s="19" t="s">
        <v>50</v>
      </c>
      <c r="B47" s="3"/>
      <c r="C47" s="3"/>
      <c r="D47" s="3"/>
      <c r="E47" s="3"/>
      <c r="F47" s="14"/>
      <c r="G47" s="14"/>
      <c r="H47" s="14"/>
    </row>
    <row r="48" spans="1:8" s="4" customFormat="1" ht="15.75" customHeight="1">
      <c r="A48" s="63" t="s">
        <v>51</v>
      </c>
      <c r="B48" s="3"/>
      <c r="C48" s="3"/>
      <c r="D48" s="3"/>
      <c r="E48" s="3"/>
      <c r="F48" s="14"/>
      <c r="G48" s="14"/>
      <c r="H48" s="14"/>
    </row>
    <row r="49" spans="1:8" s="4" customFormat="1" ht="15.75" customHeight="1">
      <c r="A49" s="63" t="s">
        <v>52</v>
      </c>
      <c r="B49" s="3"/>
      <c r="C49" s="3"/>
      <c r="D49" s="3"/>
      <c r="E49" s="3"/>
      <c r="F49" s="14"/>
      <c r="G49" s="14"/>
      <c r="H49" s="14"/>
    </row>
    <row r="50" spans="1:8" s="4" customFormat="1" ht="15.75" customHeight="1">
      <c r="A50" s="63" t="s">
        <v>53</v>
      </c>
      <c r="B50" s="3"/>
      <c r="C50" s="3"/>
      <c r="D50" s="3"/>
      <c r="E50" s="3"/>
      <c r="F50" s="14"/>
      <c r="G50" s="14"/>
      <c r="H50" s="14"/>
    </row>
    <row r="51" spans="1:8" s="4" customFormat="1" ht="15.75" customHeight="1">
      <c r="A51" s="63" t="s">
        <v>54</v>
      </c>
      <c r="B51" s="3"/>
      <c r="C51" s="3"/>
      <c r="D51" s="3"/>
      <c r="E51" s="3"/>
      <c r="F51" s="14"/>
      <c r="G51" s="14"/>
      <c r="H51" s="14"/>
    </row>
    <row r="52" spans="1:8" s="4" customFormat="1" ht="15.75" customHeight="1">
      <c r="A52" s="63" t="s">
        <v>55</v>
      </c>
      <c r="B52" s="3"/>
      <c r="C52" s="3"/>
      <c r="D52" s="3"/>
      <c r="E52" s="3"/>
      <c r="F52" s="14"/>
      <c r="G52" s="14"/>
      <c r="H52" s="14"/>
    </row>
    <row r="53" spans="1:8" s="4" customFormat="1" ht="15.75" customHeight="1">
      <c r="A53" s="63" t="s">
        <v>56</v>
      </c>
      <c r="B53" s="3"/>
      <c r="C53" s="3"/>
      <c r="D53" s="3"/>
      <c r="E53" s="3"/>
      <c r="F53" s="14"/>
      <c r="G53" s="14"/>
      <c r="H53" s="14"/>
    </row>
    <row r="54" spans="1:8" s="4" customFormat="1" ht="15.75" customHeight="1">
      <c r="A54" s="19" t="s">
        <v>57</v>
      </c>
      <c r="B54" s="3"/>
      <c r="C54" s="3"/>
      <c r="D54" s="3"/>
      <c r="E54" s="3"/>
      <c r="F54" s="14"/>
      <c r="G54" s="14"/>
      <c r="H54" s="14"/>
    </row>
    <row r="55" spans="1:8" s="4" customFormat="1" ht="15.75" customHeight="1">
      <c r="A55" s="17" t="s">
        <v>58</v>
      </c>
      <c r="B55" s="20">
        <f t="shared" ref="B55:H55" si="9">B41-B46</f>
        <v>0</v>
      </c>
      <c r="C55" s="20">
        <f t="shared" si="9"/>
        <v>0</v>
      </c>
      <c r="D55" s="20">
        <f t="shared" si="9"/>
        <v>0</v>
      </c>
      <c r="E55" s="20">
        <f t="shared" si="9"/>
        <v>0</v>
      </c>
      <c r="F55" s="20">
        <f t="shared" si="9"/>
        <v>0</v>
      </c>
      <c r="G55" s="20">
        <f t="shared" si="9"/>
        <v>0</v>
      </c>
      <c r="H55" s="20">
        <f t="shared" si="9"/>
        <v>0</v>
      </c>
    </row>
    <row r="56" spans="1:8" s="11" customFormat="1" ht="15.75" customHeight="1">
      <c r="A56" s="18" t="s">
        <v>59</v>
      </c>
      <c r="B56" s="12"/>
      <c r="C56" s="12"/>
      <c r="D56" s="12"/>
      <c r="E56" s="12"/>
      <c r="F56" s="15"/>
      <c r="G56" s="15"/>
      <c r="H56" s="15"/>
    </row>
    <row r="57" spans="1:8" s="11" customFormat="1" ht="15.75" customHeight="1">
      <c r="A57" s="63" t="s">
        <v>60</v>
      </c>
      <c r="B57" s="12"/>
      <c r="C57" s="12"/>
      <c r="D57" s="12"/>
      <c r="E57" s="12"/>
      <c r="F57" s="15"/>
      <c r="G57" s="15"/>
      <c r="H57" s="15"/>
    </row>
    <row r="58" spans="1:8" s="11" customFormat="1" ht="15.75" customHeight="1">
      <c r="A58" s="18" t="s">
        <v>61</v>
      </c>
      <c r="B58" s="12"/>
      <c r="C58" s="12"/>
      <c r="D58" s="12"/>
      <c r="E58" s="12"/>
      <c r="F58" s="15"/>
      <c r="G58" s="15"/>
      <c r="H58" s="15"/>
    </row>
    <row r="59" spans="1:8" s="4" customFormat="1" ht="15.75" customHeight="1">
      <c r="A59" s="17" t="s">
        <v>62</v>
      </c>
      <c r="B59" s="20">
        <f>B55+B56-B58</f>
        <v>0</v>
      </c>
      <c r="C59" s="20">
        <f t="shared" ref="C59:H59" si="10">C55+C56-C58</f>
        <v>0</v>
      </c>
      <c r="D59" s="20">
        <f t="shared" si="10"/>
        <v>0</v>
      </c>
      <c r="E59" s="20">
        <f t="shared" si="10"/>
        <v>0</v>
      </c>
      <c r="F59" s="20">
        <f t="shared" si="10"/>
        <v>0</v>
      </c>
      <c r="G59" s="20">
        <f t="shared" si="10"/>
        <v>0</v>
      </c>
      <c r="H59" s="20">
        <f t="shared" si="10"/>
        <v>0</v>
      </c>
    </row>
    <row r="60" spans="1:8" s="11" customFormat="1" ht="15.75" customHeight="1">
      <c r="A60" s="18" t="s">
        <v>63</v>
      </c>
      <c r="B60" s="12"/>
      <c r="C60" s="12"/>
      <c r="D60" s="12"/>
      <c r="E60" s="12"/>
      <c r="F60" s="15"/>
      <c r="G60" s="15"/>
      <c r="H60" s="15"/>
    </row>
    <row r="61" spans="1:8" s="11" customFormat="1" ht="15.75" customHeight="1">
      <c r="A61" s="18" t="s">
        <v>64</v>
      </c>
      <c r="B61" s="12"/>
      <c r="C61" s="12"/>
      <c r="D61" s="12"/>
      <c r="E61" s="12"/>
      <c r="F61" s="15"/>
      <c r="G61" s="15"/>
      <c r="H61" s="15"/>
    </row>
    <row r="62" spans="1:8" s="11" customFormat="1" ht="15.75" customHeight="1">
      <c r="A62" s="19" t="s">
        <v>65</v>
      </c>
      <c r="B62" s="12"/>
      <c r="C62" s="12"/>
      <c r="D62" s="12"/>
      <c r="E62" s="12"/>
      <c r="F62" s="15"/>
      <c r="G62" s="15"/>
      <c r="H62" s="15"/>
    </row>
    <row r="63" spans="1:8" s="4" customFormat="1" ht="15.75" customHeight="1">
      <c r="A63" s="17" t="s">
        <v>66</v>
      </c>
      <c r="B63" s="20">
        <f>B59+B60-B61</f>
        <v>0</v>
      </c>
      <c r="C63" s="20">
        <f t="shared" ref="C63" si="11">C59+C60-C61</f>
        <v>0</v>
      </c>
      <c r="D63" s="20">
        <f t="shared" ref="D63" si="12">D59+D60-D61</f>
        <v>0</v>
      </c>
      <c r="E63" s="20">
        <f t="shared" ref="E63" si="13">E59+E60-E61</f>
        <v>0</v>
      </c>
      <c r="F63" s="20">
        <f t="shared" ref="F63" si="14">F59+F60-F61</f>
        <v>0</v>
      </c>
      <c r="G63" s="20">
        <f t="shared" ref="G63" si="15">G59+G60-G61</f>
        <v>0</v>
      </c>
      <c r="H63" s="20">
        <f t="shared" ref="H63" si="16">H59+H60-H61</f>
        <v>0</v>
      </c>
    </row>
    <row r="64" spans="1:8" s="4" customFormat="1" ht="15.75" customHeight="1">
      <c r="A64" s="18" t="s">
        <v>67</v>
      </c>
      <c r="B64" s="3"/>
      <c r="C64" s="3"/>
      <c r="D64" s="3"/>
      <c r="E64" s="3"/>
      <c r="F64" s="14"/>
      <c r="G64" s="14"/>
      <c r="H64" s="14"/>
    </row>
    <row r="65" spans="1:8" s="4" customFormat="1" ht="15.75" customHeight="1">
      <c r="A65" s="17" t="s">
        <v>68</v>
      </c>
      <c r="B65" s="20">
        <f>B63-B64</f>
        <v>0</v>
      </c>
      <c r="C65" s="20">
        <f t="shared" ref="C65:H65" si="17">C63-C64</f>
        <v>0</v>
      </c>
      <c r="D65" s="20">
        <f t="shared" si="17"/>
        <v>0</v>
      </c>
      <c r="E65" s="20">
        <f t="shared" si="17"/>
        <v>0</v>
      </c>
      <c r="F65" s="20">
        <f t="shared" si="17"/>
        <v>0</v>
      </c>
      <c r="G65" s="20">
        <f t="shared" si="17"/>
        <v>0</v>
      </c>
      <c r="H65" s="20">
        <f t="shared" si="17"/>
        <v>0</v>
      </c>
    </row>
    <row r="66" spans="1:8" s="4" customFormat="1" ht="15" customHeight="1">
      <c r="A66" s="10"/>
      <c r="B66" s="8"/>
      <c r="C66" s="8"/>
      <c r="D66" s="8"/>
      <c r="E66" s="9"/>
      <c r="F66" s="9"/>
      <c r="G66" s="9"/>
      <c r="H66" s="9"/>
    </row>
    <row r="67" spans="1:8">
      <c r="A67" s="78" t="s">
        <v>69</v>
      </c>
      <c r="B67" s="79"/>
      <c r="C67" s="79"/>
      <c r="D67" s="79"/>
      <c r="E67" s="79"/>
      <c r="F67" s="79"/>
      <c r="G67" s="79"/>
      <c r="H67" s="80"/>
    </row>
    <row r="68" spans="1:8">
      <c r="A68" s="81" t="s">
        <v>70</v>
      </c>
      <c r="B68" s="82"/>
      <c r="C68" s="82"/>
      <c r="D68" s="82"/>
      <c r="E68" s="82"/>
      <c r="F68" s="82"/>
      <c r="G68" s="82"/>
      <c r="H68" s="83"/>
    </row>
    <row r="69" spans="1:8" ht="27" customHeight="1">
      <c r="A69" s="84" t="s">
        <v>71</v>
      </c>
      <c r="B69" s="85"/>
      <c r="C69" s="85"/>
      <c r="D69" s="85"/>
      <c r="E69" s="85"/>
      <c r="F69" s="85"/>
      <c r="G69" s="85"/>
      <c r="H69" s="86"/>
    </row>
    <row r="70" spans="1:8">
      <c r="A70" s="87"/>
      <c r="B70" s="88"/>
      <c r="C70" s="88"/>
      <c r="D70" s="88"/>
      <c r="E70" s="88"/>
      <c r="F70" s="88"/>
      <c r="G70" s="88"/>
      <c r="H70" s="89"/>
    </row>
    <row r="71" spans="1:8" ht="16.899999999999999" customHeight="1">
      <c r="A71" s="24"/>
      <c r="B71" s="25"/>
      <c r="C71" s="25"/>
      <c r="D71" s="25"/>
      <c r="E71" s="25"/>
      <c r="F71" s="25"/>
      <c r="G71" s="25"/>
      <c r="H71" s="26"/>
    </row>
    <row r="72" spans="1:8" ht="16.899999999999999" customHeight="1">
      <c r="A72" s="27" t="s">
        <v>72</v>
      </c>
      <c r="B72" s="29" t="str">
        <f t="shared" ref="B72:H72" si="18">B5</f>
        <v>n-2</v>
      </c>
      <c r="C72" s="29" t="str">
        <f t="shared" si="18"/>
        <v>n-1</v>
      </c>
      <c r="D72" s="30" t="str">
        <f t="shared" si="18"/>
        <v xml:space="preserve">zamknięty kwartał roku n </v>
      </c>
      <c r="E72" s="29" t="str">
        <f t="shared" si="18"/>
        <v>n</v>
      </c>
      <c r="F72" s="29" t="str">
        <f t="shared" si="18"/>
        <v>n+1</v>
      </c>
      <c r="G72" s="29" t="str">
        <f t="shared" si="18"/>
        <v>n+2</v>
      </c>
      <c r="H72" s="29" t="str">
        <f t="shared" si="18"/>
        <v>n+3</v>
      </c>
    </row>
    <row r="73" spans="1:8">
      <c r="A73" s="21" t="s">
        <v>73</v>
      </c>
      <c r="B73" s="48" t="e">
        <f t="shared" ref="B73:H73" si="19">B55/B41</f>
        <v>#DIV/0!</v>
      </c>
      <c r="C73" s="48" t="e">
        <f t="shared" si="19"/>
        <v>#DIV/0!</v>
      </c>
      <c r="D73" s="48" t="e">
        <f t="shared" si="19"/>
        <v>#DIV/0!</v>
      </c>
      <c r="E73" s="48" t="e">
        <f t="shared" si="19"/>
        <v>#DIV/0!</v>
      </c>
      <c r="F73" s="48" t="e">
        <f t="shared" si="19"/>
        <v>#DIV/0!</v>
      </c>
      <c r="G73" s="48" t="e">
        <f t="shared" si="19"/>
        <v>#DIV/0!</v>
      </c>
      <c r="H73" s="48" t="e">
        <f t="shared" si="19"/>
        <v>#DIV/0!</v>
      </c>
    </row>
    <row r="74" spans="1:8">
      <c r="A74" s="21" t="s">
        <v>74</v>
      </c>
      <c r="B74" s="48" t="e">
        <f t="shared" ref="B74:H74" si="20">B65/B41</f>
        <v>#DIV/0!</v>
      </c>
      <c r="C74" s="48" t="e">
        <f t="shared" si="20"/>
        <v>#DIV/0!</v>
      </c>
      <c r="D74" s="48" t="e">
        <f t="shared" si="20"/>
        <v>#DIV/0!</v>
      </c>
      <c r="E74" s="48" t="e">
        <f t="shared" si="20"/>
        <v>#DIV/0!</v>
      </c>
      <c r="F74" s="48" t="e">
        <f t="shared" si="20"/>
        <v>#DIV/0!</v>
      </c>
      <c r="G74" s="48" t="e">
        <f t="shared" si="20"/>
        <v>#DIV/0!</v>
      </c>
      <c r="H74" s="48" t="e">
        <f t="shared" si="20"/>
        <v>#DIV/0!</v>
      </c>
    </row>
    <row r="75" spans="1:8">
      <c r="A75" s="28" t="s">
        <v>75</v>
      </c>
      <c r="B75" s="44"/>
      <c r="C75" s="45"/>
      <c r="D75" s="45"/>
      <c r="E75" s="45"/>
      <c r="F75" s="45"/>
      <c r="G75" s="45"/>
      <c r="H75" s="46"/>
    </row>
    <row r="76" spans="1:8">
      <c r="A76" s="21" t="s">
        <v>76</v>
      </c>
      <c r="B76" s="47" t="e">
        <f t="shared" ref="B76:H76" si="21">B24/B39</f>
        <v>#DIV/0!</v>
      </c>
      <c r="C76" s="47" t="e">
        <f t="shared" si="21"/>
        <v>#DIV/0!</v>
      </c>
      <c r="D76" s="47" t="e">
        <f t="shared" si="21"/>
        <v>#DIV/0!</v>
      </c>
      <c r="E76" s="47" t="e">
        <f t="shared" si="21"/>
        <v>#DIV/0!</v>
      </c>
      <c r="F76" s="47" t="e">
        <f t="shared" si="21"/>
        <v>#DIV/0!</v>
      </c>
      <c r="G76" s="47" t="e">
        <f t="shared" si="21"/>
        <v>#DIV/0!</v>
      </c>
      <c r="H76" s="47" t="e">
        <f t="shared" si="21"/>
        <v>#DIV/0!</v>
      </c>
    </row>
    <row r="77" spans="1:8">
      <c r="A77" s="21" t="s">
        <v>77</v>
      </c>
      <c r="B77" s="47" t="e">
        <f t="shared" ref="B77:H77" si="22">(B24+B30+B31)/B39</f>
        <v>#DIV/0!</v>
      </c>
      <c r="C77" s="47" t="e">
        <f t="shared" si="22"/>
        <v>#DIV/0!</v>
      </c>
      <c r="D77" s="47" t="e">
        <f t="shared" si="22"/>
        <v>#DIV/0!</v>
      </c>
      <c r="E77" s="47" t="e">
        <f t="shared" si="22"/>
        <v>#DIV/0!</v>
      </c>
      <c r="F77" s="47" t="e">
        <f t="shared" si="22"/>
        <v>#DIV/0!</v>
      </c>
      <c r="G77" s="47" t="e">
        <f t="shared" si="22"/>
        <v>#DIV/0!</v>
      </c>
      <c r="H77" s="47" t="e">
        <f t="shared" si="22"/>
        <v>#DIV/0!</v>
      </c>
    </row>
    <row r="78" spans="1:8">
      <c r="A78" s="21" t="s">
        <v>78</v>
      </c>
      <c r="B78" s="47" t="e">
        <f t="shared" ref="B78:H78" si="23">(B31+B33)/B39</f>
        <v>#DIV/0!</v>
      </c>
      <c r="C78" s="47" t="e">
        <f t="shared" si="23"/>
        <v>#DIV/0!</v>
      </c>
      <c r="D78" s="47" t="e">
        <f t="shared" si="23"/>
        <v>#DIV/0!</v>
      </c>
      <c r="E78" s="47" t="e">
        <f t="shared" si="23"/>
        <v>#DIV/0!</v>
      </c>
      <c r="F78" s="47" t="e">
        <f t="shared" si="23"/>
        <v>#DIV/0!</v>
      </c>
      <c r="G78" s="47" t="e">
        <f t="shared" si="23"/>
        <v>#DIV/0!</v>
      </c>
      <c r="H78" s="47" t="e">
        <f t="shared" si="23"/>
        <v>#DIV/0!</v>
      </c>
    </row>
    <row r="79" spans="1:8">
      <c r="A79" s="28" t="s">
        <v>79</v>
      </c>
      <c r="B79" s="44"/>
      <c r="C79" s="45"/>
      <c r="D79" s="45"/>
      <c r="E79" s="45"/>
      <c r="F79" s="45"/>
      <c r="G79" s="45"/>
      <c r="H79" s="46"/>
    </row>
    <row r="80" spans="1:8">
      <c r="A80" s="21" t="s">
        <v>80</v>
      </c>
      <c r="B80" s="49" t="e">
        <f t="shared" ref="B80:H80" si="24">B15/B33</f>
        <v>#DIV/0!</v>
      </c>
      <c r="C80" s="49" t="e">
        <f t="shared" si="24"/>
        <v>#DIV/0!</v>
      </c>
      <c r="D80" s="49" t="e">
        <f t="shared" si="24"/>
        <v>#DIV/0!</v>
      </c>
      <c r="E80" s="49" t="e">
        <f t="shared" si="24"/>
        <v>#DIV/0!</v>
      </c>
      <c r="F80" s="49" t="e">
        <f t="shared" si="24"/>
        <v>#DIV/0!</v>
      </c>
      <c r="G80" s="49" t="e">
        <f t="shared" si="24"/>
        <v>#DIV/0!</v>
      </c>
      <c r="H80" s="49" t="e">
        <f t="shared" si="24"/>
        <v>#DIV/0!</v>
      </c>
    </row>
    <row r="81" spans="1:8">
      <c r="A81" s="21" t="s">
        <v>81</v>
      </c>
      <c r="B81" s="49" t="e">
        <f t="shared" ref="B81:H81" si="25">(B15-B16)/B33</f>
        <v>#DIV/0!</v>
      </c>
      <c r="C81" s="49" t="e">
        <f t="shared" si="25"/>
        <v>#DIV/0!</v>
      </c>
      <c r="D81" s="49" t="e">
        <f t="shared" si="25"/>
        <v>#DIV/0!</v>
      </c>
      <c r="E81" s="49" t="e">
        <f t="shared" si="25"/>
        <v>#DIV/0!</v>
      </c>
      <c r="F81" s="49" t="e">
        <f t="shared" si="25"/>
        <v>#DIV/0!</v>
      </c>
      <c r="G81" s="49" t="e">
        <f t="shared" si="25"/>
        <v>#DIV/0!</v>
      </c>
      <c r="H81" s="49" t="e">
        <f t="shared" si="25"/>
        <v>#DIV/0!</v>
      </c>
    </row>
    <row r="82" spans="1:8">
      <c r="A82" s="28" t="s">
        <v>82</v>
      </c>
      <c r="B82" s="44"/>
      <c r="C82" s="45"/>
      <c r="D82" s="45"/>
      <c r="E82" s="45"/>
      <c r="F82" s="45"/>
      <c r="G82" s="45"/>
      <c r="H82" s="46"/>
    </row>
    <row r="83" spans="1:8">
      <c r="A83" s="33" t="s">
        <v>83</v>
      </c>
      <c r="B83" s="52"/>
      <c r="C83" s="52"/>
      <c r="D83" s="52"/>
      <c r="E83" s="52"/>
      <c r="F83" s="52"/>
      <c r="G83" s="52"/>
      <c r="H83" s="52"/>
    </row>
    <row r="84" spans="1:8">
      <c r="A84" s="21" t="s">
        <v>84</v>
      </c>
      <c r="B84" s="50" t="e">
        <f t="shared" ref="B84:H84" si="26">B16/B46*B83</f>
        <v>#DIV/0!</v>
      </c>
      <c r="C84" s="51" t="e">
        <f t="shared" si="26"/>
        <v>#DIV/0!</v>
      </c>
      <c r="D84" s="51" t="e">
        <f t="shared" si="26"/>
        <v>#DIV/0!</v>
      </c>
      <c r="E84" s="51" t="e">
        <f t="shared" si="26"/>
        <v>#DIV/0!</v>
      </c>
      <c r="F84" s="51" t="e">
        <f t="shared" si="26"/>
        <v>#DIV/0!</v>
      </c>
      <c r="G84" s="51" t="e">
        <f t="shared" si="26"/>
        <v>#DIV/0!</v>
      </c>
      <c r="H84" s="51" t="e">
        <f t="shared" si="26"/>
        <v>#DIV/0!</v>
      </c>
    </row>
    <row r="85" spans="1:8">
      <c r="A85" s="21" t="s">
        <v>85</v>
      </c>
      <c r="B85" s="50" t="e">
        <f t="shared" ref="B85:H85" si="27">B18/B41*B83</f>
        <v>#DIV/0!</v>
      </c>
      <c r="C85" s="51" t="e">
        <f t="shared" si="27"/>
        <v>#DIV/0!</v>
      </c>
      <c r="D85" s="51" t="e">
        <f t="shared" si="27"/>
        <v>#DIV/0!</v>
      </c>
      <c r="E85" s="51" t="e">
        <f t="shared" si="27"/>
        <v>#DIV/0!</v>
      </c>
      <c r="F85" s="51" t="e">
        <f t="shared" si="27"/>
        <v>#DIV/0!</v>
      </c>
      <c r="G85" s="51" t="e">
        <f t="shared" si="27"/>
        <v>#DIV/0!</v>
      </c>
      <c r="H85" s="51" t="e">
        <f t="shared" si="27"/>
        <v>#DIV/0!</v>
      </c>
    </row>
    <row r="86" spans="1:8">
      <c r="A86" s="21" t="s">
        <v>86</v>
      </c>
      <c r="B86" s="50" t="e">
        <f t="shared" ref="B86:H86" si="28">B34/B46*B83</f>
        <v>#DIV/0!</v>
      </c>
      <c r="C86" s="51" t="e">
        <f t="shared" si="28"/>
        <v>#DIV/0!</v>
      </c>
      <c r="D86" s="51" t="e">
        <f t="shared" si="28"/>
        <v>#DIV/0!</v>
      </c>
      <c r="E86" s="51" t="e">
        <f t="shared" si="28"/>
        <v>#DIV/0!</v>
      </c>
      <c r="F86" s="51" t="e">
        <f t="shared" si="28"/>
        <v>#DIV/0!</v>
      </c>
      <c r="G86" s="51" t="e">
        <f t="shared" si="28"/>
        <v>#DIV/0!</v>
      </c>
      <c r="H86" s="51" t="e">
        <f t="shared" si="28"/>
        <v>#DIV/0!</v>
      </c>
    </row>
    <row r="87" spans="1:8">
      <c r="A87" s="40"/>
      <c r="B87" s="41"/>
      <c r="C87" s="42"/>
      <c r="D87" s="42"/>
      <c r="E87" s="42"/>
      <c r="F87" s="42"/>
      <c r="G87" s="42"/>
      <c r="H87" s="43"/>
    </row>
    <row r="88" spans="1:8" ht="18.600000000000001" customHeight="1">
      <c r="A88" s="64" t="s">
        <v>87</v>
      </c>
      <c r="B88" s="65"/>
      <c r="C88" s="65"/>
      <c r="D88" s="65"/>
      <c r="E88" s="65"/>
      <c r="F88" s="65"/>
      <c r="G88" s="65"/>
      <c r="H88" s="66"/>
    </row>
    <row r="89" spans="1:8">
      <c r="A89" s="67"/>
      <c r="B89" s="68"/>
      <c r="C89" s="68"/>
      <c r="D89" s="68"/>
      <c r="E89" s="68"/>
      <c r="F89" s="68"/>
      <c r="G89" s="68"/>
      <c r="H89" s="69"/>
    </row>
    <row r="90" spans="1:8">
      <c r="A90" s="67"/>
      <c r="B90" s="68"/>
      <c r="C90" s="68"/>
      <c r="D90" s="68"/>
      <c r="E90" s="68"/>
      <c r="F90" s="68"/>
      <c r="G90" s="68"/>
      <c r="H90" s="69"/>
    </row>
    <row r="91" spans="1:8">
      <c r="A91" s="67"/>
      <c r="B91" s="68"/>
      <c r="C91" s="68"/>
      <c r="D91" s="68"/>
      <c r="E91" s="68"/>
      <c r="F91" s="68"/>
      <c r="G91" s="68"/>
      <c r="H91" s="69"/>
    </row>
    <row r="92" spans="1:8">
      <c r="A92" s="67"/>
      <c r="B92" s="68"/>
      <c r="C92" s="68"/>
      <c r="D92" s="68"/>
      <c r="E92" s="68"/>
      <c r="F92" s="68"/>
      <c r="G92" s="68"/>
      <c r="H92" s="69"/>
    </row>
    <row r="93" spans="1:8">
      <c r="A93" s="67"/>
      <c r="B93" s="68"/>
      <c r="C93" s="68"/>
      <c r="D93" s="68"/>
      <c r="E93" s="68"/>
      <c r="F93" s="68"/>
      <c r="G93" s="68"/>
      <c r="H93" s="69"/>
    </row>
    <row r="94" spans="1:8">
      <c r="A94" s="67"/>
      <c r="B94" s="68"/>
      <c r="C94" s="68"/>
      <c r="D94" s="68"/>
      <c r="E94" s="68"/>
      <c r="F94" s="68"/>
      <c r="G94" s="68"/>
      <c r="H94" s="69"/>
    </row>
    <row r="95" spans="1:8">
      <c r="A95" s="67"/>
      <c r="B95" s="68"/>
      <c r="C95" s="68"/>
      <c r="D95" s="68"/>
      <c r="E95" s="68"/>
      <c r="F95" s="68"/>
      <c r="G95" s="68"/>
      <c r="H95" s="69"/>
    </row>
    <row r="96" spans="1:8">
      <c r="A96" s="67"/>
      <c r="B96" s="68"/>
      <c r="C96" s="68"/>
      <c r="D96" s="68"/>
      <c r="E96" s="68"/>
      <c r="F96" s="68"/>
      <c r="G96" s="68"/>
      <c r="H96" s="69"/>
    </row>
    <row r="97" spans="1:8">
      <c r="A97" s="67"/>
      <c r="B97" s="68"/>
      <c r="C97" s="68"/>
      <c r="D97" s="68"/>
      <c r="E97" s="68"/>
      <c r="F97" s="68"/>
      <c r="G97" s="68"/>
      <c r="H97" s="69"/>
    </row>
    <row r="98" spans="1:8">
      <c r="A98" s="67"/>
      <c r="B98" s="68"/>
      <c r="C98" s="68"/>
      <c r="D98" s="68"/>
      <c r="E98" s="68"/>
      <c r="F98" s="68"/>
      <c r="G98" s="68"/>
      <c r="H98" s="69"/>
    </row>
    <row r="99" spans="1:8">
      <c r="A99" s="67"/>
      <c r="B99" s="68"/>
      <c r="C99" s="68"/>
      <c r="D99" s="68"/>
      <c r="E99" s="68"/>
      <c r="F99" s="68"/>
      <c r="G99" s="68"/>
      <c r="H99" s="69"/>
    </row>
    <row r="100" spans="1:8">
      <c r="A100" s="67"/>
      <c r="B100" s="68"/>
      <c r="C100" s="68"/>
      <c r="D100" s="68"/>
      <c r="E100" s="68"/>
      <c r="F100" s="68"/>
      <c r="G100" s="68"/>
      <c r="H100" s="69"/>
    </row>
    <row r="101" spans="1:8">
      <c r="A101" s="67"/>
      <c r="B101" s="68"/>
      <c r="C101" s="68"/>
      <c r="D101" s="68"/>
      <c r="E101" s="68"/>
      <c r="F101" s="68"/>
      <c r="G101" s="68"/>
      <c r="H101" s="69"/>
    </row>
    <row r="102" spans="1:8">
      <c r="A102" s="67"/>
      <c r="B102" s="68"/>
      <c r="C102" s="68"/>
      <c r="D102" s="68"/>
      <c r="E102" s="68"/>
      <c r="F102" s="68"/>
      <c r="G102" s="68"/>
      <c r="H102" s="69"/>
    </row>
    <row r="103" spans="1:8">
      <c r="A103" s="67"/>
      <c r="B103" s="68"/>
      <c r="C103" s="68"/>
      <c r="D103" s="68"/>
      <c r="E103" s="68"/>
      <c r="F103" s="68"/>
      <c r="G103" s="68"/>
      <c r="H103" s="69"/>
    </row>
    <row r="104" spans="1:8">
      <c r="A104" s="67"/>
      <c r="B104" s="68"/>
      <c r="C104" s="68"/>
      <c r="D104" s="68"/>
      <c r="E104" s="68"/>
      <c r="F104" s="68"/>
      <c r="G104" s="68"/>
      <c r="H104" s="69"/>
    </row>
    <row r="105" spans="1:8">
      <c r="A105" s="67"/>
      <c r="B105" s="68"/>
      <c r="C105" s="68"/>
      <c r="D105" s="68"/>
      <c r="E105" s="68"/>
      <c r="F105" s="68"/>
      <c r="G105" s="68"/>
      <c r="H105" s="69"/>
    </row>
    <row r="106" spans="1:8">
      <c r="A106" s="67"/>
      <c r="B106" s="68"/>
      <c r="C106" s="68"/>
      <c r="D106" s="68"/>
      <c r="E106" s="68"/>
      <c r="F106" s="68"/>
      <c r="G106" s="68"/>
      <c r="H106" s="69"/>
    </row>
    <row r="107" spans="1:8">
      <c r="A107" s="67"/>
      <c r="B107" s="68"/>
      <c r="C107" s="68"/>
      <c r="D107" s="68"/>
      <c r="E107" s="68"/>
      <c r="F107" s="68"/>
      <c r="G107" s="68"/>
      <c r="H107" s="69"/>
    </row>
    <row r="108" spans="1:8">
      <c r="A108" s="67"/>
      <c r="B108" s="68"/>
      <c r="C108" s="68"/>
      <c r="D108" s="68"/>
      <c r="E108" s="68"/>
      <c r="F108" s="68"/>
      <c r="G108" s="68"/>
      <c r="H108" s="69"/>
    </row>
    <row r="109" spans="1:8">
      <c r="A109" s="67"/>
      <c r="B109" s="68"/>
      <c r="C109" s="68"/>
      <c r="D109" s="68"/>
      <c r="E109" s="68"/>
      <c r="F109" s="68"/>
      <c r="G109" s="68"/>
      <c r="H109" s="69"/>
    </row>
    <row r="110" spans="1:8">
      <c r="A110" s="70"/>
      <c r="B110" s="71"/>
      <c r="C110" s="71"/>
      <c r="D110" s="71"/>
      <c r="E110" s="71"/>
      <c r="F110" s="71"/>
      <c r="G110" s="71"/>
      <c r="H110" s="72"/>
    </row>
  </sheetData>
  <mergeCells count="12">
    <mergeCell ref="A88:H88"/>
    <mergeCell ref="A89:H110"/>
    <mergeCell ref="B3:H3"/>
    <mergeCell ref="A3:A6"/>
    <mergeCell ref="A1:H1"/>
    <mergeCell ref="A2:H2"/>
    <mergeCell ref="A67:H67"/>
    <mergeCell ref="A68:H68"/>
    <mergeCell ref="A69:H69"/>
    <mergeCell ref="A70:H70"/>
    <mergeCell ref="B4:D4"/>
    <mergeCell ref="E4:H4"/>
  </mergeCells>
  <phoneticPr fontId="10" type="noConversion"/>
  <dataValidations count="1">
    <dataValidation type="textLength" allowBlank="1" showInputMessage="1" showErrorMessage="1" sqref="A89:H110" xr:uid="{EA3E19EB-1BC6-4669-9631-23C0C6611C57}">
      <formula1>0</formula1>
      <formula2>10000</formula2>
    </dataValidation>
  </dataValidations>
  <printOptions horizontalCentered="1" verticalCentered="1"/>
  <pageMargins left="0.25" right="0.25" top="0.75" bottom="0.75" header="0.3" footer="0.3"/>
  <pageSetup paperSize="9" scale="34" orientation="portrait" r:id="rId1"/>
  <headerFooter alignWithMargins="0">
    <oddFooter>&amp;C_x000D_&amp;1#&amp;"Aptos"&amp;8&amp;K000000 K1-Informacja Opublikowana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38C1-F678-4E58-82C8-48D75EC66935}">
  <dimension ref="A1:E35"/>
  <sheetViews>
    <sheetView workbookViewId="0">
      <selection activeCell="H8" sqref="H8"/>
    </sheetView>
  </sheetViews>
  <sheetFormatPr defaultRowHeight="15"/>
  <cols>
    <col min="1" max="1" width="26.7109375" customWidth="1"/>
    <col min="2" max="2" width="27.7109375" customWidth="1"/>
    <col min="3" max="3" width="26.7109375" customWidth="1"/>
    <col min="4" max="4" width="24.42578125" customWidth="1"/>
    <col min="5" max="5" width="25.28515625" customWidth="1"/>
    <col min="6" max="6" width="33.7109375" customWidth="1"/>
  </cols>
  <sheetData>
    <row r="1" spans="1:5" ht="54.75" customHeight="1">
      <c r="A1" s="93" t="s">
        <v>88</v>
      </c>
      <c r="B1" s="76"/>
      <c r="C1" s="76"/>
      <c r="D1" s="76"/>
      <c r="E1" s="76"/>
    </row>
    <row r="2" spans="1:5" ht="37.15" customHeight="1">
      <c r="A2" s="55"/>
      <c r="B2" s="58" t="s">
        <v>89</v>
      </c>
      <c r="C2" s="58" t="s">
        <v>90</v>
      </c>
      <c r="D2" s="58" t="s">
        <v>91</v>
      </c>
      <c r="E2" s="58" t="s">
        <v>92</v>
      </c>
    </row>
    <row r="3" spans="1:5" ht="30.6" customHeight="1">
      <c r="A3" s="60" t="s">
        <v>93</v>
      </c>
      <c r="B3" s="61"/>
      <c r="C3" s="61"/>
      <c r="D3" s="61"/>
      <c r="E3" s="61"/>
    </row>
    <row r="4" spans="1:5" ht="29.45" customHeight="1">
      <c r="A4" s="60" t="s">
        <v>94</v>
      </c>
      <c r="B4" s="62">
        <f>B5+B6+B7+B8</f>
        <v>0</v>
      </c>
      <c r="C4" s="62">
        <f t="shared" ref="C4:E4" si="0">C5+C6+C7+C8</f>
        <v>0</v>
      </c>
      <c r="D4" s="62">
        <f t="shared" si="0"/>
        <v>0</v>
      </c>
      <c r="E4" s="62">
        <f t="shared" si="0"/>
        <v>0</v>
      </c>
    </row>
    <row r="5" spans="1:5" ht="28.9" customHeight="1">
      <c r="A5" s="56" t="s">
        <v>95</v>
      </c>
      <c r="B5" s="55"/>
      <c r="C5" s="55"/>
      <c r="D5" s="55"/>
      <c r="E5" s="55"/>
    </row>
    <row r="6" spans="1:5" ht="28.15" customHeight="1">
      <c r="A6" s="56" t="s">
        <v>96</v>
      </c>
      <c r="B6" s="55"/>
      <c r="C6" s="55"/>
      <c r="D6" s="55"/>
      <c r="E6" s="55"/>
    </row>
    <row r="7" spans="1:5" ht="28.15" customHeight="1">
      <c r="A7" s="56" t="s">
        <v>97</v>
      </c>
      <c r="B7" s="55"/>
      <c r="C7" s="55"/>
      <c r="D7" s="55"/>
      <c r="E7" s="55"/>
    </row>
    <row r="8" spans="1:5" ht="30" customHeight="1">
      <c r="A8" s="56" t="s">
        <v>98</v>
      </c>
      <c r="B8" s="55"/>
      <c r="C8" s="55"/>
      <c r="D8" s="55"/>
      <c r="E8" s="55"/>
    </row>
    <row r="9" spans="1:5" ht="29.45" customHeight="1">
      <c r="A9" s="57" t="s">
        <v>99</v>
      </c>
      <c r="B9" s="59">
        <f>B3+B4</f>
        <v>0</v>
      </c>
      <c r="C9" s="59">
        <f t="shared" ref="C9:E9" si="1">C3+C4</f>
        <v>0</v>
      </c>
      <c r="D9" s="59">
        <f t="shared" si="1"/>
        <v>0</v>
      </c>
      <c r="E9" s="59">
        <f t="shared" si="1"/>
        <v>0</v>
      </c>
    </row>
    <row r="11" spans="1:5">
      <c r="A11" t="s">
        <v>100</v>
      </c>
    </row>
    <row r="13" spans="1:5">
      <c r="A13" s="64" t="s">
        <v>101</v>
      </c>
      <c r="B13" s="65"/>
      <c r="C13" s="65"/>
      <c r="D13" s="65"/>
      <c r="E13" s="65"/>
    </row>
    <row r="14" spans="1:5">
      <c r="A14" s="94"/>
      <c r="B14" s="94"/>
      <c r="C14" s="94"/>
      <c r="D14" s="94"/>
      <c r="E14" s="94"/>
    </row>
    <row r="15" spans="1:5">
      <c r="A15" s="94"/>
      <c r="B15" s="94"/>
      <c r="C15" s="94"/>
      <c r="D15" s="94"/>
      <c r="E15" s="94"/>
    </row>
    <row r="16" spans="1:5">
      <c r="A16" s="94"/>
      <c r="B16" s="94"/>
      <c r="C16" s="94"/>
      <c r="D16" s="94"/>
      <c r="E16" s="94"/>
    </row>
    <row r="17" spans="1:5">
      <c r="A17" s="94"/>
      <c r="B17" s="94"/>
      <c r="C17" s="94"/>
      <c r="D17" s="94"/>
      <c r="E17" s="94"/>
    </row>
    <row r="18" spans="1:5">
      <c r="A18" s="94"/>
      <c r="B18" s="94"/>
      <c r="C18" s="94"/>
      <c r="D18" s="94"/>
      <c r="E18" s="94"/>
    </row>
    <row r="19" spans="1:5">
      <c r="A19" s="94"/>
      <c r="B19" s="94"/>
      <c r="C19" s="94"/>
      <c r="D19" s="94"/>
      <c r="E19" s="94"/>
    </row>
    <row r="20" spans="1:5">
      <c r="A20" s="94"/>
      <c r="B20" s="94"/>
      <c r="C20" s="94"/>
      <c r="D20" s="94"/>
      <c r="E20" s="94"/>
    </row>
    <row r="21" spans="1:5">
      <c r="A21" s="94"/>
      <c r="B21" s="94"/>
      <c r="C21" s="94"/>
      <c r="D21" s="94"/>
      <c r="E21" s="94"/>
    </row>
    <row r="22" spans="1:5">
      <c r="A22" s="94"/>
      <c r="B22" s="94"/>
      <c r="C22" s="94"/>
      <c r="D22" s="94"/>
      <c r="E22" s="94"/>
    </row>
    <row r="23" spans="1:5">
      <c r="A23" s="94"/>
      <c r="B23" s="94"/>
      <c r="C23" s="94"/>
      <c r="D23" s="94"/>
      <c r="E23" s="94"/>
    </row>
    <row r="24" spans="1:5">
      <c r="A24" s="94"/>
      <c r="B24" s="94"/>
      <c r="C24" s="94"/>
      <c r="D24" s="94"/>
      <c r="E24" s="94"/>
    </row>
    <row r="25" spans="1:5">
      <c r="A25" s="94"/>
      <c r="B25" s="94"/>
      <c r="C25" s="94"/>
      <c r="D25" s="94"/>
      <c r="E25" s="94"/>
    </row>
    <row r="26" spans="1:5">
      <c r="A26" s="94"/>
      <c r="B26" s="94"/>
      <c r="C26" s="94"/>
      <c r="D26" s="94"/>
      <c r="E26" s="94"/>
    </row>
    <row r="27" spans="1:5">
      <c r="A27" s="94"/>
      <c r="B27" s="94"/>
      <c r="C27" s="94"/>
      <c r="D27" s="94"/>
      <c r="E27" s="94"/>
    </row>
    <row r="28" spans="1:5">
      <c r="A28" s="94"/>
      <c r="B28" s="94"/>
      <c r="C28" s="94"/>
      <c r="D28" s="94"/>
      <c r="E28" s="94"/>
    </row>
    <row r="29" spans="1:5">
      <c r="A29" s="94"/>
      <c r="B29" s="94"/>
      <c r="C29" s="94"/>
      <c r="D29" s="94"/>
      <c r="E29" s="94"/>
    </row>
    <row r="30" spans="1:5">
      <c r="A30" s="94"/>
      <c r="B30" s="94"/>
      <c r="C30" s="94"/>
      <c r="D30" s="94"/>
      <c r="E30" s="94"/>
    </row>
    <row r="31" spans="1:5">
      <c r="A31" s="94"/>
      <c r="B31" s="94"/>
      <c r="C31" s="94"/>
      <c r="D31" s="94"/>
      <c r="E31" s="94"/>
    </row>
    <row r="32" spans="1:5">
      <c r="A32" s="94"/>
      <c r="B32" s="94"/>
      <c r="C32" s="94"/>
      <c r="D32" s="94"/>
      <c r="E32" s="94"/>
    </row>
    <row r="33" spans="1:5">
      <c r="A33" s="94"/>
      <c r="B33" s="94"/>
      <c r="C33" s="94"/>
      <c r="D33" s="94"/>
      <c r="E33" s="94"/>
    </row>
    <row r="34" spans="1:5">
      <c r="A34" s="94"/>
      <c r="B34" s="94"/>
      <c r="C34" s="94"/>
      <c r="D34" s="94"/>
      <c r="E34" s="94"/>
    </row>
    <row r="35" spans="1:5">
      <c r="A35" s="94"/>
      <c r="B35" s="94"/>
      <c r="C35" s="94"/>
      <c r="D35" s="94"/>
      <c r="E35" s="94"/>
    </row>
  </sheetData>
  <mergeCells count="3">
    <mergeCell ref="A1:E1"/>
    <mergeCell ref="A13:E13"/>
    <mergeCell ref="A14:E35"/>
  </mergeCells>
  <dataValidations count="1">
    <dataValidation type="textLength" allowBlank="1" showInputMessage="1" showErrorMessage="1" sqref="A14:E35" xr:uid="{AD28117D-AE02-4D9F-9442-723C45FAA8D3}">
      <formula1>0</formula1>
      <formula2>10000</formula2>
    </dataValidation>
  </dataValidations>
  <pageMargins left="0.7" right="0.7" top="0.75" bottom="0.75" header="0.3" footer="0.3"/>
  <headerFooter>
    <oddFooter>&amp;C_x000D_&amp;1#&amp;"Aptos"&amp;8&amp;K000000 K1-Informacja Opublikowana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zoomScaleNormal="100" workbookViewId="0">
      <selection activeCell="A3" sqref="A3:U30"/>
    </sheetView>
  </sheetViews>
  <sheetFormatPr defaultRowHeight="15"/>
  <sheetData>
    <row r="1" spans="1:21">
      <c r="A1" s="16" t="s">
        <v>102</v>
      </c>
    </row>
    <row r="3" spans="1:21">
      <c r="A3" s="95" t="s">
        <v>103</v>
      </c>
      <c r="B3" s="96"/>
      <c r="C3" s="96"/>
      <c r="D3" s="96"/>
      <c r="E3" s="96"/>
      <c r="F3" s="96"/>
      <c r="G3" s="96"/>
      <c r="H3" s="96"/>
      <c r="I3" s="96"/>
      <c r="J3" s="96"/>
      <c r="K3" s="96"/>
      <c r="L3" s="96"/>
      <c r="M3" s="96"/>
      <c r="N3" s="96"/>
      <c r="O3" s="96"/>
      <c r="P3" s="96"/>
      <c r="Q3" s="96"/>
      <c r="R3" s="96"/>
      <c r="S3" s="96"/>
      <c r="T3" s="96"/>
      <c r="U3" s="96"/>
    </row>
    <row r="4" spans="1:21">
      <c r="A4" s="96"/>
      <c r="B4" s="96"/>
      <c r="C4" s="96"/>
      <c r="D4" s="96"/>
      <c r="E4" s="96"/>
      <c r="F4" s="96"/>
      <c r="G4" s="96"/>
      <c r="H4" s="96"/>
      <c r="I4" s="96"/>
      <c r="J4" s="96"/>
      <c r="K4" s="96"/>
      <c r="L4" s="96"/>
      <c r="M4" s="96"/>
      <c r="N4" s="96"/>
      <c r="O4" s="96"/>
      <c r="P4" s="96"/>
      <c r="Q4" s="96"/>
      <c r="R4" s="96"/>
      <c r="S4" s="96"/>
      <c r="T4" s="96"/>
      <c r="U4" s="96"/>
    </row>
    <row r="5" spans="1:21">
      <c r="A5" s="96"/>
      <c r="B5" s="96"/>
      <c r="C5" s="96"/>
      <c r="D5" s="96"/>
      <c r="E5" s="96"/>
      <c r="F5" s="96"/>
      <c r="G5" s="96"/>
      <c r="H5" s="96"/>
      <c r="I5" s="96"/>
      <c r="J5" s="96"/>
      <c r="K5" s="96"/>
      <c r="L5" s="96"/>
      <c r="M5" s="96"/>
      <c r="N5" s="96"/>
      <c r="O5" s="96"/>
      <c r="P5" s="96"/>
      <c r="Q5" s="96"/>
      <c r="R5" s="96"/>
      <c r="S5" s="96"/>
      <c r="T5" s="96"/>
      <c r="U5" s="96"/>
    </row>
    <row r="6" spans="1:21">
      <c r="A6" s="96"/>
      <c r="B6" s="96"/>
      <c r="C6" s="96"/>
      <c r="D6" s="96"/>
      <c r="E6" s="96"/>
      <c r="F6" s="96"/>
      <c r="G6" s="96"/>
      <c r="H6" s="96"/>
      <c r="I6" s="96"/>
      <c r="J6" s="96"/>
      <c r="K6" s="96"/>
      <c r="L6" s="96"/>
      <c r="M6" s="96"/>
      <c r="N6" s="96"/>
      <c r="O6" s="96"/>
      <c r="P6" s="96"/>
      <c r="Q6" s="96"/>
      <c r="R6" s="96"/>
      <c r="S6" s="96"/>
      <c r="T6" s="96"/>
      <c r="U6" s="96"/>
    </row>
    <row r="7" spans="1:21">
      <c r="A7" s="96"/>
      <c r="B7" s="96"/>
      <c r="C7" s="96"/>
      <c r="D7" s="96"/>
      <c r="E7" s="96"/>
      <c r="F7" s="96"/>
      <c r="G7" s="96"/>
      <c r="H7" s="96"/>
      <c r="I7" s="96"/>
      <c r="J7" s="96"/>
      <c r="K7" s="96"/>
      <c r="L7" s="96"/>
      <c r="M7" s="96"/>
      <c r="N7" s="96"/>
      <c r="O7" s="96"/>
      <c r="P7" s="96"/>
      <c r="Q7" s="96"/>
      <c r="R7" s="96"/>
      <c r="S7" s="96"/>
      <c r="T7" s="96"/>
      <c r="U7" s="96"/>
    </row>
    <row r="8" spans="1:21">
      <c r="A8" s="96"/>
      <c r="B8" s="96"/>
      <c r="C8" s="96"/>
      <c r="D8" s="96"/>
      <c r="E8" s="96"/>
      <c r="F8" s="96"/>
      <c r="G8" s="96"/>
      <c r="H8" s="96"/>
      <c r="I8" s="96"/>
      <c r="J8" s="96"/>
      <c r="K8" s="96"/>
      <c r="L8" s="96"/>
      <c r="M8" s="96"/>
      <c r="N8" s="96"/>
      <c r="O8" s="96"/>
      <c r="P8" s="96"/>
      <c r="Q8" s="96"/>
      <c r="R8" s="96"/>
      <c r="S8" s="96"/>
      <c r="T8" s="96"/>
      <c r="U8" s="96"/>
    </row>
    <row r="9" spans="1:21">
      <c r="A9" s="96"/>
      <c r="B9" s="96"/>
      <c r="C9" s="96"/>
      <c r="D9" s="96"/>
      <c r="E9" s="96"/>
      <c r="F9" s="96"/>
      <c r="G9" s="96"/>
      <c r="H9" s="96"/>
      <c r="I9" s="96"/>
      <c r="J9" s="96"/>
      <c r="K9" s="96"/>
      <c r="L9" s="96"/>
      <c r="M9" s="96"/>
      <c r="N9" s="96"/>
      <c r="O9" s="96"/>
      <c r="P9" s="96"/>
      <c r="Q9" s="96"/>
      <c r="R9" s="96"/>
      <c r="S9" s="96"/>
      <c r="T9" s="96"/>
      <c r="U9" s="96"/>
    </row>
    <row r="10" spans="1:21">
      <c r="A10" s="96"/>
      <c r="B10" s="96"/>
      <c r="C10" s="96"/>
      <c r="D10" s="96"/>
      <c r="E10" s="96"/>
      <c r="F10" s="96"/>
      <c r="G10" s="96"/>
      <c r="H10" s="96"/>
      <c r="I10" s="96"/>
      <c r="J10" s="96"/>
      <c r="K10" s="96"/>
      <c r="L10" s="96"/>
      <c r="M10" s="96"/>
      <c r="N10" s="96"/>
      <c r="O10" s="96"/>
      <c r="P10" s="96"/>
      <c r="Q10" s="96"/>
      <c r="R10" s="96"/>
      <c r="S10" s="96"/>
      <c r="T10" s="96"/>
      <c r="U10" s="96"/>
    </row>
    <row r="11" spans="1:21">
      <c r="A11" s="96"/>
      <c r="B11" s="96"/>
      <c r="C11" s="96"/>
      <c r="D11" s="96"/>
      <c r="E11" s="96"/>
      <c r="F11" s="96"/>
      <c r="G11" s="96"/>
      <c r="H11" s="96"/>
      <c r="I11" s="96"/>
      <c r="J11" s="96"/>
      <c r="K11" s="96"/>
      <c r="L11" s="96"/>
      <c r="M11" s="96"/>
      <c r="N11" s="96"/>
      <c r="O11" s="96"/>
      <c r="P11" s="96"/>
      <c r="Q11" s="96"/>
      <c r="R11" s="96"/>
      <c r="S11" s="96"/>
      <c r="T11" s="96"/>
      <c r="U11" s="96"/>
    </row>
    <row r="12" spans="1:21">
      <c r="A12" s="96"/>
      <c r="B12" s="96"/>
      <c r="C12" s="96"/>
      <c r="D12" s="96"/>
      <c r="E12" s="96"/>
      <c r="F12" s="96"/>
      <c r="G12" s="96"/>
      <c r="H12" s="96"/>
      <c r="I12" s="96"/>
      <c r="J12" s="96"/>
      <c r="K12" s="96"/>
      <c r="L12" s="96"/>
      <c r="M12" s="96"/>
      <c r="N12" s="96"/>
      <c r="O12" s="96"/>
      <c r="P12" s="96"/>
      <c r="Q12" s="96"/>
      <c r="R12" s="96"/>
      <c r="S12" s="96"/>
      <c r="T12" s="96"/>
      <c r="U12" s="96"/>
    </row>
    <row r="13" spans="1:21">
      <c r="A13" s="96"/>
      <c r="B13" s="96"/>
      <c r="C13" s="96"/>
      <c r="D13" s="96"/>
      <c r="E13" s="96"/>
      <c r="F13" s="96"/>
      <c r="G13" s="96"/>
      <c r="H13" s="96"/>
      <c r="I13" s="96"/>
      <c r="J13" s="96"/>
      <c r="K13" s="96"/>
      <c r="L13" s="96"/>
      <c r="M13" s="96"/>
      <c r="N13" s="96"/>
      <c r="O13" s="96"/>
      <c r="P13" s="96"/>
      <c r="Q13" s="96"/>
      <c r="R13" s="96"/>
      <c r="S13" s="96"/>
      <c r="T13" s="96"/>
      <c r="U13" s="96"/>
    </row>
    <row r="14" spans="1:21">
      <c r="A14" s="96"/>
      <c r="B14" s="96"/>
      <c r="C14" s="96"/>
      <c r="D14" s="96"/>
      <c r="E14" s="96"/>
      <c r="F14" s="96"/>
      <c r="G14" s="96"/>
      <c r="H14" s="96"/>
      <c r="I14" s="96"/>
      <c r="J14" s="96"/>
      <c r="K14" s="96"/>
      <c r="L14" s="96"/>
      <c r="M14" s="96"/>
      <c r="N14" s="96"/>
      <c r="O14" s="96"/>
      <c r="P14" s="96"/>
      <c r="Q14" s="96"/>
      <c r="R14" s="96"/>
      <c r="S14" s="96"/>
      <c r="T14" s="96"/>
      <c r="U14" s="96"/>
    </row>
    <row r="15" spans="1:21">
      <c r="A15" s="96"/>
      <c r="B15" s="96"/>
      <c r="C15" s="96"/>
      <c r="D15" s="96"/>
      <c r="E15" s="96"/>
      <c r="F15" s="96"/>
      <c r="G15" s="96"/>
      <c r="H15" s="96"/>
      <c r="I15" s="96"/>
      <c r="J15" s="96"/>
      <c r="K15" s="96"/>
      <c r="L15" s="96"/>
      <c r="M15" s="96"/>
      <c r="N15" s="96"/>
      <c r="O15" s="96"/>
      <c r="P15" s="96"/>
      <c r="Q15" s="96"/>
      <c r="R15" s="96"/>
      <c r="S15" s="96"/>
      <c r="T15" s="96"/>
      <c r="U15" s="96"/>
    </row>
    <row r="16" spans="1:21">
      <c r="A16" s="96"/>
      <c r="B16" s="96"/>
      <c r="C16" s="96"/>
      <c r="D16" s="96"/>
      <c r="E16" s="96"/>
      <c r="F16" s="96"/>
      <c r="G16" s="96"/>
      <c r="H16" s="96"/>
      <c r="I16" s="96"/>
      <c r="J16" s="96"/>
      <c r="K16" s="96"/>
      <c r="L16" s="96"/>
      <c r="M16" s="96"/>
      <c r="N16" s="96"/>
      <c r="O16" s="96"/>
      <c r="P16" s="96"/>
      <c r="Q16" s="96"/>
      <c r="R16" s="96"/>
      <c r="S16" s="96"/>
      <c r="T16" s="96"/>
      <c r="U16" s="96"/>
    </row>
    <row r="17" spans="1:21">
      <c r="A17" s="96"/>
      <c r="B17" s="96"/>
      <c r="C17" s="96"/>
      <c r="D17" s="96"/>
      <c r="E17" s="96"/>
      <c r="F17" s="96"/>
      <c r="G17" s="96"/>
      <c r="H17" s="96"/>
      <c r="I17" s="96"/>
      <c r="J17" s="96"/>
      <c r="K17" s="96"/>
      <c r="L17" s="96"/>
      <c r="M17" s="96"/>
      <c r="N17" s="96"/>
      <c r="O17" s="96"/>
      <c r="P17" s="96"/>
      <c r="Q17" s="96"/>
      <c r="R17" s="96"/>
      <c r="S17" s="96"/>
      <c r="T17" s="96"/>
      <c r="U17" s="96"/>
    </row>
    <row r="18" spans="1:21">
      <c r="A18" s="96"/>
      <c r="B18" s="96"/>
      <c r="C18" s="96"/>
      <c r="D18" s="96"/>
      <c r="E18" s="96"/>
      <c r="F18" s="96"/>
      <c r="G18" s="96"/>
      <c r="H18" s="96"/>
      <c r="I18" s="96"/>
      <c r="J18" s="96"/>
      <c r="K18" s="96"/>
      <c r="L18" s="96"/>
      <c r="M18" s="96"/>
      <c r="N18" s="96"/>
      <c r="O18" s="96"/>
      <c r="P18" s="96"/>
      <c r="Q18" s="96"/>
      <c r="R18" s="96"/>
      <c r="S18" s="96"/>
      <c r="T18" s="96"/>
      <c r="U18" s="96"/>
    </row>
    <row r="19" spans="1:21">
      <c r="A19" s="96"/>
      <c r="B19" s="96"/>
      <c r="C19" s="96"/>
      <c r="D19" s="96"/>
      <c r="E19" s="96"/>
      <c r="F19" s="96"/>
      <c r="G19" s="96"/>
      <c r="H19" s="96"/>
      <c r="I19" s="96"/>
      <c r="J19" s="96"/>
      <c r="K19" s="96"/>
      <c r="L19" s="96"/>
      <c r="M19" s="96"/>
      <c r="N19" s="96"/>
      <c r="O19" s="96"/>
      <c r="P19" s="96"/>
      <c r="Q19" s="96"/>
      <c r="R19" s="96"/>
      <c r="S19" s="96"/>
      <c r="T19" s="96"/>
      <c r="U19" s="96"/>
    </row>
    <row r="20" spans="1:21">
      <c r="A20" s="96"/>
      <c r="B20" s="96"/>
      <c r="C20" s="96"/>
      <c r="D20" s="96"/>
      <c r="E20" s="96"/>
      <c r="F20" s="96"/>
      <c r="G20" s="96"/>
      <c r="H20" s="96"/>
      <c r="I20" s="96"/>
      <c r="J20" s="96"/>
      <c r="K20" s="96"/>
      <c r="L20" s="96"/>
      <c r="M20" s="96"/>
      <c r="N20" s="96"/>
      <c r="O20" s="96"/>
      <c r="P20" s="96"/>
      <c r="Q20" s="96"/>
      <c r="R20" s="96"/>
      <c r="S20" s="96"/>
      <c r="T20" s="96"/>
      <c r="U20" s="96"/>
    </row>
    <row r="21" spans="1:21">
      <c r="A21" s="96"/>
      <c r="B21" s="96"/>
      <c r="C21" s="96"/>
      <c r="D21" s="96"/>
      <c r="E21" s="96"/>
      <c r="F21" s="96"/>
      <c r="G21" s="96"/>
      <c r="H21" s="96"/>
      <c r="I21" s="96"/>
      <c r="J21" s="96"/>
      <c r="K21" s="96"/>
      <c r="L21" s="96"/>
      <c r="M21" s="96"/>
      <c r="N21" s="96"/>
      <c r="O21" s="96"/>
      <c r="P21" s="96"/>
      <c r="Q21" s="96"/>
      <c r="R21" s="96"/>
      <c r="S21" s="96"/>
      <c r="T21" s="96"/>
      <c r="U21" s="96"/>
    </row>
    <row r="22" spans="1:21">
      <c r="A22" s="96"/>
      <c r="B22" s="96"/>
      <c r="C22" s="96"/>
      <c r="D22" s="96"/>
      <c r="E22" s="96"/>
      <c r="F22" s="96"/>
      <c r="G22" s="96"/>
      <c r="H22" s="96"/>
      <c r="I22" s="96"/>
      <c r="J22" s="96"/>
      <c r="K22" s="96"/>
      <c r="L22" s="96"/>
      <c r="M22" s="96"/>
      <c r="N22" s="96"/>
      <c r="O22" s="96"/>
      <c r="P22" s="96"/>
      <c r="Q22" s="96"/>
      <c r="R22" s="96"/>
      <c r="S22" s="96"/>
      <c r="T22" s="96"/>
      <c r="U22" s="96"/>
    </row>
    <row r="23" spans="1:21" hidden="1">
      <c r="A23" s="96"/>
      <c r="B23" s="96"/>
      <c r="C23" s="96"/>
      <c r="D23" s="96"/>
      <c r="E23" s="96"/>
      <c r="F23" s="96"/>
      <c r="G23" s="96"/>
      <c r="H23" s="96"/>
      <c r="I23" s="96"/>
      <c r="J23" s="96"/>
      <c r="K23" s="96"/>
      <c r="L23" s="96"/>
      <c r="M23" s="96"/>
      <c r="N23" s="96"/>
      <c r="O23" s="96"/>
      <c r="P23" s="96"/>
      <c r="Q23" s="96"/>
      <c r="R23" s="96"/>
      <c r="S23" s="96"/>
      <c r="T23" s="96"/>
      <c r="U23" s="96"/>
    </row>
    <row r="24" spans="1:21" hidden="1">
      <c r="A24" s="96"/>
      <c r="B24" s="96"/>
      <c r="C24" s="96"/>
      <c r="D24" s="96"/>
      <c r="E24" s="96"/>
      <c r="F24" s="96"/>
      <c r="G24" s="96"/>
      <c r="H24" s="96"/>
      <c r="I24" s="96"/>
      <c r="J24" s="96"/>
      <c r="K24" s="96"/>
      <c r="L24" s="96"/>
      <c r="M24" s="96"/>
      <c r="N24" s="96"/>
      <c r="O24" s="96"/>
      <c r="P24" s="96"/>
      <c r="Q24" s="96"/>
      <c r="R24" s="96"/>
      <c r="S24" s="96"/>
      <c r="T24" s="96"/>
      <c r="U24" s="96"/>
    </row>
    <row r="25" spans="1:21" hidden="1">
      <c r="A25" s="96"/>
      <c r="B25" s="96"/>
      <c r="C25" s="96"/>
      <c r="D25" s="96"/>
      <c r="E25" s="96"/>
      <c r="F25" s="96"/>
      <c r="G25" s="96"/>
      <c r="H25" s="96"/>
      <c r="I25" s="96"/>
      <c r="J25" s="96"/>
      <c r="K25" s="96"/>
      <c r="L25" s="96"/>
      <c r="M25" s="96"/>
      <c r="N25" s="96"/>
      <c r="O25" s="96"/>
      <c r="P25" s="96"/>
      <c r="Q25" s="96"/>
      <c r="R25" s="96"/>
      <c r="S25" s="96"/>
      <c r="T25" s="96"/>
      <c r="U25" s="96"/>
    </row>
    <row r="26" spans="1:21" hidden="1">
      <c r="A26" s="96"/>
      <c r="B26" s="96"/>
      <c r="C26" s="96"/>
      <c r="D26" s="96"/>
      <c r="E26" s="96"/>
      <c r="F26" s="96"/>
      <c r="G26" s="96"/>
      <c r="H26" s="96"/>
      <c r="I26" s="96"/>
      <c r="J26" s="96"/>
      <c r="K26" s="96"/>
      <c r="L26" s="96"/>
      <c r="M26" s="96"/>
      <c r="N26" s="96"/>
      <c r="O26" s="96"/>
      <c r="P26" s="96"/>
      <c r="Q26" s="96"/>
      <c r="R26" s="96"/>
      <c r="S26" s="96"/>
      <c r="T26" s="96"/>
      <c r="U26" s="96"/>
    </row>
    <row r="27" spans="1:21" hidden="1">
      <c r="A27" s="96"/>
      <c r="B27" s="96"/>
      <c r="C27" s="96"/>
      <c r="D27" s="96"/>
      <c r="E27" s="96"/>
      <c r="F27" s="96"/>
      <c r="G27" s="96"/>
      <c r="H27" s="96"/>
      <c r="I27" s="96"/>
      <c r="J27" s="96"/>
      <c r="K27" s="96"/>
      <c r="L27" s="96"/>
      <c r="M27" s="96"/>
      <c r="N27" s="96"/>
      <c r="O27" s="96"/>
      <c r="P27" s="96"/>
      <c r="Q27" s="96"/>
      <c r="R27" s="96"/>
      <c r="S27" s="96"/>
      <c r="T27" s="96"/>
      <c r="U27" s="96"/>
    </row>
    <row r="28" spans="1:21" hidden="1">
      <c r="A28" s="96"/>
      <c r="B28" s="96"/>
      <c r="C28" s="96"/>
      <c r="D28" s="96"/>
      <c r="E28" s="96"/>
      <c r="F28" s="96"/>
      <c r="G28" s="96"/>
      <c r="H28" s="96"/>
      <c r="I28" s="96"/>
      <c r="J28" s="96"/>
      <c r="K28" s="96"/>
      <c r="L28" s="96"/>
      <c r="M28" s="96"/>
      <c r="N28" s="96"/>
      <c r="O28" s="96"/>
      <c r="P28" s="96"/>
      <c r="Q28" s="96"/>
      <c r="R28" s="96"/>
      <c r="S28" s="96"/>
      <c r="T28" s="96"/>
      <c r="U28" s="96"/>
    </row>
    <row r="29" spans="1:21" hidden="1">
      <c r="A29" s="96"/>
      <c r="B29" s="96"/>
      <c r="C29" s="96"/>
      <c r="D29" s="96"/>
      <c r="E29" s="96"/>
      <c r="F29" s="96"/>
      <c r="G29" s="96"/>
      <c r="H29" s="96"/>
      <c r="I29" s="96"/>
      <c r="J29" s="96"/>
      <c r="K29" s="96"/>
      <c r="L29" s="96"/>
      <c r="M29" s="96"/>
      <c r="N29" s="96"/>
      <c r="O29" s="96"/>
      <c r="P29" s="96"/>
      <c r="Q29" s="96"/>
      <c r="R29" s="96"/>
      <c r="S29" s="96"/>
      <c r="T29" s="96"/>
      <c r="U29" s="96"/>
    </row>
    <row r="30" spans="1:21" ht="61.9" customHeight="1">
      <c r="A30" s="96"/>
      <c r="B30" s="96"/>
      <c r="C30" s="96"/>
      <c r="D30" s="96"/>
      <c r="E30" s="96"/>
      <c r="F30" s="96"/>
      <c r="G30" s="96"/>
      <c r="H30" s="96"/>
      <c r="I30" s="96"/>
      <c r="J30" s="96"/>
      <c r="K30" s="96"/>
      <c r="L30" s="96"/>
      <c r="M30" s="96"/>
      <c r="N30" s="96"/>
      <c r="O30" s="96"/>
      <c r="P30" s="96"/>
      <c r="Q30" s="96"/>
      <c r="R30" s="96"/>
      <c r="S30" s="96"/>
      <c r="T30" s="96"/>
      <c r="U30" s="96"/>
    </row>
  </sheetData>
  <mergeCells count="1">
    <mergeCell ref="A3:U30"/>
  </mergeCells>
  <pageMargins left="0.7" right="0.7" top="0.75" bottom="0.75" header="0.3" footer="0.3"/>
  <pageSetup paperSize="9" orientation="portrait" r:id="rId1"/>
  <headerFooter>
    <oddFooter>&amp;C_x000D_&amp;1#&amp;"Aptos"&amp;8&amp;K000000 K1-Informacja Opublikowana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111" sqref="D111"/>
    </sheetView>
  </sheetViews>
  <sheetFormatPr defaultRowHeight="15"/>
  <sheetData/>
  <phoneticPr fontId="10" type="noConversion"/>
  <pageMargins left="0.7" right="0.7" top="0.75" bottom="0.75" header="0.3" footer="0.3"/>
  <pageSetup paperSize="9" orientation="portrait" r:id="rId1"/>
  <headerFooter>
    <oddFooter>&amp;C_x000D_&amp;1#&amp;"Aptos"&amp;8&amp;K000000 K1-Informacja Opublikowana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C4E17F6A1C5B447A7411075EB64B2D4" ma:contentTypeVersion="14" ma:contentTypeDescription="Utwórz nowy dokument." ma:contentTypeScope="" ma:versionID="040777b0161f2753be61f37b2045aba8">
  <xsd:schema xmlns:xsd="http://www.w3.org/2001/XMLSchema" xmlns:xs="http://www.w3.org/2001/XMLSchema" xmlns:p="http://schemas.microsoft.com/office/2006/metadata/properties" xmlns:ns2="070fc24c-0bc3-4bbe-8951-5b8c59a994ad" xmlns:ns3="c39e3baa-da76-43fb-af25-ef69dd29ba84" xmlns:ns4="4a0b5bce-e2fd-4676-a400-2d77f7eeafd3" targetNamespace="http://schemas.microsoft.com/office/2006/metadata/properties" ma:root="true" ma:fieldsID="2ecbff10fd87a394e6658a872a4bb55d" ns2:_="" ns3:_="" ns4:_="">
    <xsd:import namespace="070fc24c-0bc3-4bbe-8951-5b8c59a994ad"/>
    <xsd:import namespace="c39e3baa-da76-43fb-af25-ef69dd29ba84"/>
    <xsd:import namespace="4a0b5bce-e2fd-4676-a400-2d77f7eeaf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0fc24c-0bc3-4bbe-8951-5b8c59a994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Tagi obrazów" ma:readOnly="false" ma:fieldId="{5cf76f15-5ced-4ddc-b409-7134ff3c332f}" ma:taxonomyMulti="true" ma:sspId="5211cfbf-dab3-462a-9e33-f3edfde1ed6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9e3baa-da76-43fb-af25-ef69dd29ba84" elementFormDefault="qualified">
    <xsd:import namespace="http://schemas.microsoft.com/office/2006/documentManagement/types"/>
    <xsd:import namespace="http://schemas.microsoft.com/office/infopath/2007/PartnerControls"/>
    <xsd:element name="SharedWithUsers" ma:index="11"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Udostępnione dla — szczegóły"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0b5bce-e2fd-4676-a400-2d77f7eeafd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0160417-8050-4a19-a140-e983e0304435}" ma:internalName="TaxCatchAll" ma:showField="CatchAllData" ma:web="4a0b5bce-e2fd-4676-a400-2d77f7eeaf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a0b5bce-e2fd-4676-a400-2d77f7eeafd3" xsi:nil="true"/>
    <lcf76f155ced4ddcb4097134ff3c332f xmlns="070fc24c-0bc3-4bbe-8951-5b8c59a994a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F22C53-DC42-464E-82C1-9F32B1E75548}"/>
</file>

<file path=customXml/itemProps2.xml><?xml version="1.0" encoding="utf-8"?>
<ds:datastoreItem xmlns:ds="http://schemas.openxmlformats.org/officeDocument/2006/customXml" ds:itemID="{7C742CB8-FCB3-465C-B788-CCA87071EEAC}"/>
</file>

<file path=customXml/itemProps3.xml><?xml version="1.0" encoding="utf-8"?>
<ds:datastoreItem xmlns:ds="http://schemas.openxmlformats.org/officeDocument/2006/customXml" ds:itemID="{1180F55D-3F58-43C9-B99F-384F178926D0}"/>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Kurek</dc:creator>
  <cp:keywords/>
  <dc:description/>
  <cp:lastModifiedBy>Marta Szyszkowska</cp:lastModifiedBy>
  <cp:revision/>
  <dcterms:created xsi:type="dcterms:W3CDTF">2015-02-24T12:29:22Z</dcterms:created>
  <dcterms:modified xsi:type="dcterms:W3CDTF">2026-01-22T08:03:33Z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9" name="ContentTypeId">
    <vt:lpwstr>0x0101002C4E17F6A1C5B447A7411075EB64B2D4</vt:lpwstr>
  </property>
  <property fmtid="{D5CDD505-2E9C-101B-9397-08002B2CF9AE}" pid="10" name="MediaServiceImageTags">
    <vt:lpwstr/>
  </property>
  <property fmtid="{D5CDD505-2E9C-101B-9397-08002B2CF9AE}" pid="11" name="MSIP_Label_46723740-be9a-4fd0-bd11-8f09a2f8d61a_Enabled">
    <vt:lpwstr>true</vt:lpwstr>
  </property>
  <property fmtid="{D5CDD505-2E9C-101B-9397-08002B2CF9AE}" pid="12" name="MSIP_Label_46723740-be9a-4fd0-bd11-8f09a2f8d61a_SetDate">
    <vt:lpwstr>2026-01-22T08:03:32Z</vt:lpwstr>
  </property>
  <property fmtid="{D5CDD505-2E9C-101B-9397-08002B2CF9AE}" pid="13" name="MSIP_Label_46723740-be9a-4fd0-bd11-8f09a2f8d61a_Method">
    <vt:lpwstr>Privileged</vt:lpwstr>
  </property>
  <property fmtid="{D5CDD505-2E9C-101B-9397-08002B2CF9AE}" pid="14" name="MSIP_Label_46723740-be9a-4fd0-bd11-8f09a2f8d61a_Name">
    <vt:lpwstr>K1-Informacja Opublikowana</vt:lpwstr>
  </property>
  <property fmtid="{D5CDD505-2E9C-101B-9397-08002B2CF9AE}" pid="15" name="MSIP_Label_46723740-be9a-4fd0-bd11-8f09a2f8d61a_SiteId">
    <vt:lpwstr>114511be-be5b-44a7-b2ab-a51e832dea9d</vt:lpwstr>
  </property>
  <property fmtid="{D5CDD505-2E9C-101B-9397-08002B2CF9AE}" pid="16" name="MSIP_Label_46723740-be9a-4fd0-bd11-8f09a2f8d61a_ActionId">
    <vt:lpwstr>c00b27ca-10d0-4716-9396-f5efb91b09da</vt:lpwstr>
  </property>
  <property fmtid="{D5CDD505-2E9C-101B-9397-08002B2CF9AE}" pid="17" name="MSIP_Label_46723740-be9a-4fd0-bd11-8f09a2f8d61a_ContentBits">
    <vt:lpwstr>2</vt:lpwstr>
  </property>
  <property fmtid="{D5CDD505-2E9C-101B-9397-08002B2CF9AE}" pid="18" name="MSIP_Label_46723740-be9a-4fd0-bd11-8f09a2f8d61a_Tag">
    <vt:lpwstr>10, 0, 1, 2</vt:lpwstr>
  </property>
  <property fmtid="{D5CDD505-2E9C-101B-9397-08002B2CF9AE}" pid="19" name="MSIP_Label_91e939cc-945f-447d-b5c0-f5a8e3aaa77b_Method">
    <vt:lpwstr>Privileged</vt:lpwstr>
  </property>
  <property fmtid="{D5CDD505-2E9C-101B-9397-08002B2CF9AE}" pid="20" name="MSIP_Label_91e939cc-945f-447d-b5c0-f5a8e3aaa77b_SiteId">
    <vt:lpwstr>114511be-be5b-44a7-b2ab-a51e832dea9d</vt:lpwstr>
  </property>
  <property fmtid="{D5CDD505-2E9C-101B-9397-08002B2CF9AE}" pid="21" name="MSIP_Label_91e939cc-945f-447d-b5c0-f5a8e3aaa77b_ContentBits">
    <vt:lpwstr>0</vt:lpwstr>
  </property>
  <property fmtid="{D5CDD505-2E9C-101B-9397-08002B2CF9AE}" pid="22" name="MSIP_Label_91e939cc-945f-447d-b5c0-f5a8e3aaa77b_ActionId">
    <vt:lpwstr>e2b7a6f6-5fbb-4398-a44b-9054f8bf25dc</vt:lpwstr>
  </property>
  <property fmtid="{D5CDD505-2E9C-101B-9397-08002B2CF9AE}" pid="23" name="MSIP_Label_91e939cc-945f-447d-b5c0-f5a8e3aaa77b_SetDate">
    <vt:lpwstr>2023-02-15T15:27:55Z</vt:lpwstr>
  </property>
  <property fmtid="{D5CDD505-2E9C-101B-9397-08002B2CF9AE}" pid="24" name="MSIP_Label_91e939cc-945f-447d-b5c0-f5a8e3aaa77b_Name">
    <vt:lpwstr>K1 - Publiczna bez oznakowania</vt:lpwstr>
  </property>
  <property fmtid="{D5CDD505-2E9C-101B-9397-08002B2CF9AE}" pid="25" name="MSIP_Label_91e939cc-945f-447d-b5c0-f5a8e3aaa77b_Enabled">
    <vt:lpwstr>true</vt:lpwstr>
  </property>
</Properties>
</file>