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a.urzyczyn\Desktop\na www\"/>
    </mc:Choice>
  </mc:AlternateContent>
  <bookViews>
    <workbookView xWindow="-105" yWindow="-105" windowWidth="23250" windowHeight="12450"/>
  </bookViews>
  <sheets>
    <sheet name="po oceni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</calcChain>
</file>

<file path=xl/sharedStrings.xml><?xml version="1.0" encoding="utf-8"?>
<sst xmlns="http://schemas.openxmlformats.org/spreadsheetml/2006/main" count="31" uniqueCount="27">
  <si>
    <t>L.p.</t>
  </si>
  <si>
    <t>Nazwa wnioskodawcy</t>
  </si>
  <si>
    <t>Tytuł projektu</t>
  </si>
  <si>
    <t>Koszt całkowity</t>
  </si>
  <si>
    <t>Wnioskowane dofinansowanie</t>
  </si>
  <si>
    <t>Województwo</t>
  </si>
  <si>
    <t>Nr wniosku w WOD2021</t>
  </si>
  <si>
    <t>Status</t>
  </si>
  <si>
    <t>Wybrany do dofinansowania</t>
  </si>
  <si>
    <t>Liczba punktów</t>
  </si>
  <si>
    <t>Lista ocenionych projektów wybranych do dofinansowania - Część II
Nabór nr FENX.01.03-IW.01-001/24 
w ramach Priorytetu FENX.01 Wsparcie sektorów energetyka i środowisko z Funduszu Spójności Działanie FENX.01.03 Gospodarka wodno‐ściekowa programu Fundusze Europejskie na Infrastrukturę, Klimat, Środowisko 2021-2027</t>
  </si>
  <si>
    <t>Lista ocenionych projektów wybranych do dofinansowania - Część II</t>
  </si>
  <si>
    <t>FENX.01.03-IW.01-0007/24</t>
  </si>
  <si>
    <t>Gminne Przedsiębiorstwo Komunalne Szemud 
Spółka z o.o.</t>
  </si>
  <si>
    <t>POMORSKIE</t>
  </si>
  <si>
    <t>Uporządkowanie gospodarki wodno-ściekowej na terenie aglomeracji Gdynia na obszarze gminy Szemud</t>
  </si>
  <si>
    <t>FENX.01.03-IW.01-0013/24</t>
  </si>
  <si>
    <t>Kobierzyckie Przedsiębiorstwo Wodociągów i Kanalizacji 
Sp. z o.o.</t>
  </si>
  <si>
    <t>DOLNOŚLĄSKIE</t>
  </si>
  <si>
    <t>Rozbudowa sieci kanalizacji sanitarnej na terenie Gminy Kobierzyce</t>
  </si>
  <si>
    <t>FENX.01.03-IW.01-0014/24</t>
  </si>
  <si>
    <t>Rozbudowa sieci kanalizacji sanitarnej w miejscowościach Psary, Szymanów, Krzyżanowice</t>
  </si>
  <si>
    <t>Przedsiębiorstwo Gospodarki Komunalnej Sp. z o.o. 
w Wiszni Małej</t>
  </si>
  <si>
    <t>FENX.01.03-IW.01-0015/24</t>
  </si>
  <si>
    <t>Gospodarka wodno - ściekowa w Krakowie - Etap VII</t>
  </si>
  <si>
    <t>MAŁOPOLSKIE</t>
  </si>
  <si>
    <t>Wodociągi Miasta Krakowa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</si>
</sst>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1"/>
      <color theme="1"/>
      <name val="Open Sans Light"/>
      <family val="2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150495</xdr:colOff>
      <xdr:row>1</xdr:row>
      <xdr:rowOff>792480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1985010</xdr:colOff>
      <xdr:row>1</xdr:row>
      <xdr:rowOff>51435</xdr:rowOff>
    </xdr:from>
    <xdr:to>
      <xdr:col>6</xdr:col>
      <xdr:colOff>442595</xdr:colOff>
      <xdr:row>1</xdr:row>
      <xdr:rowOff>838200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 title="Lista ocenionych projektów wybranych do dofinansowania część I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760" y="241935"/>
          <a:ext cx="6401435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"/>
  <sheetViews>
    <sheetView tabSelected="1" view="pageLayout" zoomScaleNormal="100" workbookViewId="0">
      <selection activeCell="A3" sqref="A3:I4"/>
    </sheetView>
  </sheetViews>
  <sheetFormatPr defaultRowHeight="15" x14ac:dyDescent="0.25"/>
  <cols>
    <col min="1" max="1" width="5.140625" customWidth="1"/>
    <col min="2" max="2" width="30.85546875" customWidth="1"/>
    <col min="3" max="3" width="29.140625" customWidth="1"/>
    <col min="4" max="4" width="23.28515625" customWidth="1"/>
    <col min="5" max="5" width="40.42578125" customWidth="1"/>
    <col min="6" max="6" width="18.42578125" customWidth="1"/>
    <col min="7" max="8" width="17.85546875" customWidth="1"/>
    <col min="9" max="9" width="15.28515625" customWidth="1"/>
    <col min="12" max="12" width="16.5703125" customWidth="1"/>
  </cols>
  <sheetData>
    <row r="2" spans="1:12" ht="78" customHeight="1" x14ac:dyDescent="0.25"/>
    <row r="3" spans="1:12" x14ac:dyDescent="0.25">
      <c r="A3" s="8" t="s">
        <v>10</v>
      </c>
      <c r="B3" s="9"/>
      <c r="C3" s="9"/>
      <c r="D3" s="9"/>
      <c r="E3" s="9"/>
      <c r="F3" s="9"/>
      <c r="G3" s="9"/>
      <c r="H3" s="9"/>
      <c r="I3" s="9"/>
    </row>
    <row r="4" spans="1:12" ht="60.75" customHeight="1" x14ac:dyDescent="0.25">
      <c r="A4" s="9"/>
      <c r="B4" s="9"/>
      <c r="C4" s="9"/>
      <c r="D4" s="9"/>
      <c r="E4" s="9"/>
      <c r="F4" s="9"/>
      <c r="G4" s="9"/>
      <c r="H4" s="9"/>
      <c r="I4" s="9"/>
    </row>
    <row r="5" spans="1:12" ht="60.75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12" ht="18" customHeight="1" x14ac:dyDescent="0.25">
      <c r="A6" s="6"/>
      <c r="B6" s="6"/>
      <c r="C6" s="9" t="s">
        <v>11</v>
      </c>
      <c r="D6" s="9"/>
      <c r="E6" s="9"/>
      <c r="F6" s="9"/>
      <c r="G6" s="6"/>
      <c r="H6" s="6"/>
      <c r="I6" s="6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</row>
    <row r="8" spans="1:12" ht="33" x14ac:dyDescent="0.25">
      <c r="A8" s="2" t="s">
        <v>0</v>
      </c>
      <c r="B8" s="2" t="s">
        <v>6</v>
      </c>
      <c r="C8" s="2" t="s">
        <v>1</v>
      </c>
      <c r="D8" s="2" t="s">
        <v>5</v>
      </c>
      <c r="E8" s="2" t="s">
        <v>2</v>
      </c>
      <c r="F8" s="2" t="s">
        <v>3</v>
      </c>
      <c r="G8" s="2" t="s">
        <v>4</v>
      </c>
      <c r="H8" s="2" t="s">
        <v>9</v>
      </c>
      <c r="I8" s="2" t="s">
        <v>7</v>
      </c>
    </row>
    <row r="9" spans="1:12" ht="30" x14ac:dyDescent="0.25">
      <c r="A9" s="4">
        <v>1</v>
      </c>
      <c r="B9" s="4" t="s">
        <v>23</v>
      </c>
      <c r="C9" s="4" t="s">
        <v>26</v>
      </c>
      <c r="D9" s="4" t="s">
        <v>25</v>
      </c>
      <c r="E9" s="4" t="s">
        <v>24</v>
      </c>
      <c r="F9" s="5">
        <v>204345786.33000001</v>
      </c>
      <c r="G9" s="5">
        <v>116714053.39</v>
      </c>
      <c r="H9" s="4">
        <v>273</v>
      </c>
      <c r="I9" s="4" t="s">
        <v>8</v>
      </c>
    </row>
    <row r="10" spans="1:12" ht="70.5" customHeight="1" x14ac:dyDescent="0.25">
      <c r="A10" s="4">
        <v>2</v>
      </c>
      <c r="B10" s="4" t="s">
        <v>12</v>
      </c>
      <c r="C10" s="4" t="s">
        <v>13</v>
      </c>
      <c r="D10" s="4" t="s">
        <v>14</v>
      </c>
      <c r="E10" s="4" t="s">
        <v>15</v>
      </c>
      <c r="F10" s="5">
        <v>41711495.520000003</v>
      </c>
      <c r="G10" s="5">
        <v>23910211.600000001</v>
      </c>
      <c r="H10" s="4">
        <v>182</v>
      </c>
      <c r="I10" s="4" t="s">
        <v>8</v>
      </c>
      <c r="L10" s="3"/>
    </row>
    <row r="11" spans="1:12" ht="70.5" customHeight="1" x14ac:dyDescent="0.25">
      <c r="A11" s="4">
        <v>3</v>
      </c>
      <c r="B11" s="4" t="s">
        <v>20</v>
      </c>
      <c r="C11" s="4" t="s">
        <v>22</v>
      </c>
      <c r="D11" s="4" t="s">
        <v>18</v>
      </c>
      <c r="E11" s="4" t="s">
        <v>21</v>
      </c>
      <c r="F11" s="5">
        <v>3358270.82</v>
      </c>
      <c r="G11" s="5">
        <v>1925056.02</v>
      </c>
      <c r="H11" s="4">
        <v>131</v>
      </c>
      <c r="I11" s="4" t="s">
        <v>8</v>
      </c>
      <c r="L11" s="3"/>
    </row>
    <row r="12" spans="1:12" ht="46.5" customHeight="1" x14ac:dyDescent="0.25">
      <c r="A12" s="4">
        <v>4</v>
      </c>
      <c r="B12" s="4" t="s">
        <v>16</v>
      </c>
      <c r="C12" s="4" t="s">
        <v>17</v>
      </c>
      <c r="D12" s="4" t="s">
        <v>18</v>
      </c>
      <c r="E12" s="4" t="s">
        <v>19</v>
      </c>
      <c r="F12" s="5">
        <v>2812234.18</v>
      </c>
      <c r="G12" s="5">
        <v>1412151.41</v>
      </c>
      <c r="H12" s="4">
        <v>120</v>
      </c>
      <c r="I12" s="4" t="s">
        <v>8</v>
      </c>
      <c r="L12" s="3"/>
    </row>
    <row r="13" spans="1:12" x14ac:dyDescent="0.25">
      <c r="F13" s="7">
        <f>SUM(F9:F12)</f>
        <v>252227786.85000002</v>
      </c>
      <c r="G13" s="7">
        <f>SUM(G9:G12)</f>
        <v>143961472.42000002</v>
      </c>
    </row>
  </sheetData>
  <mergeCells count="2">
    <mergeCell ref="A3:I4"/>
    <mergeCell ref="C6:F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ocenie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 część II</dc:title>
  <dc:creator>NFOŚiGW</dc:creator>
  <cp:lastModifiedBy>Urzyczyn Anna</cp:lastModifiedBy>
  <cp:lastPrinted>2024-07-08T16:59:25Z</cp:lastPrinted>
  <dcterms:created xsi:type="dcterms:W3CDTF">2015-10-21T07:58:59Z</dcterms:created>
  <dcterms:modified xsi:type="dcterms:W3CDTF">2025-02-12T13:41:27Z</dcterms:modified>
</cp:coreProperties>
</file>