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CK\AppData\Local\Temp\ezdpuw\20240712152404769\"/>
    </mc:Choice>
  </mc:AlternateContent>
  <xr:revisionPtr revIDLastSave="0" documentId="13_ncr:1_{7C6B60A7-FE9B-44E6-8F80-F05232F220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-NSS (BE)" sheetId="4" r:id="rId1"/>
    <sheet name="programy_lista" sheetId="6" state="hidden" r:id="rId2"/>
  </sheets>
  <externalReferences>
    <externalReference r:id="rId3"/>
  </externalReferences>
  <definedNames>
    <definedName name="_xlnm._FilterDatabase" localSheetId="0" hidden="1">'F-NSS (BE)'!$A$7:$X$25</definedName>
    <definedName name="_xlnm._FilterDatabase" localSheetId="1" hidden="1">programy_lista!$A$1:$E$81</definedName>
    <definedName name="fin">'F-NSS (BE)'!$B$79</definedName>
    <definedName name="grupaprac">'F-NSS (BE)'!$B$53:$B$74</definedName>
    <definedName name="kodywyn">'F-NSS (BE)'!$A$53:$A$74</definedName>
    <definedName name="kolumna2">'F-NSS (BE)'!$B$43:$B$44</definedName>
    <definedName name="lista_prog_funkcja">programy_lista!$B$1:$E$81</definedName>
    <definedName name="lista1">[1]programy!$A$3:$B$125</definedName>
    <definedName name="_xlnm.Print_Area" localSheetId="0">'F-NSS (BE)'!$A$1:$R$79</definedName>
    <definedName name="skrot_do_kol1a">programy_lista!$B$1:$B$81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G8" i="4" l="1"/>
  <c r="B8" i="4" l="1"/>
  <c r="B9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</calcChain>
</file>

<file path=xl/sharedStrings.xml><?xml version="1.0" encoding="utf-8"?>
<sst xmlns="http://schemas.openxmlformats.org/spreadsheetml/2006/main" count="472" uniqueCount="318">
  <si>
    <t>Dział</t>
  </si>
  <si>
    <t>Rozdział</t>
  </si>
  <si>
    <t>X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</si>
  <si>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</si>
  <si>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</si>
  <si>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</si>
  <si>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</si>
  <si>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</si>
  <si>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</si>
  <si>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</si>
  <si>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</si>
  <si>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</si>
  <si>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</si>
  <si>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</si>
  <si>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F-NSS (BE)</t>
  </si>
  <si>
    <t>Nr części budżetowej dysponenta</t>
  </si>
  <si>
    <t>z tego:</t>
  </si>
  <si>
    <t>Lubuski Regionalny Program Operacyjny na lata 2007-2013</t>
  </si>
  <si>
    <t>Szwajcarsko-Polski Program Współpracy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</si>
  <si>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</si>
  <si>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</si>
  <si>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</si>
  <si>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</si>
  <si>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</si>
  <si>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</si>
  <si>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</si>
  <si>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</si>
  <si>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</si>
  <si>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</si>
  <si>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RAZEM wydatki</t>
  </si>
  <si>
    <t>Norweski Mechanizm Finansowy 2009-2014</t>
  </si>
  <si>
    <t>Mechanizm Finansowy EOG 2009-2014</t>
  </si>
  <si>
    <t xml:space="preserve">                     (imię i nazwisko, stanowisko służbowe)</t>
  </si>
  <si>
    <t>nr telefonu ....................</t>
  </si>
  <si>
    <t>adres e-mail ...............</t>
  </si>
  <si>
    <t>sporządził  ..............................................................................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</si>
  <si>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</si>
  <si>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</si>
  <si>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</si>
  <si>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</si>
  <si>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</si>
  <si>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</si>
  <si>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</si>
  <si>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</si>
  <si>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</si>
  <si>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</si>
  <si>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</si>
  <si>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PO Rybactwo i Morze 2014-2020</t>
  </si>
  <si>
    <t>PO Polska Cyfrowa 2014-2020</t>
  </si>
  <si>
    <t>w tys. zł</t>
  </si>
  <si>
    <t>12.</t>
  </si>
  <si>
    <t>13.</t>
  </si>
  <si>
    <t>Woj./SKO/
Sądy</t>
  </si>
  <si>
    <t>14.</t>
  </si>
  <si>
    <t>A</t>
  </si>
  <si>
    <t>B</t>
  </si>
  <si>
    <t>- wynagrodzenia dla pozostałych pracowników, którzy nie zostali ujęci w ww. lit. A</t>
  </si>
  <si>
    <t xml:space="preserve"> – osoby zajmujące kierownicze stanowiska państwowe,</t>
  </si>
  <si>
    <t xml:space="preserve"> – sądowi kuratorzy zawodowi,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</si>
  <si>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</si>
  <si>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</si>
  <si>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</si>
  <si>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</si>
  <si>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</si>
  <si>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</si>
  <si>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</si>
  <si>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</si>
  <si>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</si>
  <si>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</si>
  <si>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</si>
  <si>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</si>
  <si>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</si>
  <si>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</si>
  <si>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</si>
  <si>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</si>
  <si>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</si>
  <si>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</si>
  <si>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</si>
  <si>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</si>
  <si>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</si>
  <si>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</si>
  <si>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</si>
  <si>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</si>
  <si>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</si>
  <si>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</si>
  <si>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</si>
  <si>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</si>
  <si>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</si>
  <si>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</si>
  <si>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</si>
  <si>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</si>
  <si>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</si>
  <si>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</si>
  <si>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</si>
  <si>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</si>
  <si>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</si>
  <si>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</si>
  <si>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</si>
  <si>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</si>
  <si>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</si>
  <si>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</si>
  <si>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</si>
  <si>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</si>
  <si>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</si>
  <si>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</si>
  <si>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</si>
  <si>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</si>
  <si>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</si>
  <si>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</si>
  <si>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</si>
  <si>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22PORiM</t>
  </si>
  <si>
    <t>FINANSOWANIE PROGRAMÓW REALIZOWANYCH W RAMACH BUDŻETU ŚRODKÓW EUROPEJSKICH (bez WPR)</t>
  </si>
  <si>
    <t>Jeśli wydatek nie dotyczy wynagrodzeń, komórkę należy pozostawić pustą.</t>
  </si>
  <si>
    <t>– pracownicy Rządowego Centrum Legislacji,</t>
  </si>
  <si>
    <t>43POPŻ</t>
  </si>
  <si>
    <t>– asystenci sędziów i prokuratorów,</t>
  </si>
  <si>
    <t xml:space="preserve">– asesorzy prokuratorscy i asesorzy sądowi, </t>
  </si>
  <si>
    <t>– specjaliści opiniodawczych zespołów sądowych specjalistów,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</si>
  <si>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</si>
  <si>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</si>
  <si>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</si>
  <si>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</si>
  <si>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</si>
  <si>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1 a</t>
  </si>
  <si>
    <t>1 b</t>
  </si>
  <si>
    <t>– żołnierze zawodowi i funkcjonariusze,</t>
  </si>
  <si>
    <t>– funkcjonariusze Służby Celno-Skarbowej,</t>
  </si>
  <si>
    <t>PR</t>
  </si>
  <si>
    <t>PO Wiedza Edukacja Rozwój 2014-2020</t>
  </si>
  <si>
    <t xml:space="preserve">     z tego w częściach budżetowych</t>
  </si>
  <si>
    <t xml:space="preserve">     z tego w rezerwach celowych</t>
  </si>
  <si>
    <t xml:space="preserve"> – członkowie korpusu służby cywilnej (w tym również wchodzących w skład służby zagranicznej),</t>
  </si>
  <si>
    <t xml:space="preserve"> – etatowi członkowie SKO (łącznie z prezesem i wiceprezesem),</t>
  </si>
  <si>
    <t>– pracownicy zatrudnieni w placówkach zagranicznych na podstawie umów o pracę zawartych na podstawie prawa miejscowego,</t>
  </si>
  <si>
    <t>– osadzeni,</t>
  </si>
  <si>
    <t>– posłowie i senatorowie.</t>
  </si>
  <si>
    <t>14CEF.T</t>
  </si>
  <si>
    <t>14CEF.P</t>
  </si>
  <si>
    <t>Norweski Mechanizm Finansowy 2014-2021</t>
  </si>
  <si>
    <t xml:space="preserve">Rodzaj finansowania wydatków  </t>
  </si>
  <si>
    <t>finansowanie</t>
  </si>
  <si>
    <t>-</t>
  </si>
  <si>
    <t>15.</t>
  </si>
  <si>
    <t>16.</t>
  </si>
  <si>
    <t>PW</t>
  </si>
  <si>
    <t>Kody wynagrodzeń</t>
  </si>
  <si>
    <t>Grupa pracownicza</t>
  </si>
  <si>
    <t>Objaśnienia:</t>
  </si>
  <si>
    <t>Wydatki budżetu środków europejskich</t>
  </si>
  <si>
    <r>
      <t xml:space="preserve">Przewidywane wykonanie wydatków  w …….. r.
</t>
    </r>
    <r>
      <rPr>
        <b/>
        <i/>
        <sz val="11"/>
        <rFont val="Arial"/>
        <family val="2"/>
        <charset val="238"/>
      </rPr>
      <t>(rok bieżący N)</t>
    </r>
  </si>
  <si>
    <r>
      <t xml:space="preserve">Planowane wydatki 
w …….. r
</t>
    </r>
    <r>
      <rPr>
        <b/>
        <i/>
        <sz val="11"/>
        <rFont val="Arial"/>
        <family val="2"/>
        <charset val="238"/>
      </rPr>
      <t>(rok N+1)</t>
    </r>
  </si>
  <si>
    <r>
      <t xml:space="preserve">Planowane wydatki 
w …….. r
</t>
    </r>
    <r>
      <rPr>
        <b/>
        <i/>
        <sz val="11"/>
        <rFont val="Arial"/>
        <family val="2"/>
        <charset val="238"/>
      </rPr>
      <t>(rok N+2)</t>
    </r>
  </si>
  <si>
    <r>
      <t xml:space="preserve">Planowane wydatki 
w …….. r
</t>
    </r>
    <r>
      <rPr>
        <b/>
        <i/>
        <sz val="11"/>
        <rFont val="Arial"/>
        <family val="2"/>
        <charset val="238"/>
      </rPr>
      <t>(rok N+3)</t>
    </r>
  </si>
  <si>
    <r>
      <t xml:space="preserve">Planowane wydatki 
w …….. r
</t>
    </r>
    <r>
      <rPr>
        <b/>
        <i/>
        <sz val="11"/>
        <rFont val="Arial"/>
        <family val="2"/>
        <charset val="238"/>
      </rPr>
      <t>(rok N+4)</t>
    </r>
  </si>
  <si>
    <t>W kolumnie nr 2 obowiązują następujące skróty:</t>
  </si>
  <si>
    <t>Program Operacyjny Infrastruktura i Środowisko 2007-2013</t>
  </si>
  <si>
    <t>11POIiS</t>
  </si>
  <si>
    <t>13POIiS.2020</t>
  </si>
  <si>
    <t xml:space="preserve"> finansowanie</t>
  </si>
  <si>
    <t>- wynagrodzenia dla pracowników objętych przepisami ustawy z dnia 23 grudnia 1999 r. o kształtowaniu wynagrodzeń w państwowej sferze budżetowej oraz o zmianie niektórych ustaw - planowane, zgodnie z art. 9 ust. 1 pkt 4 tej ustawy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</si>
  <si>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</si>
  <si>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</si>
  <si>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</si>
  <si>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</si>
  <si>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</si>
  <si>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</si>
  <si>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</si>
  <si>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r>
      <t>Skrót
Programu/Mechanizmu Finansowego*</t>
    </r>
    <r>
      <rPr>
        <b/>
        <vertAlign val="superscript"/>
        <sz val="11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</si>
  <si>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 xml:space="preserve">
(kolumna wypełnia się automatycznie)</t>
    </r>
  </si>
  <si>
    <t>Program (PR)/Przewidywane wykonanie (PW)**)</t>
  </si>
  <si>
    <r>
      <t>Paragraf****</t>
    </r>
    <r>
      <rPr>
        <b/>
        <vertAlign val="superscript"/>
        <sz val="11"/>
        <rFont val="Arial CE"/>
        <charset val="238"/>
      </rPr>
      <t>)</t>
    </r>
  </si>
  <si>
    <r>
      <t>Część budżetowa (numer)/ Rezerwa celowa (83)***</t>
    </r>
    <r>
      <rPr>
        <b/>
        <vertAlign val="superscript"/>
        <sz val="11"/>
        <rFont val="Arial"/>
        <family val="2"/>
        <charset val="238"/>
      </rPr>
      <t>)</t>
    </r>
  </si>
  <si>
    <t>data sporządzenia formularza ………………….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</si>
  <si>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</si>
  <si>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</si>
  <si>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</si>
  <si>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</si>
  <si>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</si>
  <si>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</si>
  <si>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</si>
  <si>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</si>
  <si>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</si>
  <si>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</si>
  <si>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</si>
  <si>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</si>
  <si>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</si>
  <si>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Skrót programu…</t>
  </si>
  <si>
    <t>rez.cel.</t>
  </si>
  <si>
    <t>Nazwa programu…</t>
  </si>
  <si>
    <t>brak rez cel dla tej perspektywy</t>
  </si>
  <si>
    <t>11FS</t>
  </si>
  <si>
    <t>Fundusz Spójności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</si>
  <si>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</si>
  <si>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</si>
  <si>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</si>
  <si>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</si>
  <si>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</si>
  <si>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</si>
  <si>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</si>
  <si>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</si>
  <si>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12SPPW.II</t>
  </si>
  <si>
    <t>Szwajcarsko-Polski Program Współpracy II</t>
  </si>
  <si>
    <t>PO Infrastruktura i Środowisko 2014-2020</t>
  </si>
  <si>
    <t>PO Inteligentny Rozwój 2014-2020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</si>
  <si>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</si>
  <si>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</si>
  <si>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</si>
  <si>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14PF.2027.CEF.P</t>
  </si>
  <si>
    <t>14PF.2027.CEF.T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</si>
  <si>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</si>
  <si>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</si>
  <si>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</si>
  <si>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</si>
  <si>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</si>
  <si>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15PR.02FEDS</t>
  </si>
  <si>
    <t>15PR.04FEKP</t>
  </si>
  <si>
    <t>15PR.06FELU</t>
  </si>
  <si>
    <t>15PR.08FELB</t>
  </si>
  <si>
    <t>Fundusze Europejskie dla Lubuskiego 2021-2027</t>
  </si>
  <si>
    <t>15PR.10FELD</t>
  </si>
  <si>
    <t>15PR.12FEMP</t>
  </si>
  <si>
    <t>Fundusze Europejskie dla Małopolski 2021-2027</t>
  </si>
  <si>
    <t>15PR.14FEMA</t>
  </si>
  <si>
    <t>15PR.16FEOP</t>
  </si>
  <si>
    <t>15PR.18FEPK</t>
  </si>
  <si>
    <t>15PR.20FEPD</t>
  </si>
  <si>
    <t>Fundusze Europejskie dla Podlaskiego 2021-2027</t>
  </si>
  <si>
    <t>15PR.22FEPM</t>
  </si>
  <si>
    <t>15PR.24FESL</t>
  </si>
  <si>
    <t>15PR.26FESW</t>
  </si>
  <si>
    <t>15PR.28FEWM</t>
  </si>
  <si>
    <t>Fundusze Europejskie dla Warmii i Mazur 2021-2027</t>
  </si>
  <si>
    <t>15PR.30FEWP</t>
  </si>
  <si>
    <t>15PR.32FEPZ</t>
  </si>
  <si>
    <t>21PORYBY</t>
  </si>
  <si>
    <t>Program Operacyjny Zrównoważony Rozwój Sektora Rybołówstwa i Nadbrzeżnych Obszarów Rybackich</t>
  </si>
  <si>
    <t>Fundusze Europejskie dla Rybactwa na lata 2021-2027</t>
  </si>
  <si>
    <t>44FEPŻ.2027</t>
  </si>
  <si>
    <t>Fundusze Europejskie na Pomoc Żywnościową 2021-2027</t>
  </si>
  <si>
    <t>Program Operacyjny Pomoc Żywnościowa 2014-2020</t>
  </si>
  <si>
    <t>RC_POZ_BSE_n+1i2_POIiŚ</t>
  </si>
  <si>
    <t>RC_POZ_BSE_n+1i2_POIR</t>
  </si>
  <si>
    <t>RC_POZ_BSE_n+1i2_POPC</t>
  </si>
  <si>
    <t>RC_POZ_BSE_n+1i2_POPW</t>
  </si>
  <si>
    <t>RC_POZ_BSE_n+1i2_POWER</t>
  </si>
  <si>
    <t>RC_POZ_BSE_n+1i2_RPO02</t>
  </si>
  <si>
    <t>RC_POZ_BSE_n+1i2_RPO04</t>
  </si>
  <si>
    <t>RC_POZ_BSE_n+1i2_RPO06</t>
  </si>
  <si>
    <t>RC_POZ_BSE_n+1i2_RPO08</t>
  </si>
  <si>
    <t>RC_POZ_BSE_n+1i2_RPO10</t>
  </si>
  <si>
    <t>RC_POZ_BSE_n+1i2_RPO12</t>
  </si>
  <si>
    <t>RC_POZ_BSE_n+1i2_RPO14</t>
  </si>
  <si>
    <t>RC_POZ_BSE_n+1i2_RPO16</t>
  </si>
  <si>
    <t>RC_POZ_BSE_n+1i2_RPO18</t>
  </si>
  <si>
    <t>RC_POZ_BSE_n+1i2_RPO20</t>
  </si>
  <si>
    <t>RC_POZ_BSE_n+1i2_RPO22</t>
  </si>
  <si>
    <t>RC_POZ_BSE_n+1i2_RPO24</t>
  </si>
  <si>
    <t>RC_POZ_BSE_n+1i2_RPO26</t>
  </si>
  <si>
    <t>RC_POZ_BSE_n+1i2_RPO28</t>
  </si>
  <si>
    <t>RC_POZ_BSE_n+1i2_RPO30</t>
  </si>
  <si>
    <t>RC_POZ_BSE_n+1i2_RPO32</t>
  </si>
  <si>
    <t>RC_POZ_BSE_n+1i2_CEF.P</t>
  </si>
  <si>
    <t>RC_POZ_BSE_n+1i2_CEF.T</t>
  </si>
  <si>
    <t>RC_POZ_BSE_n+1i2_CEF.2027.P</t>
  </si>
  <si>
    <t>RC_POZ_BSE_n+1i2_CEF.2027.T</t>
  </si>
  <si>
    <t>RC_POZ_BSE_n+1i2_FENG</t>
  </si>
  <si>
    <t>RC_POZ_BSE_n+1i2_FEnIKS</t>
  </si>
  <si>
    <t>RC_POZ_BSE_n+1i2_FEPW</t>
  </si>
  <si>
    <t>RC_POZ_BSE_n+1i2_FERC</t>
  </si>
  <si>
    <t>RC_POZ_BSE_n+1i2_FERS</t>
  </si>
  <si>
    <t>RC_POZ_BSE_n+1i2_PR.02</t>
  </si>
  <si>
    <t>RC_POZ_BSE_n+1i2_PR.04</t>
  </si>
  <si>
    <t>RC_POZ_BSE_n+1i2_PR.06</t>
  </si>
  <si>
    <t>RC_POZ_BSE_n+1i2_PR.08</t>
  </si>
  <si>
    <t>RC_POZ_BSE_n+1i2_PR.10</t>
  </si>
  <si>
    <t>RC_POZ_BSE_n+1i2_PR.12</t>
  </si>
  <si>
    <t>RC_POZ_BSE_n+1i2_PR.14</t>
  </si>
  <si>
    <t>RC_POZ_BSE_n+1i2_PR.16</t>
  </si>
  <si>
    <t>RC_POZ_BSE_n+1i2_PR.18</t>
  </si>
  <si>
    <t>RC_POZ_BSE_n+1i2_PR.20</t>
  </si>
  <si>
    <t>RC_POZ_BSE_n+1i2_PR.22</t>
  </si>
  <si>
    <t>RC_POZ_BSE_n+1i2_PR.24</t>
  </si>
  <si>
    <t>RC_POZ_BSE_n+1i2_PR.26</t>
  </si>
  <si>
    <t>RC_POZ_BSE_n+1i2_PR.28</t>
  </si>
  <si>
    <t>RC_POZ_BSE_n+1i2_PR.30</t>
  </si>
  <si>
    <t>RC_POZ_BSE_n+1i2_PR.32</t>
  </si>
  <si>
    <t>RC_POZ_BSE_n+1i2_PORiM</t>
  </si>
  <si>
    <t>RC_POZ_BSE_n+1i2_FER</t>
  </si>
  <si>
    <t>RC_POZ_BSE_n+1i2_POPŻ</t>
  </si>
  <si>
    <t>RC_POZ_BSE_n+1i2_FEPŻ</t>
  </si>
  <si>
    <t>nazwa podgrupy</t>
  </si>
  <si>
    <t xml:space="preserve">Podgrupa ekonomiczna
 TREZOR 
(kolumna wypełnia się automatycznie) </t>
  </si>
  <si>
    <t>17.</t>
  </si>
  <si>
    <t>W kolumnie 10 obowiązują następujące skróty kodów wynagrodzeń:</t>
  </si>
  <si>
    <t>W kolumnie 11 obowiązują następujące skróty grup pracowniczych:</t>
  </si>
  <si>
    <t>W kolumnie 12 powinien być wyraz:</t>
  </si>
  <si>
    <t>RC_POZ_BSE_n+1i2_MFEOG</t>
  </si>
  <si>
    <t>RC_POZ_BSE_n+1i2_MFEOG.III</t>
  </si>
  <si>
    <t>RC_POZ_BSE_n+1i2_NMF</t>
  </si>
  <si>
    <t>RC_POZ_BSE_n+1i2_NMF.III</t>
  </si>
  <si>
    <t>RC_POZ_BSE_n+1i2_SPPW</t>
  </si>
  <si>
    <t>RC_POZ_BSE_n+1i2_SPPW.II</t>
  </si>
  <si>
    <t>W przypadku środków planowanych na projekty transportowe (drogowe, kolejowe i inne) wynikające z programów wieloletnich, należy do formularza dołączyć dodatkowe zestawienie w tym zakresie według wzoru określonego w załączniku nr 42.</t>
  </si>
  <si>
    <t>– osoby zatrudnione w placówce zagranicznej Rzeczypospolitej Polskiej na podstawie powołania, w rozumieniu przepisów ustawy z dnia 26 czerwca 1974 r. - Kodeks pracy, w tym osoby zatrudnione na czas wykonywania funkcji w placówce przez członka rodziny.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</si>
  <si>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W uzasadnieniu do formularza powinna być wskazana: data, nr i kwota wynikająca z właściwej decyzji w ramach programu.</t>
  </si>
  <si>
    <t>- nie można określić szczegółowej podziałki klasyfikacji budżetowej,</t>
  </si>
  <si>
    <r>
      <rPr>
        <sz val="11"/>
        <rFont val="Arial"/>
        <family val="2"/>
        <charset val="238"/>
      </rP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</si>
  <si>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W zakresie danych dot. przewidywanego wykonania wydatków w roku bieżącym N - należy wypełniać kolumny nr 1a, 1b, 2, 3, 13.</t>
    </r>
  </si>
  <si>
    <r>
      <t>***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Rezerwa celowa może być planowana jeżeli:</t>
    </r>
  </si>
  <si>
    <r>
      <t>****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W kolumnie nr 9 należy podać czterocyfrowe oznaczenie paragrafu, np. 4007.</t>
    </r>
  </si>
  <si>
    <t xml:space="preserve"> – osoby nieobjęte mnożnikowymi systemami wynagrodzeń (bez referendarzy sądowych oraz asystentów sędziów i prokuratorów),</t>
  </si>
  <si>
    <t>Załącznik nr 22</t>
  </si>
  <si>
    <t>12NMFiEOG.IV</t>
  </si>
  <si>
    <t>RC_POZ_BSE_n+1i2_NMFiEOG.IV</t>
  </si>
  <si>
    <t>Norweski Mechanizm Finansowy i Mechanizm Finansowy EOG 2021-2028</t>
  </si>
  <si>
    <t>16KPO_granty</t>
  </si>
  <si>
    <t>RC_POZ_BSE_n+1i2_KPO_granty</t>
  </si>
  <si>
    <t>Instrument na Rzecz Odbudowy i Zwiększania Odporności - część grantowa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</si>
</sst>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b/>
      <i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trike/>
      <sz val="11"/>
      <name val="Arial"/>
      <family val="2"/>
      <charset val="238"/>
    </font>
    <font>
      <vertAlign val="superscript"/>
      <sz val="1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5">
    <xf numFmtId="0" fontId="0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6" applyNumberFormat="0" applyAlignment="0" applyProtection="0"/>
    <xf numFmtId="0" fontId="16" fillId="22" borderId="7" applyNumberFormat="0" applyAlignment="0" applyProtection="0"/>
    <xf numFmtId="0" fontId="17" fillId="8" borderId="6" applyNumberFormat="0" applyAlignment="0" applyProtection="0"/>
    <xf numFmtId="0" fontId="18" fillId="21" borderId="8" applyNumberFormat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6" applyNumberFormat="0" applyAlignment="0" applyProtection="0"/>
    <xf numFmtId="0" fontId="26" fillId="0" borderId="12" applyNumberFormat="0" applyFill="0" applyAlignment="0" applyProtection="0"/>
    <xf numFmtId="0" fontId="27" fillId="22" borderId="7" applyNumberFormat="0" applyAlignment="0" applyProtection="0"/>
    <xf numFmtId="0" fontId="28" fillId="0" borderId="12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0" applyNumberFormat="0" applyBorder="0" applyAlignment="0" applyProtection="0"/>
    <xf numFmtId="0" fontId="33" fillId="23" borderId="0" applyNumberFormat="0" applyBorder="0" applyAlignment="0" applyProtection="0"/>
    <xf numFmtId="0" fontId="1" fillId="0" borderId="0"/>
    <xf numFmtId="0" fontId="1" fillId="24" borderId="13" applyNumberFormat="0" applyFont="0" applyAlignment="0" applyProtection="0"/>
    <xf numFmtId="0" fontId="34" fillId="21" borderId="6" applyNumberFormat="0" applyAlignment="0" applyProtection="0"/>
    <xf numFmtId="0" fontId="35" fillId="21" borderId="8" applyNumberFormat="0" applyAlignment="0" applyProtection="0"/>
    <xf numFmtId="0" fontId="36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1" fillId="24" borderId="13" applyNumberFormat="0" applyFont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</cellStyleXfs>
  <cellXfs count="10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6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wrapText="1"/>
    </xf>
    <xf numFmtId="0" fontId="8" fillId="2" borderId="1" xfId="72" applyFont="1" applyFill="1" applyBorder="1" applyAlignment="1">
      <alignment horizontal="center" vertical="center"/>
    </xf>
    <xf numFmtId="0" fontId="1" fillId="2" borderId="1" xfId="72" applyFill="1" applyBorder="1"/>
    <xf numFmtId="0" fontId="3" fillId="2" borderId="1" xfId="72" applyFont="1" applyFill="1" applyBorder="1" applyAlignment="1">
      <alignment horizontal="center"/>
    </xf>
    <xf numFmtId="0" fontId="1" fillId="2" borderId="0" xfId="72" applyFill="1"/>
    <xf numFmtId="0" fontId="3" fillId="2" borderId="1" xfId="72" applyFont="1" applyFill="1" applyBorder="1" applyAlignment="1">
      <alignment horizontal="center" vertical="center"/>
    </xf>
    <xf numFmtId="0" fontId="3" fillId="2" borderId="0" xfId="72" applyFont="1" applyFill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4" fillId="0" borderId="1" xfId="0" quotePrefix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2" borderId="1" xfId="0" quotePrefix="1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46" fillId="2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/>
    <xf numFmtId="0" fontId="5" fillId="0" borderId="0" xfId="0" applyFont="1" applyAlignment="1"/>
    <xf numFmtId="0" fontId="4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6" fillId="2" borderId="0" xfId="0" applyFont="1" applyFill="1" applyBorder="1"/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quotePrefix="1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quotePrefix="1" applyNumberFormat="1" applyFont="1" applyFill="1" applyBorder="1" applyAlignment="1">
      <alignment vertical="top" wrapText="1"/>
    </xf>
    <xf numFmtId="0" fontId="4" fillId="0" borderId="0" xfId="0" quotePrefix="1" applyFont="1" applyBorder="1" applyAlignment="1">
      <alignment horizontal="right"/>
    </xf>
    <xf numFmtId="0" fontId="4" fillId="2" borderId="0" xfId="0" applyFont="1" applyFill="1"/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Fill="1" applyBorder="1" applyAlignment="1">
      <alignment horizontal="left" vertical="center" indent="1"/>
    </xf>
    <xf numFmtId="0" fontId="46" fillId="2" borderId="0" xfId="0" applyFont="1" applyFill="1"/>
    <xf numFmtId="0" fontId="5" fillId="0" borderId="0" xfId="0" applyFont="1" applyAlignment="1">
      <alignment horizontal="right" vertical="center"/>
    </xf>
    <xf numFmtId="0" fontId="5" fillId="2" borderId="0" xfId="0" applyFont="1" applyFill="1" applyBorder="1" applyAlignment="1">
      <alignment horizontal="left" vertical="center" wrapText="1"/>
    </xf>
    <xf numFmtId="3" fontId="4" fillId="0" borderId="0" xfId="0" quotePrefix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8" fillId="0" borderId="0" xfId="0" applyFont="1" applyAlignment="1">
      <alignment vertical="center" wrapText="1"/>
    </xf>
    <xf numFmtId="0" fontId="0" fillId="2" borderId="1" xfId="0" applyFill="1" applyBorder="1"/>
    <xf numFmtId="0" fontId="1" fillId="0" borderId="1" xfId="72" applyFill="1" applyBorder="1"/>
    <xf numFmtId="0" fontId="3" fillId="0" borderId="1" xfId="72" applyFont="1" applyFill="1" applyBorder="1" applyAlignment="1">
      <alignment horizontal="center"/>
    </xf>
  </cellXfs>
  <cellStyles count="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— akcent 1 2" xfId="8" xr:uid="{00000000-0005-0000-0000-000006000000}"/>
    <cellStyle name="20% — akcent 2 2" xfId="9" xr:uid="{00000000-0005-0000-0000-000007000000}"/>
    <cellStyle name="20% — akcent 3 2" xfId="10" xr:uid="{00000000-0005-0000-0000-000008000000}"/>
    <cellStyle name="20% — akcent 4 2" xfId="11" xr:uid="{00000000-0005-0000-0000-000009000000}"/>
    <cellStyle name="20% — akcent 5 2" xfId="12" xr:uid="{00000000-0005-0000-0000-00000A000000}"/>
    <cellStyle name="20% — akcent 6 2" xfId="13" xr:uid="{00000000-0005-0000-0000-00000B000000}"/>
    <cellStyle name="40% - Accent1" xfId="14" xr:uid="{00000000-0005-0000-0000-00000C000000}"/>
    <cellStyle name="40% - Accent2" xfId="15" xr:uid="{00000000-0005-0000-0000-00000D000000}"/>
    <cellStyle name="40% - Accent3" xfId="16" xr:uid="{00000000-0005-0000-0000-00000E000000}"/>
    <cellStyle name="40% - Accent4" xfId="17" xr:uid="{00000000-0005-0000-0000-00000F000000}"/>
    <cellStyle name="40% - Accent5" xfId="18" xr:uid="{00000000-0005-0000-0000-000010000000}"/>
    <cellStyle name="40% - Accent6" xfId="19" xr:uid="{00000000-0005-0000-0000-000011000000}"/>
    <cellStyle name="40% — akcent 1 2" xfId="20" xr:uid="{00000000-0005-0000-0000-000012000000}"/>
    <cellStyle name="40% — akcent 2 2" xfId="21" xr:uid="{00000000-0005-0000-0000-000013000000}"/>
    <cellStyle name="40% — akcent 3 2" xfId="22" xr:uid="{00000000-0005-0000-0000-000014000000}"/>
    <cellStyle name="40% — akcent 4 2" xfId="23" xr:uid="{00000000-0005-0000-0000-000015000000}"/>
    <cellStyle name="40% — akcent 5 2" xfId="24" xr:uid="{00000000-0005-0000-0000-000016000000}"/>
    <cellStyle name="40% — akcent 6 2" xfId="25" xr:uid="{00000000-0005-0000-0000-000017000000}"/>
    <cellStyle name="60% - Accent1" xfId="26" xr:uid="{00000000-0005-0000-0000-000018000000}"/>
    <cellStyle name="60% - Accent2" xfId="27" xr:uid="{00000000-0005-0000-0000-000019000000}"/>
    <cellStyle name="60% - Accent3" xfId="28" xr:uid="{00000000-0005-0000-0000-00001A000000}"/>
    <cellStyle name="60% - Accent4" xfId="29" xr:uid="{00000000-0005-0000-0000-00001B000000}"/>
    <cellStyle name="60% - Accent5" xfId="30" xr:uid="{00000000-0005-0000-0000-00001C000000}"/>
    <cellStyle name="60% - Accent6" xfId="31" xr:uid="{00000000-0005-0000-0000-00001D000000}"/>
    <cellStyle name="60% — akcent 1 2" xfId="32" xr:uid="{00000000-0005-0000-0000-00001E000000}"/>
    <cellStyle name="60% — akcent 2 2" xfId="33" xr:uid="{00000000-0005-0000-0000-00001F000000}"/>
    <cellStyle name="60% — akcent 3 2" xfId="34" xr:uid="{00000000-0005-0000-0000-000020000000}"/>
    <cellStyle name="60% — akcent 4 2" xfId="35" xr:uid="{00000000-0005-0000-0000-000021000000}"/>
    <cellStyle name="60% — akcent 5 2" xfId="36" xr:uid="{00000000-0005-0000-0000-000022000000}"/>
    <cellStyle name="60% — akcent 6 2" xfId="37" xr:uid="{00000000-0005-0000-0000-000023000000}"/>
    <cellStyle name="Accent1" xfId="38" xr:uid="{00000000-0005-0000-0000-000024000000}"/>
    <cellStyle name="Accent2" xfId="39" xr:uid="{00000000-0005-0000-0000-000025000000}"/>
    <cellStyle name="Accent3" xfId="40" xr:uid="{00000000-0005-0000-0000-000026000000}"/>
    <cellStyle name="Accent4" xfId="41" xr:uid="{00000000-0005-0000-0000-000027000000}"/>
    <cellStyle name="Accent5" xfId="42" xr:uid="{00000000-0005-0000-0000-000028000000}"/>
    <cellStyle name="Accent6" xfId="43" xr:uid="{00000000-0005-0000-0000-000029000000}"/>
    <cellStyle name="Akcent 1 2" xfId="44" xr:uid="{00000000-0005-0000-0000-00002A000000}"/>
    <cellStyle name="Akcent 2 2" xfId="45" xr:uid="{00000000-0005-0000-0000-00002B000000}"/>
    <cellStyle name="Akcent 3 2" xfId="46" xr:uid="{00000000-0005-0000-0000-00002C000000}"/>
    <cellStyle name="Akcent 4 2" xfId="47" xr:uid="{00000000-0005-0000-0000-00002D000000}"/>
    <cellStyle name="Akcent 5 2" xfId="48" xr:uid="{00000000-0005-0000-0000-00002E000000}"/>
    <cellStyle name="Akcent 6 2" xfId="49" xr:uid="{00000000-0005-0000-0000-00002F000000}"/>
    <cellStyle name="Bad" xfId="50" xr:uid="{00000000-0005-0000-0000-000030000000}"/>
    <cellStyle name="Calculation" xfId="51" xr:uid="{00000000-0005-0000-0000-000031000000}"/>
    <cellStyle name="Check Cell" xfId="52" xr:uid="{00000000-0005-0000-0000-000032000000}"/>
    <cellStyle name="Dane wejściowe 2" xfId="53" xr:uid="{00000000-0005-0000-0000-000033000000}"/>
    <cellStyle name="Dane wyjściowe 2" xfId="54" xr:uid="{00000000-0005-0000-0000-000034000000}"/>
    <cellStyle name="Dobry 2" xfId="55" xr:uid="{00000000-0005-0000-0000-000035000000}"/>
    <cellStyle name="Explanatory Text" xfId="56" xr:uid="{00000000-0005-0000-0000-000036000000}"/>
    <cellStyle name="Good" xfId="57" xr:uid="{00000000-0005-0000-0000-000037000000}"/>
    <cellStyle name="Heading 1" xfId="58" xr:uid="{00000000-0005-0000-0000-000038000000}"/>
    <cellStyle name="Heading 2" xfId="59" xr:uid="{00000000-0005-0000-0000-000039000000}"/>
    <cellStyle name="Heading 3" xfId="60" xr:uid="{00000000-0005-0000-0000-00003A000000}"/>
    <cellStyle name="Heading 4" xfId="61" xr:uid="{00000000-0005-0000-0000-00003B000000}"/>
    <cellStyle name="Input" xfId="62" xr:uid="{00000000-0005-0000-0000-00003C000000}"/>
    <cellStyle name="Komórka połączona 2" xfId="63" xr:uid="{00000000-0005-0000-0000-00003D000000}"/>
    <cellStyle name="Komórka zaznaczona 2" xfId="64" xr:uid="{00000000-0005-0000-0000-00003E000000}"/>
    <cellStyle name="Linked Cell" xfId="65" xr:uid="{00000000-0005-0000-0000-00003F000000}"/>
    <cellStyle name="Nagłówek 1 2" xfId="66" xr:uid="{00000000-0005-0000-0000-000040000000}"/>
    <cellStyle name="Nagłówek 2 2" xfId="67" xr:uid="{00000000-0005-0000-0000-000041000000}"/>
    <cellStyle name="Nagłówek 3 2" xfId="68" xr:uid="{00000000-0005-0000-0000-000042000000}"/>
    <cellStyle name="Nagłówek 4 2" xfId="69" xr:uid="{00000000-0005-0000-0000-000043000000}"/>
    <cellStyle name="Neutral" xfId="70" xr:uid="{00000000-0005-0000-0000-000044000000}"/>
    <cellStyle name="Neutralny 2" xfId="71" xr:uid="{00000000-0005-0000-0000-000045000000}"/>
    <cellStyle name="Normalny" xfId="0" builtinId="0"/>
    <cellStyle name="Normalny 4" xfId="72" xr:uid="{00000000-0005-0000-0000-000047000000}"/>
    <cellStyle name="Normalny_BP kor. BW wydatków bez wynagrodzeń 14.09" xfId="1" xr:uid="{00000000-0005-0000-0000-000048000000}"/>
    <cellStyle name="Note" xfId="73" xr:uid="{00000000-0005-0000-0000-000049000000}"/>
    <cellStyle name="Obliczenia 2" xfId="74" xr:uid="{00000000-0005-0000-0000-00004A000000}"/>
    <cellStyle name="Output" xfId="75" xr:uid="{00000000-0005-0000-0000-00004B000000}"/>
    <cellStyle name="Suma 2" xfId="76" xr:uid="{00000000-0005-0000-0000-00004C000000}"/>
    <cellStyle name="Tekst objaśnienia 2" xfId="77" xr:uid="{00000000-0005-0000-0000-00004D000000}"/>
    <cellStyle name="Tekst ostrzeżenia 2" xfId="78" xr:uid="{00000000-0005-0000-0000-00004E000000}"/>
    <cellStyle name="Title" xfId="79" xr:uid="{00000000-0005-0000-0000-00004F000000}"/>
    <cellStyle name="Total" xfId="80" xr:uid="{00000000-0005-0000-0000-000050000000}"/>
    <cellStyle name="Tytuł 2" xfId="81" xr:uid="{00000000-0005-0000-0000-000051000000}"/>
    <cellStyle name="Uwaga 2" xfId="82" xr:uid="{00000000-0005-0000-0000-000052000000}"/>
    <cellStyle name="Warning Text" xfId="83" xr:uid="{00000000-0005-0000-0000-000053000000}"/>
    <cellStyle name="Zły 2" xfId="84" xr:uid="{00000000-0005-0000-0000-000054000000}"/>
  </cellStyles>
  <dxfs count="0"/>
  <tableStyles count="0" defaultTableStyle="TableStyleMedium2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-WIN-003.mf.gov.pl\folders_citrix\apmx\Documents\2023\16%20NOTA%20BUDZETOWA\za&#322;&#261;czniki%20do%20noty\3003\Zal%20_21_F-NSS%20(BP)%20w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X418"/>
  <sheetViews>
    <sheetView tabSelected="1" view="pageBreakPreview" zoomScale="90" zoomScaleNormal="90" zoomScaleSheetLayoutView="90" workbookViewId="0">
      <selection activeCell="A9" sqref="A9"/>
    </sheetView>
  </sheetViews>
  <sheetFormatPr defaultColWidth="9.42578125" defaultRowHeight="14.25"/>
  <cols>
    <col min="1" max="1" width="24.28515625" style="3" customWidth="1"/>
    <col min="2" max="2" width="25.42578125" style="3" customWidth="1"/>
    <col min="3" max="4" width="13.140625" style="3" customWidth="1"/>
    <col min="5" max="5" width="15.5703125" style="3" customWidth="1"/>
    <col min="6" max="6" width="11.28515625" style="3" customWidth="1"/>
    <col min="7" max="7" width="22.85546875" style="76" customWidth="1"/>
    <col min="8" max="8" width="7.28515625" style="3" customWidth="1"/>
    <col min="9" max="9" width="10.5703125" style="3" customWidth="1"/>
    <col min="10" max="10" width="13.5703125" style="3" customWidth="1"/>
    <col min="11" max="12" width="14.5703125" style="3" customWidth="1"/>
    <col min="13" max="13" width="15.42578125" style="3" customWidth="1"/>
    <col min="14" max="14" width="17.5703125" style="3" customWidth="1"/>
    <col min="15" max="15" width="12.5703125" style="3" customWidth="1"/>
    <col min="16" max="16" width="13.140625" style="3" customWidth="1"/>
    <col min="17" max="17" width="12.85546875" style="3" customWidth="1"/>
    <col min="18" max="18" width="13.140625" style="3" customWidth="1"/>
    <col min="19" max="16384" width="9.42578125" style="3"/>
  </cols>
  <sheetData>
    <row r="1" spans="1:18" ht="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R1" s="77" t="s">
        <v>311</v>
      </c>
    </row>
    <row r="2" spans="1:18" ht="15">
      <c r="G2" s="3"/>
      <c r="P2" s="24"/>
      <c r="R2" s="24" t="s">
        <v>14</v>
      </c>
    </row>
    <row r="3" spans="1:18" ht="25.35" customHeight="1">
      <c r="A3" s="80" t="s">
        <v>111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5" customHeight="1">
      <c r="G4" s="81"/>
      <c r="H4" s="81"/>
      <c r="I4" s="81"/>
      <c r="J4" s="81"/>
      <c r="K4" s="81"/>
      <c r="L4" s="81"/>
      <c r="M4" s="81"/>
      <c r="N4" s="81"/>
      <c r="O4" s="81"/>
      <c r="Q4" s="25"/>
      <c r="R4" s="10" t="s">
        <v>49</v>
      </c>
    </row>
    <row r="5" spans="1:18" s="9" customFormat="1" ht="24.75" customHeight="1">
      <c r="A5" s="82" t="s">
        <v>167</v>
      </c>
      <c r="B5" s="82" t="s">
        <v>168</v>
      </c>
      <c r="C5" s="82" t="s">
        <v>169</v>
      </c>
      <c r="D5" s="84" t="s">
        <v>15</v>
      </c>
      <c r="E5" s="85" t="s">
        <v>16</v>
      </c>
      <c r="F5" s="86"/>
      <c r="G5" s="89" t="s">
        <v>291</v>
      </c>
      <c r="H5" s="87" t="s">
        <v>0</v>
      </c>
      <c r="I5" s="87" t="s">
        <v>1</v>
      </c>
      <c r="J5" s="87" t="s">
        <v>170</v>
      </c>
      <c r="K5" s="87" t="s">
        <v>145</v>
      </c>
      <c r="L5" s="87" t="s">
        <v>146</v>
      </c>
      <c r="M5" s="88" t="s">
        <v>139</v>
      </c>
      <c r="N5" s="84" t="s">
        <v>148</v>
      </c>
      <c r="O5" s="84"/>
      <c r="P5" s="84"/>
      <c r="Q5" s="84"/>
      <c r="R5" s="84"/>
    </row>
    <row r="6" spans="1:18" s="9" customFormat="1" ht="84" customHeight="1">
      <c r="A6" s="83"/>
      <c r="B6" s="83"/>
      <c r="C6" s="83"/>
      <c r="D6" s="84"/>
      <c r="E6" s="20" t="s">
        <v>171</v>
      </c>
      <c r="F6" s="20" t="s">
        <v>52</v>
      </c>
      <c r="G6" s="90"/>
      <c r="H6" s="87"/>
      <c r="I6" s="87"/>
      <c r="J6" s="87"/>
      <c r="K6" s="87"/>
      <c r="L6" s="87"/>
      <c r="M6" s="88"/>
      <c r="N6" s="7" t="s">
        <v>149</v>
      </c>
      <c r="O6" s="7" t="s">
        <v>150</v>
      </c>
      <c r="P6" s="7" t="s">
        <v>151</v>
      </c>
      <c r="Q6" s="7" t="s">
        <v>152</v>
      </c>
      <c r="R6" s="7" t="s">
        <v>153</v>
      </c>
    </row>
    <row r="7" spans="1:18" s="31" customFormat="1" ht="15" customHeight="1">
      <c r="A7" s="26" t="s">
        <v>123</v>
      </c>
      <c r="B7" s="26" t="s">
        <v>124</v>
      </c>
      <c r="C7" s="26" t="s">
        <v>19</v>
      </c>
      <c r="D7" s="27" t="s">
        <v>20</v>
      </c>
      <c r="E7" s="26" t="s">
        <v>21</v>
      </c>
      <c r="F7" s="27" t="s">
        <v>22</v>
      </c>
      <c r="G7" s="28" t="s">
        <v>23</v>
      </c>
      <c r="H7" s="29" t="s">
        <v>24</v>
      </c>
      <c r="I7" s="30" t="s">
        <v>25</v>
      </c>
      <c r="J7" s="29" t="s">
        <v>26</v>
      </c>
      <c r="K7" s="30" t="s">
        <v>27</v>
      </c>
      <c r="L7" s="29" t="s">
        <v>28</v>
      </c>
      <c r="M7" s="30" t="s">
        <v>50</v>
      </c>
      <c r="N7" s="29" t="s">
        <v>51</v>
      </c>
      <c r="O7" s="30" t="s">
        <v>53</v>
      </c>
      <c r="P7" s="29" t="s">
        <v>142</v>
      </c>
      <c r="Q7" s="30" t="s">
        <v>143</v>
      </c>
      <c r="R7" s="29" t="s">
        <v>292</v>
      </c>
    </row>
    <row r="8" spans="1:18" s="44" customFormat="1" ht="12.75" customHeight="1">
      <c r="A8" s="32" t="s">
        <v>186</v>
      </c>
      <c r="B8" s="32" t="str">
        <f t="shared" ref="B8:B22" si="0">VLOOKUP(A8,lista_prog_funkcja,4,0)</f>
        <v>Nazwa programu…</v>
      </c>
      <c r="C8" s="33" t="s">
        <v>127</v>
      </c>
      <c r="D8" s="34"/>
      <c r="E8" s="35"/>
      <c r="F8" s="36"/>
      <c r="G8" s="37" t="str">
        <f t="shared" ref="G8:G22" si="1">IF(E8=83,VLOOKUP(A8,lista_prog_funkcja,3,0),IF(C8&lt;&gt;"PW",IF(E8=83,A8,A8&amp;"_"&amp;C8),A8))</f>
        <v>Skrót programu…_PR</v>
      </c>
      <c r="H8" s="38"/>
      <c r="I8" s="38"/>
      <c r="J8" s="39"/>
      <c r="K8" s="39"/>
      <c r="L8" s="40"/>
      <c r="M8" s="41" t="s">
        <v>140</v>
      </c>
      <c r="N8" s="42"/>
      <c r="O8" s="43"/>
      <c r="P8" s="33"/>
      <c r="Q8" s="33"/>
      <c r="R8" s="33"/>
    </row>
    <row r="9" spans="1:18" s="44" customFormat="1" ht="57">
      <c r="A9" s="32" t="s">
        <v>186</v>
      </c>
      <c r="B9" s="32" t="str">
        <f t="shared" si="0"/>
        <v>Nazwa programu…</v>
      </c>
      <c r="C9" s="33" t="s">
        <v>127</v>
      </c>
      <c r="D9" s="34"/>
      <c r="E9" s="35">
        <v>83</v>
      </c>
      <c r="F9" s="36"/>
      <c r="G9" s="37" t="str">
        <f t="shared" si="1"/>
        <v>nazwa podgrupy</v>
      </c>
      <c r="H9" s="34"/>
      <c r="I9" s="34"/>
      <c r="J9" s="34"/>
      <c r="K9" s="34"/>
      <c r="L9" s="45"/>
      <c r="M9" s="41" t="s">
        <v>140</v>
      </c>
      <c r="N9" s="46"/>
      <c r="O9" s="32"/>
      <c r="P9" s="33"/>
      <c r="Q9" s="33"/>
      <c r="R9" s="33"/>
    </row>
    <row r="10" spans="1:18" s="44" customFormat="1" ht="57">
      <c r="A10" s="32" t="s">
        <v>186</v>
      </c>
      <c r="B10" s="32" t="str">
        <f t="shared" si="0"/>
        <v>Nazwa programu…</v>
      </c>
      <c r="C10" s="33" t="s">
        <v>144</v>
      </c>
      <c r="D10" s="34"/>
      <c r="E10" s="35" t="s">
        <v>2</v>
      </c>
      <c r="F10" s="35" t="s">
        <v>2</v>
      </c>
      <c r="G10" s="37" t="str">
        <f t="shared" si="1"/>
        <v>Skrót programu…</v>
      </c>
      <c r="H10" s="35" t="s">
        <v>2</v>
      </c>
      <c r="I10" s="35" t="s">
        <v>2</v>
      </c>
      <c r="J10" s="35" t="s">
        <v>2</v>
      </c>
      <c r="K10" s="35" t="s">
        <v>2</v>
      </c>
      <c r="L10" s="35" t="s">
        <v>2</v>
      </c>
      <c r="M10" s="41" t="s">
        <v>140</v>
      </c>
      <c r="N10" s="42"/>
      <c r="O10" s="33" t="s">
        <v>2</v>
      </c>
      <c r="P10" s="33" t="s">
        <v>2</v>
      </c>
      <c r="Q10" s="33" t="s">
        <v>2</v>
      </c>
      <c r="R10" s="33" t="s">
        <v>2</v>
      </c>
    </row>
    <row r="11" spans="1:18" s="44" customFormat="1">
      <c r="A11" s="32" t="s">
        <v>186</v>
      </c>
      <c r="B11" s="32" t="str">
        <f t="shared" si="0"/>
        <v>Nazwa programu…</v>
      </c>
      <c r="C11" s="33" t="s">
        <v>127</v>
      </c>
      <c r="D11" s="34"/>
      <c r="E11" s="35"/>
      <c r="F11" s="36"/>
      <c r="G11" s="37" t="str">
        <f t="shared" si="1"/>
        <v>Skrót programu…_PR</v>
      </c>
      <c r="H11" s="38"/>
      <c r="I11" s="38"/>
      <c r="J11" s="39"/>
      <c r="K11" s="39"/>
      <c r="L11" s="40"/>
      <c r="M11" s="41" t="s">
        <v>140</v>
      </c>
      <c r="N11" s="42"/>
      <c r="O11" s="43"/>
      <c r="P11" s="33"/>
      <c r="Q11" s="33"/>
      <c r="R11" s="33"/>
    </row>
    <row r="12" spans="1:18" s="44" customFormat="1">
      <c r="A12" s="32" t="s">
        <v>186</v>
      </c>
      <c r="B12" s="32" t="str">
        <f t="shared" si="0"/>
        <v>Nazwa programu…</v>
      </c>
      <c r="C12" s="33" t="s">
        <v>127</v>
      </c>
      <c r="D12" s="34"/>
      <c r="E12" s="35">
        <v>83</v>
      </c>
      <c r="F12" s="36"/>
      <c r="G12" s="37" t="str">
        <f t="shared" si="1"/>
        <v>nazwa podgrupy</v>
      </c>
      <c r="H12" s="34"/>
      <c r="I12" s="34"/>
      <c r="J12" s="34"/>
      <c r="K12" s="34"/>
      <c r="L12" s="45"/>
      <c r="M12" s="41" t="s">
        <v>140</v>
      </c>
      <c r="N12" s="46"/>
      <c r="O12" s="32"/>
      <c r="P12" s="33"/>
      <c r="Q12" s="33"/>
      <c r="R12" s="33"/>
    </row>
    <row r="13" spans="1:18" s="44" customFormat="1">
      <c r="A13" s="32" t="s">
        <v>186</v>
      </c>
      <c r="B13" s="32" t="str">
        <f t="shared" si="0"/>
        <v>Nazwa programu…</v>
      </c>
      <c r="C13" s="33" t="s">
        <v>144</v>
      </c>
      <c r="D13" s="34"/>
      <c r="E13" s="35" t="s">
        <v>2</v>
      </c>
      <c r="F13" s="35" t="s">
        <v>2</v>
      </c>
      <c r="G13" s="37" t="str">
        <f t="shared" si="1"/>
        <v>Skrót programu…</v>
      </c>
      <c r="H13" s="35" t="s">
        <v>2</v>
      </c>
      <c r="I13" s="35" t="s">
        <v>2</v>
      </c>
      <c r="J13" s="35" t="s">
        <v>2</v>
      </c>
      <c r="K13" s="35" t="s">
        <v>2</v>
      </c>
      <c r="L13" s="35" t="s">
        <v>2</v>
      </c>
      <c r="M13" s="41" t="s">
        <v>140</v>
      </c>
      <c r="N13" s="42"/>
      <c r="O13" s="33" t="s">
        <v>2</v>
      </c>
      <c r="P13" s="33" t="s">
        <v>2</v>
      </c>
      <c r="Q13" s="33" t="s">
        <v>2</v>
      </c>
      <c r="R13" s="33" t="s">
        <v>2</v>
      </c>
    </row>
    <row r="14" spans="1:18" s="44" customFormat="1">
      <c r="A14" s="32" t="s">
        <v>186</v>
      </c>
      <c r="B14" s="32" t="str">
        <f t="shared" si="0"/>
        <v>Nazwa programu…</v>
      </c>
      <c r="C14" s="33" t="s">
        <v>127</v>
      </c>
      <c r="D14" s="34"/>
      <c r="E14" s="35"/>
      <c r="F14" s="36"/>
      <c r="G14" s="37" t="str">
        <f t="shared" si="1"/>
        <v>Skrót programu…_PR</v>
      </c>
      <c r="H14" s="38"/>
      <c r="I14" s="38"/>
      <c r="J14" s="39"/>
      <c r="K14" s="39"/>
      <c r="L14" s="40"/>
      <c r="M14" s="41" t="s">
        <v>140</v>
      </c>
      <c r="N14" s="42"/>
      <c r="O14" s="43"/>
      <c r="P14" s="33"/>
      <c r="Q14" s="33"/>
      <c r="R14" s="33"/>
    </row>
    <row r="15" spans="1:18" s="44" customFormat="1">
      <c r="A15" s="32" t="s">
        <v>186</v>
      </c>
      <c r="B15" s="32" t="str">
        <f t="shared" si="0"/>
        <v>Nazwa programu…</v>
      </c>
      <c r="C15" s="33" t="s">
        <v>127</v>
      </c>
      <c r="D15" s="34"/>
      <c r="E15" s="35">
        <v>83</v>
      </c>
      <c r="F15" s="36"/>
      <c r="G15" s="37" t="str">
        <f t="shared" si="1"/>
        <v>nazwa podgrupy</v>
      </c>
      <c r="H15" s="34"/>
      <c r="I15" s="34"/>
      <c r="J15" s="34"/>
      <c r="K15" s="34"/>
      <c r="L15" s="45"/>
      <c r="M15" s="41" t="s">
        <v>140</v>
      </c>
      <c r="N15" s="46"/>
      <c r="O15" s="32"/>
      <c r="P15" s="33"/>
      <c r="Q15" s="33"/>
      <c r="R15" s="33"/>
    </row>
    <row r="16" spans="1:18" s="44" customFormat="1">
      <c r="A16" s="32" t="s">
        <v>186</v>
      </c>
      <c r="B16" s="32" t="str">
        <f t="shared" si="0"/>
        <v>Nazwa programu…</v>
      </c>
      <c r="C16" s="33" t="s">
        <v>144</v>
      </c>
      <c r="D16" s="34"/>
      <c r="E16" s="35" t="s">
        <v>2</v>
      </c>
      <c r="F16" s="35" t="s">
        <v>2</v>
      </c>
      <c r="G16" s="37" t="str">
        <f t="shared" si="1"/>
        <v>Skrót programu…</v>
      </c>
      <c r="H16" s="35" t="s">
        <v>2</v>
      </c>
      <c r="I16" s="35" t="s">
        <v>2</v>
      </c>
      <c r="J16" s="35" t="s">
        <v>2</v>
      </c>
      <c r="K16" s="35" t="s">
        <v>2</v>
      </c>
      <c r="L16" s="35" t="s">
        <v>2</v>
      </c>
      <c r="M16" s="41" t="s">
        <v>140</v>
      </c>
      <c r="N16" s="42"/>
      <c r="O16" s="33" t="s">
        <v>2</v>
      </c>
      <c r="P16" s="33" t="s">
        <v>2</v>
      </c>
      <c r="Q16" s="33" t="s">
        <v>2</v>
      </c>
      <c r="R16" s="33" t="s">
        <v>2</v>
      </c>
    </row>
    <row r="17" spans="1:19" s="44" customFormat="1">
      <c r="A17" s="32" t="s">
        <v>186</v>
      </c>
      <c r="B17" s="32" t="str">
        <f t="shared" si="0"/>
        <v>Nazwa programu…</v>
      </c>
      <c r="C17" s="33" t="s">
        <v>127</v>
      </c>
      <c r="D17" s="34"/>
      <c r="E17" s="35"/>
      <c r="F17" s="36"/>
      <c r="G17" s="37" t="str">
        <f t="shared" si="1"/>
        <v>Skrót programu…_PR</v>
      </c>
      <c r="H17" s="38"/>
      <c r="I17" s="38"/>
      <c r="J17" s="39"/>
      <c r="K17" s="39"/>
      <c r="L17" s="40"/>
      <c r="M17" s="41" t="s">
        <v>140</v>
      </c>
      <c r="N17" s="42"/>
      <c r="O17" s="43"/>
      <c r="P17" s="33"/>
      <c r="Q17" s="33"/>
      <c r="R17" s="33"/>
    </row>
    <row r="18" spans="1:19" s="44" customFormat="1">
      <c r="A18" s="32" t="s">
        <v>186</v>
      </c>
      <c r="B18" s="32" t="str">
        <f t="shared" si="0"/>
        <v>Nazwa programu…</v>
      </c>
      <c r="C18" s="33" t="s">
        <v>127</v>
      </c>
      <c r="D18" s="34"/>
      <c r="E18" s="35">
        <v>83</v>
      </c>
      <c r="F18" s="36"/>
      <c r="G18" s="37" t="str">
        <f t="shared" si="1"/>
        <v>nazwa podgrupy</v>
      </c>
      <c r="H18" s="34"/>
      <c r="I18" s="34"/>
      <c r="J18" s="34"/>
      <c r="K18" s="34"/>
      <c r="L18" s="45"/>
      <c r="M18" s="41" t="s">
        <v>140</v>
      </c>
      <c r="N18" s="46"/>
      <c r="O18" s="32"/>
      <c r="P18" s="33"/>
      <c r="Q18" s="33"/>
      <c r="R18" s="33"/>
    </row>
    <row r="19" spans="1:19" s="44" customFormat="1">
      <c r="A19" s="32" t="s">
        <v>186</v>
      </c>
      <c r="B19" s="32" t="str">
        <f t="shared" si="0"/>
        <v>Nazwa programu…</v>
      </c>
      <c r="C19" s="33" t="s">
        <v>144</v>
      </c>
      <c r="D19" s="34"/>
      <c r="E19" s="35" t="s">
        <v>2</v>
      </c>
      <c r="F19" s="35" t="s">
        <v>2</v>
      </c>
      <c r="G19" s="37" t="str">
        <f t="shared" si="1"/>
        <v>Skrót programu…</v>
      </c>
      <c r="H19" s="35" t="s">
        <v>2</v>
      </c>
      <c r="I19" s="35" t="s">
        <v>2</v>
      </c>
      <c r="J19" s="35" t="s">
        <v>2</v>
      </c>
      <c r="K19" s="35" t="s">
        <v>2</v>
      </c>
      <c r="L19" s="35" t="s">
        <v>2</v>
      </c>
      <c r="M19" s="41" t="s">
        <v>140</v>
      </c>
      <c r="N19" s="42"/>
      <c r="O19" s="33" t="s">
        <v>2</v>
      </c>
      <c r="P19" s="33" t="s">
        <v>2</v>
      </c>
      <c r="Q19" s="33" t="s">
        <v>2</v>
      </c>
      <c r="R19" s="33" t="s">
        <v>2</v>
      </c>
    </row>
    <row r="20" spans="1:19" s="44" customFormat="1">
      <c r="A20" s="32" t="s">
        <v>186</v>
      </c>
      <c r="B20" s="32" t="str">
        <f t="shared" si="0"/>
        <v>Nazwa programu…</v>
      </c>
      <c r="C20" s="33" t="s">
        <v>127</v>
      </c>
      <c r="D20" s="34"/>
      <c r="E20" s="35"/>
      <c r="F20" s="36"/>
      <c r="G20" s="37" t="str">
        <f t="shared" si="1"/>
        <v>Skrót programu…_PR</v>
      </c>
      <c r="H20" s="38"/>
      <c r="I20" s="38"/>
      <c r="J20" s="39"/>
      <c r="K20" s="39"/>
      <c r="L20" s="40"/>
      <c r="M20" s="41" t="s">
        <v>140</v>
      </c>
      <c r="N20" s="42"/>
      <c r="O20" s="43"/>
      <c r="P20" s="33"/>
      <c r="Q20" s="33"/>
      <c r="R20" s="33"/>
    </row>
    <row r="21" spans="1:19" s="44" customFormat="1">
      <c r="A21" s="32" t="s">
        <v>186</v>
      </c>
      <c r="B21" s="32" t="str">
        <f t="shared" si="0"/>
        <v>Nazwa programu…</v>
      </c>
      <c r="C21" s="33" t="s">
        <v>127</v>
      </c>
      <c r="D21" s="34"/>
      <c r="E21" s="35">
        <v>83</v>
      </c>
      <c r="F21" s="36"/>
      <c r="G21" s="37" t="str">
        <f t="shared" si="1"/>
        <v>nazwa podgrupy</v>
      </c>
      <c r="H21" s="34"/>
      <c r="I21" s="34"/>
      <c r="J21" s="34"/>
      <c r="K21" s="34"/>
      <c r="L21" s="45"/>
      <c r="M21" s="41" t="s">
        <v>140</v>
      </c>
      <c r="N21" s="46"/>
      <c r="O21" s="32"/>
      <c r="P21" s="33"/>
      <c r="Q21" s="33"/>
      <c r="R21" s="33"/>
    </row>
    <row r="22" spans="1:19" s="44" customFormat="1">
      <c r="A22" s="32" t="s">
        <v>186</v>
      </c>
      <c r="B22" s="32" t="str">
        <f t="shared" si="0"/>
        <v>Nazwa programu…</v>
      </c>
      <c r="C22" s="33" t="s">
        <v>144</v>
      </c>
      <c r="D22" s="34"/>
      <c r="E22" s="35" t="s">
        <v>2</v>
      </c>
      <c r="F22" s="35" t="s">
        <v>2</v>
      </c>
      <c r="G22" s="37" t="str">
        <f t="shared" si="1"/>
        <v>Skrót programu…</v>
      </c>
      <c r="H22" s="35" t="s">
        <v>2</v>
      </c>
      <c r="I22" s="35" t="s">
        <v>2</v>
      </c>
      <c r="J22" s="35" t="s">
        <v>2</v>
      </c>
      <c r="K22" s="35" t="s">
        <v>2</v>
      </c>
      <c r="L22" s="35" t="s">
        <v>2</v>
      </c>
      <c r="M22" s="41" t="s">
        <v>140</v>
      </c>
      <c r="N22" s="42"/>
      <c r="O22" s="33" t="s">
        <v>2</v>
      </c>
      <c r="P22" s="33" t="s">
        <v>2</v>
      </c>
      <c r="Q22" s="33" t="s">
        <v>2</v>
      </c>
      <c r="R22" s="33" t="s">
        <v>2</v>
      </c>
    </row>
    <row r="23" spans="1:19" ht="15">
      <c r="A23" s="91" t="s">
        <v>29</v>
      </c>
      <c r="B23" s="92"/>
      <c r="C23" s="2" t="s">
        <v>2</v>
      </c>
      <c r="D23" s="2" t="s">
        <v>2</v>
      </c>
      <c r="E23" s="2" t="s">
        <v>2</v>
      </c>
      <c r="F23" s="2" t="s">
        <v>2</v>
      </c>
      <c r="G23" s="18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41" t="s">
        <v>140</v>
      </c>
      <c r="N23" s="2"/>
      <c r="O23" s="1"/>
      <c r="P23" s="1"/>
      <c r="Q23" s="1"/>
      <c r="R23" s="1"/>
    </row>
    <row r="24" spans="1:19" s="48" customFormat="1" ht="15">
      <c r="A24" s="96" t="s">
        <v>129</v>
      </c>
      <c r="B24" s="97"/>
      <c r="C24" s="2" t="s">
        <v>2</v>
      </c>
      <c r="D24" s="2" t="s">
        <v>2</v>
      </c>
      <c r="E24" s="2" t="s">
        <v>2</v>
      </c>
      <c r="F24" s="2" t="s">
        <v>2</v>
      </c>
      <c r="G24" s="18" t="s">
        <v>2</v>
      </c>
      <c r="H24" s="8" t="s">
        <v>2</v>
      </c>
      <c r="I24" s="8" t="s">
        <v>2</v>
      </c>
      <c r="J24" s="8" t="s">
        <v>2</v>
      </c>
      <c r="K24" s="8" t="s">
        <v>2</v>
      </c>
      <c r="L24" s="8" t="s">
        <v>2</v>
      </c>
      <c r="M24" s="41" t="s">
        <v>140</v>
      </c>
      <c r="N24" s="2" t="s">
        <v>2</v>
      </c>
      <c r="O24" s="47"/>
      <c r="P24" s="8"/>
      <c r="Q24" s="8"/>
      <c r="R24" s="8"/>
    </row>
    <row r="25" spans="1:19" s="48" customFormat="1" ht="15">
      <c r="A25" s="96" t="s">
        <v>130</v>
      </c>
      <c r="B25" s="97"/>
      <c r="C25" s="2" t="s">
        <v>2</v>
      </c>
      <c r="D25" s="2" t="s">
        <v>2</v>
      </c>
      <c r="E25" s="8">
        <v>83</v>
      </c>
      <c r="F25" s="2" t="s">
        <v>2</v>
      </c>
      <c r="G25" s="18" t="s">
        <v>2</v>
      </c>
      <c r="H25" s="8" t="s">
        <v>2</v>
      </c>
      <c r="I25" s="8" t="s">
        <v>2</v>
      </c>
      <c r="J25" s="8" t="s">
        <v>2</v>
      </c>
      <c r="K25" s="8" t="s">
        <v>2</v>
      </c>
      <c r="L25" s="8" t="s">
        <v>2</v>
      </c>
      <c r="M25" s="41" t="s">
        <v>140</v>
      </c>
      <c r="N25" s="2" t="s">
        <v>2</v>
      </c>
      <c r="O25" s="47"/>
      <c r="P25" s="8"/>
      <c r="Q25" s="8"/>
      <c r="R25" s="8"/>
    </row>
    <row r="26" spans="1:19" s="48" customFormat="1" ht="15">
      <c r="A26" s="4"/>
      <c r="B26" s="4"/>
      <c r="C26" s="6"/>
      <c r="D26" s="6"/>
      <c r="E26" s="11"/>
      <c r="F26" s="6"/>
      <c r="G26" s="49"/>
      <c r="H26" s="11"/>
      <c r="I26" s="11"/>
      <c r="J26" s="11"/>
      <c r="K26" s="11"/>
      <c r="L26" s="11"/>
      <c r="M26" s="11"/>
      <c r="N26" s="6"/>
      <c r="O26" s="50"/>
      <c r="P26" s="11"/>
      <c r="Q26" s="11"/>
      <c r="R26" s="11"/>
    </row>
    <row r="27" spans="1:19" s="48" customFormat="1" ht="15.75" customHeight="1">
      <c r="A27" s="51" t="s">
        <v>35</v>
      </c>
      <c r="B27" s="51"/>
      <c r="C27" s="51"/>
      <c r="D27" s="51"/>
      <c r="E27" s="51"/>
      <c r="F27" s="51"/>
      <c r="G27" s="49"/>
      <c r="H27" s="52"/>
      <c r="I27" s="49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s="48" customFormat="1" ht="12" customHeight="1">
      <c r="A28" s="53" t="s">
        <v>32</v>
      </c>
      <c r="B28" s="53"/>
      <c r="C28" s="53"/>
      <c r="D28" s="51"/>
      <c r="E28" s="52"/>
      <c r="F28" s="52"/>
      <c r="G28" s="49"/>
      <c r="H28" s="52"/>
      <c r="I28" s="49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48" customFormat="1" ht="15.75" customHeight="1">
      <c r="A29" s="51" t="s">
        <v>33</v>
      </c>
      <c r="B29" s="51"/>
      <c r="C29" s="51"/>
      <c r="D29" s="53" t="s">
        <v>34</v>
      </c>
      <c r="E29" s="53"/>
      <c r="F29" s="53"/>
      <c r="G29" s="49"/>
      <c r="I29" s="49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48" customFormat="1" ht="15.75" customHeight="1">
      <c r="A30" s="51" t="s">
        <v>172</v>
      </c>
      <c r="B30" s="51"/>
      <c r="C30" s="51"/>
      <c r="D30" s="54"/>
      <c r="E30" s="54"/>
      <c r="F30" s="54"/>
      <c r="G30" s="49"/>
      <c r="I30" s="49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48" customFormat="1" ht="12.75" customHeight="1">
      <c r="A31" s="4"/>
      <c r="B31" s="4"/>
      <c r="C31" s="5"/>
      <c r="D31" s="5"/>
      <c r="E31" s="55"/>
      <c r="F31" s="5"/>
      <c r="G31" s="49"/>
      <c r="H31" s="11"/>
      <c r="I31" s="11"/>
      <c r="J31" s="11"/>
      <c r="K31" s="11"/>
      <c r="L31" s="11"/>
      <c r="M31" s="56"/>
      <c r="N31" s="50"/>
      <c r="O31" s="11"/>
      <c r="P31" s="11"/>
      <c r="Q31" s="11"/>
    </row>
    <row r="32" spans="1:19" ht="15">
      <c r="A32" s="57" t="s">
        <v>147</v>
      </c>
      <c r="B32" s="58"/>
      <c r="C32" s="58"/>
      <c r="G32" s="49"/>
    </row>
    <row r="33" spans="1:24" ht="16.5" customHeight="1">
      <c r="A33" s="98" t="s">
        <v>306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24" ht="16.5" customHeight="1">
      <c r="A34" s="49" t="s">
        <v>307</v>
      </c>
      <c r="B34" s="58"/>
      <c r="C34" s="58"/>
      <c r="G34" s="49"/>
    </row>
    <row r="35" spans="1:24" s="59" customFormat="1" ht="16.5" customHeight="1">
      <c r="A35" s="59" t="s">
        <v>308</v>
      </c>
      <c r="G35" s="49"/>
      <c r="U35" s="60"/>
      <c r="V35" s="60"/>
      <c r="W35" s="60"/>
      <c r="X35" s="60"/>
    </row>
    <row r="36" spans="1:24" s="59" customFormat="1" ht="16.5" customHeight="1">
      <c r="A36" s="61" t="s">
        <v>305</v>
      </c>
      <c r="B36" s="61"/>
      <c r="C36" s="61"/>
      <c r="G36" s="49"/>
      <c r="U36" s="60"/>
      <c r="V36" s="60"/>
      <c r="W36" s="60"/>
      <c r="X36" s="60"/>
    </row>
    <row r="37" spans="1:24" s="59" customFormat="1" ht="49.5" customHeight="1">
      <c r="A37" s="94" t="s">
        <v>304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62"/>
      <c r="T37" s="62"/>
      <c r="U37" s="62"/>
      <c r="V37" s="62"/>
      <c r="W37" s="62"/>
    </row>
    <row r="38" spans="1:24" s="59" customFormat="1" ht="16.5" customHeight="1">
      <c r="A38" s="93" t="s">
        <v>309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24" s="59" customForma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63"/>
      <c r="T39" s="63"/>
      <c r="U39" s="63"/>
      <c r="V39" s="60"/>
      <c r="W39" s="60"/>
      <c r="X39" s="60"/>
    </row>
    <row r="40" spans="1:24" s="19" customFormat="1" ht="15" customHeight="1">
      <c r="A40" s="78" t="s">
        <v>302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21"/>
      <c r="T40" s="21"/>
      <c r="U40" s="21"/>
    </row>
    <row r="41" spans="1:24">
      <c r="A41" s="49"/>
      <c r="B41" s="49"/>
      <c r="C41" s="49"/>
      <c r="D41" s="49"/>
      <c r="E41" s="49"/>
      <c r="F41" s="49"/>
      <c r="G41" s="64"/>
      <c r="H41" s="49"/>
      <c r="I41" s="49"/>
      <c r="J41" s="49"/>
      <c r="K41" s="49"/>
      <c r="L41" s="49"/>
      <c r="M41" s="49"/>
      <c r="N41" s="49"/>
    </row>
    <row r="42" spans="1:24">
      <c r="A42" s="3" t="s">
        <v>154</v>
      </c>
      <c r="G42" s="49"/>
      <c r="H42" s="65"/>
    </row>
    <row r="43" spans="1:24">
      <c r="B43" s="3" t="s">
        <v>127</v>
      </c>
      <c r="G43" s="49"/>
      <c r="I43" s="49"/>
    </row>
    <row r="44" spans="1:24">
      <c r="B44" s="3" t="s">
        <v>144</v>
      </c>
      <c r="G44" s="49"/>
      <c r="I44" s="49"/>
    </row>
    <row r="45" spans="1:24">
      <c r="A45" s="49"/>
      <c r="B45" s="49"/>
      <c r="C45" s="49"/>
      <c r="D45" s="49"/>
      <c r="E45" s="49"/>
      <c r="G45" s="49"/>
      <c r="I45" s="49"/>
    </row>
    <row r="46" spans="1:24">
      <c r="A46" s="49" t="s">
        <v>293</v>
      </c>
      <c r="B46" s="49"/>
      <c r="C46" s="49"/>
      <c r="D46" s="49"/>
      <c r="G46" s="49"/>
      <c r="I46" s="49"/>
    </row>
    <row r="47" spans="1:24" ht="41.25" customHeight="1">
      <c r="A47" s="66" t="s">
        <v>54</v>
      </c>
      <c r="B47" s="79" t="s">
        <v>159</v>
      </c>
      <c r="C47" s="79"/>
      <c r="D47" s="79"/>
      <c r="E47" s="79"/>
      <c r="F47" s="79"/>
      <c r="G47" s="79"/>
      <c r="H47" s="67"/>
      <c r="I47" s="49"/>
    </row>
    <row r="48" spans="1:24">
      <c r="A48" s="68" t="s">
        <v>55</v>
      </c>
      <c r="B48" s="69" t="s">
        <v>56</v>
      </c>
      <c r="C48" s="69"/>
      <c r="D48" s="49"/>
      <c r="F48" s="70"/>
      <c r="G48" s="49"/>
      <c r="H48" s="70"/>
      <c r="I48" s="49"/>
    </row>
    <row r="49" spans="1:9">
      <c r="A49" s="49"/>
      <c r="B49" s="49"/>
      <c r="C49" s="49"/>
      <c r="D49" s="49"/>
      <c r="E49" s="49"/>
      <c r="G49" s="49"/>
      <c r="I49" s="49"/>
    </row>
    <row r="50" spans="1:9" ht="13.5" customHeight="1">
      <c r="A50" s="49" t="s">
        <v>112</v>
      </c>
      <c r="B50" s="49"/>
      <c r="C50" s="49"/>
      <c r="D50" s="49"/>
      <c r="G50" s="49"/>
      <c r="I50" s="49"/>
    </row>
    <row r="51" spans="1:9">
      <c r="E51" s="49"/>
      <c r="G51" s="49"/>
      <c r="I51" s="49"/>
    </row>
    <row r="52" spans="1:9">
      <c r="A52" s="69" t="s">
        <v>294</v>
      </c>
      <c r="C52" s="49"/>
      <c r="D52" s="49"/>
      <c r="E52" s="49"/>
      <c r="G52" s="49"/>
      <c r="I52" s="49"/>
    </row>
    <row r="53" spans="1:9">
      <c r="A53" s="68">
        <v>1</v>
      </c>
      <c r="B53" s="49" t="s">
        <v>310</v>
      </c>
      <c r="D53" s="49"/>
      <c r="E53" s="49"/>
      <c r="G53" s="49"/>
    </row>
    <row r="54" spans="1:9">
      <c r="A54" s="71">
        <v>2</v>
      </c>
      <c r="B54" s="49" t="s">
        <v>57</v>
      </c>
      <c r="D54" s="49"/>
      <c r="E54" s="49"/>
      <c r="G54" s="49"/>
    </row>
    <row r="55" spans="1:9">
      <c r="A55" s="68">
        <v>3</v>
      </c>
      <c r="B55" s="49" t="s">
        <v>131</v>
      </c>
      <c r="D55" s="49"/>
      <c r="E55" s="49"/>
      <c r="G55" s="49"/>
    </row>
    <row r="56" spans="1:9">
      <c r="A56" s="71">
        <v>4</v>
      </c>
      <c r="B56" s="49" t="s">
        <v>132</v>
      </c>
      <c r="D56" s="49"/>
      <c r="E56" s="49"/>
      <c r="G56" s="49"/>
    </row>
    <row r="57" spans="1:9">
      <c r="A57" s="68">
        <v>5</v>
      </c>
      <c r="B57" s="49" t="s">
        <v>58</v>
      </c>
      <c r="D57" s="49"/>
      <c r="E57" s="49"/>
      <c r="G57" s="49"/>
    </row>
    <row r="58" spans="1:9">
      <c r="A58" s="71">
        <v>6</v>
      </c>
      <c r="B58" s="49" t="s">
        <v>59</v>
      </c>
      <c r="D58" s="49"/>
      <c r="E58" s="49"/>
      <c r="G58" s="49"/>
    </row>
    <row r="59" spans="1:9">
      <c r="A59" s="68">
        <v>7</v>
      </c>
      <c r="B59" s="49" t="s">
        <v>116</v>
      </c>
      <c r="D59" s="49"/>
      <c r="E59" s="49"/>
      <c r="G59" s="49"/>
    </row>
    <row r="60" spans="1:9">
      <c r="A60" s="71">
        <v>8</v>
      </c>
      <c r="B60" s="49" t="s">
        <v>126</v>
      </c>
      <c r="D60" s="49"/>
      <c r="E60" s="49"/>
      <c r="G60" s="49"/>
    </row>
    <row r="61" spans="1:9">
      <c r="A61" s="68">
        <v>9</v>
      </c>
      <c r="B61" s="49" t="s">
        <v>60</v>
      </c>
      <c r="D61" s="49"/>
      <c r="E61" s="49"/>
      <c r="G61" s="49"/>
    </row>
    <row r="62" spans="1:9">
      <c r="A62" s="49">
        <v>10</v>
      </c>
      <c r="B62" s="49" t="s">
        <v>125</v>
      </c>
      <c r="D62" s="49"/>
      <c r="E62" s="49"/>
      <c r="G62" s="49"/>
    </row>
    <row r="63" spans="1:9">
      <c r="A63" s="49">
        <v>11</v>
      </c>
      <c r="B63" s="49" t="s">
        <v>61</v>
      </c>
      <c r="D63" s="49"/>
      <c r="E63" s="49"/>
      <c r="G63" s="49"/>
    </row>
    <row r="64" spans="1:9">
      <c r="A64" s="49">
        <v>12</v>
      </c>
      <c r="B64" s="49" t="s">
        <v>113</v>
      </c>
      <c r="D64" s="49"/>
      <c r="E64" s="49"/>
      <c r="G64" s="49"/>
    </row>
    <row r="65" spans="1:19">
      <c r="A65" s="49">
        <v>13</v>
      </c>
      <c r="B65" s="49" t="s">
        <v>62</v>
      </c>
      <c r="D65" s="49"/>
      <c r="E65" s="49"/>
      <c r="G65" s="49"/>
    </row>
    <row r="66" spans="1:19">
      <c r="A66" s="49">
        <v>14</v>
      </c>
      <c r="B66" s="49" t="s">
        <v>63</v>
      </c>
      <c r="D66" s="49"/>
      <c r="E66" s="49"/>
      <c r="G66" s="49"/>
    </row>
    <row r="67" spans="1:19">
      <c r="A67" s="49">
        <v>15</v>
      </c>
      <c r="B67" s="49" t="s">
        <v>64</v>
      </c>
      <c r="D67" s="49"/>
      <c r="E67" s="49"/>
      <c r="G67" s="49"/>
    </row>
    <row r="68" spans="1:19">
      <c r="A68" s="49">
        <v>16</v>
      </c>
      <c r="B68" s="49" t="s">
        <v>65</v>
      </c>
      <c r="D68" s="49"/>
      <c r="E68" s="49"/>
      <c r="G68" s="49"/>
    </row>
    <row r="69" spans="1:19">
      <c r="A69" s="49">
        <v>17</v>
      </c>
      <c r="B69" s="49" t="s">
        <v>115</v>
      </c>
      <c r="D69" s="49"/>
      <c r="E69" s="49"/>
      <c r="G69" s="49"/>
    </row>
    <row r="70" spans="1:19">
      <c r="A70" s="49">
        <v>18</v>
      </c>
      <c r="B70" s="49" t="s">
        <v>117</v>
      </c>
      <c r="D70" s="49"/>
      <c r="E70" s="49"/>
      <c r="G70" s="49"/>
    </row>
    <row r="71" spans="1:19">
      <c r="A71" s="49">
        <v>19</v>
      </c>
      <c r="B71" s="49" t="s">
        <v>133</v>
      </c>
      <c r="G71" s="49"/>
    </row>
    <row r="72" spans="1:19">
      <c r="A72" s="49">
        <v>20</v>
      </c>
      <c r="B72" s="49" t="s">
        <v>134</v>
      </c>
      <c r="D72" s="49"/>
      <c r="E72" s="49"/>
      <c r="G72" s="49"/>
    </row>
    <row r="73" spans="1:19">
      <c r="A73" s="49">
        <v>21</v>
      </c>
      <c r="B73" s="49" t="s">
        <v>135</v>
      </c>
      <c r="D73" s="49"/>
      <c r="E73" s="49"/>
      <c r="G73" s="49"/>
    </row>
    <row r="74" spans="1:19">
      <c r="A74" s="72">
        <v>22</v>
      </c>
      <c r="B74" s="72" t="s">
        <v>303</v>
      </c>
      <c r="D74" s="49"/>
      <c r="G74" s="49"/>
    </row>
    <row r="75" spans="1:19" ht="15">
      <c r="A75" s="49"/>
      <c r="B75" s="49"/>
      <c r="D75" s="49"/>
      <c r="G75" s="49"/>
      <c r="H75" s="48"/>
      <c r="S75" s="48"/>
    </row>
    <row r="76" spans="1:19" ht="15">
      <c r="A76" s="49"/>
      <c r="B76" s="49" t="s">
        <v>112</v>
      </c>
      <c r="D76" s="49"/>
      <c r="G76" s="49"/>
      <c r="H76" s="48"/>
      <c r="S76" s="48"/>
    </row>
    <row r="77" spans="1:19" ht="15">
      <c r="A77" s="49"/>
      <c r="C77" s="49"/>
      <c r="D77" s="49"/>
      <c r="E77" s="49"/>
      <c r="F77" s="49"/>
      <c r="G77" s="49"/>
      <c r="H77" s="48"/>
      <c r="S77" s="48"/>
    </row>
    <row r="78" spans="1:19" ht="15">
      <c r="A78" s="3" t="s">
        <v>295</v>
      </c>
      <c r="C78" s="49"/>
      <c r="D78" s="49"/>
      <c r="E78" s="49"/>
      <c r="F78" s="49"/>
      <c r="G78" s="49"/>
      <c r="H78" s="48"/>
      <c r="S78" s="48"/>
    </row>
    <row r="79" spans="1:19">
      <c r="A79" s="73"/>
      <c r="B79" s="3" t="s">
        <v>158</v>
      </c>
      <c r="C79" s="49"/>
      <c r="D79" s="49"/>
      <c r="E79" s="49"/>
      <c r="F79" s="49"/>
      <c r="G79" s="49"/>
    </row>
    <row r="80" spans="1:19">
      <c r="G80" s="49"/>
    </row>
    <row r="81" spans="1:14">
      <c r="G81" s="49"/>
      <c r="I81" s="49"/>
      <c r="K81" s="49"/>
      <c r="L81" s="49"/>
      <c r="M81" s="49"/>
      <c r="N81" s="49"/>
    </row>
    <row r="82" spans="1:14">
      <c r="G82" s="49"/>
      <c r="I82" s="49"/>
      <c r="K82" s="49"/>
      <c r="L82" s="49"/>
      <c r="M82" s="49"/>
      <c r="N82" s="49"/>
    </row>
    <row r="83" spans="1:14">
      <c r="G83" s="49"/>
      <c r="I83" s="49"/>
      <c r="K83" s="49"/>
      <c r="L83" s="49"/>
      <c r="M83" s="49"/>
      <c r="N83" s="49"/>
    </row>
    <row r="84" spans="1:14">
      <c r="G84" s="49"/>
      <c r="I84" s="49"/>
      <c r="K84" s="49"/>
      <c r="L84" s="49"/>
      <c r="M84" s="49"/>
      <c r="N84" s="49"/>
    </row>
    <row r="85" spans="1:14">
      <c r="G85" s="49"/>
      <c r="I85" s="49"/>
      <c r="K85" s="49"/>
      <c r="L85" s="49"/>
      <c r="M85" s="49"/>
      <c r="N85" s="49"/>
    </row>
    <row r="86" spans="1:14">
      <c r="G86" s="49"/>
      <c r="I86" s="49"/>
      <c r="K86" s="49"/>
      <c r="L86" s="49"/>
      <c r="M86" s="49"/>
      <c r="N86" s="49"/>
    </row>
    <row r="87" spans="1:14">
      <c r="G87" s="49"/>
      <c r="I87" s="49"/>
      <c r="K87" s="49"/>
      <c r="L87" s="49"/>
      <c r="M87" s="49"/>
      <c r="N87" s="49"/>
    </row>
    <row r="88" spans="1:14">
      <c r="G88" s="49"/>
      <c r="I88" s="49"/>
      <c r="K88" s="49"/>
      <c r="L88" s="49"/>
      <c r="M88" s="49"/>
      <c r="N88" s="49"/>
    </row>
    <row r="89" spans="1:14">
      <c r="G89" s="49"/>
      <c r="I89" s="49"/>
      <c r="K89" s="49"/>
      <c r="L89" s="49"/>
      <c r="M89" s="49"/>
      <c r="N89" s="49"/>
    </row>
    <row r="90" spans="1:14">
      <c r="A90" s="10"/>
      <c r="B90" s="74"/>
      <c r="C90" s="75"/>
      <c r="E90" s="49"/>
      <c r="F90" s="49"/>
      <c r="G90" s="49"/>
      <c r="I90" s="49"/>
      <c r="K90" s="49"/>
      <c r="L90" s="49"/>
      <c r="M90" s="49"/>
      <c r="N90" s="49"/>
    </row>
    <row r="91" spans="1:14">
      <c r="A91" s="10"/>
      <c r="B91" s="74"/>
      <c r="E91" s="49"/>
      <c r="F91" s="49"/>
      <c r="G91" s="49"/>
      <c r="I91" s="49"/>
      <c r="K91" s="49"/>
      <c r="L91" s="49"/>
      <c r="M91" s="49"/>
      <c r="N91" s="49"/>
    </row>
    <row r="92" spans="1:14">
      <c r="E92" s="49"/>
      <c r="F92" s="49"/>
      <c r="G92" s="49"/>
      <c r="I92" s="49"/>
      <c r="K92" s="49"/>
      <c r="L92" s="49"/>
      <c r="M92" s="49"/>
      <c r="N92" s="49"/>
    </row>
    <row r="93" spans="1:14">
      <c r="E93" s="49"/>
      <c r="F93" s="49"/>
      <c r="G93" s="49"/>
      <c r="I93" s="49"/>
      <c r="K93" s="49"/>
      <c r="L93" s="49"/>
      <c r="M93" s="49"/>
      <c r="N93" s="49"/>
    </row>
    <row r="94" spans="1:14">
      <c r="E94" s="49"/>
      <c r="F94" s="49"/>
      <c r="G94" s="49"/>
      <c r="I94" s="49"/>
      <c r="K94" s="49"/>
      <c r="L94" s="49"/>
      <c r="M94" s="49"/>
      <c r="N94" s="49"/>
    </row>
    <row r="95" spans="1:14">
      <c r="E95" s="49"/>
      <c r="F95" s="49"/>
      <c r="G95" s="49"/>
      <c r="I95" s="49"/>
      <c r="L95" s="49"/>
      <c r="M95" s="49"/>
      <c r="N95" s="49"/>
    </row>
    <row r="96" spans="1:14">
      <c r="G96" s="49"/>
    </row>
    <row r="97" spans="5:17">
      <c r="G97" s="49"/>
    </row>
    <row r="98" spans="5:17">
      <c r="G98" s="49"/>
    </row>
    <row r="99" spans="5:17">
      <c r="G99" s="49"/>
    </row>
    <row r="100" spans="5:17">
      <c r="E100" s="49"/>
      <c r="F100" s="49"/>
      <c r="G100" s="49"/>
      <c r="I100" s="49"/>
    </row>
    <row r="101" spans="5:17">
      <c r="E101" s="49"/>
      <c r="F101" s="49"/>
      <c r="G101" s="49"/>
      <c r="I101" s="68" t="s">
        <v>141</v>
      </c>
    </row>
    <row r="102" spans="5:17">
      <c r="E102" s="49"/>
      <c r="F102" s="49"/>
      <c r="G102" s="49"/>
      <c r="I102" s="49"/>
    </row>
    <row r="103" spans="5:17">
      <c r="E103" s="49"/>
      <c r="F103" s="49"/>
      <c r="G103" s="49"/>
    </row>
    <row r="104" spans="5:17">
      <c r="E104" s="49"/>
      <c r="F104" s="49"/>
      <c r="G104" s="49"/>
    </row>
    <row r="105" spans="5:17">
      <c r="E105" s="49"/>
      <c r="F105" s="49"/>
      <c r="G105" s="49"/>
    </row>
    <row r="106" spans="5:17">
      <c r="E106" s="49"/>
      <c r="F106" s="49"/>
      <c r="G106" s="49"/>
      <c r="I106" s="49"/>
    </row>
    <row r="107" spans="5:17">
      <c r="E107" s="49"/>
      <c r="F107" s="49"/>
      <c r="G107" s="49"/>
      <c r="I107" s="49"/>
    </row>
    <row r="108" spans="5:17">
      <c r="E108" s="49"/>
      <c r="F108" s="49"/>
      <c r="G108" s="49"/>
      <c r="I108" s="49"/>
    </row>
    <row r="109" spans="5:17" ht="15">
      <c r="E109" s="49"/>
      <c r="F109" s="49"/>
      <c r="G109" s="49"/>
      <c r="I109" s="49"/>
      <c r="J109" s="52"/>
      <c r="K109" s="52"/>
      <c r="L109" s="52"/>
      <c r="M109" s="52"/>
      <c r="N109" s="48"/>
      <c r="O109" s="48"/>
      <c r="P109" s="48"/>
      <c r="Q109" s="48"/>
    </row>
    <row r="110" spans="5:17" ht="15">
      <c r="E110" s="49"/>
      <c r="F110" s="49"/>
      <c r="G110" s="49"/>
      <c r="I110" s="49"/>
      <c r="J110" s="52"/>
      <c r="K110" s="52"/>
      <c r="L110" s="52"/>
      <c r="M110" s="52"/>
      <c r="N110" s="48"/>
      <c r="O110" s="48"/>
      <c r="P110" s="48"/>
      <c r="Q110" s="48"/>
    </row>
    <row r="111" spans="5:17" ht="15">
      <c r="G111" s="49"/>
      <c r="I111" s="49"/>
      <c r="J111" s="52"/>
      <c r="K111" s="52"/>
      <c r="L111" s="52"/>
      <c r="M111" s="52"/>
      <c r="N111" s="48"/>
      <c r="O111" s="48"/>
      <c r="P111" s="48"/>
      <c r="Q111" s="48"/>
    </row>
    <row r="112" spans="5:17" ht="15">
      <c r="G112" s="49"/>
      <c r="I112" s="49"/>
      <c r="J112" s="52"/>
      <c r="K112" s="52"/>
      <c r="L112" s="52"/>
      <c r="M112" s="52"/>
      <c r="N112" s="48"/>
      <c r="O112" s="48"/>
      <c r="P112" s="48"/>
      <c r="Q112" s="48"/>
    </row>
    <row r="113" spans="7:9">
      <c r="G113" s="49"/>
    </row>
    <row r="114" spans="7:9">
      <c r="G114" s="49"/>
    </row>
    <row r="115" spans="7:9">
      <c r="G115" s="49"/>
    </row>
    <row r="116" spans="7:9">
      <c r="G116" s="49"/>
    </row>
    <row r="117" spans="7:9">
      <c r="G117" s="49"/>
    </row>
    <row r="118" spans="7:9">
      <c r="G118" s="49"/>
    </row>
    <row r="119" spans="7:9">
      <c r="G119" s="49"/>
    </row>
    <row r="120" spans="7:9">
      <c r="G120" s="49"/>
    </row>
    <row r="121" spans="7:9">
      <c r="G121" s="49"/>
    </row>
    <row r="122" spans="7:9">
      <c r="G122" s="49"/>
    </row>
    <row r="123" spans="7:9">
      <c r="G123" s="49"/>
    </row>
    <row r="124" spans="7:9">
      <c r="G124" s="49"/>
    </row>
    <row r="125" spans="7:9">
      <c r="G125" s="49"/>
    </row>
    <row r="126" spans="7:9">
      <c r="G126" s="49"/>
    </row>
    <row r="127" spans="7:9" ht="15">
      <c r="G127" s="49"/>
      <c r="I127" s="52"/>
    </row>
    <row r="128" spans="7:9" ht="15">
      <c r="G128" s="49"/>
      <c r="I128" s="52"/>
    </row>
    <row r="129" spans="7:9" ht="15">
      <c r="G129" s="49"/>
      <c r="I129" s="48"/>
    </row>
    <row r="130" spans="7:9" ht="15">
      <c r="G130" s="49"/>
      <c r="I130" s="48"/>
    </row>
    <row r="131" spans="7:9">
      <c r="G131" s="49"/>
    </row>
    <row r="132" spans="7:9">
      <c r="G132" s="49"/>
    </row>
    <row r="133" spans="7:9">
      <c r="G133" s="49"/>
    </row>
    <row r="134" spans="7:9">
      <c r="G134" s="49"/>
    </row>
    <row r="135" spans="7:9">
      <c r="G135" s="49"/>
    </row>
    <row r="136" spans="7:9">
      <c r="G136" s="49"/>
    </row>
    <row r="137" spans="7:9">
      <c r="G137" s="49"/>
    </row>
    <row r="138" spans="7:9">
      <c r="G138" s="49"/>
    </row>
    <row r="139" spans="7:9">
      <c r="G139" s="49"/>
    </row>
    <row r="140" spans="7:9">
      <c r="G140" s="49"/>
    </row>
    <row r="141" spans="7:9">
      <c r="G141" s="49"/>
    </row>
    <row r="142" spans="7:9">
      <c r="G142" s="49"/>
    </row>
    <row r="143" spans="7:9">
      <c r="G143" s="49"/>
    </row>
    <row r="144" spans="7:9">
      <c r="G144" s="49"/>
    </row>
    <row r="145" spans="7:7">
      <c r="G145" s="49"/>
    </row>
    <row r="146" spans="7:7">
      <c r="G146" s="49"/>
    </row>
    <row r="147" spans="7:7">
      <c r="G147" s="49"/>
    </row>
    <row r="148" spans="7:7">
      <c r="G148" s="49"/>
    </row>
    <row r="149" spans="7:7">
      <c r="G149" s="49"/>
    </row>
    <row r="150" spans="7:7">
      <c r="G150" s="49"/>
    </row>
    <row r="151" spans="7:7">
      <c r="G151" s="49"/>
    </row>
    <row r="152" spans="7:7">
      <c r="G152" s="49"/>
    </row>
    <row r="153" spans="7:7">
      <c r="G153" s="49"/>
    </row>
    <row r="154" spans="7:7">
      <c r="G154" s="49"/>
    </row>
    <row r="155" spans="7:7">
      <c r="G155" s="49"/>
    </row>
    <row r="156" spans="7:7">
      <c r="G156" s="49"/>
    </row>
    <row r="157" spans="7:7">
      <c r="G157" s="49"/>
    </row>
    <row r="158" spans="7:7">
      <c r="G158" s="49"/>
    </row>
    <row r="159" spans="7:7">
      <c r="G159" s="49"/>
    </row>
    <row r="160" spans="7:7">
      <c r="G160" s="49"/>
    </row>
    <row r="161" spans="7:7">
      <c r="G161" s="49"/>
    </row>
    <row r="162" spans="7:7">
      <c r="G162" s="49"/>
    </row>
    <row r="163" spans="7:7">
      <c r="G163" s="49"/>
    </row>
    <row r="164" spans="7:7">
      <c r="G164" s="49"/>
    </row>
    <row r="165" spans="7:7">
      <c r="G165" s="49"/>
    </row>
    <row r="166" spans="7:7">
      <c r="G166" s="49"/>
    </row>
    <row r="167" spans="7:7">
      <c r="G167" s="49"/>
    </row>
    <row r="168" spans="7:7">
      <c r="G168" s="49"/>
    </row>
    <row r="169" spans="7:7">
      <c r="G169" s="49"/>
    </row>
    <row r="170" spans="7:7">
      <c r="G170" s="49"/>
    </row>
    <row r="171" spans="7:7">
      <c r="G171" s="49"/>
    </row>
    <row r="172" spans="7:7">
      <c r="G172" s="49"/>
    </row>
    <row r="173" spans="7:7">
      <c r="G173" s="49"/>
    </row>
    <row r="174" spans="7:7">
      <c r="G174" s="49"/>
    </row>
    <row r="175" spans="7:7">
      <c r="G175" s="49"/>
    </row>
    <row r="176" spans="7:7">
      <c r="G176" s="49"/>
    </row>
    <row r="177" spans="7:7">
      <c r="G177" s="49"/>
    </row>
    <row r="178" spans="7:7">
      <c r="G178" s="49"/>
    </row>
    <row r="179" spans="7:7">
      <c r="G179" s="49"/>
    </row>
    <row r="180" spans="7:7">
      <c r="G180" s="49"/>
    </row>
    <row r="181" spans="7:7">
      <c r="G181" s="49"/>
    </row>
    <row r="182" spans="7:7">
      <c r="G182" s="49"/>
    </row>
    <row r="183" spans="7:7">
      <c r="G183" s="49"/>
    </row>
    <row r="184" spans="7:7">
      <c r="G184" s="49"/>
    </row>
    <row r="185" spans="7:7">
      <c r="G185" s="49"/>
    </row>
    <row r="186" spans="7:7">
      <c r="G186" s="49"/>
    </row>
    <row r="187" spans="7:7">
      <c r="G187" s="49"/>
    </row>
    <row r="188" spans="7:7">
      <c r="G188" s="49"/>
    </row>
    <row r="189" spans="7:7">
      <c r="G189" s="49"/>
    </row>
    <row r="190" spans="7:7">
      <c r="G190" s="49"/>
    </row>
    <row r="191" spans="7:7">
      <c r="G191" s="49"/>
    </row>
    <row r="192" spans="7:7">
      <c r="G192" s="49"/>
    </row>
    <row r="193" spans="7:7">
      <c r="G193" s="49"/>
    </row>
    <row r="194" spans="7:7">
      <c r="G194" s="49"/>
    </row>
    <row r="195" spans="7:7">
      <c r="G195" s="49"/>
    </row>
    <row r="196" spans="7:7">
      <c r="G196" s="49"/>
    </row>
    <row r="197" spans="7:7">
      <c r="G197" s="49"/>
    </row>
    <row r="198" spans="7:7">
      <c r="G198" s="49"/>
    </row>
    <row r="199" spans="7:7">
      <c r="G199" s="49"/>
    </row>
    <row r="200" spans="7:7">
      <c r="G200" s="49"/>
    </row>
    <row r="201" spans="7:7">
      <c r="G201" s="49"/>
    </row>
    <row r="202" spans="7:7">
      <c r="G202" s="49"/>
    </row>
    <row r="203" spans="7:7">
      <c r="G203" s="49"/>
    </row>
    <row r="204" spans="7:7">
      <c r="G204" s="49"/>
    </row>
    <row r="205" spans="7:7">
      <c r="G205" s="49"/>
    </row>
    <row r="206" spans="7:7">
      <c r="G206" s="49"/>
    </row>
    <row r="207" spans="7:7">
      <c r="G207" s="49"/>
    </row>
    <row r="208" spans="7:7">
      <c r="G208" s="49"/>
    </row>
    <row r="209" spans="7:7">
      <c r="G209" s="49"/>
    </row>
    <row r="210" spans="7:7">
      <c r="G210" s="49"/>
    </row>
    <row r="211" spans="7:7">
      <c r="G211" s="49"/>
    </row>
    <row r="212" spans="7:7">
      <c r="G212" s="49"/>
    </row>
    <row r="213" spans="7:7">
      <c r="G213" s="49"/>
    </row>
    <row r="214" spans="7:7">
      <c r="G214" s="49"/>
    </row>
    <row r="215" spans="7:7">
      <c r="G215" s="49"/>
    </row>
    <row r="216" spans="7:7">
      <c r="G216" s="49"/>
    </row>
    <row r="217" spans="7:7">
      <c r="G217" s="49"/>
    </row>
    <row r="218" spans="7:7">
      <c r="G218" s="49"/>
    </row>
    <row r="219" spans="7:7">
      <c r="G219" s="49"/>
    </row>
    <row r="220" spans="7:7">
      <c r="G220" s="49"/>
    </row>
    <row r="221" spans="7:7">
      <c r="G221" s="49"/>
    </row>
    <row r="222" spans="7:7">
      <c r="G222" s="49"/>
    </row>
    <row r="223" spans="7:7">
      <c r="G223" s="49"/>
    </row>
    <row r="224" spans="7:7">
      <c r="G224" s="49"/>
    </row>
    <row r="225" spans="7:7">
      <c r="G225" s="49"/>
    </row>
    <row r="226" spans="7:7">
      <c r="G226" s="49"/>
    </row>
    <row r="227" spans="7:7">
      <c r="G227" s="49"/>
    </row>
    <row r="228" spans="7:7">
      <c r="G228" s="49"/>
    </row>
    <row r="229" spans="7:7">
      <c r="G229" s="49"/>
    </row>
    <row r="230" spans="7:7">
      <c r="G230" s="49"/>
    </row>
    <row r="231" spans="7:7">
      <c r="G231" s="49"/>
    </row>
    <row r="232" spans="7:7">
      <c r="G232" s="49"/>
    </row>
    <row r="233" spans="7:7">
      <c r="G233" s="49"/>
    </row>
    <row r="234" spans="7:7">
      <c r="G234" s="49"/>
    </row>
    <row r="235" spans="7:7">
      <c r="G235" s="49"/>
    </row>
    <row r="236" spans="7:7">
      <c r="G236" s="49"/>
    </row>
    <row r="237" spans="7:7">
      <c r="G237" s="49"/>
    </row>
    <row r="238" spans="7:7">
      <c r="G238" s="49"/>
    </row>
    <row r="239" spans="7:7">
      <c r="G239" s="49"/>
    </row>
    <row r="240" spans="7:7">
      <c r="G240" s="49"/>
    </row>
    <row r="241" spans="7:7">
      <c r="G241" s="49"/>
    </row>
    <row r="242" spans="7:7">
      <c r="G242" s="49"/>
    </row>
    <row r="243" spans="7:7">
      <c r="G243" s="49"/>
    </row>
    <row r="244" spans="7:7">
      <c r="G244" s="49"/>
    </row>
    <row r="245" spans="7:7">
      <c r="G245" s="49"/>
    </row>
    <row r="246" spans="7:7">
      <c r="G246" s="49"/>
    </row>
    <row r="247" spans="7:7">
      <c r="G247" s="49"/>
    </row>
    <row r="248" spans="7:7">
      <c r="G248" s="49"/>
    </row>
    <row r="249" spans="7:7">
      <c r="G249" s="49"/>
    </row>
    <row r="250" spans="7:7">
      <c r="G250" s="49"/>
    </row>
    <row r="251" spans="7:7">
      <c r="G251" s="49"/>
    </row>
    <row r="252" spans="7:7">
      <c r="G252" s="49"/>
    </row>
    <row r="253" spans="7:7">
      <c r="G253" s="49"/>
    </row>
    <row r="254" spans="7:7">
      <c r="G254" s="49"/>
    </row>
    <row r="255" spans="7:7">
      <c r="G255" s="49"/>
    </row>
    <row r="256" spans="7:7">
      <c r="G256" s="49"/>
    </row>
    <row r="257" spans="7:7">
      <c r="G257" s="49"/>
    </row>
    <row r="258" spans="7:7">
      <c r="G258" s="49"/>
    </row>
    <row r="259" spans="7:7">
      <c r="G259" s="49"/>
    </row>
    <row r="260" spans="7:7">
      <c r="G260" s="49"/>
    </row>
    <row r="261" spans="7:7">
      <c r="G261" s="49"/>
    </row>
    <row r="262" spans="7:7">
      <c r="G262" s="49"/>
    </row>
    <row r="263" spans="7:7">
      <c r="G263" s="49"/>
    </row>
    <row r="264" spans="7:7">
      <c r="G264" s="49"/>
    </row>
    <row r="265" spans="7:7">
      <c r="G265" s="49"/>
    </row>
    <row r="266" spans="7:7">
      <c r="G266" s="49"/>
    </row>
    <row r="267" spans="7:7">
      <c r="G267" s="49"/>
    </row>
    <row r="268" spans="7:7">
      <c r="G268" s="49"/>
    </row>
    <row r="269" spans="7:7">
      <c r="G269" s="49"/>
    </row>
    <row r="270" spans="7:7">
      <c r="G270" s="49"/>
    </row>
    <row r="271" spans="7:7">
      <c r="G271" s="49"/>
    </row>
    <row r="272" spans="7:7">
      <c r="G272" s="49"/>
    </row>
    <row r="273" spans="7:7">
      <c r="G273" s="49"/>
    </row>
    <row r="274" spans="7:7">
      <c r="G274" s="49"/>
    </row>
    <row r="275" spans="7:7">
      <c r="G275" s="49"/>
    </row>
    <row r="276" spans="7:7">
      <c r="G276" s="49"/>
    </row>
    <row r="277" spans="7:7">
      <c r="G277" s="49"/>
    </row>
    <row r="278" spans="7:7">
      <c r="G278" s="49"/>
    </row>
    <row r="279" spans="7:7">
      <c r="G279" s="49"/>
    </row>
    <row r="280" spans="7:7">
      <c r="G280" s="49"/>
    </row>
    <row r="281" spans="7:7">
      <c r="G281" s="49"/>
    </row>
    <row r="282" spans="7:7">
      <c r="G282" s="49"/>
    </row>
    <row r="283" spans="7:7">
      <c r="G283" s="49"/>
    </row>
    <row r="284" spans="7:7">
      <c r="G284" s="49"/>
    </row>
    <row r="285" spans="7:7">
      <c r="G285" s="49"/>
    </row>
    <row r="286" spans="7:7">
      <c r="G286" s="49"/>
    </row>
    <row r="287" spans="7:7">
      <c r="G287" s="49"/>
    </row>
    <row r="288" spans="7:7">
      <c r="G288" s="49"/>
    </row>
    <row r="289" spans="7:7">
      <c r="G289" s="49"/>
    </row>
    <row r="290" spans="7:7">
      <c r="G290" s="49"/>
    </row>
    <row r="291" spans="7:7">
      <c r="G291" s="49"/>
    </row>
    <row r="292" spans="7:7">
      <c r="G292" s="49"/>
    </row>
    <row r="293" spans="7:7">
      <c r="G293" s="49"/>
    </row>
    <row r="294" spans="7:7">
      <c r="G294" s="49"/>
    </row>
    <row r="295" spans="7:7">
      <c r="G295" s="49"/>
    </row>
    <row r="296" spans="7:7">
      <c r="G296" s="49"/>
    </row>
    <row r="297" spans="7:7">
      <c r="G297" s="49"/>
    </row>
    <row r="298" spans="7:7">
      <c r="G298" s="49"/>
    </row>
    <row r="299" spans="7:7">
      <c r="G299" s="49"/>
    </row>
    <row r="300" spans="7:7">
      <c r="G300" s="49"/>
    </row>
    <row r="301" spans="7:7">
      <c r="G301" s="49"/>
    </row>
    <row r="302" spans="7:7">
      <c r="G302" s="49"/>
    </row>
    <row r="303" spans="7:7">
      <c r="G303" s="49"/>
    </row>
    <row r="304" spans="7:7">
      <c r="G304" s="49"/>
    </row>
    <row r="305" spans="7:7">
      <c r="G305" s="49"/>
    </row>
    <row r="306" spans="7:7">
      <c r="G306" s="49"/>
    </row>
    <row r="307" spans="7:7">
      <c r="G307" s="49"/>
    </row>
    <row r="308" spans="7:7">
      <c r="G308" s="49"/>
    </row>
    <row r="309" spans="7:7">
      <c r="G309" s="49"/>
    </row>
    <row r="310" spans="7:7">
      <c r="G310" s="49"/>
    </row>
    <row r="311" spans="7:7">
      <c r="G311" s="49"/>
    </row>
    <row r="312" spans="7:7">
      <c r="G312" s="49"/>
    </row>
    <row r="313" spans="7:7">
      <c r="G313" s="49"/>
    </row>
    <row r="314" spans="7:7">
      <c r="G314" s="49"/>
    </row>
    <row r="315" spans="7:7">
      <c r="G315" s="49"/>
    </row>
    <row r="316" spans="7:7">
      <c r="G316" s="49"/>
    </row>
    <row r="317" spans="7:7">
      <c r="G317" s="49"/>
    </row>
    <row r="318" spans="7:7">
      <c r="G318" s="49"/>
    </row>
    <row r="319" spans="7:7">
      <c r="G319" s="49"/>
    </row>
    <row r="320" spans="7:7">
      <c r="G320" s="49"/>
    </row>
    <row r="321" spans="7:7">
      <c r="G321" s="49"/>
    </row>
    <row r="322" spans="7:7">
      <c r="G322" s="49"/>
    </row>
    <row r="323" spans="7:7">
      <c r="G323" s="49"/>
    </row>
    <row r="324" spans="7:7">
      <c r="G324" s="49"/>
    </row>
    <row r="325" spans="7:7">
      <c r="G325" s="49"/>
    </row>
    <row r="326" spans="7:7">
      <c r="G326" s="49"/>
    </row>
    <row r="327" spans="7:7">
      <c r="G327" s="49"/>
    </row>
    <row r="328" spans="7:7">
      <c r="G328" s="49"/>
    </row>
    <row r="329" spans="7:7">
      <c r="G329" s="49"/>
    </row>
    <row r="330" spans="7:7">
      <c r="G330" s="49"/>
    </row>
    <row r="331" spans="7:7">
      <c r="G331" s="49"/>
    </row>
    <row r="332" spans="7:7">
      <c r="G332" s="49"/>
    </row>
    <row r="333" spans="7:7">
      <c r="G333" s="49"/>
    </row>
    <row r="334" spans="7:7">
      <c r="G334" s="49"/>
    </row>
    <row r="335" spans="7:7">
      <c r="G335" s="49"/>
    </row>
    <row r="336" spans="7:7">
      <c r="G336" s="49"/>
    </row>
    <row r="337" spans="7:7">
      <c r="G337" s="49"/>
    </row>
    <row r="338" spans="7:7">
      <c r="G338" s="49"/>
    </row>
    <row r="339" spans="7:7">
      <c r="G339" s="49"/>
    </row>
    <row r="340" spans="7:7">
      <c r="G340" s="49"/>
    </row>
    <row r="341" spans="7:7">
      <c r="G341" s="49"/>
    </row>
    <row r="342" spans="7:7">
      <c r="G342" s="49"/>
    </row>
    <row r="343" spans="7:7">
      <c r="G343" s="49"/>
    </row>
    <row r="344" spans="7:7">
      <c r="G344" s="49"/>
    </row>
    <row r="345" spans="7:7">
      <c r="G345" s="49"/>
    </row>
    <row r="346" spans="7:7">
      <c r="G346" s="49"/>
    </row>
    <row r="347" spans="7:7">
      <c r="G347" s="49"/>
    </row>
    <row r="348" spans="7:7">
      <c r="G348" s="49"/>
    </row>
    <row r="349" spans="7:7">
      <c r="G349" s="49"/>
    </row>
    <row r="350" spans="7:7">
      <c r="G350" s="49"/>
    </row>
    <row r="351" spans="7:7">
      <c r="G351" s="49"/>
    </row>
    <row r="352" spans="7:7">
      <c r="G352" s="49"/>
    </row>
    <row r="353" spans="7:7">
      <c r="G353" s="49"/>
    </row>
    <row r="354" spans="7:7">
      <c r="G354" s="49"/>
    </row>
    <row r="355" spans="7:7">
      <c r="G355" s="49"/>
    </row>
    <row r="356" spans="7:7">
      <c r="G356" s="49"/>
    </row>
    <row r="357" spans="7:7">
      <c r="G357" s="49"/>
    </row>
    <row r="358" spans="7:7">
      <c r="G358" s="49"/>
    </row>
    <row r="359" spans="7:7">
      <c r="G359" s="49"/>
    </row>
    <row r="360" spans="7:7">
      <c r="G360" s="49"/>
    </row>
    <row r="361" spans="7:7">
      <c r="G361" s="49"/>
    </row>
    <row r="362" spans="7:7">
      <c r="G362" s="49"/>
    </row>
    <row r="363" spans="7:7">
      <c r="G363" s="49"/>
    </row>
    <row r="364" spans="7:7">
      <c r="G364" s="49"/>
    </row>
    <row r="365" spans="7:7">
      <c r="G365" s="49"/>
    </row>
    <row r="366" spans="7:7">
      <c r="G366" s="49"/>
    </row>
    <row r="367" spans="7:7">
      <c r="G367" s="49"/>
    </row>
    <row r="368" spans="7:7">
      <c r="G368" s="49"/>
    </row>
    <row r="369" spans="7:7">
      <c r="G369" s="49"/>
    </row>
    <row r="370" spans="7:7">
      <c r="G370" s="49"/>
    </row>
    <row r="371" spans="7:7">
      <c r="G371" s="49"/>
    </row>
    <row r="372" spans="7:7">
      <c r="G372" s="49"/>
    </row>
    <row r="373" spans="7:7">
      <c r="G373" s="49"/>
    </row>
    <row r="374" spans="7:7">
      <c r="G374" s="49"/>
    </row>
    <row r="375" spans="7:7">
      <c r="G375" s="49"/>
    </row>
    <row r="376" spans="7:7">
      <c r="G376" s="49"/>
    </row>
    <row r="377" spans="7:7">
      <c r="G377" s="49"/>
    </row>
    <row r="378" spans="7:7">
      <c r="G378" s="49"/>
    </row>
    <row r="379" spans="7:7">
      <c r="G379" s="49"/>
    </row>
    <row r="380" spans="7:7">
      <c r="G380" s="49"/>
    </row>
    <row r="381" spans="7:7">
      <c r="G381" s="49"/>
    </row>
    <row r="382" spans="7:7">
      <c r="G382" s="49"/>
    </row>
    <row r="383" spans="7:7">
      <c r="G383" s="49"/>
    </row>
    <row r="384" spans="7:7">
      <c r="G384" s="49"/>
    </row>
    <row r="385" spans="7:7">
      <c r="G385" s="49"/>
    </row>
    <row r="386" spans="7:7">
      <c r="G386" s="49"/>
    </row>
    <row r="387" spans="7:7">
      <c r="G387" s="49"/>
    </row>
    <row r="388" spans="7:7">
      <c r="G388" s="49"/>
    </row>
    <row r="389" spans="7:7">
      <c r="G389" s="49"/>
    </row>
    <row r="390" spans="7:7">
      <c r="G390" s="49"/>
    </row>
    <row r="391" spans="7:7">
      <c r="G391" s="49"/>
    </row>
    <row r="392" spans="7:7">
      <c r="G392" s="49"/>
    </row>
    <row r="393" spans="7:7">
      <c r="G393" s="49"/>
    </row>
    <row r="394" spans="7:7">
      <c r="G394" s="49"/>
    </row>
    <row r="395" spans="7:7">
      <c r="G395" s="49"/>
    </row>
    <row r="396" spans="7:7">
      <c r="G396" s="49"/>
    </row>
    <row r="397" spans="7:7">
      <c r="G397" s="49"/>
    </row>
    <row r="398" spans="7:7">
      <c r="G398" s="49"/>
    </row>
    <row r="399" spans="7:7">
      <c r="G399" s="49"/>
    </row>
    <row r="400" spans="7:7">
      <c r="G400" s="49"/>
    </row>
    <row r="401" spans="7:7">
      <c r="G401" s="49"/>
    </row>
    <row r="402" spans="7:7">
      <c r="G402" s="49"/>
    </row>
    <row r="403" spans="7:7">
      <c r="G403" s="49"/>
    </row>
    <row r="404" spans="7:7">
      <c r="G404" s="49"/>
    </row>
    <row r="405" spans="7:7">
      <c r="G405" s="49"/>
    </row>
    <row r="406" spans="7:7">
      <c r="G406" s="49"/>
    </row>
    <row r="407" spans="7:7">
      <c r="G407" s="49"/>
    </row>
    <row r="408" spans="7:7">
      <c r="G408" s="49"/>
    </row>
    <row r="409" spans="7:7">
      <c r="G409" s="49"/>
    </row>
    <row r="410" spans="7:7">
      <c r="G410" s="49"/>
    </row>
    <row r="411" spans="7:7">
      <c r="G411" s="49"/>
    </row>
    <row r="412" spans="7:7">
      <c r="G412" s="49"/>
    </row>
    <row r="413" spans="7:7">
      <c r="G413" s="49"/>
    </row>
    <row r="414" spans="7:7">
      <c r="G414" s="49"/>
    </row>
    <row r="415" spans="7:7">
      <c r="G415" s="49"/>
    </row>
    <row r="416" spans="7:7">
      <c r="G416" s="49"/>
    </row>
    <row r="417" spans="7:7">
      <c r="G417" s="49"/>
    </row>
    <row r="418" spans="7:7">
      <c r="G418" s="49"/>
    </row>
  </sheetData>
  <mergeCells count="24">
    <mergeCell ref="G5:G6"/>
    <mergeCell ref="A23:B23"/>
    <mergeCell ref="A38:O38"/>
    <mergeCell ref="A37:R37"/>
    <mergeCell ref="A39:R39"/>
    <mergeCell ref="A25:B25"/>
    <mergeCell ref="A33:O33"/>
    <mergeCell ref="A24:B24"/>
    <mergeCell ref="A40:R40"/>
    <mergeCell ref="B47:G47"/>
    <mergeCell ref="A3:Q3"/>
    <mergeCell ref="G4:O4"/>
    <mergeCell ref="A5:A6"/>
    <mergeCell ref="B5:B6"/>
    <mergeCell ref="C5:C6"/>
    <mergeCell ref="D5:D6"/>
    <mergeCell ref="E5:F5"/>
    <mergeCell ref="H5:H6"/>
    <mergeCell ref="I5:I6"/>
    <mergeCell ref="J5:J6"/>
    <mergeCell ref="N5:R5"/>
    <mergeCell ref="K5:K6"/>
    <mergeCell ref="L5:L6"/>
    <mergeCell ref="M5:M6"/>
  </mergeCells>
  <dataValidations count="6">
    <dataValidation showInputMessage="1" showErrorMessage="1" sqref="A32 A34 A40" xr:uid="{00000000-0002-0000-0000-000000000000}"/>
    <dataValidation type="list" allowBlank="1" showInputMessage="1" showErrorMessage="1" sqref="L8:L22" xr:uid="{00000000-0002-0000-0000-000001000000}">
      <formula1>kodywyn</formula1>
    </dataValidation>
    <dataValidation type="list" allowBlank="1" showInputMessage="1" showErrorMessage="1" sqref="M8:M25" xr:uid="{00000000-0002-0000-0000-000002000000}">
      <formula1>fin</formula1>
    </dataValidation>
    <dataValidation type="list" allowBlank="1" showInputMessage="1" showErrorMessage="1" sqref="C8:C22" xr:uid="{00000000-0002-0000-0000-000003000000}">
      <formula1>kolumna2</formula1>
    </dataValidation>
    <dataValidation type="list" allowBlank="1" showInputMessage="1" showErrorMessage="1" sqref="K8:K22" xr:uid="{00000000-0002-0000-0000-000004000000}">
      <formula1>$A$47:$A$48</formula1>
    </dataValidation>
    <dataValidation type="list" allowBlank="1" showInputMessage="1" showErrorMessage="1" sqref="A8:A22" xr:uid="{00000000-0002-0000-0000-000005000000}">
      <formula1>skrot_do_kol1a</formula1>
    </dataValidation>
  </dataValidations>
  <printOptions horizontalCentered="1"/>
  <pageMargins left="0.7" right="0.7" top="0.75" bottom="0.75" header="0.3" footer="0.3"/>
  <pageSetup paperSize="9" scale="49" fitToHeight="0" orientation="landscape" r:id="rId1"/>
  <headerFooter alignWithMargins="0">
    <oddFooter>&amp;C&amp;P</oddFooter>
  </headerFooter>
  <rowBreaks count="1" manualBreakCount="1">
    <brk id="5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topLeftCell="A38" zoomScale="115" zoomScaleNormal="115" workbookViewId="0">
      <selection activeCell="E76" sqref="E76"/>
    </sheetView>
  </sheetViews>
  <sheetFormatPr defaultColWidth="8.5703125" defaultRowHeight="12.75"/>
  <cols>
    <col min="1" max="1" width="8.5703125" style="15"/>
    <col min="2" max="2" width="24.5703125" style="15" bestFit="1" customWidth="1"/>
    <col min="3" max="3" width="8.140625" style="17" customWidth="1"/>
    <col min="4" max="4" width="31.28515625" style="15" bestFit="1" customWidth="1"/>
    <col min="5" max="5" width="87.5703125" style="15" customWidth="1"/>
    <col min="6" max="16384" width="8.5703125" style="15"/>
  </cols>
  <sheetData>
    <row r="1" spans="1:5" ht="23.45" customHeight="1">
      <c r="A1" s="13"/>
      <c r="B1" s="12" t="s">
        <v>186</v>
      </c>
      <c r="C1" s="16" t="s">
        <v>187</v>
      </c>
      <c r="D1" s="16" t="s">
        <v>290</v>
      </c>
      <c r="E1" s="12" t="s">
        <v>188</v>
      </c>
    </row>
    <row r="2" spans="1:5">
      <c r="A2" s="13">
        <v>1</v>
      </c>
      <c r="B2" s="13" t="s">
        <v>190</v>
      </c>
      <c r="C2" s="14">
        <v>83</v>
      </c>
      <c r="D2" s="13" t="s">
        <v>189</v>
      </c>
      <c r="E2" s="13" t="s">
        <v>191</v>
      </c>
    </row>
    <row r="3" spans="1:5">
      <c r="A3" s="13">
        <v>2</v>
      </c>
      <c r="B3" s="13" t="s">
        <v>66</v>
      </c>
      <c r="C3" s="14">
        <v>83</v>
      </c>
      <c r="D3" s="13" t="s">
        <v>189</v>
      </c>
      <c r="E3" s="13" t="s">
        <v>3</v>
      </c>
    </row>
    <row r="4" spans="1:5">
      <c r="A4" s="13">
        <v>3</v>
      </c>
      <c r="B4" s="13" t="s">
        <v>156</v>
      </c>
      <c r="C4" s="14">
        <v>83</v>
      </c>
      <c r="D4" s="13" t="s">
        <v>189</v>
      </c>
      <c r="E4" s="13" t="s">
        <v>155</v>
      </c>
    </row>
    <row r="5" spans="1:5">
      <c r="A5" s="13">
        <v>4</v>
      </c>
      <c r="B5" s="13" t="s">
        <v>67</v>
      </c>
      <c r="C5" s="14">
        <v>83</v>
      </c>
      <c r="D5" s="13" t="s">
        <v>189</v>
      </c>
      <c r="E5" s="13" t="s">
        <v>4</v>
      </c>
    </row>
    <row r="6" spans="1:5">
      <c r="A6" s="13">
        <v>5</v>
      </c>
      <c r="B6" s="13" t="s">
        <v>68</v>
      </c>
      <c r="C6" s="14">
        <v>83</v>
      </c>
      <c r="D6" s="13" t="s">
        <v>189</v>
      </c>
      <c r="E6" s="13" t="s">
        <v>5</v>
      </c>
    </row>
    <row r="7" spans="1:5">
      <c r="A7" s="13">
        <v>6</v>
      </c>
      <c r="B7" s="13" t="s">
        <v>69</v>
      </c>
      <c r="C7" s="14">
        <v>83</v>
      </c>
      <c r="D7" s="13" t="s">
        <v>189</v>
      </c>
      <c r="E7" s="13" t="s">
        <v>192</v>
      </c>
    </row>
    <row r="8" spans="1:5">
      <c r="A8" s="13">
        <v>7</v>
      </c>
      <c r="B8" s="13" t="s">
        <v>70</v>
      </c>
      <c r="C8" s="14">
        <v>83</v>
      </c>
      <c r="D8" s="13" t="s">
        <v>189</v>
      </c>
      <c r="E8" s="13" t="s">
        <v>193</v>
      </c>
    </row>
    <row r="9" spans="1:5">
      <c r="A9" s="13">
        <v>8</v>
      </c>
      <c r="B9" s="13" t="s">
        <v>71</v>
      </c>
      <c r="C9" s="14">
        <v>83</v>
      </c>
      <c r="D9" s="13" t="s">
        <v>189</v>
      </c>
      <c r="E9" s="13" t="s">
        <v>6</v>
      </c>
    </row>
    <row r="10" spans="1:5">
      <c r="A10" s="13">
        <v>9</v>
      </c>
      <c r="B10" s="13" t="s">
        <v>72</v>
      </c>
      <c r="C10" s="14">
        <v>83</v>
      </c>
      <c r="D10" s="13" t="s">
        <v>189</v>
      </c>
      <c r="E10" s="13" t="s">
        <v>17</v>
      </c>
    </row>
    <row r="11" spans="1:5">
      <c r="A11" s="13">
        <v>10</v>
      </c>
      <c r="B11" s="13" t="s">
        <v>73</v>
      </c>
      <c r="C11" s="14">
        <v>83</v>
      </c>
      <c r="D11" s="13" t="s">
        <v>189</v>
      </c>
      <c r="E11" s="13" t="s">
        <v>7</v>
      </c>
    </row>
    <row r="12" spans="1:5">
      <c r="A12" s="13">
        <v>11</v>
      </c>
      <c r="B12" s="13" t="s">
        <v>74</v>
      </c>
      <c r="C12" s="14">
        <v>83</v>
      </c>
      <c r="D12" s="13" t="s">
        <v>189</v>
      </c>
      <c r="E12" s="13" t="s">
        <v>194</v>
      </c>
    </row>
    <row r="13" spans="1:5">
      <c r="A13" s="13">
        <v>12</v>
      </c>
      <c r="B13" s="13" t="s">
        <v>75</v>
      </c>
      <c r="C13" s="14">
        <v>83</v>
      </c>
      <c r="D13" s="13" t="s">
        <v>189</v>
      </c>
      <c r="E13" s="13" t="s">
        <v>8</v>
      </c>
    </row>
    <row r="14" spans="1:5">
      <c r="A14" s="13">
        <v>13</v>
      </c>
      <c r="B14" s="13" t="s">
        <v>76</v>
      </c>
      <c r="C14" s="14">
        <v>83</v>
      </c>
      <c r="D14" s="13" t="s">
        <v>189</v>
      </c>
      <c r="E14" s="13" t="s">
        <v>195</v>
      </c>
    </row>
    <row r="15" spans="1:5">
      <c r="A15" s="13">
        <v>14</v>
      </c>
      <c r="B15" s="13" t="s">
        <v>77</v>
      </c>
      <c r="C15" s="14">
        <v>83</v>
      </c>
      <c r="D15" s="13" t="s">
        <v>189</v>
      </c>
      <c r="E15" s="13" t="s">
        <v>9</v>
      </c>
    </row>
    <row r="16" spans="1:5">
      <c r="A16" s="13">
        <v>15</v>
      </c>
      <c r="B16" s="13" t="s">
        <v>78</v>
      </c>
      <c r="C16" s="14">
        <v>83</v>
      </c>
      <c r="D16" s="13" t="s">
        <v>189</v>
      </c>
      <c r="E16" s="13" t="s">
        <v>10</v>
      </c>
    </row>
    <row r="17" spans="1:5">
      <c r="A17" s="13">
        <v>16</v>
      </c>
      <c r="B17" s="13" t="s">
        <v>79</v>
      </c>
      <c r="C17" s="14">
        <v>83</v>
      </c>
      <c r="D17" s="13" t="s">
        <v>189</v>
      </c>
      <c r="E17" s="13" t="s">
        <v>11</v>
      </c>
    </row>
    <row r="18" spans="1:5">
      <c r="A18" s="13">
        <v>17</v>
      </c>
      <c r="B18" s="13" t="s">
        <v>80</v>
      </c>
      <c r="C18" s="14">
        <v>83</v>
      </c>
      <c r="D18" s="13" t="s">
        <v>189</v>
      </c>
      <c r="E18" s="13" t="s">
        <v>12</v>
      </c>
    </row>
    <row r="19" spans="1:5">
      <c r="A19" s="13">
        <v>18</v>
      </c>
      <c r="B19" s="13" t="s">
        <v>81</v>
      </c>
      <c r="C19" s="14">
        <v>83</v>
      </c>
      <c r="D19" s="13" t="s">
        <v>189</v>
      </c>
      <c r="E19" s="13" t="s">
        <v>196</v>
      </c>
    </row>
    <row r="20" spans="1:5">
      <c r="A20" s="13">
        <v>19</v>
      </c>
      <c r="B20" s="13" t="s">
        <v>82</v>
      </c>
      <c r="C20" s="14">
        <v>83</v>
      </c>
      <c r="D20" s="13" t="s">
        <v>189</v>
      </c>
      <c r="E20" s="13" t="s">
        <v>197</v>
      </c>
    </row>
    <row r="21" spans="1:5">
      <c r="A21" s="13">
        <v>20</v>
      </c>
      <c r="B21" s="13" t="s">
        <v>83</v>
      </c>
      <c r="C21" s="14">
        <v>83</v>
      </c>
      <c r="D21" s="13" t="s">
        <v>189</v>
      </c>
      <c r="E21" s="13" t="s">
        <v>198</v>
      </c>
    </row>
    <row r="22" spans="1:5">
      <c r="A22" s="13">
        <v>21</v>
      </c>
      <c r="B22" s="13" t="s">
        <v>84</v>
      </c>
      <c r="C22" s="14">
        <v>83</v>
      </c>
      <c r="D22" s="13" t="s">
        <v>189</v>
      </c>
      <c r="E22" s="13" t="s">
        <v>13</v>
      </c>
    </row>
    <row r="23" spans="1:5">
      <c r="A23" s="13">
        <v>22</v>
      </c>
      <c r="B23" s="13" t="s">
        <v>87</v>
      </c>
      <c r="C23" s="14">
        <v>83</v>
      </c>
      <c r="D23" s="13" t="s">
        <v>296</v>
      </c>
      <c r="E23" s="13" t="s">
        <v>31</v>
      </c>
    </row>
    <row r="24" spans="1:5">
      <c r="A24" s="13">
        <v>23</v>
      </c>
      <c r="B24" s="13" t="s">
        <v>89</v>
      </c>
      <c r="C24" s="14">
        <v>83</v>
      </c>
      <c r="D24" s="13" t="s">
        <v>297</v>
      </c>
      <c r="E24" s="13" t="s">
        <v>199</v>
      </c>
    </row>
    <row r="25" spans="1:5">
      <c r="A25" s="13">
        <v>24</v>
      </c>
      <c r="B25" s="13" t="s">
        <v>86</v>
      </c>
      <c r="C25" s="14">
        <v>83</v>
      </c>
      <c r="D25" s="13" t="s">
        <v>298</v>
      </c>
      <c r="E25" s="13" t="s">
        <v>30</v>
      </c>
    </row>
    <row r="26" spans="1:5">
      <c r="A26" s="13">
        <v>25</v>
      </c>
      <c r="B26" s="13" t="s">
        <v>88</v>
      </c>
      <c r="C26" s="14">
        <v>83</v>
      </c>
      <c r="D26" s="13" t="s">
        <v>299</v>
      </c>
      <c r="E26" s="13" t="s">
        <v>138</v>
      </c>
    </row>
    <row r="27" spans="1:5">
      <c r="A27" s="13">
        <v>26</v>
      </c>
      <c r="B27" s="13" t="s">
        <v>312</v>
      </c>
      <c r="C27" s="14">
        <v>83</v>
      </c>
      <c r="D27" s="13" t="s">
        <v>313</v>
      </c>
      <c r="E27" s="13" t="s">
        <v>314</v>
      </c>
    </row>
    <row r="28" spans="1:5">
      <c r="A28" s="13">
        <v>27</v>
      </c>
      <c r="B28" s="13" t="s">
        <v>85</v>
      </c>
      <c r="C28" s="14">
        <v>83</v>
      </c>
      <c r="D28" s="13" t="s">
        <v>300</v>
      </c>
      <c r="E28" s="13" t="s">
        <v>18</v>
      </c>
    </row>
    <row r="29" spans="1:5">
      <c r="A29" s="13">
        <v>28</v>
      </c>
      <c r="B29" s="13" t="s">
        <v>200</v>
      </c>
      <c r="C29" s="14">
        <v>83</v>
      </c>
      <c r="D29" s="13" t="s">
        <v>301</v>
      </c>
      <c r="E29" s="13" t="s">
        <v>201</v>
      </c>
    </row>
    <row r="30" spans="1:5">
      <c r="A30" s="13">
        <v>29</v>
      </c>
      <c r="B30" s="13" t="s">
        <v>157</v>
      </c>
      <c r="C30" s="14">
        <v>83</v>
      </c>
      <c r="D30" s="13" t="s">
        <v>240</v>
      </c>
      <c r="E30" s="13" t="s">
        <v>202</v>
      </c>
    </row>
    <row r="31" spans="1:5">
      <c r="A31" s="13">
        <v>30</v>
      </c>
      <c r="B31" s="13" t="s">
        <v>90</v>
      </c>
      <c r="C31" s="14">
        <v>83</v>
      </c>
      <c r="D31" s="13" t="s">
        <v>241</v>
      </c>
      <c r="E31" s="13" t="s">
        <v>203</v>
      </c>
    </row>
    <row r="32" spans="1:5">
      <c r="A32" s="13">
        <v>31</v>
      </c>
      <c r="B32" s="13" t="s">
        <v>93</v>
      </c>
      <c r="C32" s="14">
        <v>83</v>
      </c>
      <c r="D32" s="13" t="s">
        <v>242</v>
      </c>
      <c r="E32" s="13" t="s">
        <v>48</v>
      </c>
    </row>
    <row r="33" spans="1:5">
      <c r="A33" s="13">
        <v>32</v>
      </c>
      <c r="B33" s="13" t="s">
        <v>91</v>
      </c>
      <c r="C33" s="14">
        <v>83</v>
      </c>
      <c r="D33" s="13" t="s">
        <v>243</v>
      </c>
      <c r="E33" s="13" t="s">
        <v>36</v>
      </c>
    </row>
    <row r="34" spans="1:5">
      <c r="A34" s="13">
        <v>33</v>
      </c>
      <c r="B34" s="13" t="s">
        <v>92</v>
      </c>
      <c r="C34" s="14">
        <v>83</v>
      </c>
      <c r="D34" s="13" t="s">
        <v>244</v>
      </c>
      <c r="E34" s="13" t="s">
        <v>128</v>
      </c>
    </row>
    <row r="35" spans="1:5">
      <c r="A35" s="13">
        <v>34</v>
      </c>
      <c r="B35" s="13" t="s">
        <v>94</v>
      </c>
      <c r="C35" s="14">
        <v>83</v>
      </c>
      <c r="D35" s="13" t="s">
        <v>245</v>
      </c>
      <c r="E35" s="13" t="s">
        <v>118</v>
      </c>
    </row>
    <row r="36" spans="1:5">
      <c r="A36" s="13">
        <v>35</v>
      </c>
      <c r="B36" s="13" t="s">
        <v>95</v>
      </c>
      <c r="C36" s="14">
        <v>83</v>
      </c>
      <c r="D36" s="13" t="s">
        <v>246</v>
      </c>
      <c r="E36" s="13" t="s">
        <v>37</v>
      </c>
    </row>
    <row r="37" spans="1:5">
      <c r="A37" s="13">
        <v>36</v>
      </c>
      <c r="B37" s="13" t="s">
        <v>96</v>
      </c>
      <c r="C37" s="14">
        <v>83</v>
      </c>
      <c r="D37" s="13" t="s">
        <v>247</v>
      </c>
      <c r="E37" s="13" t="s">
        <v>38</v>
      </c>
    </row>
    <row r="38" spans="1:5">
      <c r="A38" s="13">
        <v>37</v>
      </c>
      <c r="B38" s="13" t="s">
        <v>97</v>
      </c>
      <c r="C38" s="14">
        <v>83</v>
      </c>
      <c r="D38" s="13" t="s">
        <v>248</v>
      </c>
      <c r="E38" s="13" t="s">
        <v>119</v>
      </c>
    </row>
    <row r="39" spans="1:5">
      <c r="A39" s="13">
        <v>38</v>
      </c>
      <c r="B39" s="13" t="s">
        <v>98</v>
      </c>
      <c r="C39" s="14">
        <v>83</v>
      </c>
      <c r="D39" s="13" t="s">
        <v>249</v>
      </c>
      <c r="E39" s="13" t="s">
        <v>39</v>
      </c>
    </row>
    <row r="40" spans="1:5">
      <c r="A40" s="13">
        <v>39</v>
      </c>
      <c r="B40" s="13" t="s">
        <v>99</v>
      </c>
      <c r="C40" s="14">
        <v>83</v>
      </c>
      <c r="D40" s="13" t="s">
        <v>250</v>
      </c>
      <c r="E40" s="13" t="s">
        <v>120</v>
      </c>
    </row>
    <row r="41" spans="1:5">
      <c r="A41" s="13">
        <v>40</v>
      </c>
      <c r="B41" s="13" t="s">
        <v>100</v>
      </c>
      <c r="C41" s="14">
        <v>83</v>
      </c>
      <c r="D41" s="13" t="s">
        <v>251</v>
      </c>
      <c r="E41" s="13" t="s">
        <v>40</v>
      </c>
    </row>
    <row r="42" spans="1:5">
      <c r="A42" s="13">
        <v>41</v>
      </c>
      <c r="B42" s="13" t="s">
        <v>101</v>
      </c>
      <c r="C42" s="14">
        <v>83</v>
      </c>
      <c r="D42" s="13" t="s">
        <v>252</v>
      </c>
      <c r="E42" s="13" t="s">
        <v>41</v>
      </c>
    </row>
    <row r="43" spans="1:5">
      <c r="A43" s="13">
        <v>42</v>
      </c>
      <c r="B43" s="13" t="s">
        <v>102</v>
      </c>
      <c r="C43" s="14">
        <v>83</v>
      </c>
      <c r="D43" s="13" t="s">
        <v>253</v>
      </c>
      <c r="E43" s="13" t="s">
        <v>42</v>
      </c>
    </row>
    <row r="44" spans="1:5">
      <c r="A44" s="13">
        <v>43</v>
      </c>
      <c r="B44" s="13" t="s">
        <v>103</v>
      </c>
      <c r="C44" s="14">
        <v>83</v>
      </c>
      <c r="D44" s="13" t="s">
        <v>254</v>
      </c>
      <c r="E44" s="13" t="s">
        <v>43</v>
      </c>
    </row>
    <row r="45" spans="1:5">
      <c r="A45" s="13">
        <v>44</v>
      </c>
      <c r="B45" s="13" t="s">
        <v>104</v>
      </c>
      <c r="C45" s="14">
        <v>83</v>
      </c>
      <c r="D45" s="13" t="s">
        <v>255</v>
      </c>
      <c r="E45" s="13" t="s">
        <v>121</v>
      </c>
    </row>
    <row r="46" spans="1:5">
      <c r="A46" s="13">
        <v>45</v>
      </c>
      <c r="B46" s="13" t="s">
        <v>105</v>
      </c>
      <c r="C46" s="14">
        <v>83</v>
      </c>
      <c r="D46" s="13" t="s">
        <v>256</v>
      </c>
      <c r="E46" s="13" t="s">
        <v>44</v>
      </c>
    </row>
    <row r="47" spans="1:5">
      <c r="A47" s="13">
        <v>46</v>
      </c>
      <c r="B47" s="13" t="s">
        <v>106</v>
      </c>
      <c r="C47" s="14">
        <v>83</v>
      </c>
      <c r="D47" s="13" t="s">
        <v>257</v>
      </c>
      <c r="E47" s="13" t="s">
        <v>45</v>
      </c>
    </row>
    <row r="48" spans="1:5">
      <c r="A48" s="13">
        <v>47</v>
      </c>
      <c r="B48" s="13" t="s">
        <v>107</v>
      </c>
      <c r="C48" s="14">
        <v>83</v>
      </c>
      <c r="D48" s="13" t="s">
        <v>258</v>
      </c>
      <c r="E48" s="13" t="s">
        <v>204</v>
      </c>
    </row>
    <row r="49" spans="1:5">
      <c r="A49" s="13">
        <v>48</v>
      </c>
      <c r="B49" s="13" t="s">
        <v>108</v>
      </c>
      <c r="C49" s="14">
        <v>83</v>
      </c>
      <c r="D49" s="13" t="s">
        <v>259</v>
      </c>
      <c r="E49" s="13" t="s">
        <v>46</v>
      </c>
    </row>
    <row r="50" spans="1:5">
      <c r="A50" s="13">
        <v>49</v>
      </c>
      <c r="B50" s="13" t="s">
        <v>109</v>
      </c>
      <c r="C50" s="14">
        <v>83</v>
      </c>
      <c r="D50" s="13" t="s">
        <v>260</v>
      </c>
      <c r="E50" s="13" t="s">
        <v>122</v>
      </c>
    </row>
    <row r="51" spans="1:5">
      <c r="A51" s="13">
        <v>50</v>
      </c>
      <c r="B51" s="13" t="s">
        <v>137</v>
      </c>
      <c r="C51" s="14">
        <v>83</v>
      </c>
      <c r="D51" s="13" t="s">
        <v>261</v>
      </c>
      <c r="E51" s="13" t="s">
        <v>205</v>
      </c>
    </row>
    <row r="52" spans="1:5">
      <c r="A52" s="13">
        <v>51</v>
      </c>
      <c r="B52" s="13" t="s">
        <v>136</v>
      </c>
      <c r="C52" s="14">
        <v>83</v>
      </c>
      <c r="D52" s="13" t="s">
        <v>262</v>
      </c>
      <c r="E52" s="13" t="s">
        <v>206</v>
      </c>
    </row>
    <row r="53" spans="1:5">
      <c r="A53" s="13">
        <v>52</v>
      </c>
      <c r="B53" s="13" t="s">
        <v>207</v>
      </c>
      <c r="C53" s="14">
        <v>83</v>
      </c>
      <c r="D53" s="13" t="s">
        <v>263</v>
      </c>
      <c r="E53" s="13" t="s">
        <v>173</v>
      </c>
    </row>
    <row r="54" spans="1:5">
      <c r="A54" s="13">
        <v>53</v>
      </c>
      <c r="B54" s="13" t="s">
        <v>208</v>
      </c>
      <c r="C54" s="14">
        <v>83</v>
      </c>
      <c r="D54" s="13" t="s">
        <v>264</v>
      </c>
      <c r="E54" s="13" t="s">
        <v>165</v>
      </c>
    </row>
    <row r="55" spans="1:5">
      <c r="A55" s="13">
        <v>54</v>
      </c>
      <c r="B55" s="13" t="s">
        <v>163</v>
      </c>
      <c r="C55" s="14">
        <v>83</v>
      </c>
      <c r="D55" s="13" t="s">
        <v>265</v>
      </c>
      <c r="E55" s="13" t="s">
        <v>209</v>
      </c>
    </row>
    <row r="56" spans="1:5">
      <c r="A56" s="13">
        <v>55</v>
      </c>
      <c r="B56" s="13" t="s">
        <v>164</v>
      </c>
      <c r="C56" s="14">
        <v>83</v>
      </c>
      <c r="D56" s="13" t="s">
        <v>266</v>
      </c>
      <c r="E56" s="13" t="s">
        <v>210</v>
      </c>
    </row>
    <row r="57" spans="1:5">
      <c r="A57" s="13">
        <v>56</v>
      </c>
      <c r="B57" s="13" t="s">
        <v>162</v>
      </c>
      <c r="C57" s="14">
        <v>83</v>
      </c>
      <c r="D57" s="13" t="s">
        <v>267</v>
      </c>
      <c r="E57" s="13" t="s">
        <v>211</v>
      </c>
    </row>
    <row r="58" spans="1:5">
      <c r="A58" s="13">
        <v>57</v>
      </c>
      <c r="B58" s="13" t="s">
        <v>161</v>
      </c>
      <c r="C58" s="14">
        <v>83</v>
      </c>
      <c r="D58" s="13" t="s">
        <v>268</v>
      </c>
      <c r="E58" s="13" t="s">
        <v>212</v>
      </c>
    </row>
    <row r="59" spans="1:5">
      <c r="A59" s="13">
        <v>58</v>
      </c>
      <c r="B59" s="13" t="s">
        <v>160</v>
      </c>
      <c r="C59" s="14">
        <v>83</v>
      </c>
      <c r="D59" s="13" t="s">
        <v>269</v>
      </c>
      <c r="E59" s="13" t="s">
        <v>213</v>
      </c>
    </row>
    <row r="60" spans="1:5">
      <c r="A60" s="13">
        <v>59</v>
      </c>
      <c r="B60" s="13" t="s">
        <v>214</v>
      </c>
      <c r="C60" s="14">
        <v>83</v>
      </c>
      <c r="D60" s="13" t="s">
        <v>270</v>
      </c>
      <c r="E60" s="13" t="s">
        <v>174</v>
      </c>
    </row>
    <row r="61" spans="1:5">
      <c r="A61" s="13">
        <v>60</v>
      </c>
      <c r="B61" s="13" t="s">
        <v>215</v>
      </c>
      <c r="C61" s="14">
        <v>83</v>
      </c>
      <c r="D61" s="13" t="s">
        <v>271</v>
      </c>
      <c r="E61" s="13" t="s">
        <v>175</v>
      </c>
    </row>
    <row r="62" spans="1:5">
      <c r="A62" s="13">
        <v>61</v>
      </c>
      <c r="B62" s="13" t="s">
        <v>216</v>
      </c>
      <c r="C62" s="14">
        <v>83</v>
      </c>
      <c r="D62" s="13" t="s">
        <v>272</v>
      </c>
      <c r="E62" s="13" t="s">
        <v>176</v>
      </c>
    </row>
    <row r="63" spans="1:5">
      <c r="A63" s="13">
        <v>62</v>
      </c>
      <c r="B63" s="13" t="s">
        <v>217</v>
      </c>
      <c r="C63" s="14">
        <v>83</v>
      </c>
      <c r="D63" s="13" t="s">
        <v>273</v>
      </c>
      <c r="E63" s="13" t="s">
        <v>218</v>
      </c>
    </row>
    <row r="64" spans="1:5">
      <c r="A64" s="13">
        <v>63</v>
      </c>
      <c r="B64" s="13" t="s">
        <v>219</v>
      </c>
      <c r="C64" s="14">
        <v>83</v>
      </c>
      <c r="D64" s="13" t="s">
        <v>274</v>
      </c>
      <c r="E64" s="13" t="s">
        <v>177</v>
      </c>
    </row>
    <row r="65" spans="1:5">
      <c r="A65" s="13">
        <v>64</v>
      </c>
      <c r="B65" s="13" t="s">
        <v>220</v>
      </c>
      <c r="C65" s="14">
        <v>83</v>
      </c>
      <c r="D65" s="13" t="s">
        <v>275</v>
      </c>
      <c r="E65" s="13" t="s">
        <v>221</v>
      </c>
    </row>
    <row r="66" spans="1:5">
      <c r="A66" s="13">
        <v>65</v>
      </c>
      <c r="B66" s="13" t="s">
        <v>222</v>
      </c>
      <c r="C66" s="14">
        <v>83</v>
      </c>
      <c r="D66" s="13" t="s">
        <v>276</v>
      </c>
      <c r="E66" s="13" t="s">
        <v>178</v>
      </c>
    </row>
    <row r="67" spans="1:5">
      <c r="A67" s="13">
        <v>66</v>
      </c>
      <c r="B67" s="13" t="s">
        <v>223</v>
      </c>
      <c r="C67" s="14">
        <v>83</v>
      </c>
      <c r="D67" s="13" t="s">
        <v>277</v>
      </c>
      <c r="E67" s="13" t="s">
        <v>179</v>
      </c>
    </row>
    <row r="68" spans="1:5">
      <c r="A68" s="13">
        <v>67</v>
      </c>
      <c r="B68" s="13" t="s">
        <v>224</v>
      </c>
      <c r="C68" s="14">
        <v>83</v>
      </c>
      <c r="D68" s="13" t="s">
        <v>278</v>
      </c>
      <c r="E68" s="13" t="s">
        <v>180</v>
      </c>
    </row>
    <row r="69" spans="1:5">
      <c r="A69" s="13">
        <v>68</v>
      </c>
      <c r="B69" s="13" t="s">
        <v>225</v>
      </c>
      <c r="C69" s="14">
        <v>83</v>
      </c>
      <c r="D69" s="13" t="s">
        <v>279</v>
      </c>
      <c r="E69" s="13" t="s">
        <v>226</v>
      </c>
    </row>
    <row r="70" spans="1:5">
      <c r="A70" s="13">
        <v>69</v>
      </c>
      <c r="B70" s="13" t="s">
        <v>227</v>
      </c>
      <c r="C70" s="14">
        <v>83</v>
      </c>
      <c r="D70" s="13" t="s">
        <v>280</v>
      </c>
      <c r="E70" s="13" t="s">
        <v>181</v>
      </c>
    </row>
    <row r="71" spans="1:5">
      <c r="A71" s="13">
        <v>70</v>
      </c>
      <c r="B71" s="13" t="s">
        <v>228</v>
      </c>
      <c r="C71" s="14">
        <v>83</v>
      </c>
      <c r="D71" s="13" t="s">
        <v>281</v>
      </c>
      <c r="E71" s="13" t="s">
        <v>182</v>
      </c>
    </row>
    <row r="72" spans="1:5">
      <c r="A72" s="13">
        <v>71</v>
      </c>
      <c r="B72" s="13" t="s">
        <v>229</v>
      </c>
      <c r="C72" s="14">
        <v>83</v>
      </c>
      <c r="D72" s="13" t="s">
        <v>282</v>
      </c>
      <c r="E72" s="13" t="s">
        <v>183</v>
      </c>
    </row>
    <row r="73" spans="1:5">
      <c r="A73" s="13">
        <v>72</v>
      </c>
      <c r="B73" s="13" t="s">
        <v>230</v>
      </c>
      <c r="C73" s="14">
        <v>83</v>
      </c>
      <c r="D73" s="13" t="s">
        <v>283</v>
      </c>
      <c r="E73" s="13" t="s">
        <v>231</v>
      </c>
    </row>
    <row r="74" spans="1:5">
      <c r="A74" s="13">
        <v>73</v>
      </c>
      <c r="B74" s="13" t="s">
        <v>232</v>
      </c>
      <c r="C74" s="14">
        <v>83</v>
      </c>
      <c r="D74" s="13" t="s">
        <v>284</v>
      </c>
      <c r="E74" s="13" t="s">
        <v>184</v>
      </c>
    </row>
    <row r="75" spans="1:5">
      <c r="A75" s="13">
        <v>74</v>
      </c>
      <c r="B75" s="13" t="s">
        <v>233</v>
      </c>
      <c r="C75" s="14">
        <v>83</v>
      </c>
      <c r="D75" s="13" t="s">
        <v>285</v>
      </c>
      <c r="E75" s="13" t="s">
        <v>185</v>
      </c>
    </row>
    <row r="76" spans="1:5">
      <c r="A76" s="100">
        <v>75</v>
      </c>
      <c r="B76" s="100" t="s">
        <v>315</v>
      </c>
      <c r="C76" s="101">
        <v>83</v>
      </c>
      <c r="D76" s="99" t="s">
        <v>316</v>
      </c>
      <c r="E76" s="99" t="s">
        <v>317</v>
      </c>
    </row>
    <row r="77" spans="1:5">
      <c r="A77" s="13">
        <v>76</v>
      </c>
      <c r="B77" s="13" t="s">
        <v>234</v>
      </c>
      <c r="C77" s="14">
        <v>83</v>
      </c>
      <c r="D77" s="13" t="s">
        <v>189</v>
      </c>
      <c r="E77" s="13" t="s">
        <v>235</v>
      </c>
    </row>
    <row r="78" spans="1:5">
      <c r="A78" s="13">
        <v>77</v>
      </c>
      <c r="B78" s="13" t="s">
        <v>110</v>
      </c>
      <c r="C78" s="14">
        <v>83</v>
      </c>
      <c r="D78" s="13" t="s">
        <v>286</v>
      </c>
      <c r="E78" s="13" t="s">
        <v>47</v>
      </c>
    </row>
    <row r="79" spans="1:5">
      <c r="A79" s="13">
        <v>78</v>
      </c>
      <c r="B79" s="13" t="s">
        <v>166</v>
      </c>
      <c r="C79" s="14">
        <v>83</v>
      </c>
      <c r="D79" s="13" t="s">
        <v>287</v>
      </c>
      <c r="E79" s="13" t="s">
        <v>236</v>
      </c>
    </row>
    <row r="80" spans="1:5">
      <c r="A80" s="13">
        <v>79</v>
      </c>
      <c r="B80" s="13" t="s">
        <v>114</v>
      </c>
      <c r="C80" s="14">
        <v>83</v>
      </c>
      <c r="D80" s="13" t="s">
        <v>288</v>
      </c>
      <c r="E80" s="13" t="s">
        <v>239</v>
      </c>
    </row>
    <row r="81" spans="1:5">
      <c r="A81" s="13">
        <v>80</v>
      </c>
      <c r="B81" s="13" t="s">
        <v>237</v>
      </c>
      <c r="C81" s="14">
        <v>83</v>
      </c>
      <c r="D81" s="13" t="s">
        <v>289</v>
      </c>
      <c r="E81" s="13" t="s">
        <v>238</v>
      </c>
    </row>
  </sheetData>
  <autoFilter ref="A1:E81" xr:uid="{00000000-0009-0000-0000-000001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784CB-30D3-4D37-8305-1C2A2EE99A8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4B9FC5-9259-444B-95B1-6C9C837EF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B7ACC2-B4CF-4B9F-94A9-4BD57E1BE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F-NSS (BE)</vt:lpstr>
      <vt:lpstr>programy_lista</vt:lpstr>
      <vt:lpstr>fin</vt:lpstr>
      <vt:lpstr>grupaprac</vt:lpstr>
      <vt:lpstr>kodywyn</vt:lpstr>
      <vt:lpstr>kolumna2</vt:lpstr>
      <vt:lpstr>lista_prog_funkcja</vt:lpstr>
      <vt:lpstr>'F-NSS (BE)'!Obszar_wydruku</vt:lpstr>
      <vt:lpstr>skrot_do_kol1a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22 FINANSOWANIE PROGRAMÓW REALIZOWANYCH W RAMACH BUDŻETU ŚRODKÓW EUROPEJSKICH (bez WPR)</dc:title>
  <dc:creator>Jatkowska Bogumiła</dc:creator>
  <cp:lastModifiedBy>Chudzik Danuta</cp:lastModifiedBy>
  <cp:lastPrinted>2024-06-06T12:53:14Z</cp:lastPrinted>
  <dcterms:created xsi:type="dcterms:W3CDTF">2011-05-20T06:59:39Z</dcterms:created>
  <dcterms:modified xsi:type="dcterms:W3CDTF">2024-07-12T13:51:50Z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2022-01-11T15:07:01.2422967+01:00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GRN-1c63dce5-6e93-4271-a492-70679a1011c9</vt:lpwstr>
  </property>
  <property fmtid="{D5CDD505-2E9C-101B-9397-08002B2CF9AE}" pid="8" name="MFHash">
    <vt:lpwstr>5E/Ffxpk78gPO5PCPUqmEJLIAC0AOKnsi3i23eDF5mo=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