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13_ncr:1_{CCB1EFFC-7771-4B7F-A18E-CF314A1EC1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<sst xmlns="http://schemas.openxmlformats.org/spreadsheetml/2006/main" count="54" uniqueCount="39">
  <si>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</si>
  <si>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</si>
  <si>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</si>
  <si>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</si>
  <si>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</si>
  <si>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</si>
  <si>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</si>
  <si>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</si>
  <si>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</si>
  <si>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</si>
  <si>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</si>
  <si>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</si>
  <si>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</si>
  <si>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</si>
  <si>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</si>
  <si>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</si>
  <si>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</si>
  <si>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</si>
  <si>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</si>
  <si>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</si>
  <si>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</si>
  <si>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</si>
  <si>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</si>
  <si>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</si>
  <si>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</si>
  <si>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</si>
  <si>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</si>
  <si>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</si>
  <si>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</si>
  <si>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</si>
  <si>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</si>
  <si>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</si>
  <si>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</si>
  <si>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</si>
  <si>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</si>
  <si>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</si>
  <si>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</si>
  <si>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t>od 1 marca 2023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</si>
  <si>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 kw.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</si>
</sst>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E5" sqref="E5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1429.6</v>
      </c>
      <c r="M1" s="2" t="s">
        <v>37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143</v>
      </c>
      <c r="D6" s="25">
        <v>0</v>
      </c>
      <c r="E6" s="25">
        <f t="shared" ref="E6:E11" si="1">C6+D6</f>
        <v>143</v>
      </c>
      <c r="F6" s="26">
        <f t="shared" ref="F6:F11" si="2">E6*3</f>
        <v>429</v>
      </c>
      <c r="G6" s="25">
        <v>60</v>
      </c>
      <c r="H6" s="26">
        <f t="shared" ref="H6:H11" si="3">G6*3</f>
        <v>180</v>
      </c>
      <c r="I6" s="26">
        <f t="shared" ref="I6:I11" si="4">F6+H6</f>
        <v>609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143</v>
      </c>
      <c r="D7" s="25">
        <f>ROUND(12%*$L$1,0)</f>
        <v>172</v>
      </c>
      <c r="E7" s="25">
        <f t="shared" si="1"/>
        <v>315</v>
      </c>
      <c r="F7" s="26">
        <f t="shared" si="2"/>
        <v>945</v>
      </c>
      <c r="G7" s="25">
        <v>60</v>
      </c>
      <c r="H7" s="26">
        <f t="shared" si="3"/>
        <v>180</v>
      </c>
      <c r="I7" s="26">
        <f t="shared" si="4"/>
        <v>1125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143</v>
      </c>
      <c r="D8" s="25">
        <f>ROUND(24%*$L$1,0)</f>
        <v>343</v>
      </c>
      <c r="E8" s="25">
        <f t="shared" si="1"/>
        <v>486</v>
      </c>
      <c r="F8" s="26">
        <f t="shared" si="2"/>
        <v>1458</v>
      </c>
      <c r="G8" s="25">
        <v>60</v>
      </c>
      <c r="H8" s="26">
        <f t="shared" si="3"/>
        <v>180</v>
      </c>
      <c r="I8" s="26">
        <f t="shared" si="4"/>
        <v>1638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143</v>
      </c>
      <c r="D9" s="25">
        <f>ROUND(36%*$L$1,0)</f>
        <v>515</v>
      </c>
      <c r="E9" s="25">
        <f t="shared" si="1"/>
        <v>658</v>
      </c>
      <c r="F9" s="26">
        <f t="shared" si="2"/>
        <v>1974</v>
      </c>
      <c r="G9" s="25">
        <v>60</v>
      </c>
      <c r="H9" s="26">
        <f t="shared" si="3"/>
        <v>180</v>
      </c>
      <c r="I9" s="26">
        <f t="shared" si="4"/>
        <v>2154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143</v>
      </c>
      <c r="D10" s="25">
        <f>ROUND(48%*$L$1,0)</f>
        <v>686</v>
      </c>
      <c r="E10" s="25">
        <f t="shared" si="1"/>
        <v>829</v>
      </c>
      <c r="F10" s="26">
        <f t="shared" si="2"/>
        <v>2487</v>
      </c>
      <c r="G10" s="25">
        <v>60</v>
      </c>
      <c r="H10" s="26">
        <f t="shared" si="3"/>
        <v>180</v>
      </c>
      <c r="I10" s="26">
        <f t="shared" si="4"/>
        <v>2667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143</v>
      </c>
      <c r="D11" s="34">
        <v>0</v>
      </c>
      <c r="E11" s="34">
        <f t="shared" si="1"/>
        <v>143</v>
      </c>
      <c r="F11" s="35">
        <f t="shared" si="2"/>
        <v>429</v>
      </c>
      <c r="G11" s="36">
        <v>60</v>
      </c>
      <c r="H11" s="35">
        <f t="shared" si="3"/>
        <v>180</v>
      </c>
      <c r="I11" s="35">
        <f t="shared" si="4"/>
        <v>609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286</v>
      </c>
      <c r="D13" s="25">
        <v>0</v>
      </c>
      <c r="E13" s="25">
        <f t="shared" ref="E13:E18" si="5">C13+D13</f>
        <v>286</v>
      </c>
      <c r="F13" s="26">
        <f t="shared" ref="F13:F18" si="6">E13*3</f>
        <v>858</v>
      </c>
      <c r="G13" s="25">
        <v>60</v>
      </c>
      <c r="H13" s="26">
        <f t="shared" ref="H13:H18" si="7">G13*3</f>
        <v>180</v>
      </c>
      <c r="I13" s="26">
        <f t="shared" ref="I13:I18" si="8">F13+H13</f>
        <v>1038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286</v>
      </c>
      <c r="D14" s="25">
        <f>ROUND(12%*$L$1,0)</f>
        <v>172</v>
      </c>
      <c r="E14" s="25">
        <f t="shared" si="5"/>
        <v>458</v>
      </c>
      <c r="F14" s="26">
        <f t="shared" si="6"/>
        <v>1374</v>
      </c>
      <c r="G14" s="25">
        <v>60</v>
      </c>
      <c r="H14" s="26">
        <f t="shared" si="7"/>
        <v>180</v>
      </c>
      <c r="I14" s="26">
        <f t="shared" si="8"/>
        <v>1554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286</v>
      </c>
      <c r="D15" s="25">
        <f>ROUND(24%*$L$1,0)</f>
        <v>343</v>
      </c>
      <c r="E15" s="25">
        <f t="shared" si="5"/>
        <v>629</v>
      </c>
      <c r="F15" s="26">
        <f t="shared" si="6"/>
        <v>1887</v>
      </c>
      <c r="G15" s="25">
        <v>60</v>
      </c>
      <c r="H15" s="26">
        <f t="shared" si="7"/>
        <v>180</v>
      </c>
      <c r="I15" s="26">
        <f t="shared" si="8"/>
        <v>2067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286</v>
      </c>
      <c r="D16" s="25">
        <f>ROUND(36%*$L$1,0)</f>
        <v>515</v>
      </c>
      <c r="E16" s="25">
        <f t="shared" si="5"/>
        <v>801</v>
      </c>
      <c r="F16" s="26">
        <f t="shared" si="6"/>
        <v>2403</v>
      </c>
      <c r="G16" s="25">
        <v>60</v>
      </c>
      <c r="H16" s="26">
        <f t="shared" si="7"/>
        <v>180</v>
      </c>
      <c r="I16" s="26">
        <f t="shared" si="8"/>
        <v>2583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286</v>
      </c>
      <c r="D17" s="25">
        <f>ROUND(48%*$L$1,0)</f>
        <v>686</v>
      </c>
      <c r="E17" s="25">
        <f t="shared" si="5"/>
        <v>972</v>
      </c>
      <c r="F17" s="26">
        <f t="shared" si="6"/>
        <v>2916</v>
      </c>
      <c r="G17" s="25">
        <v>60</v>
      </c>
      <c r="H17" s="26">
        <f t="shared" si="7"/>
        <v>180</v>
      </c>
      <c r="I17" s="26">
        <f t="shared" si="8"/>
        <v>3096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286</v>
      </c>
      <c r="D18" s="42">
        <v>0</v>
      </c>
      <c r="E18" s="34">
        <f t="shared" si="5"/>
        <v>286</v>
      </c>
      <c r="F18" s="35">
        <f t="shared" si="6"/>
        <v>858</v>
      </c>
      <c r="G18" s="34">
        <v>60</v>
      </c>
      <c r="H18" s="35">
        <f t="shared" si="7"/>
        <v>180</v>
      </c>
      <c r="I18" s="35">
        <f t="shared" si="8"/>
        <v>1038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2023-06-02T12:11:42Z</cp:lastPrinted>
  <dcterms:created xsi:type="dcterms:W3CDTF">2020-03-23T08:58:54Z</dcterms:created>
  <dcterms:modified xsi:type="dcterms:W3CDTF">2023-12-05T09:18:59Z</dcterms:modified>
</cp:coreProperties>
</file>