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1_BIULETYNY TYGODNIOWE\Biuletyny_51_2024\"/>
    </mc:Choice>
  </mc:AlternateContent>
  <bookViews>
    <workbookView xWindow="2685" yWindow="-105" windowWidth="19425" windowHeight="10425" tabRatio="749" firstSheet="11" activeTab="16"/>
  </bookViews>
  <sheets>
    <sheet name="Info" sheetId="7" r:id="rId1"/>
    <sheet name="Dodatkowe info" sheetId="32" r:id="rId2"/>
    <sheet name="ceny skupu" sheetId="1" r:id="rId3"/>
    <sheet name="wykres ceny skupu" sheetId="36" r:id="rId4"/>
    <sheet name=" min-max" sheetId="15" r:id="rId5"/>
    <sheet name="ceny Zakupu-sieci" sheetId="28" r:id="rId6"/>
    <sheet name="Ceny sprzedaży" sheetId="33" r:id="rId7"/>
    <sheet name="Ceny sprzedaży-bez obsypki" sheetId="37" r:id="rId8"/>
    <sheet name="Ceny sprzedaży-luz" sheetId="34" r:id="rId9"/>
    <sheet name="ceny sprzedaży-konfekcja" sheetId="16" r:id="rId10"/>
    <sheet name="Ceny skupu i sprzedaży PL" sheetId="27" r:id="rId11"/>
    <sheet name="m-czne ceny sprzedaży elementów" sheetId="26" r:id="rId12"/>
    <sheet name="UE-miesięczne ceny sprzedaży" sheetId="23" r:id="rId13"/>
    <sheet name="miesięczne ceny skupu dane" sheetId="29" r:id="rId14"/>
    <sheet name="wykres-mies. ceny sprzedaży " sheetId="19" r:id="rId15"/>
    <sheet name="handel zagraniczny 2022" sheetId="31" r:id="rId16"/>
    <sheet name="hz I-X" sheetId="35" r:id="rId17"/>
    <sheet name=" ceny  tuszki  kurczaka PL-UE " sheetId="13" r:id="rId18"/>
  </sheets>
  <externalReferences>
    <externalReference r:id="rId19"/>
    <externalReference r:id="rId20"/>
  </externalReferences>
  <calcPr calcId="162913"/>
</workbook>
</file>

<file path=xl/sharedStrings.xml><?xml version="1.0" encoding="utf-8"?>
<sst xmlns="http://schemas.openxmlformats.org/spreadsheetml/2006/main" count="1245" uniqueCount="233">
  <si>
    <t>RYNEK MIĘSA DROBIOWEGO</t>
  </si>
  <si>
    <t>ul. Wspólna 30</t>
  </si>
  <si>
    <t>00-930 Warszawa</t>
  </si>
  <si>
    <t xml:space="preserve">Autor: </t>
  </si>
  <si>
    <t>`</t>
  </si>
  <si>
    <t>Kraj</t>
  </si>
  <si>
    <t>Wartość [tys. EUR]</t>
  </si>
  <si>
    <t>Wolumen   [tony]</t>
  </si>
  <si>
    <t>OGÓŁEM</t>
  </si>
  <si>
    <t>Niemcy</t>
  </si>
  <si>
    <t>Wielka Brytania</t>
  </si>
  <si>
    <t>Republika Czeska</t>
  </si>
  <si>
    <t>Francja</t>
  </si>
  <si>
    <t>Austria</t>
  </si>
  <si>
    <t>Słowacja</t>
  </si>
  <si>
    <t>Belgia</t>
  </si>
  <si>
    <t>Dania</t>
  </si>
  <si>
    <t>Litwa</t>
  </si>
  <si>
    <t>Hiszpania</t>
  </si>
  <si>
    <t>Węgry</t>
  </si>
  <si>
    <t>Włochy</t>
  </si>
  <si>
    <t>Irlandia</t>
  </si>
  <si>
    <t>Ukraina</t>
  </si>
  <si>
    <t>EUR</t>
  </si>
  <si>
    <t>EKSPORT</t>
  </si>
  <si>
    <t>IMPORT</t>
  </si>
  <si>
    <t>Mięso drobiowe - kod CN 0207</t>
  </si>
  <si>
    <t>WAŻNIEJSZE KRAJE</t>
  </si>
  <si>
    <t>Wartość [tys. PLN]</t>
  </si>
  <si>
    <t xml:space="preserve">drób żywy - kod CN 0105 </t>
  </si>
  <si>
    <t>Rumunia</t>
  </si>
  <si>
    <t>Szwecja</t>
  </si>
  <si>
    <t>Łotwa</t>
  </si>
  <si>
    <t>Miesięczne ceny tuszek z kurcząt (65%) w UE ( za 100kg)</t>
  </si>
  <si>
    <t>Malta</t>
  </si>
  <si>
    <t>Holandia</t>
  </si>
  <si>
    <t>Polska</t>
  </si>
  <si>
    <t xml:space="preserve">  </t>
  </si>
  <si>
    <t xml:space="preserve"> </t>
  </si>
  <si>
    <t>UE</t>
  </si>
  <si>
    <t>BGN</t>
  </si>
  <si>
    <t>CZK</t>
  </si>
  <si>
    <t>HRK</t>
  </si>
  <si>
    <t>HUF</t>
  </si>
  <si>
    <t>RON</t>
  </si>
  <si>
    <t>SEK</t>
  </si>
  <si>
    <t>PLN</t>
  </si>
  <si>
    <t>2018r.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</si>
  <si>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</si>
  <si>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</si>
  <si>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</si>
  <si>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</si>
  <si>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</si>
  <si>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</si>
  <si>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</si>
  <si>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</si>
  <si>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</si>
  <si>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</si>
  <si>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</si>
  <si>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</si>
  <si>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</si>
  <si>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 xml:space="preserve">Ćwiartki z kurczaka </t>
  </si>
  <si>
    <t>2017</t>
  </si>
  <si>
    <t>2018</t>
  </si>
  <si>
    <t>2019</t>
  </si>
  <si>
    <t>Filety z piersi kurczaka</t>
  </si>
  <si>
    <t>Nogi z kurczaka</t>
  </si>
  <si>
    <t>Podudzia z kurczaka</t>
  </si>
  <si>
    <t>Uda z kurczaka</t>
  </si>
  <si>
    <t>Filety z piersi indyka</t>
  </si>
  <si>
    <t>Udźce z indyka</t>
  </si>
  <si>
    <t>Podudzia z indyka</t>
  </si>
  <si>
    <t>2019r.</t>
  </si>
  <si>
    <t>2020</t>
  </si>
  <si>
    <t>2020r.</t>
  </si>
  <si>
    <t>Ghana</t>
  </si>
  <si>
    <t>Wydział Informacji Rynkowej</t>
  </si>
  <si>
    <t>MN/100 KG</t>
  </si>
  <si>
    <t>Belgium</t>
  </si>
  <si>
    <t>Bulgaria</t>
  </si>
  <si>
    <t>Czechia</t>
  </si>
  <si>
    <t>Germany</t>
  </si>
  <si>
    <t>Ireland</t>
  </si>
  <si>
    <t>Greece</t>
  </si>
  <si>
    <t>Spain</t>
  </si>
  <si>
    <t>France</t>
  </si>
  <si>
    <t>Croatia</t>
  </si>
  <si>
    <t>Italy</t>
  </si>
  <si>
    <t>Cyprus</t>
  </si>
  <si>
    <t>Lithuania</t>
  </si>
  <si>
    <t>Hungary</t>
  </si>
  <si>
    <t>Poland</t>
  </si>
  <si>
    <t>Portugal</t>
  </si>
  <si>
    <t>Romania</t>
  </si>
  <si>
    <t>Slovenia</t>
  </si>
  <si>
    <t>Slovakia</t>
  </si>
  <si>
    <t>Finland</t>
  </si>
  <si>
    <t>Sweden</t>
  </si>
  <si>
    <t>EU</t>
  </si>
  <si>
    <t>Kongo (d.Zair)</t>
  </si>
  <si>
    <t xml:space="preserve">                                                          </t>
  </si>
  <si>
    <t>Towar</t>
  </si>
  <si>
    <t>Kurczęta typu brojler</t>
  </si>
  <si>
    <t>Indory</t>
  </si>
  <si>
    <t>Indyczki</t>
  </si>
  <si>
    <t>Kaczki typu brojler</t>
  </si>
  <si>
    <t>Tuszki kurcząt patroszonych 65% z szyjami</t>
  </si>
  <si>
    <t>Ćwiartki z kurczaka</t>
  </si>
  <si>
    <t>Skrzydła z indyka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</si>
  <si>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</si>
  <si>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</si>
  <si>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</si>
  <si>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</si>
  <si>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</si>
  <si>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</si>
  <si>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</si>
  <si>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</si>
  <si>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</si>
  <si>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</si>
  <si>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</si>
  <si>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</si>
  <si>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2021</t>
  </si>
  <si>
    <t>2021r.</t>
  </si>
  <si>
    <t>marzec</t>
  </si>
  <si>
    <t>kwiecień</t>
  </si>
  <si>
    <t>maj</t>
  </si>
  <si>
    <t>lipiec</t>
  </si>
  <si>
    <t>wrzesień</t>
  </si>
  <si>
    <t>październik</t>
  </si>
  <si>
    <t>listopad</t>
  </si>
  <si>
    <t>styczeń</t>
  </si>
  <si>
    <t>luty</t>
  </si>
  <si>
    <t>Tajlandia</t>
  </si>
  <si>
    <t>Średnia cena zakupu tuszek i filetów z kurczaka płacone przez podmioty handlu detalicznego w zł/kg</t>
  </si>
  <si>
    <t>Tuszki kurcząt patroszonych 65% kl A</t>
  </si>
  <si>
    <t>Filety z kurczaka</t>
  </si>
  <si>
    <t>czerwiec</t>
  </si>
  <si>
    <t>2022</t>
  </si>
  <si>
    <t>2022r.</t>
  </si>
  <si>
    <t>Brazylia</t>
  </si>
  <si>
    <t>Białoruś</t>
  </si>
  <si>
    <t>Portugalia</t>
  </si>
  <si>
    <r>
      <t xml:space="preserve">ŚREDNIE CENY TUSZEK Z KURCZAKÓW (65%) - </t>
    </r>
    <r>
      <rPr>
        <sz val="12"/>
        <rFont val="Calibri"/>
        <family val="2"/>
        <charset val="238"/>
        <scheme val="minor"/>
      </rPr>
      <t>[EUR/100kg]</t>
    </r>
  </si>
  <si>
    <t xml:space="preserve"> ZINTEGROWANY SYSTEM ROLNICZEJ INFORMACJI RYNKOWEJ</t>
  </si>
  <si>
    <t>Wydawca:</t>
  </si>
  <si>
    <t>E-mail:</t>
  </si>
  <si>
    <t>Podstawy prawne:</t>
  </si>
  <si>
    <t>malgorzata.czeczko@minrol.gov.pl</t>
  </si>
  <si>
    <t>Małgorzata Czeczko</t>
  </si>
  <si>
    <t>tel: 22 623 16 06</t>
  </si>
  <si>
    <t>Cypr</t>
  </si>
  <si>
    <t>Estonia</t>
  </si>
  <si>
    <t>Ministerstwo Rolnictwa i Rozwoju Wsi, Departament Rynków Rolnych i Transformacji Energetycznej Obszarów Wiejskich</t>
  </si>
  <si>
    <t>Departament Rynków Rolnych</t>
  </si>
  <si>
    <t>I Transformacji Energetycznej Obszarów Wiejskich</t>
  </si>
  <si>
    <t>grudzień</t>
  </si>
  <si>
    <t>Luksemburg</t>
  </si>
  <si>
    <t>2023</t>
  </si>
  <si>
    <t>2023r.</t>
  </si>
  <si>
    <r>
      <t xml:space="preserve">Biuletyn „Rynek mięsa drobiowego” ukazuje się w każdy </t>
    </r>
    <r>
      <rPr>
        <b/>
        <sz val="12"/>
        <rFont val="Calibri"/>
        <family val="2"/>
        <charset val="238"/>
        <scheme val="minor"/>
      </rPr>
      <t>czwartek.</t>
    </r>
  </si>
  <si>
    <r>
      <t>Ø</t>
    </r>
    <r>
      <rPr>
        <sz val="12"/>
        <color indexed="8"/>
        <rFont val="Times New Roman"/>
        <family val="1"/>
        <charset val="238"/>
      </rPr>
      <t xml:space="preserve">  </t>
    </r>
    <r>
      <rPr>
        <sz val="12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</si>
  <si>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12"/>
        <color indexed="8"/>
        <rFont val="Times New Roman"/>
        <family val="1"/>
        <charset val="238"/>
      </rPr>
      <t xml:space="preserve">  </t>
    </r>
    <r>
      <rPr>
        <sz val="12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</si>
  <si>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2021r</t>
  </si>
  <si>
    <t xml:space="preserve"> 2022r</t>
  </si>
  <si>
    <t xml:space="preserve"> 2021r</t>
  </si>
  <si>
    <t>Albania</t>
  </si>
  <si>
    <t xml:space="preserve">Notowania z okresu: </t>
  </si>
  <si>
    <t>dane ostateczne</t>
  </si>
  <si>
    <t>Polski eksport, import mięsa drobiowego i podrobów (0207) i drobiu żywego (0105) za  2022r</t>
  </si>
  <si>
    <t>2024</t>
  </si>
  <si>
    <t>kurczaki</t>
  </si>
  <si>
    <t>2024r.</t>
  </si>
  <si>
    <t>ŚREDNIE CENA SPRZEDAŻY [zł/tonę]</t>
  </si>
  <si>
    <t>sierpień</t>
  </si>
  <si>
    <t>nld</t>
  </si>
  <si>
    <t/>
  </si>
  <si>
    <t>Makroregiony</t>
  </si>
  <si>
    <t>Centralny 2</t>
  </si>
  <si>
    <t>Połud-wsch 3</t>
  </si>
  <si>
    <t>Północny 1</t>
  </si>
  <si>
    <t>Zachodni 4</t>
  </si>
  <si>
    <t>Cena [zł/tona]</t>
  </si>
  <si>
    <t>Zmiana % w stosunku do poprzedniego okresu</t>
  </si>
  <si>
    <t>*</t>
  </si>
  <si>
    <t>---</t>
  </si>
  <si>
    <t>Gęsi typu brojler</t>
  </si>
  <si>
    <t>Gęsi tuczone</t>
  </si>
  <si>
    <t>Kury mięsne ze stad reprodukcyjnych</t>
  </si>
  <si>
    <t>Ceny skupu drobiu rzeźnego - średnia, minimalna, maksymalna - w zakładach drobiarskich oraz rzeźniach</t>
  </si>
  <si>
    <t>* średnia cena ważona wyliczona na podstawie 5 najniższych/najwyższych cen</t>
  </si>
  <si>
    <t>Cena średnia  [zł/tona]</t>
  </si>
  <si>
    <t>Cena min.*[zł/tona]</t>
  </si>
  <si>
    <t>Cena max.*[zł/tona]</t>
  </si>
  <si>
    <t>Centralny2</t>
  </si>
  <si>
    <t>Połud-Wsch3</t>
  </si>
  <si>
    <t>Północny1</t>
  </si>
  <si>
    <t>Zachodni4</t>
  </si>
  <si>
    <t>Tuszki kurcząt patroszonych 65% bez szyj</t>
  </si>
  <si>
    <t xml:space="preserve">Tuszki indyków patroszonych 73% </t>
  </si>
  <si>
    <t>Skrzydła z kurczaka</t>
  </si>
  <si>
    <t>Wątroby z kurczaka</t>
  </si>
  <si>
    <t>Wątroby z indyka</t>
  </si>
  <si>
    <t>Średnie ceny sprzedaży mięsa drobiowego KONFEKCJONOWANEGO z zakładów drobiarskich oraz rzeźni na rynku KRAJOWYM</t>
  </si>
  <si>
    <t>Średnie ceny sprzedaży mięsa drobiowego  z zakładów drobiarskich oraz rzeźni na rynku KRAJOWYM</t>
  </si>
  <si>
    <t>Średnie ceny sprzedaży mięsa drobiowego LUZEM z zakładów drobiarskich oraz rzeźni na rynku KRAJOWYM</t>
  </si>
  <si>
    <t>Porównanie aktualnych średnich cen skupu i sprzedaży drobiu z zakładów drobiarskich z cenami sprzed tygodnia, miesiąca oraz roku</t>
  </si>
  <si>
    <t>Zmiana %
 w stosunku do okresu sprzed roku</t>
  </si>
  <si>
    <t xml:space="preserve">           </t>
  </si>
  <si>
    <t>(dane wstępne w trakcie weryfikacji-mogą być obarczone błędami)</t>
  </si>
  <si>
    <t>Finlandia</t>
  </si>
  <si>
    <t>Wietnam</t>
  </si>
  <si>
    <t>Chorwacja</t>
  </si>
  <si>
    <t>dane wstepne</t>
  </si>
  <si>
    <t>Grecja</t>
  </si>
  <si>
    <t>Mołdowa</t>
  </si>
  <si>
    <t>Bangladesz</t>
  </si>
  <si>
    <t>Średnie ceny sprzedaży mięsa drobiowego BEZ OBSYPKI z zakładów drobiarskich oraz rzeźni na rynku KRAJOWYM</t>
  </si>
  <si>
    <t>roczna zmiana %</t>
  </si>
  <si>
    <t>OKRES:  2018 -IX.2024   (ceny bez VAT)</t>
  </si>
  <si>
    <t>OKRES:  2017 -XI.2024   (ceny bez VAT)</t>
  </si>
  <si>
    <t>15.12.2024</t>
  </si>
  <si>
    <t>NR 51/2024</t>
  </si>
  <si>
    <t>16-22.12 2024.</t>
  </si>
  <si>
    <t>22.12.2024</t>
  </si>
  <si>
    <t>Średnie ceny skupu drobiu rzeźnego w zakładach drobiarskich oraz rzeźniach 16-22.12.2024</t>
  </si>
  <si>
    <t xml:space="preserve">22.12.2024 </t>
  </si>
  <si>
    <t>24.12.2023</t>
  </si>
  <si>
    <t>Polski eksport, import mięsa drobiowgo i podrobów (0207) i drobiu żywego (0105) za I-X 2024r</t>
  </si>
  <si>
    <t>I-X 2023r</t>
  </si>
  <si>
    <t>I-X 2024r</t>
  </si>
  <si>
    <t>Chiny</t>
  </si>
  <si>
    <t>Tydzień 51 (16-22.12.2024 )</t>
  </si>
  <si>
    <t>3 stycznia 2025r.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</si>
</sst>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#,##0.0"/>
    <numFmt numFmtId="165" formatCode="0.0%"/>
    <numFmt numFmtId="166" formatCode="\+0.0%;\ \-\ 0.0%"/>
    <numFmt numFmtId="167" formatCode="0.000"/>
    <numFmt numFmtId="168" formatCode="0.0"/>
    <numFmt numFmtId="169" formatCode="[$-10409]0.0"/>
    <numFmt numFmtId="170" formatCode="&quot;+&quot;0.0%;&quot;-&quot;0.0%"/>
    <numFmt numFmtId="171" formatCode="[$-10409]0.00"/>
  </numFmts>
  <fonts count="113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sz val="12"/>
      <name val="Arial CE"/>
      <charset val="238"/>
    </font>
    <font>
      <b/>
      <sz val="16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 CE"/>
    </font>
    <font>
      <b/>
      <sz val="10"/>
      <name val="Arial "/>
    </font>
    <font>
      <sz val="10"/>
      <name val="Arial 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14"/>
      <color indexed="10"/>
      <name val="Times New Roman"/>
      <family val="1"/>
      <charset val="238"/>
    </font>
    <font>
      <sz val="14"/>
      <color indexed="12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b/>
      <sz val="11"/>
      <name val="Times New Roman CE"/>
      <charset val="238"/>
    </font>
    <font>
      <b/>
      <sz val="18"/>
      <name val="Times New Roman"/>
      <family val="1"/>
      <charset val="238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i/>
      <sz val="12"/>
      <name val="Arial CE"/>
      <charset val="238"/>
    </font>
    <font>
      <sz val="11"/>
      <name val="Arial CE"/>
      <charset val="238"/>
    </font>
    <font>
      <sz val="12"/>
      <name val="Calibri"/>
      <family val="2"/>
      <scheme val="minor"/>
    </font>
    <font>
      <b/>
      <sz val="12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sz val="12"/>
      <color indexed="18"/>
      <name val="Calibri"/>
      <family val="2"/>
      <charset val="238"/>
      <scheme val="minor"/>
    </font>
    <font>
      <sz val="12"/>
      <color indexed="18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sz val="12"/>
      <color indexed="8"/>
      <name val="Wingdings"/>
      <charset val="2"/>
    </font>
    <font>
      <sz val="14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sz val="11"/>
      <name val="Times New Roman CE"/>
      <family val="1"/>
      <charset val="238"/>
    </font>
    <font>
      <i/>
      <sz val="11"/>
      <name val="Times New Roman CE"/>
      <charset val="238"/>
    </font>
    <font>
      <sz val="14"/>
      <color rgb="FF385623"/>
      <name val="Calibri"/>
      <family val="2"/>
      <charset val="238"/>
    </font>
    <font>
      <b/>
      <sz val="14"/>
      <color rgb="FF385623"/>
      <name val="Calibri"/>
      <family val="2"/>
      <charset val="238"/>
    </font>
    <font>
      <sz val="14"/>
      <name val="Arial CE"/>
      <charset val="238"/>
    </font>
    <font>
      <b/>
      <sz val="12"/>
      <color rgb="FFFF0000"/>
      <name val="Calibri"/>
      <family val="2"/>
      <charset val="238"/>
      <scheme val="minor"/>
    </font>
    <font>
      <u/>
      <sz val="12"/>
      <color indexed="12"/>
      <name val="Calibri"/>
      <family val="2"/>
      <charset val="238"/>
      <scheme val="minor"/>
    </font>
    <font>
      <u/>
      <sz val="12"/>
      <color indexed="12"/>
      <name val="Arial CE"/>
      <charset val="238"/>
    </font>
    <font>
      <sz val="12"/>
      <color indexed="8"/>
      <name val="Calibri"/>
      <family val="2"/>
      <charset val="238"/>
    </font>
    <font>
      <sz val="12"/>
      <color indexed="8"/>
      <name val="Times New Roman"/>
      <family val="1"/>
      <charset val="238"/>
    </font>
    <font>
      <b/>
      <sz val="14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i/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b/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20"/>
      <name val="Calibri"/>
      <family val="2"/>
      <charset val="238"/>
      <scheme val="minor"/>
    </font>
    <font>
      <b/>
      <sz val="12"/>
      <name val="Calibri"/>
      <family val="2"/>
      <scheme val="minor"/>
    </font>
    <font>
      <sz val="12"/>
      <name val="Calibri"/>
      <family val="2"/>
      <charset val="238"/>
    </font>
    <font>
      <sz val="11"/>
      <color rgb="FF000000"/>
      <name val="Calibri"/>
      <family val="2"/>
      <scheme val="minor"/>
    </font>
    <font>
      <sz val="14"/>
      <name val="Calibri"/>
      <family val="2"/>
      <charset val="238"/>
    </font>
    <font>
      <sz val="14"/>
      <color rgb="FF000000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sz val="14"/>
      <color rgb="FF9C0006"/>
      <name val="Calibri"/>
      <family val="2"/>
      <charset val="238"/>
      <scheme val="minor"/>
    </font>
    <font>
      <sz val="14"/>
      <color rgb="FF006100"/>
      <name val="Calibri"/>
      <family val="2"/>
      <charset val="238"/>
      <scheme val="minor"/>
    </font>
    <font>
      <b/>
      <sz val="16"/>
      <color rgb="FF000000"/>
      <name val="Calibri"/>
      <family val="2"/>
      <charset val="238"/>
    </font>
    <font>
      <sz val="16"/>
      <name val="Calibri"/>
      <family val="2"/>
      <charset val="238"/>
    </font>
    <font>
      <sz val="11"/>
      <name val="Calibri"/>
      <family val="2"/>
      <charset val="238"/>
    </font>
    <font>
      <sz val="12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0"/>
      <color rgb="FF9C0006"/>
      <name val="Calibri"/>
      <family val="2"/>
      <charset val="238"/>
      <scheme val="minor"/>
    </font>
    <font>
      <sz val="10"/>
      <color rgb="FF006100"/>
      <name val="Calibri"/>
      <family val="2"/>
      <charset val="238"/>
      <scheme val="minor"/>
    </font>
    <font>
      <sz val="11"/>
      <name val="Calibri"/>
      <family val="2"/>
      <charset val="238"/>
    </font>
    <font>
      <sz val="12"/>
      <name val="Times New Roman"/>
      <family val="1"/>
      <charset val="238"/>
    </font>
    <font>
      <b/>
      <sz val="12"/>
      <name val="Calibri"/>
      <family val="2"/>
      <charset val="238"/>
    </font>
    <font>
      <sz val="12"/>
      <color theme="1"/>
      <name val="Calibri"/>
      <family val="2"/>
      <charset val="238"/>
    </font>
    <font>
      <b/>
      <i/>
      <sz val="12"/>
      <name val="Calibri"/>
      <family val="2"/>
      <charset val="238"/>
    </font>
    <font>
      <b/>
      <sz val="12"/>
      <color theme="1"/>
      <name val="Calibri"/>
      <family val="2"/>
      <charset val="238"/>
    </font>
    <font>
      <i/>
      <sz val="12"/>
      <name val="Calibri"/>
      <family val="2"/>
      <charset val="238"/>
    </font>
    <font>
      <b/>
      <sz val="10"/>
      <color rgb="FF000000"/>
      <name val="Calibri"/>
      <family val="2"/>
      <charset val="238"/>
      <scheme val="minor"/>
    </font>
    <font>
      <b/>
      <sz val="10"/>
      <color rgb="FF000000"/>
      <name val="Calibri"/>
      <family val="2"/>
      <charset val="238"/>
    </font>
    <font>
      <b/>
      <sz val="10"/>
      <name val="Arial CE"/>
      <charset val="238"/>
    </font>
    <font>
      <sz val="11"/>
      <color rgb="FF000000"/>
      <name val="Arial"/>
      <family val="2"/>
      <charset val="238"/>
    </font>
    <font>
      <b/>
      <sz val="11"/>
      <color rgb="FF000000"/>
      <name val="Arial"/>
      <family val="2"/>
      <charset val="238"/>
    </font>
    <font>
      <sz val="12"/>
      <color rgb="FF000000"/>
      <name val="Arial"/>
      <family val="2"/>
      <charset val="238"/>
    </font>
    <font>
      <sz val="12"/>
      <color rgb="FF9C0006"/>
      <name val="Calibri"/>
      <family val="2"/>
      <charset val="238"/>
      <scheme val="minor"/>
    </font>
    <font>
      <sz val="12"/>
      <color rgb="FF0061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</font>
    <font>
      <sz val="10"/>
      <color rgb="FF000000"/>
      <name val="Arial"/>
      <family val="2"/>
      <charset val="238"/>
    </font>
    <font>
      <sz val="8"/>
      <color rgb="FF000000"/>
      <name val="Arial"/>
      <family val="2"/>
      <charset val="238"/>
    </font>
    <font>
      <sz val="11"/>
      <color rgb="FF000000"/>
      <name val="Calibri"/>
      <family val="2"/>
    </font>
    <font>
      <b/>
      <sz val="10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name val="Aptos"/>
    </font>
    <font>
      <sz val="7"/>
      <color rgb="FF000000"/>
      <name val="Arial"/>
      <family val="2"/>
      <charset val="238"/>
    </font>
    <font>
      <sz val="5"/>
      <color rgb="FF000000"/>
      <name val="Arial"/>
      <family val="2"/>
      <charset val="238"/>
    </font>
    <font>
      <sz val="7"/>
      <color rgb="FF006100"/>
      <name val="Arial"/>
      <family val="2"/>
      <charset val="238"/>
    </font>
  </fonts>
  <fills count="1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00FFFF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7CE"/>
        <bgColor rgb="FFFFC7CE"/>
      </patternFill>
    </fill>
    <fill>
      <patternFill patternType="solid">
        <fgColor rgb="FFC6EFCE"/>
        <bgColor rgb="FFC6EFCE"/>
      </patternFill>
    </fill>
    <fill>
      <patternFill patternType="solid">
        <fgColor rgb="FFF2F2F2"/>
        <bgColor rgb="FFF2F2F2"/>
      </patternFill>
    </fill>
    <fill>
      <patternFill patternType="solid">
        <fgColor rgb="FFFDE9D9"/>
        <bgColor rgb="FFFDE9D9"/>
      </patternFill>
    </fill>
    <fill>
      <patternFill patternType="solid">
        <fgColor rgb="FFEBF1DE"/>
        <bgColor rgb="FFEBF1DE"/>
      </patternFill>
    </fill>
  </fills>
  <borders count="1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double">
        <color rgb="FFFF8001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999999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rgb="FF999999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</borders>
  <cellStyleXfs count="21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1" fillId="0" borderId="0"/>
    <xf numFmtId="0" fontId="3" fillId="0" borderId="0"/>
    <xf numFmtId="9" fontId="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26" fillId="0" borderId="0" applyNumberFormat="0" applyFill="0" applyBorder="0" applyAlignment="0" applyProtection="0">
      <alignment vertical="top"/>
      <protection locked="0"/>
    </xf>
    <xf numFmtId="0" fontId="24" fillId="0" borderId="0"/>
    <xf numFmtId="0" fontId="25" fillId="0" borderId="0"/>
    <xf numFmtId="0" fontId="25" fillId="0" borderId="0"/>
    <xf numFmtId="0" fontId="23" fillId="0" borderId="0"/>
    <xf numFmtId="9" fontId="23" fillId="0" borderId="0" applyFont="0" applyFill="0" applyBorder="0" applyAlignment="0" applyProtection="0"/>
    <xf numFmtId="0" fontId="3" fillId="0" borderId="0"/>
    <xf numFmtId="0" fontId="47" fillId="0" borderId="61" applyNumberFormat="0" applyFill="0" applyAlignment="0" applyProtection="0"/>
    <xf numFmtId="0" fontId="3" fillId="0" borderId="0"/>
    <xf numFmtId="0" fontId="70" fillId="0" borderId="0"/>
    <xf numFmtId="0" fontId="1" fillId="0" borderId="0"/>
    <xf numFmtId="0" fontId="70" fillId="0" borderId="0"/>
    <xf numFmtId="0" fontId="103" fillId="0" borderId="0" applyBorder="0"/>
  </cellStyleXfs>
  <cellXfs count="746">
    <xf numFmtId="0" fontId="0" fillId="0" borderId="0" xfId="0"/>
    <xf numFmtId="0" fontId="7" fillId="0" borderId="0" xfId="0" applyFont="1"/>
    <xf numFmtId="165" fontId="13" fillId="0" borderId="0" xfId="5" applyNumberFormat="1" applyFont="1" applyFill="1" applyBorder="1"/>
    <xf numFmtId="166" fontId="12" fillId="0" borderId="0" xfId="5" applyNumberFormat="1" applyFont="1" applyFill="1" applyBorder="1"/>
    <xf numFmtId="0" fontId="14" fillId="0" borderId="0" xfId="2"/>
    <xf numFmtId="0" fontId="10" fillId="0" borderId="0" xfId="2" applyFont="1" applyAlignment="1">
      <alignment horizontal="center" wrapText="1"/>
    </xf>
    <xf numFmtId="1" fontId="16" fillId="0" borderId="0" xfId="2" applyNumberFormat="1" applyFont="1" applyAlignment="1">
      <alignment horizontal="right"/>
    </xf>
    <xf numFmtId="1" fontId="17" fillId="0" borderId="0" xfId="2" applyNumberFormat="1" applyFont="1" applyAlignment="1">
      <alignment horizontal="right"/>
    </xf>
    <xf numFmtId="0" fontId="8" fillId="0" borderId="0" xfId="2" applyFont="1"/>
    <xf numFmtId="0" fontId="9" fillId="0" borderId="0" xfId="2" applyFont="1"/>
    <xf numFmtId="0" fontId="15" fillId="0" borderId="0" xfId="2" applyFont="1"/>
    <xf numFmtId="0" fontId="19" fillId="0" borderId="45" xfId="0" applyFont="1" applyBorder="1" applyAlignment="1">
      <alignment horizontal="centerContinuous"/>
    </xf>
    <xf numFmtId="0" fontId="19" fillId="0" borderId="42" xfId="0" applyFont="1" applyBorder="1" applyAlignment="1">
      <alignment horizontal="left" indent="1"/>
    </xf>
    <xf numFmtId="0" fontId="19" fillId="0" borderId="47" xfId="0" applyFont="1" applyBorder="1" applyAlignment="1">
      <alignment horizontal="left" indent="1"/>
    </xf>
    <xf numFmtId="0" fontId="22" fillId="0" borderId="0" xfId="0" applyFont="1"/>
    <xf numFmtId="0" fontId="27" fillId="0" borderId="0" xfId="0" applyFont="1"/>
    <xf numFmtId="0" fontId="20" fillId="0" borderId="0" xfId="0" applyFont="1"/>
    <xf numFmtId="0" fontId="20" fillId="0" borderId="0" xfId="0" applyFont="1" applyAlignment="1">
      <alignment vertical="center"/>
    </xf>
    <xf numFmtId="0" fontId="28" fillId="0" borderId="0" xfId="0" applyFont="1"/>
    <xf numFmtId="168" fontId="18" fillId="0" borderId="0" xfId="0" applyNumberFormat="1" applyFont="1" applyAlignment="1">
      <alignment horizontal="centerContinuous"/>
    </xf>
    <xf numFmtId="168" fontId="18" fillId="0" borderId="46" xfId="0" applyNumberFormat="1" applyFont="1" applyBorder="1" applyAlignment="1">
      <alignment horizontal="centerContinuous"/>
    </xf>
    <xf numFmtId="2" fontId="20" fillId="0" borderId="0" xfId="0" applyNumberFormat="1" applyFont="1" applyAlignment="1">
      <alignment horizontal="center"/>
    </xf>
    <xf numFmtId="0" fontId="19" fillId="0" borderId="11" xfId="0" applyFont="1" applyBorder="1" applyAlignment="1">
      <alignment horizontal="left" indent="1"/>
    </xf>
    <xf numFmtId="0" fontId="19" fillId="0" borderId="30" xfId="0" applyFont="1" applyBorder="1" applyAlignment="1">
      <alignment horizontal="centerContinuous"/>
    </xf>
    <xf numFmtId="167" fontId="18" fillId="0" borderId="23" xfId="0" applyNumberFormat="1" applyFont="1" applyBorder="1" applyAlignment="1">
      <alignment horizontal="centerContinuous"/>
    </xf>
    <xf numFmtId="167" fontId="18" fillId="0" borderId="24" xfId="0" applyNumberFormat="1" applyFont="1" applyBorder="1" applyAlignment="1">
      <alignment horizontal="centerContinuous"/>
    </xf>
    <xf numFmtId="0" fontId="19" fillId="0" borderId="43" xfId="0" applyFont="1" applyBorder="1" applyAlignment="1">
      <alignment horizontal="centerContinuous"/>
    </xf>
    <xf numFmtId="168" fontId="18" fillId="0" borderId="55" xfId="0" applyNumberFormat="1" applyFont="1" applyBorder="1" applyAlignment="1">
      <alignment horizontal="centerContinuous"/>
    </xf>
    <xf numFmtId="168" fontId="18" fillId="0" borderId="57" xfId="0" applyNumberFormat="1" applyFont="1" applyBorder="1" applyAlignment="1">
      <alignment horizontal="centerContinuous"/>
    </xf>
    <xf numFmtId="0" fontId="19" fillId="0" borderId="33" xfId="0" applyFont="1" applyBorder="1" applyAlignment="1">
      <alignment horizontal="left" indent="1"/>
    </xf>
    <xf numFmtId="0" fontId="19" fillId="0" borderId="12" xfId="0" applyFont="1" applyBorder="1" applyAlignment="1">
      <alignment horizontal="left" indent="1"/>
    </xf>
    <xf numFmtId="168" fontId="0" fillId="0" borderId="0" xfId="0" applyNumberFormat="1"/>
    <xf numFmtId="0" fontId="34" fillId="0" borderId="0" xfId="0" applyFont="1"/>
    <xf numFmtId="14" fontId="31" fillId="0" borderId="0" xfId="0" applyNumberFormat="1" applyFont="1" applyAlignment="1">
      <alignment horizontal="left"/>
    </xf>
    <xf numFmtId="14" fontId="34" fillId="0" borderId="0" xfId="0" applyNumberFormat="1" applyFont="1" applyAlignment="1">
      <alignment horizontal="left"/>
    </xf>
    <xf numFmtId="167" fontId="34" fillId="0" borderId="0" xfId="0" applyNumberFormat="1" applyFont="1"/>
    <xf numFmtId="0" fontId="35" fillId="0" borderId="0" xfId="0" applyFont="1"/>
    <xf numFmtId="0" fontId="32" fillId="0" borderId="0" xfId="0" applyFont="1"/>
    <xf numFmtId="14" fontId="32" fillId="0" borderId="0" xfId="0" applyNumberFormat="1" applyFont="1" applyAlignment="1">
      <alignment horizontal="left"/>
    </xf>
    <xf numFmtId="167" fontId="32" fillId="0" borderId="0" xfId="0" applyNumberFormat="1" applyFont="1"/>
    <xf numFmtId="0" fontId="19" fillId="5" borderId="30" xfId="0" applyFont="1" applyFill="1" applyBorder="1" applyAlignment="1">
      <alignment horizontal="center"/>
    </xf>
    <xf numFmtId="0" fontId="19" fillId="5" borderId="14" xfId="0" applyFont="1" applyFill="1" applyBorder="1" applyAlignment="1">
      <alignment horizontal="center" vertical="center"/>
    </xf>
    <xf numFmtId="0" fontId="19" fillId="5" borderId="15" xfId="0" applyFont="1" applyFill="1" applyBorder="1" applyAlignment="1">
      <alignment horizontal="center" vertical="center"/>
    </xf>
    <xf numFmtId="0" fontId="19" fillId="5" borderId="24" xfId="0" applyFont="1" applyFill="1" applyBorder="1" applyAlignment="1">
      <alignment horizontal="center" vertical="center"/>
    </xf>
    <xf numFmtId="167" fontId="19" fillId="0" borderId="23" xfId="0" applyNumberFormat="1" applyFont="1" applyBorder="1" applyAlignment="1">
      <alignment horizontal="centerContinuous"/>
    </xf>
    <xf numFmtId="168" fontId="32" fillId="0" borderId="19" xfId="0" applyNumberFormat="1" applyFont="1" applyBorder="1"/>
    <xf numFmtId="168" fontId="32" fillId="0" borderId="6" xfId="0" applyNumberFormat="1" applyFont="1" applyBorder="1"/>
    <xf numFmtId="168" fontId="32" fillId="0" borderId="7" xfId="0" applyNumberFormat="1" applyFont="1" applyBorder="1"/>
    <xf numFmtId="168" fontId="32" fillId="0" borderId="49" xfId="0" applyNumberFormat="1" applyFont="1" applyBorder="1"/>
    <xf numFmtId="168" fontId="32" fillId="0" borderId="35" xfId="0" applyNumberFormat="1" applyFont="1" applyBorder="1"/>
    <xf numFmtId="168" fontId="32" fillId="0" borderId="35" xfId="0" quotePrefix="1" applyNumberFormat="1" applyFont="1" applyBorder="1"/>
    <xf numFmtId="168" fontId="32" fillId="0" borderId="36" xfId="0" applyNumberFormat="1" applyFont="1" applyBorder="1"/>
    <xf numFmtId="168" fontId="32" fillId="0" borderId="6" xfId="0" quotePrefix="1" applyNumberFormat="1" applyFont="1" applyBorder="1"/>
    <xf numFmtId="168" fontId="32" fillId="0" borderId="7" xfId="0" quotePrefix="1" applyNumberFormat="1" applyFont="1" applyBorder="1"/>
    <xf numFmtId="168" fontId="32" fillId="0" borderId="9" xfId="0" applyNumberFormat="1" applyFont="1" applyBorder="1"/>
    <xf numFmtId="168" fontId="19" fillId="0" borderId="55" xfId="0" applyNumberFormat="1" applyFont="1" applyBorder="1" applyAlignment="1">
      <alignment horizontal="centerContinuous"/>
    </xf>
    <xf numFmtId="168" fontId="32" fillId="0" borderId="2" xfId="0" applyNumberFormat="1" applyFont="1" applyBorder="1"/>
    <xf numFmtId="168" fontId="32" fillId="0" borderId="3" xfId="0" applyNumberFormat="1" applyFont="1" applyBorder="1"/>
    <xf numFmtId="168" fontId="32" fillId="0" borderId="58" xfId="0" applyNumberFormat="1" applyFont="1" applyBorder="1"/>
    <xf numFmtId="0" fontId="2" fillId="5" borderId="14" xfId="0" applyFont="1" applyFill="1" applyBorder="1" applyAlignment="1">
      <alignment horizontal="center" vertical="center"/>
    </xf>
    <xf numFmtId="0" fontId="2" fillId="5" borderId="15" xfId="0" applyFont="1" applyFill="1" applyBorder="1" applyAlignment="1">
      <alignment horizontal="center" vertical="center"/>
    </xf>
    <xf numFmtId="0" fontId="2" fillId="5" borderId="24" xfId="0" applyFont="1" applyFill="1" applyBorder="1" applyAlignment="1">
      <alignment horizontal="center" vertical="center"/>
    </xf>
    <xf numFmtId="0" fontId="32" fillId="0" borderId="0" xfId="0" applyFont="1" applyAlignment="1">
      <alignment horizontal="left" indent="1"/>
    </xf>
    <xf numFmtId="0" fontId="30" fillId="0" borderId="0" xfId="0" applyFont="1"/>
    <xf numFmtId="0" fontId="30" fillId="0" borderId="22" xfId="0" applyFont="1" applyBorder="1"/>
    <xf numFmtId="167" fontId="19" fillId="0" borderId="0" xfId="0" applyNumberFormat="1" applyFont="1" applyAlignment="1">
      <alignment horizontal="centerContinuous"/>
    </xf>
    <xf numFmtId="167" fontId="19" fillId="0" borderId="46" xfId="0" applyNumberFormat="1" applyFont="1" applyBorder="1" applyAlignment="1">
      <alignment horizontal="centerContinuous"/>
    </xf>
    <xf numFmtId="2" fontId="32" fillId="0" borderId="56" xfId="0" applyNumberFormat="1" applyFont="1" applyBorder="1" applyAlignment="1">
      <alignment horizontal="center"/>
    </xf>
    <xf numFmtId="0" fontId="32" fillId="0" borderId="37" xfId="0" applyFont="1" applyBorder="1" applyAlignment="1">
      <alignment horizontal="center"/>
    </xf>
    <xf numFmtId="0" fontId="32" fillId="0" borderId="56" xfId="0" applyFont="1" applyBorder="1" applyAlignment="1">
      <alignment horizontal="center"/>
    </xf>
    <xf numFmtId="0" fontId="32" fillId="0" borderId="50" xfId="0" applyFont="1" applyBorder="1" applyAlignment="1">
      <alignment horizontal="center"/>
    </xf>
    <xf numFmtId="2" fontId="32" fillId="0" borderId="30" xfId="0" applyNumberFormat="1" applyFont="1" applyBorder="1" applyAlignment="1">
      <alignment horizontal="center"/>
    </xf>
    <xf numFmtId="0" fontId="32" fillId="0" borderId="23" xfId="0" applyFont="1" applyBorder="1" applyAlignment="1">
      <alignment horizontal="center"/>
    </xf>
    <xf numFmtId="0" fontId="32" fillId="0" borderId="30" xfId="0" applyFont="1" applyBorder="1" applyAlignment="1">
      <alignment horizontal="center"/>
    </xf>
    <xf numFmtId="2" fontId="32" fillId="0" borderId="24" xfId="0" applyNumberFormat="1" applyFont="1" applyBorder="1" applyAlignment="1">
      <alignment horizontal="center"/>
    </xf>
    <xf numFmtId="2" fontId="32" fillId="0" borderId="45" xfId="0" applyNumberFormat="1" applyFont="1" applyBorder="1" applyAlignment="1">
      <alignment horizontal="center"/>
    </xf>
    <xf numFmtId="0" fontId="32" fillId="0" borderId="45" xfId="0" applyFont="1" applyBorder="1" applyAlignment="1">
      <alignment horizontal="center"/>
    </xf>
    <xf numFmtId="0" fontId="32" fillId="0" borderId="46" xfId="0" applyFont="1" applyBorder="1" applyAlignment="1">
      <alignment horizontal="center"/>
    </xf>
    <xf numFmtId="2" fontId="32" fillId="0" borderId="23" xfId="0" applyNumberFormat="1" applyFont="1" applyBorder="1" applyAlignment="1">
      <alignment horizontal="center"/>
    </xf>
    <xf numFmtId="2" fontId="32" fillId="0" borderId="43" xfId="0" applyNumberFormat="1" applyFont="1" applyBorder="1" applyAlignment="1">
      <alignment horizontal="center"/>
    </xf>
    <xf numFmtId="0" fontId="32" fillId="0" borderId="55" xfId="0" applyFont="1" applyBorder="1" applyAlignment="1">
      <alignment horizontal="center"/>
    </xf>
    <xf numFmtId="0" fontId="32" fillId="0" borderId="43" xfId="0" applyFont="1" applyBorder="1" applyAlignment="1">
      <alignment horizontal="center"/>
    </xf>
    <xf numFmtId="0" fontId="32" fillId="0" borderId="57" xfId="0" applyFont="1" applyBorder="1" applyAlignment="1">
      <alignment horizontal="center"/>
    </xf>
    <xf numFmtId="2" fontId="32" fillId="0" borderId="22" xfId="0" applyNumberFormat="1" applyFont="1" applyBorder="1" applyAlignment="1">
      <alignment horizontal="left" indent="1"/>
    </xf>
    <xf numFmtId="2" fontId="32" fillId="0" borderId="57" xfId="0" applyNumberFormat="1" applyFont="1" applyBorder="1" applyAlignment="1">
      <alignment horizontal="center"/>
    </xf>
    <xf numFmtId="2" fontId="32" fillId="0" borderId="55" xfId="0" applyNumberFormat="1" applyFont="1" applyBorder="1" applyAlignment="1">
      <alignment horizontal="center"/>
    </xf>
    <xf numFmtId="0" fontId="30" fillId="0" borderId="0" xfId="4" applyFont="1"/>
    <xf numFmtId="0" fontId="32" fillId="0" borderId="0" xfId="4" applyFont="1"/>
    <xf numFmtId="0" fontId="36" fillId="0" borderId="0" xfId="4" applyFont="1"/>
    <xf numFmtId="0" fontId="13" fillId="0" borderId="0" xfId="7"/>
    <xf numFmtId="0" fontId="34" fillId="0" borderId="0" xfId="7" applyFont="1"/>
    <xf numFmtId="0" fontId="32" fillId="0" borderId="0" xfId="7" applyFont="1" applyAlignment="1">
      <alignment vertical="center"/>
    </xf>
    <xf numFmtId="0" fontId="30" fillId="0" borderId="0" xfId="7" applyFont="1"/>
    <xf numFmtId="0" fontId="40" fillId="0" borderId="0" xfId="14" applyFont="1"/>
    <xf numFmtId="0" fontId="41" fillId="8" borderId="0" xfId="14" applyFont="1" applyFill="1"/>
    <xf numFmtId="0" fontId="42" fillId="0" borderId="0" xfId="14" applyFont="1"/>
    <xf numFmtId="0" fontId="43" fillId="0" borderId="0" xfId="7" applyFont="1"/>
    <xf numFmtId="0" fontId="41" fillId="0" borderId="0" xfId="14" applyFont="1"/>
    <xf numFmtId="0" fontId="42" fillId="0" borderId="0" xfId="7" applyFont="1"/>
    <xf numFmtId="0" fontId="41" fillId="8" borderId="0" xfId="14" applyFont="1" applyFill="1" applyAlignment="1">
      <alignment horizontal="left"/>
    </xf>
    <xf numFmtId="0" fontId="42" fillId="8" borderId="0" xfId="14" applyFont="1" applyFill="1"/>
    <xf numFmtId="2" fontId="44" fillId="8" borderId="0" xfId="14" applyNumberFormat="1" applyFont="1" applyFill="1"/>
    <xf numFmtId="0" fontId="33" fillId="0" borderId="0" xfId="7" applyFont="1"/>
    <xf numFmtId="0" fontId="45" fillId="0" borderId="0" xfId="0" applyFont="1" applyAlignment="1">
      <alignment horizontal="left" vertical="center" indent="3"/>
    </xf>
    <xf numFmtId="168" fontId="32" fillId="0" borderId="60" xfId="0" applyNumberFormat="1" applyFont="1" applyBorder="1"/>
    <xf numFmtId="0" fontId="19" fillId="0" borderId="8" xfId="0" applyFont="1" applyBorder="1" applyAlignment="1">
      <alignment horizontal="left" indent="1"/>
    </xf>
    <xf numFmtId="4" fontId="4" fillId="0" borderId="0" xfId="0" applyNumberFormat="1" applyFont="1"/>
    <xf numFmtId="0" fontId="39" fillId="0" borderId="0" xfId="7" applyFont="1"/>
    <xf numFmtId="0" fontId="0" fillId="8" borderId="0" xfId="0" applyFill="1"/>
    <xf numFmtId="0" fontId="34" fillId="8" borderId="0" xfId="0" applyFont="1" applyFill="1"/>
    <xf numFmtId="0" fontId="50" fillId="8" borderId="0" xfId="0" applyFont="1" applyFill="1"/>
    <xf numFmtId="0" fontId="46" fillId="8" borderId="0" xfId="0" applyFont="1" applyFill="1"/>
    <xf numFmtId="0" fontId="51" fillId="8" borderId="0" xfId="0" applyFont="1" applyFill="1" applyAlignment="1">
      <alignment vertical="center"/>
    </xf>
    <xf numFmtId="0" fontId="52" fillId="8" borderId="0" xfId="0" applyFont="1" applyFill="1"/>
    <xf numFmtId="0" fontId="19" fillId="0" borderId="34" xfId="0" applyFont="1" applyBorder="1" applyAlignment="1">
      <alignment horizontal="left" indent="1"/>
    </xf>
    <xf numFmtId="168" fontId="32" fillId="0" borderId="63" xfId="0" quotePrefix="1" applyNumberFormat="1" applyFont="1" applyBorder="1"/>
    <xf numFmtId="0" fontId="19" fillId="0" borderId="4" xfId="0" applyFont="1" applyBorder="1" applyAlignment="1">
      <alignment horizontal="left" indent="1"/>
    </xf>
    <xf numFmtId="168" fontId="32" fillId="0" borderId="59" xfId="0" applyNumberFormat="1" applyFont="1" applyBorder="1"/>
    <xf numFmtId="168" fontId="32" fillId="0" borderId="46" xfId="0" applyNumberFormat="1" applyFont="1" applyBorder="1"/>
    <xf numFmtId="168" fontId="32" fillId="0" borderId="13" xfId="0" quotePrefix="1" applyNumberFormat="1" applyFont="1" applyBorder="1"/>
    <xf numFmtId="168" fontId="32" fillId="0" borderId="13" xfId="0" applyNumberFormat="1" applyFont="1" applyBorder="1"/>
    <xf numFmtId="2" fontId="32" fillId="0" borderId="58" xfId="0" applyNumberFormat="1" applyFont="1" applyBorder="1"/>
    <xf numFmtId="168" fontId="32" fillId="0" borderId="62" xfId="0" quotePrefix="1" applyNumberFormat="1" applyFont="1" applyBorder="1"/>
    <xf numFmtId="168" fontId="32" fillId="0" borderId="64" xfId="0" applyNumberFormat="1" applyFont="1" applyBorder="1"/>
    <xf numFmtId="0" fontId="19" fillId="0" borderId="54" xfId="0" applyFont="1" applyBorder="1" applyAlignment="1">
      <alignment horizontal="left" indent="1"/>
    </xf>
    <xf numFmtId="0" fontId="19" fillId="0" borderId="39" xfId="0" applyFont="1" applyBorder="1" applyAlignment="1">
      <alignment horizontal="left" indent="1"/>
    </xf>
    <xf numFmtId="168" fontId="32" fillId="0" borderId="6" xfId="0" applyNumberFormat="1" applyFont="1" applyBorder="1" applyAlignment="1">
      <alignment vertical="top"/>
    </xf>
    <xf numFmtId="1" fontId="32" fillId="0" borderId="33" xfId="0" applyNumberFormat="1" applyFont="1" applyFill="1" applyBorder="1"/>
    <xf numFmtId="1" fontId="32" fillId="0" borderId="2" xfId="0" applyNumberFormat="1" applyFont="1" applyFill="1" applyBorder="1"/>
    <xf numFmtId="1" fontId="32" fillId="0" borderId="3" xfId="0" applyNumberFormat="1" applyFont="1" applyFill="1" applyBorder="1"/>
    <xf numFmtId="1" fontId="30" fillId="0" borderId="31" xfId="0" applyNumberFormat="1" applyFont="1" applyFill="1" applyBorder="1"/>
    <xf numFmtId="1" fontId="30" fillId="0" borderId="15" xfId="0" applyNumberFormat="1" applyFont="1" applyFill="1" applyBorder="1"/>
    <xf numFmtId="1" fontId="30" fillId="0" borderId="16" xfId="0" applyNumberFormat="1" applyFont="1" applyFill="1" applyBorder="1"/>
    <xf numFmtId="0" fontId="32" fillId="0" borderId="0" xfId="7" applyFont="1"/>
    <xf numFmtId="0" fontId="53" fillId="0" borderId="0" xfId="7" applyFont="1"/>
    <xf numFmtId="0" fontId="54" fillId="0" borderId="0" xfId="1" applyFont="1" applyAlignment="1" applyProtection="1"/>
    <xf numFmtId="0" fontId="55" fillId="0" borderId="0" xfId="1" applyFont="1" applyAlignment="1" applyProtection="1"/>
    <xf numFmtId="0" fontId="56" fillId="0" borderId="0" xfId="0" applyFont="1" applyAlignment="1">
      <alignment vertical="center"/>
    </xf>
    <xf numFmtId="0" fontId="0" fillId="0" borderId="0" xfId="0" applyFill="1" applyBorder="1"/>
    <xf numFmtId="3" fontId="21" fillId="0" borderId="0" xfId="0" applyNumberFormat="1" applyFont="1" applyFill="1" applyBorder="1"/>
    <xf numFmtId="168" fontId="32" fillId="0" borderId="0" xfId="0" applyNumberFormat="1" applyFont="1" applyFill="1" applyBorder="1"/>
    <xf numFmtId="0" fontId="0" fillId="0" borderId="0" xfId="0" applyBorder="1"/>
    <xf numFmtId="168" fontId="0" fillId="0" borderId="9" xfId="0" applyNumberFormat="1" applyBorder="1"/>
    <xf numFmtId="168" fontId="0" fillId="0" borderId="55" xfId="0" applyNumberFormat="1" applyBorder="1"/>
    <xf numFmtId="0" fontId="46" fillId="0" borderId="0" xfId="0" applyFont="1"/>
    <xf numFmtId="0" fontId="58" fillId="0" borderId="0" xfId="0" applyFont="1"/>
    <xf numFmtId="0" fontId="32" fillId="0" borderId="0" xfId="0" applyFont="1" applyFill="1" applyBorder="1"/>
    <xf numFmtId="0" fontId="36" fillId="0" borderId="0" xfId="0" applyFont="1" applyFill="1" applyBorder="1"/>
    <xf numFmtId="0" fontId="30" fillId="0" borderId="0" xfId="0" applyFont="1" applyFill="1" applyBorder="1"/>
    <xf numFmtId="164" fontId="49" fillId="0" borderId="0" xfId="0" applyNumberFormat="1" applyFont="1" applyFill="1" applyBorder="1"/>
    <xf numFmtId="3" fontId="48" fillId="0" borderId="0" xfId="0" applyNumberFormat="1" applyFont="1" applyFill="1" applyBorder="1"/>
    <xf numFmtId="0" fontId="59" fillId="0" borderId="0" xfId="4" applyFont="1" applyBorder="1"/>
    <xf numFmtId="0" fontId="60" fillId="0" borderId="0" xfId="4" applyFont="1" applyBorder="1"/>
    <xf numFmtId="0" fontId="59" fillId="0" borderId="0" xfId="4" applyFont="1"/>
    <xf numFmtId="0" fontId="20" fillId="0" borderId="0" xfId="4" applyFont="1"/>
    <xf numFmtId="0" fontId="61" fillId="0" borderId="0" xfId="4" applyFont="1" applyBorder="1"/>
    <xf numFmtId="0" fontId="20" fillId="0" borderId="0" xfId="4" applyFont="1" applyBorder="1"/>
    <xf numFmtId="0" fontId="61" fillId="0" borderId="0" xfId="4" applyFont="1"/>
    <xf numFmtId="0" fontId="59" fillId="0" borderId="22" xfId="4" applyFont="1" applyBorder="1" applyAlignment="1">
      <alignment horizontal="centerContinuous"/>
    </xf>
    <xf numFmtId="0" fontId="59" fillId="0" borderId="23" xfId="4" applyFont="1" applyBorder="1" applyAlignment="1">
      <alignment horizontal="centerContinuous"/>
    </xf>
    <xf numFmtId="0" fontId="59" fillId="0" borderId="24" xfId="4" applyFont="1" applyBorder="1" applyAlignment="1">
      <alignment horizontal="centerContinuous"/>
    </xf>
    <xf numFmtId="0" fontId="59" fillId="0" borderId="25" xfId="4" applyFont="1" applyBorder="1" applyAlignment="1">
      <alignment horizontal="centerContinuous"/>
    </xf>
    <xf numFmtId="0" fontId="59" fillId="0" borderId="26" xfId="4" applyFont="1" applyBorder="1" applyAlignment="1">
      <alignment horizontal="centerContinuous"/>
    </xf>
    <xf numFmtId="0" fontId="59" fillId="0" borderId="27" xfId="4" applyFont="1" applyBorder="1" applyAlignment="1">
      <alignment horizontal="centerContinuous"/>
    </xf>
    <xf numFmtId="0" fontId="59" fillId="0" borderId="28" xfId="4" applyFont="1" applyBorder="1" applyAlignment="1">
      <alignment horizontal="centerContinuous"/>
    </xf>
    <xf numFmtId="0" fontId="59" fillId="0" borderId="27" xfId="4" applyFont="1" applyBorder="1" applyAlignment="1">
      <alignment horizontal="center"/>
    </xf>
    <xf numFmtId="0" fontId="59" fillId="2" borderId="27" xfId="4" applyFont="1" applyFill="1" applyBorder="1" applyAlignment="1">
      <alignment horizontal="center"/>
    </xf>
    <xf numFmtId="0" fontId="59" fillId="0" borderId="56" xfId="4" applyFont="1" applyBorder="1" applyAlignment="1">
      <alignment horizontal="center" vertical="center"/>
    </xf>
    <xf numFmtId="0" fontId="59" fillId="0" borderId="40" xfId="4" applyFont="1" applyBorder="1" applyAlignment="1">
      <alignment horizontal="center" vertical="center" wrapText="1"/>
    </xf>
    <xf numFmtId="0" fontId="59" fillId="2" borderId="56" xfId="4" applyFont="1" applyFill="1" applyBorder="1" applyAlignment="1">
      <alignment horizontal="center" vertical="center" wrapText="1"/>
    </xf>
    <xf numFmtId="0" fontId="59" fillId="0" borderId="50" xfId="4" applyFont="1" applyBorder="1" applyAlignment="1">
      <alignment horizontal="center" vertical="center" wrapText="1"/>
    </xf>
    <xf numFmtId="0" fontId="59" fillId="0" borderId="37" xfId="4" applyFont="1" applyBorder="1" applyAlignment="1">
      <alignment horizontal="center" vertical="center"/>
    </xf>
    <xf numFmtId="0" fontId="59" fillId="0" borderId="56" xfId="4" applyFont="1" applyBorder="1" applyAlignment="1">
      <alignment horizontal="center" vertical="center" wrapText="1"/>
    </xf>
    <xf numFmtId="0" fontId="59" fillId="2" borderId="37" xfId="4" applyFont="1" applyFill="1" applyBorder="1" applyAlignment="1">
      <alignment horizontal="center" vertical="center" wrapText="1"/>
    </xf>
    <xf numFmtId="0" fontId="59" fillId="0" borderId="40" xfId="4" applyFont="1" applyBorder="1" applyAlignment="1">
      <alignment horizontal="center" vertical="center"/>
    </xf>
    <xf numFmtId="0" fontId="59" fillId="0" borderId="30" xfId="4" applyFont="1" applyBorder="1" applyAlignment="1">
      <alignment vertical="center"/>
    </xf>
    <xf numFmtId="3" fontId="18" fillId="0" borderId="65" xfId="0" applyNumberFormat="1" applyFont="1" applyBorder="1"/>
    <xf numFmtId="3" fontId="18" fillId="2" borderId="30" xfId="0" applyNumberFormat="1" applyFont="1" applyFill="1" applyBorder="1"/>
    <xf numFmtId="1" fontId="59" fillId="0" borderId="22" xfId="4" applyNumberFormat="1" applyFont="1" applyBorder="1" applyAlignment="1">
      <alignment vertical="center"/>
    </xf>
    <xf numFmtId="3" fontId="18" fillId="0" borderId="30" xfId="0" applyNumberFormat="1" applyFont="1" applyBorder="1"/>
    <xf numFmtId="3" fontId="18" fillId="0" borderId="24" xfId="0" applyNumberFormat="1" applyFont="1" applyBorder="1"/>
    <xf numFmtId="3" fontId="18" fillId="0" borderId="50" xfId="0" applyNumberFormat="1" applyFont="1" applyBorder="1"/>
    <xf numFmtId="0" fontId="0" fillId="0" borderId="33" xfId="0" applyBorder="1"/>
    <xf numFmtId="3" fontId="0" fillId="0" borderId="2" xfId="0" applyNumberFormat="1" applyBorder="1"/>
    <xf numFmtId="3" fontId="0" fillId="2" borderId="2" xfId="0" applyNumberFormat="1" applyFill="1" applyBorder="1"/>
    <xf numFmtId="3" fontId="0" fillId="0" borderId="3" xfId="0" applyNumberFormat="1" applyBorder="1"/>
    <xf numFmtId="0" fontId="0" fillId="0" borderId="11" xfId="0" applyBorder="1"/>
    <xf numFmtId="3" fontId="0" fillId="0" borderId="6" xfId="0" applyNumberFormat="1" applyBorder="1"/>
    <xf numFmtId="3" fontId="0" fillId="2" borderId="6" xfId="0" applyNumberFormat="1" applyFill="1" applyBorder="1"/>
    <xf numFmtId="3" fontId="0" fillId="0" borderId="7" xfId="0" applyNumberFormat="1" applyBorder="1"/>
    <xf numFmtId="0" fontId="0" fillId="0" borderId="12" xfId="0" applyBorder="1"/>
    <xf numFmtId="3" fontId="0" fillId="0" borderId="9" xfId="0" applyNumberFormat="1" applyBorder="1"/>
    <xf numFmtId="3" fontId="0" fillId="2" borderId="9" xfId="0" applyNumberFormat="1" applyFill="1" applyBorder="1"/>
    <xf numFmtId="3" fontId="0" fillId="0" borderId="13" xfId="0" applyNumberFormat="1" applyBorder="1"/>
    <xf numFmtId="4" fontId="62" fillId="0" borderId="0" xfId="3" applyNumberFormat="1" applyFont="1" applyBorder="1"/>
    <xf numFmtId="0" fontId="28" fillId="0" borderId="0" xfId="0" applyFont="1" applyBorder="1"/>
    <xf numFmtId="4" fontId="62" fillId="0" borderId="0" xfId="3" applyNumberFormat="1" applyFont="1"/>
    <xf numFmtId="0" fontId="0" fillId="0" borderId="0" xfId="0" applyNumberFormat="1" applyBorder="1"/>
    <xf numFmtId="0" fontId="47" fillId="0" borderId="0" xfId="15" applyBorder="1"/>
    <xf numFmtId="0" fontId="59" fillId="0" borderId="29" xfId="4" applyFont="1" applyBorder="1" applyAlignment="1">
      <alignment horizontal="center" vertical="center" wrapText="1"/>
    </xf>
    <xf numFmtId="0" fontId="59" fillId="2" borderId="27" xfId="4" applyFont="1" applyFill="1" applyBorder="1" applyAlignment="1">
      <alignment horizontal="center" vertical="center" wrapText="1"/>
    </xf>
    <xf numFmtId="0" fontId="59" fillId="0" borderId="27" xfId="4" applyFont="1" applyBorder="1" applyAlignment="1">
      <alignment horizontal="center" vertical="center" wrapText="1"/>
    </xf>
    <xf numFmtId="0" fontId="59" fillId="0" borderId="28" xfId="4" applyFont="1" applyBorder="1" applyAlignment="1">
      <alignment horizontal="center" vertical="center" wrapText="1"/>
    </xf>
    <xf numFmtId="0" fontId="59" fillId="0" borderId="25" xfId="4" applyFont="1" applyBorder="1" applyAlignment="1">
      <alignment horizontal="center" vertical="center"/>
    </xf>
    <xf numFmtId="0" fontId="59" fillId="0" borderId="26" xfId="4" applyFont="1" applyBorder="1" applyAlignment="1">
      <alignment horizontal="center" vertical="center" wrapText="1"/>
    </xf>
    <xf numFmtId="3" fontId="18" fillId="0" borderId="37" xfId="0" applyNumberFormat="1" applyFont="1" applyBorder="1"/>
    <xf numFmtId="3" fontId="59" fillId="0" borderId="30" xfId="4" applyNumberFormat="1" applyFont="1" applyBorder="1" applyAlignment="1">
      <alignment vertical="center"/>
    </xf>
    <xf numFmtId="0" fontId="0" fillId="0" borderId="10" xfId="0" applyBorder="1"/>
    <xf numFmtId="3" fontId="0" fillId="0" borderId="20" xfId="0" applyNumberFormat="1" applyBorder="1"/>
    <xf numFmtId="3" fontId="0" fillId="2" borderId="20" xfId="0" applyNumberFormat="1" applyFill="1" applyBorder="1"/>
    <xf numFmtId="3" fontId="0" fillId="0" borderId="21" xfId="0" applyNumberFormat="1" applyBorder="1"/>
    <xf numFmtId="3" fontId="20" fillId="0" borderId="6" xfId="0" applyNumberFormat="1" applyFont="1" applyBorder="1"/>
    <xf numFmtId="3" fontId="20" fillId="2" borderId="6" xfId="0" applyNumberFormat="1" applyFont="1" applyFill="1" applyBorder="1"/>
    <xf numFmtId="3" fontId="20" fillId="0" borderId="9" xfId="0" applyNumberFormat="1" applyFont="1" applyBorder="1"/>
    <xf numFmtId="3" fontId="20" fillId="2" borderId="9" xfId="0" applyNumberFormat="1" applyFont="1" applyFill="1" applyBorder="1"/>
    <xf numFmtId="0" fontId="0" fillId="0" borderId="0" xfId="0" applyNumberFormat="1"/>
    <xf numFmtId="0" fontId="46" fillId="0" borderId="0" xfId="0" applyFont="1" applyBorder="1"/>
    <xf numFmtId="3" fontId="18" fillId="0" borderId="22" xfId="0" applyNumberFormat="1" applyFont="1" applyBorder="1"/>
    <xf numFmtId="3" fontId="20" fillId="0" borderId="18" xfId="0" applyNumberFormat="1" applyFont="1" applyBorder="1"/>
    <xf numFmtId="3" fontId="20" fillId="0" borderId="44" xfId="0" applyNumberFormat="1" applyFont="1" applyBorder="1"/>
    <xf numFmtId="3" fontId="18" fillId="0" borderId="23" xfId="0" applyNumberFormat="1" applyFont="1" applyBorder="1"/>
    <xf numFmtId="1" fontId="59" fillId="0" borderId="30" xfId="4" applyNumberFormat="1" applyFont="1" applyBorder="1" applyAlignment="1">
      <alignment vertical="center"/>
    </xf>
    <xf numFmtId="3" fontId="0" fillId="0" borderId="53" xfId="0" applyNumberFormat="1" applyBorder="1"/>
    <xf numFmtId="0" fontId="0" fillId="0" borderId="67" xfId="0" applyBorder="1"/>
    <xf numFmtId="3" fontId="0" fillId="0" borderId="18" xfId="0" applyNumberFormat="1" applyBorder="1"/>
    <xf numFmtId="0" fontId="0" fillId="0" borderId="39" xfId="0" applyBorder="1"/>
    <xf numFmtId="3" fontId="0" fillId="0" borderId="44" xfId="0" applyNumberFormat="1" applyBorder="1"/>
    <xf numFmtId="0" fontId="0" fillId="0" borderId="41" xfId="0" applyBorder="1"/>
    <xf numFmtId="3" fontId="0" fillId="0" borderId="5" xfId="0" applyNumberFormat="1" applyBorder="1"/>
    <xf numFmtId="3" fontId="0" fillId="0" borderId="33" xfId="0" applyNumberFormat="1" applyBorder="1"/>
    <xf numFmtId="3" fontId="0" fillId="0" borderId="11" xfId="0" applyNumberFormat="1" applyBorder="1"/>
    <xf numFmtId="0" fontId="28" fillId="0" borderId="11" xfId="0" applyFont="1" applyBorder="1"/>
    <xf numFmtId="0" fontId="28" fillId="0" borderId="12" xfId="0" applyFont="1" applyBorder="1"/>
    <xf numFmtId="3" fontId="0" fillId="0" borderId="12" xfId="0" applyNumberFormat="1" applyBorder="1"/>
    <xf numFmtId="17" fontId="19" fillId="3" borderId="15" xfId="0" quotePrefix="1" applyNumberFormat="1" applyFont="1" applyFill="1" applyBorder="1" applyAlignment="1">
      <alignment horizontal="center" vertical="center"/>
    </xf>
    <xf numFmtId="17" fontId="19" fillId="3" borderId="32" xfId="0" quotePrefix="1" applyNumberFormat="1" applyFont="1" applyFill="1" applyBorder="1" applyAlignment="1">
      <alignment horizontal="center" vertical="center"/>
    </xf>
    <xf numFmtId="0" fontId="65" fillId="0" borderId="0" xfId="7" applyFont="1"/>
    <xf numFmtId="168" fontId="18" fillId="0" borderId="0" xfId="0" applyNumberFormat="1" applyFont="1" applyBorder="1" applyAlignment="1">
      <alignment horizontal="centerContinuous"/>
    </xf>
    <xf numFmtId="0" fontId="67" fillId="8" borderId="0" xfId="14" applyFont="1" applyFill="1"/>
    <xf numFmtId="0" fontId="67" fillId="0" borderId="0" xfId="14" applyFont="1"/>
    <xf numFmtId="0" fontId="67" fillId="0" borderId="0" xfId="7" applyFont="1"/>
    <xf numFmtId="2" fontId="29" fillId="3" borderId="6" xfId="0" applyNumberFormat="1" applyFont="1" applyFill="1" applyBorder="1" applyProtection="1"/>
    <xf numFmtId="2" fontId="29" fillId="3" borderId="6" xfId="0" applyNumberFormat="1" applyFont="1" applyFill="1" applyBorder="1"/>
    <xf numFmtId="2" fontId="29" fillId="7" borderId="6" xfId="0" applyNumberFormat="1" applyFont="1" applyFill="1" applyBorder="1" applyProtection="1"/>
    <xf numFmtId="0" fontId="30" fillId="3" borderId="38" xfId="0" applyFont="1" applyFill="1" applyBorder="1"/>
    <xf numFmtId="164" fontId="30" fillId="3" borderId="39" xfId="0" applyNumberFormat="1" applyFont="1" applyFill="1" applyBorder="1"/>
    <xf numFmtId="0" fontId="30" fillId="3" borderId="39" xfId="0" applyFont="1" applyFill="1" applyBorder="1"/>
    <xf numFmtId="0" fontId="30" fillId="2" borderId="39" xfId="0" applyFont="1" applyFill="1" applyBorder="1"/>
    <xf numFmtId="2" fontId="30" fillId="3" borderId="39" xfId="0" applyNumberFormat="1" applyFont="1" applyFill="1" applyBorder="1"/>
    <xf numFmtId="0" fontId="30" fillId="3" borderId="68" xfId="0" applyFont="1" applyFill="1" applyBorder="1"/>
    <xf numFmtId="2" fontId="30" fillId="4" borderId="22" xfId="0" applyNumberFormat="1" applyFont="1" applyFill="1" applyBorder="1"/>
    <xf numFmtId="0" fontId="58" fillId="0" borderId="0" xfId="0" applyFont="1" applyBorder="1" applyAlignment="1">
      <alignment horizontal="centerContinuous"/>
    </xf>
    <xf numFmtId="0" fontId="58" fillId="0" borderId="0" xfId="0" applyFont="1" applyBorder="1" applyAlignment="1">
      <alignment horizontal="centerContinuous" vertical="center"/>
    </xf>
    <xf numFmtId="14" fontId="48" fillId="0" borderId="0" xfId="0" applyNumberFormat="1" applyFont="1" applyBorder="1" applyAlignment="1">
      <alignment horizontal="center" vertical="center" wrapText="1"/>
    </xf>
    <xf numFmtId="0" fontId="49" fillId="0" borderId="0" xfId="0" applyFont="1" applyFill="1" applyBorder="1" applyAlignment="1">
      <alignment horizontal="center" vertical="center" wrapText="1"/>
    </xf>
    <xf numFmtId="164" fontId="49" fillId="0" borderId="0" xfId="0" applyNumberFormat="1" applyFont="1" applyFill="1" applyBorder="1" applyAlignment="1">
      <alignment horizontal="right"/>
    </xf>
    <xf numFmtId="3" fontId="48" fillId="0" borderId="0" xfId="0" applyNumberFormat="1" applyFont="1" applyFill="1" applyBorder="1" applyAlignment="1">
      <alignment horizontal="right"/>
    </xf>
    <xf numFmtId="3" fontId="33" fillId="0" borderId="0" xfId="0" applyNumberFormat="1" applyFont="1" applyFill="1" applyBorder="1" applyAlignment="1">
      <alignment horizontal="right"/>
    </xf>
    <xf numFmtId="164" fontId="64" fillId="0" borderId="0" xfId="0" applyNumberFormat="1" applyFont="1" applyFill="1" applyBorder="1" applyAlignment="1">
      <alignment horizontal="right"/>
    </xf>
    <xf numFmtId="0" fontId="21" fillId="0" borderId="0" xfId="0" applyFont="1" applyFill="1" applyBorder="1" applyAlignment="1">
      <alignment horizontal="center" vertical="center" wrapText="1"/>
    </xf>
    <xf numFmtId="3" fontId="21" fillId="0" borderId="0" xfId="0" applyNumberFormat="1" applyFont="1" applyFill="1" applyBorder="1" applyAlignment="1">
      <alignment horizontal="right"/>
    </xf>
    <xf numFmtId="1" fontId="21" fillId="0" borderId="0" xfId="0" applyNumberFormat="1" applyFont="1" applyFill="1" applyBorder="1" applyAlignment="1">
      <alignment horizontal="right"/>
    </xf>
    <xf numFmtId="3" fontId="63" fillId="0" borderId="0" xfId="0" applyNumberFormat="1" applyFont="1" applyFill="1" applyBorder="1" applyAlignment="1">
      <alignment horizontal="right"/>
    </xf>
    <xf numFmtId="168" fontId="0" fillId="0" borderId="44" xfId="0" applyNumberFormat="1" applyBorder="1"/>
    <xf numFmtId="0" fontId="0" fillId="0" borderId="13" xfId="0" applyBorder="1"/>
    <xf numFmtId="0" fontId="32" fillId="0" borderId="0" xfId="0" applyFont="1" applyBorder="1" applyAlignment="1">
      <alignment horizontal="center"/>
    </xf>
    <xf numFmtId="2" fontId="66" fillId="0" borderId="57" xfId="0" applyNumberFormat="1" applyFont="1" applyBorder="1" applyAlignment="1">
      <alignment horizontal="centerContinuous"/>
    </xf>
    <xf numFmtId="2" fontId="7" fillId="0" borderId="69" xfId="0" applyNumberFormat="1" applyFont="1" applyFill="1" applyBorder="1" applyAlignment="1">
      <alignment horizontal="center"/>
    </xf>
    <xf numFmtId="2" fontId="7" fillId="0" borderId="30" xfId="0" applyNumberFormat="1" applyFont="1" applyFill="1" applyBorder="1" applyAlignment="1">
      <alignment horizontal="center"/>
    </xf>
    <xf numFmtId="0" fontId="19" fillId="0" borderId="0" xfId="0" applyFont="1" applyBorder="1" applyAlignment="1">
      <alignment horizontal="left" indent="1"/>
    </xf>
    <xf numFmtId="2" fontId="32" fillId="0" borderId="0" xfId="0" applyNumberFormat="1" applyFont="1" applyBorder="1" applyAlignment="1">
      <alignment horizontal="center"/>
    </xf>
    <xf numFmtId="2" fontId="7" fillId="0" borderId="0" xfId="0" applyNumberFormat="1" applyFont="1" applyFill="1" applyBorder="1" applyAlignment="1">
      <alignment horizontal="center"/>
    </xf>
    <xf numFmtId="2" fontId="66" fillId="0" borderId="0" xfId="0" applyNumberFormat="1" applyFont="1" applyBorder="1" applyAlignment="1">
      <alignment horizontal="centerContinuous"/>
    </xf>
    <xf numFmtId="0" fontId="19" fillId="0" borderId="70" xfId="0" applyFont="1" applyBorder="1" applyAlignment="1">
      <alignment horizontal="left" indent="1"/>
    </xf>
    <xf numFmtId="1" fontId="68" fillId="6" borderId="15" xfId="0" applyNumberFormat="1" applyFont="1" applyFill="1" applyBorder="1" applyProtection="1"/>
    <xf numFmtId="1" fontId="68" fillId="6" borderId="31" xfId="0" applyNumberFormat="1" applyFont="1" applyFill="1" applyBorder="1" applyProtection="1"/>
    <xf numFmtId="1" fontId="68" fillId="6" borderId="16" xfId="0" applyNumberFormat="1" applyFont="1" applyFill="1" applyBorder="1" applyProtection="1"/>
    <xf numFmtId="0" fontId="30" fillId="0" borderId="54" xfId="2" applyFont="1" applyBorder="1"/>
    <xf numFmtId="1" fontId="32" fillId="0" borderId="8" xfId="2" applyNumberFormat="1" applyFont="1" applyBorder="1" applyAlignment="1">
      <alignment horizontal="right"/>
    </xf>
    <xf numFmtId="1" fontId="32" fillId="0" borderId="58" xfId="2" applyNumberFormat="1" applyFont="1" applyBorder="1" applyAlignment="1">
      <alignment horizontal="right"/>
    </xf>
    <xf numFmtId="1" fontId="32" fillId="0" borderId="62" xfId="2" applyNumberFormat="1" applyFont="1" applyBorder="1" applyAlignment="1">
      <alignment horizontal="right"/>
    </xf>
    <xf numFmtId="1" fontId="38" fillId="0" borderId="31" xfId="2" applyNumberFormat="1" applyFont="1" applyBorder="1" applyAlignment="1">
      <alignment horizontal="right"/>
    </xf>
    <xf numFmtId="1" fontId="38" fillId="0" borderId="15" xfId="2" applyNumberFormat="1" applyFont="1" applyBorder="1" applyAlignment="1">
      <alignment horizontal="right"/>
    </xf>
    <xf numFmtId="1" fontId="38" fillId="0" borderId="16" xfId="2" applyNumberFormat="1" applyFont="1" applyBorder="1" applyAlignment="1">
      <alignment horizontal="right"/>
    </xf>
    <xf numFmtId="1" fontId="30" fillId="0" borderId="8" xfId="0" applyNumberFormat="1" applyFont="1" applyBorder="1"/>
    <xf numFmtId="1" fontId="30" fillId="0" borderId="58" xfId="0" applyNumberFormat="1" applyFont="1" applyBorder="1"/>
    <xf numFmtId="1" fontId="30" fillId="0" borderId="62" xfId="0" applyNumberFormat="1" applyFont="1" applyBorder="1"/>
    <xf numFmtId="1" fontId="32" fillId="0" borderId="31" xfId="0" applyNumberFormat="1" applyFont="1" applyBorder="1"/>
    <xf numFmtId="1" fontId="32" fillId="0" borderId="15" xfId="0" applyNumberFormat="1" applyFont="1" applyBorder="1"/>
    <xf numFmtId="1" fontId="32" fillId="0" borderId="16" xfId="0" applyNumberFormat="1" applyFont="1" applyBorder="1"/>
    <xf numFmtId="1" fontId="30" fillId="0" borderId="57" xfId="0" applyNumberFormat="1" applyFont="1" applyBorder="1"/>
    <xf numFmtId="1" fontId="32" fillId="0" borderId="14" xfId="0" applyNumberFormat="1" applyFont="1" applyBorder="1"/>
    <xf numFmtId="1" fontId="32" fillId="0" borderId="24" xfId="0" applyNumberFormat="1" applyFont="1" applyBorder="1"/>
    <xf numFmtId="0" fontId="30" fillId="0" borderId="52" xfId="2" applyFont="1" applyBorder="1"/>
    <xf numFmtId="0" fontId="30" fillId="0" borderId="30" xfId="2" applyFont="1" applyBorder="1"/>
    <xf numFmtId="1" fontId="30" fillId="0" borderId="0" xfId="0" applyNumberFormat="1" applyFont="1" applyFill="1" applyBorder="1"/>
    <xf numFmtId="1" fontId="68" fillId="0" borderId="0" xfId="0" applyNumberFormat="1" applyFont="1" applyFill="1" applyBorder="1" applyProtection="1"/>
    <xf numFmtId="2" fontId="30" fillId="0" borderId="1" xfId="2" applyNumberFormat="1" applyFont="1" applyBorder="1" applyAlignment="1">
      <alignment horizontal="center" wrapText="1"/>
    </xf>
    <xf numFmtId="2" fontId="30" fillId="0" borderId="37" xfId="2" applyNumberFormat="1" applyFont="1" applyBorder="1" applyAlignment="1">
      <alignment horizontal="center" wrapText="1"/>
    </xf>
    <xf numFmtId="2" fontId="30" fillId="0" borderId="17" xfId="2" applyNumberFormat="1" applyFont="1" applyBorder="1" applyAlignment="1">
      <alignment horizontal="center" wrapText="1"/>
    </xf>
    <xf numFmtId="2" fontId="30" fillId="0" borderId="51" xfId="2" applyNumberFormat="1" applyFont="1" applyBorder="1" applyAlignment="1">
      <alignment horizontal="center" wrapText="1"/>
    </xf>
    <xf numFmtId="0" fontId="30" fillId="0" borderId="40" xfId="2" applyFont="1" applyBorder="1"/>
    <xf numFmtId="0" fontId="30" fillId="0" borderId="68" xfId="2" applyFont="1" applyBorder="1"/>
    <xf numFmtId="0" fontId="37" fillId="0" borderId="30" xfId="2" applyFont="1" applyBorder="1"/>
    <xf numFmtId="0" fontId="30" fillId="0" borderId="43" xfId="2" applyFont="1" applyBorder="1"/>
    <xf numFmtId="0" fontId="37" fillId="0" borderId="45" xfId="2" applyFont="1" applyBorder="1"/>
    <xf numFmtId="0" fontId="30" fillId="0" borderId="47" xfId="2" applyFont="1" applyBorder="1"/>
    <xf numFmtId="0" fontId="37" fillId="0" borderId="56" xfId="2" applyFont="1" applyBorder="1"/>
    <xf numFmtId="1" fontId="30" fillId="2" borderId="10" xfId="0" applyNumberFormat="1" applyFont="1" applyFill="1" applyBorder="1" applyProtection="1"/>
    <xf numFmtId="1" fontId="30" fillId="2" borderId="20" xfId="0" applyNumberFormat="1" applyFont="1" applyFill="1" applyBorder="1" applyProtection="1"/>
    <xf numFmtId="1" fontId="30" fillId="2" borderId="20" xfId="0" applyNumberFormat="1" applyFont="1" applyFill="1" applyBorder="1"/>
    <xf numFmtId="1" fontId="30" fillId="2" borderId="21" xfId="0" applyNumberFormat="1" applyFont="1" applyFill="1" applyBorder="1"/>
    <xf numFmtId="2" fontId="29" fillId="2" borderId="6" xfId="0" applyNumberFormat="1" applyFont="1" applyFill="1" applyBorder="1" applyProtection="1"/>
    <xf numFmtId="2" fontId="29" fillId="2" borderId="6" xfId="0" applyNumberFormat="1" applyFont="1" applyFill="1" applyBorder="1"/>
    <xf numFmtId="0" fontId="7" fillId="0" borderId="0" xfId="0" applyFont="1" applyFill="1" applyBorder="1"/>
    <xf numFmtId="0" fontId="19" fillId="0" borderId="10" xfId="0" applyFont="1" applyBorder="1" applyAlignment="1">
      <alignment horizontal="left" indent="1"/>
    </xf>
    <xf numFmtId="168" fontId="32" fillId="0" borderId="20" xfId="0" applyNumberFormat="1" applyFont="1" applyBorder="1"/>
    <xf numFmtId="168" fontId="32" fillId="0" borderId="21" xfId="0" applyNumberFormat="1" applyFont="1" applyBorder="1"/>
    <xf numFmtId="168" fontId="18" fillId="0" borderId="23" xfId="0" applyNumberFormat="1" applyFont="1" applyBorder="1" applyAlignment="1">
      <alignment horizontal="centerContinuous"/>
    </xf>
    <xf numFmtId="168" fontId="19" fillId="0" borderId="23" xfId="0" applyNumberFormat="1" applyFont="1" applyBorder="1" applyAlignment="1">
      <alignment horizontal="centerContinuous"/>
    </xf>
    <xf numFmtId="168" fontId="18" fillId="0" borderId="24" xfId="0" applyNumberFormat="1" applyFont="1" applyBorder="1" applyAlignment="1">
      <alignment horizontal="centerContinuous"/>
    </xf>
    <xf numFmtId="0" fontId="33" fillId="0" borderId="0" xfId="0" applyFont="1"/>
    <xf numFmtId="0" fontId="30" fillId="0" borderId="31" xfId="0" applyFont="1" applyBorder="1" applyAlignment="1">
      <alignment wrapText="1"/>
    </xf>
    <xf numFmtId="0" fontId="30" fillId="0" borderId="37" xfId="0" applyFont="1" applyBorder="1" applyAlignment="1">
      <alignment horizontal="center"/>
    </xf>
    <xf numFmtId="0" fontId="32" fillId="0" borderId="30" xfId="0" applyFont="1" applyBorder="1"/>
    <xf numFmtId="0" fontId="32" fillId="0" borderId="43" xfId="0" applyFont="1" applyBorder="1"/>
    <xf numFmtId="0" fontId="40" fillId="8" borderId="0" xfId="14" applyFont="1" applyFill="1"/>
    <xf numFmtId="0" fontId="34" fillId="8" borderId="0" xfId="7" applyFont="1" applyFill="1"/>
    <xf numFmtId="0" fontId="30" fillId="3" borderId="44" xfId="0" quotePrefix="1" applyFont="1" applyFill="1" applyBorder="1" applyAlignment="1">
      <alignment horizontal="center" vertical="center"/>
    </xf>
    <xf numFmtId="0" fontId="30" fillId="3" borderId="48" xfId="0" quotePrefix="1" applyFont="1" applyFill="1" applyBorder="1" applyAlignment="1">
      <alignment horizontal="center" vertical="center"/>
    </xf>
    <xf numFmtId="0" fontId="30" fillId="0" borderId="66" xfId="0" applyFont="1" applyBorder="1" applyAlignment="1">
      <alignment horizontal="center"/>
    </xf>
    <xf numFmtId="164" fontId="29" fillId="3" borderId="6" xfId="0" applyNumberFormat="1" applyFont="1" applyFill="1" applyBorder="1"/>
    <xf numFmtId="2" fontId="68" fillId="6" borderId="6" xfId="0" applyNumberFormat="1" applyFont="1" applyFill="1" applyBorder="1" applyProtection="1"/>
    <xf numFmtId="2" fontId="68" fillId="6" borderId="6" xfId="0" applyNumberFormat="1" applyFont="1" applyFill="1" applyBorder="1"/>
    <xf numFmtId="164" fontId="29" fillId="2" borderId="6" xfId="0" applyNumberFormat="1" applyFont="1" applyFill="1" applyBorder="1"/>
    <xf numFmtId="0" fontId="71" fillId="0" borderId="0" xfId="0" applyFont="1" applyFill="1" applyBorder="1"/>
    <xf numFmtId="0" fontId="77" fillId="0" borderId="0" xfId="0" applyFont="1" applyFill="1" applyBorder="1"/>
    <xf numFmtId="0" fontId="30" fillId="0" borderId="56" xfId="0" applyFont="1" applyBorder="1"/>
    <xf numFmtId="0" fontId="30" fillId="0" borderId="50" xfId="0" applyFont="1" applyBorder="1"/>
    <xf numFmtId="0" fontId="78" fillId="0" borderId="0" xfId="0" applyFont="1" applyFill="1" applyBorder="1"/>
    <xf numFmtId="1" fontId="68" fillId="6" borderId="8" xfId="0" applyNumberFormat="1" applyFont="1" applyFill="1" applyBorder="1" applyProtection="1"/>
    <xf numFmtId="1" fontId="68" fillId="6" borderId="58" xfId="0" applyNumberFormat="1" applyFont="1" applyFill="1" applyBorder="1"/>
    <xf numFmtId="1" fontId="68" fillId="6" borderId="62" xfId="0" applyNumberFormat="1" applyFont="1" applyFill="1" applyBorder="1"/>
    <xf numFmtId="1" fontId="30" fillId="2" borderId="31" xfId="0" applyNumberFormat="1" applyFont="1" applyFill="1" applyBorder="1" applyProtection="1"/>
    <xf numFmtId="1" fontId="30" fillId="2" borderId="15" xfId="0" applyNumberFormat="1" applyFont="1" applyFill="1" applyBorder="1" applyProtection="1"/>
    <xf numFmtId="1" fontId="30" fillId="2" borderId="15" xfId="0" applyNumberFormat="1" applyFont="1" applyFill="1" applyBorder="1"/>
    <xf numFmtId="1" fontId="30" fillId="2" borderId="16" xfId="0" applyNumberFormat="1" applyFont="1" applyFill="1" applyBorder="1"/>
    <xf numFmtId="0" fontId="72" fillId="0" borderId="82" xfId="17" applyNumberFormat="1" applyFont="1" applyFill="1" applyBorder="1" applyAlignment="1">
      <alignment horizontal="center" vertical="center" wrapText="1" readingOrder="1"/>
    </xf>
    <xf numFmtId="0" fontId="73" fillId="0" borderId="45" xfId="17" applyNumberFormat="1" applyFont="1" applyFill="1" applyBorder="1" applyAlignment="1">
      <alignment horizontal="center" vertical="center" wrapText="1" readingOrder="1"/>
    </xf>
    <xf numFmtId="0" fontId="72" fillId="0" borderId="45" xfId="17" applyNumberFormat="1" applyFont="1" applyFill="1" applyBorder="1" applyAlignment="1">
      <alignment horizontal="center" vertical="center" wrapText="1" readingOrder="1"/>
    </xf>
    <xf numFmtId="0" fontId="72" fillId="0" borderId="98" xfId="17" applyNumberFormat="1" applyFont="1" applyFill="1" applyBorder="1" applyAlignment="1">
      <alignment horizontal="center" vertical="center" wrapText="1" readingOrder="1"/>
    </xf>
    <xf numFmtId="169" fontId="75" fillId="10" borderId="94" xfId="17" applyNumberFormat="1" applyFont="1" applyFill="1" applyBorder="1" applyAlignment="1">
      <alignment horizontal="center" vertical="center" wrapText="1" readingOrder="1"/>
    </xf>
    <xf numFmtId="0" fontId="72" fillId="11" borderId="94" xfId="17" applyNumberFormat="1" applyFont="1" applyFill="1" applyBorder="1" applyAlignment="1">
      <alignment horizontal="center" vertical="center" wrapText="1" readingOrder="1"/>
    </xf>
    <xf numFmtId="0" fontId="72" fillId="0" borderId="88" xfId="17" applyNumberFormat="1" applyFont="1" applyFill="1" applyBorder="1" applyAlignment="1">
      <alignment horizontal="center" vertical="center" wrapText="1" readingOrder="1"/>
    </xf>
    <xf numFmtId="0" fontId="72" fillId="11" borderId="90" xfId="17" applyNumberFormat="1" applyFont="1" applyFill="1" applyBorder="1" applyAlignment="1">
      <alignment horizontal="center" vertical="center" wrapText="1" readingOrder="1"/>
    </xf>
    <xf numFmtId="0" fontId="1" fillId="0" borderId="0" xfId="18"/>
    <xf numFmtId="169" fontId="83" fillId="9" borderId="94" xfId="17" applyNumberFormat="1" applyFont="1" applyFill="1" applyBorder="1" applyAlignment="1">
      <alignment horizontal="center" vertical="center" wrapText="1" readingOrder="1"/>
    </xf>
    <xf numFmtId="0" fontId="81" fillId="11" borderId="94" xfId="17" applyNumberFormat="1" applyFont="1" applyFill="1" applyBorder="1" applyAlignment="1">
      <alignment horizontal="center" vertical="center" wrapText="1" readingOrder="1"/>
    </xf>
    <xf numFmtId="169" fontId="84" fillId="10" borderId="94" xfId="17" applyNumberFormat="1" applyFont="1" applyFill="1" applyBorder="1" applyAlignment="1">
      <alignment horizontal="center" vertical="center" wrapText="1" readingOrder="1"/>
    </xf>
    <xf numFmtId="0" fontId="81" fillId="0" borderId="88" xfId="17" applyNumberFormat="1" applyFont="1" applyFill="1" applyBorder="1" applyAlignment="1">
      <alignment horizontal="center" vertical="center" wrapText="1" readingOrder="1"/>
    </xf>
    <xf numFmtId="0" fontId="81" fillId="11" borderId="90" xfId="17" applyNumberFormat="1" applyFont="1" applyFill="1" applyBorder="1" applyAlignment="1">
      <alignment horizontal="center" vertical="center" wrapText="1" readingOrder="1"/>
    </xf>
    <xf numFmtId="0" fontId="82" fillId="0" borderId="45" xfId="17" applyNumberFormat="1" applyFont="1" applyFill="1" applyBorder="1" applyAlignment="1">
      <alignment horizontal="center" vertical="center" wrapText="1" readingOrder="1"/>
    </xf>
    <xf numFmtId="0" fontId="81" fillId="0" borderId="103" xfId="17" applyNumberFormat="1" applyFont="1" applyFill="1" applyBorder="1" applyAlignment="1">
      <alignment horizontal="center" vertical="center" wrapText="1" readingOrder="1"/>
    </xf>
    <xf numFmtId="0" fontId="81" fillId="0" borderId="104" xfId="17" applyNumberFormat="1" applyFont="1" applyFill="1" applyBorder="1" applyAlignment="1">
      <alignment horizontal="center" vertical="center" wrapText="1" readingOrder="1"/>
    </xf>
    <xf numFmtId="0" fontId="81" fillId="0" borderId="105" xfId="17" applyNumberFormat="1" applyFont="1" applyFill="1" applyBorder="1" applyAlignment="1">
      <alignment horizontal="center" vertical="center" wrapText="1" readingOrder="1"/>
    </xf>
    <xf numFmtId="0" fontId="79" fillId="0" borderId="45" xfId="17" applyNumberFormat="1" applyFont="1" applyFill="1" applyBorder="1" applyAlignment="1">
      <alignment horizontal="center" vertical="center" wrapText="1" readingOrder="1"/>
    </xf>
    <xf numFmtId="0" fontId="79" fillId="0" borderId="43" xfId="17" applyNumberFormat="1" applyFont="1" applyFill="1" applyBorder="1" applyAlignment="1">
      <alignment horizontal="center" vertical="center" wrapText="1" readingOrder="1"/>
    </xf>
    <xf numFmtId="0" fontId="81" fillId="0" borderId="92" xfId="17" applyNumberFormat="1" applyFont="1" applyFill="1" applyBorder="1" applyAlignment="1">
      <alignment horizontal="center" vertical="center" wrapText="1" readingOrder="1"/>
    </xf>
    <xf numFmtId="0" fontId="81" fillId="11" borderId="92" xfId="17" applyNumberFormat="1" applyFont="1" applyFill="1" applyBorder="1" applyAlignment="1">
      <alignment horizontal="center" vertical="center" wrapText="1" readingOrder="1"/>
    </xf>
    <xf numFmtId="0" fontId="81" fillId="0" borderId="76" xfId="17" applyNumberFormat="1" applyFont="1" applyFill="1" applyBorder="1" applyAlignment="1">
      <alignment horizontal="center" vertical="center" wrapText="1" readingOrder="1"/>
    </xf>
    <xf numFmtId="0" fontId="72" fillId="11" borderId="82" xfId="17" applyNumberFormat="1" applyFont="1" applyFill="1" applyBorder="1" applyAlignment="1">
      <alignment horizontal="center" vertical="center" wrapText="1" readingOrder="1"/>
    </xf>
    <xf numFmtId="169" fontId="74" fillId="9" borderId="82" xfId="17" applyNumberFormat="1" applyFont="1" applyFill="1" applyBorder="1" applyAlignment="1">
      <alignment horizontal="center" vertical="center" wrapText="1" readingOrder="1"/>
    </xf>
    <xf numFmtId="0" fontId="72" fillId="11" borderId="88" xfId="17" applyNumberFormat="1" applyFont="1" applyFill="1" applyBorder="1" applyAlignment="1">
      <alignment horizontal="center" vertical="center" wrapText="1" readingOrder="1"/>
    </xf>
    <xf numFmtId="0" fontId="72" fillId="0" borderId="77" xfId="17" applyNumberFormat="1" applyFont="1" applyFill="1" applyBorder="1" applyAlignment="1">
      <alignment horizontal="center" vertical="center" wrapText="1" readingOrder="1"/>
    </xf>
    <xf numFmtId="169" fontId="75" fillId="10" borderId="82" xfId="17" applyNumberFormat="1" applyFont="1" applyFill="1" applyBorder="1" applyAlignment="1">
      <alignment horizontal="center" vertical="center" wrapText="1" readingOrder="1"/>
    </xf>
    <xf numFmtId="169" fontId="84" fillId="10" borderId="82" xfId="17" applyNumberFormat="1" applyFont="1" applyFill="1" applyBorder="1" applyAlignment="1">
      <alignment horizontal="center" vertical="center" wrapText="1" readingOrder="1"/>
    </xf>
    <xf numFmtId="169" fontId="83" fillId="9" borderId="82" xfId="17" applyNumberFormat="1" applyFont="1" applyFill="1" applyBorder="1" applyAlignment="1">
      <alignment horizontal="center" vertical="center" wrapText="1" readingOrder="1"/>
    </xf>
    <xf numFmtId="0" fontId="81" fillId="0" borderId="82" xfId="17" applyNumberFormat="1" applyFont="1" applyFill="1" applyBorder="1" applyAlignment="1">
      <alignment horizontal="center" vertical="center" wrapText="1" readingOrder="1"/>
    </xf>
    <xf numFmtId="0" fontId="81" fillId="11" borderId="88" xfId="17" applyNumberFormat="1" applyFont="1" applyFill="1" applyBorder="1" applyAlignment="1">
      <alignment horizontal="center" vertical="center" wrapText="1" readingOrder="1"/>
    </xf>
    <xf numFmtId="0" fontId="81" fillId="11" borderId="82" xfId="17" applyNumberFormat="1" applyFont="1" applyFill="1" applyBorder="1" applyAlignment="1">
      <alignment horizontal="center" vertical="center" wrapText="1" readingOrder="1"/>
    </xf>
    <xf numFmtId="0" fontId="81" fillId="0" borderId="75" xfId="17" applyNumberFormat="1" applyFont="1" applyFill="1" applyBorder="1" applyAlignment="1">
      <alignment horizontal="center" vertical="center" wrapText="1" readingOrder="1"/>
    </xf>
    <xf numFmtId="0" fontId="79" fillId="0" borderId="103" xfId="17" applyNumberFormat="1" applyFont="1" applyFill="1" applyBorder="1" applyAlignment="1">
      <alignment horizontal="left" vertical="center" wrapText="1" readingOrder="1"/>
    </xf>
    <xf numFmtId="0" fontId="79" fillId="0" borderId="104" xfId="17" applyNumberFormat="1" applyFont="1" applyFill="1" applyBorder="1" applyAlignment="1">
      <alignment horizontal="left" vertical="center" wrapText="1" readingOrder="1"/>
    </xf>
    <xf numFmtId="0" fontId="79" fillId="0" borderId="105" xfId="17" applyNumberFormat="1" applyFont="1" applyFill="1" applyBorder="1" applyAlignment="1">
      <alignment horizontal="left" vertical="center" wrapText="1" readingOrder="1"/>
    </xf>
    <xf numFmtId="0" fontId="85" fillId="0" borderId="0" xfId="0" applyFont="1" applyFill="1" applyBorder="1"/>
    <xf numFmtId="0" fontId="10" fillId="0" borderId="0" xfId="0" applyFont="1" applyBorder="1"/>
    <xf numFmtId="0" fontId="59" fillId="0" borderId="0" xfId="0" applyFont="1" applyBorder="1"/>
    <xf numFmtId="0" fontId="86" fillId="0" borderId="0" xfId="0" applyFont="1" applyBorder="1"/>
    <xf numFmtId="0" fontId="20" fillId="0" borderId="0" xfId="0" applyFont="1" applyBorder="1"/>
    <xf numFmtId="0" fontId="87" fillId="0" borderId="0" xfId="4" applyFont="1" applyBorder="1"/>
    <xf numFmtId="0" fontId="88" fillId="0" borderId="0" xfId="4" applyFont="1" applyBorder="1"/>
    <xf numFmtId="0" fontId="87" fillId="0" borderId="0" xfId="4" applyFont="1"/>
    <xf numFmtId="0" fontId="69" fillId="0" borderId="0" xfId="4" applyFont="1"/>
    <xf numFmtId="0" fontId="89" fillId="0" borderId="0" xfId="4" applyFont="1" applyBorder="1"/>
    <xf numFmtId="0" fontId="69" fillId="0" borderId="0" xfId="4" applyFont="1" applyBorder="1"/>
    <xf numFmtId="0" fontId="89" fillId="0" borderId="0" xfId="4" applyFont="1"/>
    <xf numFmtId="0" fontId="87" fillId="0" borderId="22" xfId="4" applyFont="1" applyBorder="1" applyAlignment="1">
      <alignment horizontal="centerContinuous"/>
    </xf>
    <xf numFmtId="0" fontId="87" fillId="0" borderId="23" xfId="4" applyFont="1" applyBorder="1" applyAlignment="1">
      <alignment horizontal="centerContinuous"/>
    </xf>
    <xf numFmtId="0" fontId="87" fillId="0" borderId="24" xfId="4" applyFont="1" applyBorder="1" applyAlignment="1">
      <alignment horizontal="centerContinuous"/>
    </xf>
    <xf numFmtId="0" fontId="87" fillId="0" borderId="25" xfId="4" applyFont="1" applyBorder="1" applyAlignment="1">
      <alignment horizontal="centerContinuous"/>
    </xf>
    <xf numFmtId="0" fontId="87" fillId="0" borderId="26" xfId="4" applyFont="1" applyBorder="1" applyAlignment="1">
      <alignment horizontal="centerContinuous"/>
    </xf>
    <xf numFmtId="0" fontId="87" fillId="0" borderId="27" xfId="4" applyFont="1" applyBorder="1" applyAlignment="1">
      <alignment horizontal="centerContinuous"/>
    </xf>
    <xf numFmtId="0" fontId="87" fillId="0" borderId="28" xfId="4" applyFont="1" applyBorder="1" applyAlignment="1">
      <alignment horizontal="centerContinuous"/>
    </xf>
    <xf numFmtId="0" fontId="87" fillId="0" borderId="27" xfId="4" applyFont="1" applyBorder="1" applyAlignment="1">
      <alignment horizontal="center"/>
    </xf>
    <xf numFmtId="0" fontId="87" fillId="0" borderId="56" xfId="4" applyFont="1" applyBorder="1" applyAlignment="1">
      <alignment horizontal="center" vertical="center"/>
    </xf>
    <xf numFmtId="0" fontId="87" fillId="0" borderId="40" xfId="4" applyFont="1" applyBorder="1" applyAlignment="1">
      <alignment horizontal="center" vertical="center" wrapText="1"/>
    </xf>
    <xf numFmtId="0" fontId="87" fillId="2" borderId="56" xfId="4" applyFont="1" applyFill="1" applyBorder="1" applyAlignment="1">
      <alignment horizontal="center" vertical="center" wrapText="1"/>
    </xf>
    <xf numFmtId="0" fontId="87" fillId="0" borderId="50" xfId="4" applyFont="1" applyBorder="1" applyAlignment="1">
      <alignment horizontal="center" vertical="center" wrapText="1"/>
    </xf>
    <xf numFmtId="0" fontId="87" fillId="0" borderId="37" xfId="4" applyFont="1" applyBorder="1" applyAlignment="1">
      <alignment horizontal="center" vertical="center"/>
    </xf>
    <xf numFmtId="0" fontId="87" fillId="0" borderId="56" xfId="4" applyFont="1" applyBorder="1" applyAlignment="1">
      <alignment horizontal="center" vertical="center" wrapText="1"/>
    </xf>
    <xf numFmtId="0" fontId="87" fillId="2" borderId="37" xfId="4" applyFont="1" applyFill="1" applyBorder="1" applyAlignment="1">
      <alignment horizontal="center" vertical="center" wrapText="1"/>
    </xf>
    <xf numFmtId="0" fontId="87" fillId="0" borderId="40" xfId="4" applyFont="1" applyBorder="1" applyAlignment="1">
      <alignment horizontal="center" vertical="center"/>
    </xf>
    <xf numFmtId="0" fontId="87" fillId="0" borderId="30" xfId="4" applyFont="1" applyBorder="1" applyAlignment="1">
      <alignment vertical="center"/>
    </xf>
    <xf numFmtId="3" fontId="90" fillId="0" borderId="65" xfId="0" applyNumberFormat="1" applyFont="1" applyBorder="1"/>
    <xf numFmtId="3" fontId="90" fillId="2" borderId="30" xfId="0" applyNumberFormat="1" applyFont="1" applyFill="1" applyBorder="1"/>
    <xf numFmtId="3" fontId="90" fillId="0" borderId="112" xfId="0" applyNumberFormat="1" applyFont="1" applyBorder="1"/>
    <xf numFmtId="1" fontId="87" fillId="0" borderId="22" xfId="4" applyNumberFormat="1" applyFont="1" applyBorder="1" applyAlignment="1">
      <alignment vertical="center"/>
    </xf>
    <xf numFmtId="3" fontId="90" fillId="0" borderId="30" xfId="0" applyNumberFormat="1" applyFont="1" applyBorder="1"/>
    <xf numFmtId="3" fontId="90" fillId="0" borderId="24" xfId="0" applyNumberFormat="1" applyFont="1" applyBorder="1"/>
    <xf numFmtId="1" fontId="87" fillId="0" borderId="24" xfId="4" applyNumberFormat="1" applyFont="1" applyBorder="1" applyAlignment="1">
      <alignment vertical="center"/>
    </xf>
    <xf numFmtId="3" fontId="90" fillId="0" borderId="22" xfId="0" applyNumberFormat="1" applyFont="1" applyBorder="1"/>
    <xf numFmtId="0" fontId="88" fillId="0" borderId="33" xfId="0" applyFont="1" applyBorder="1"/>
    <xf numFmtId="3" fontId="88" fillId="0" borderId="2" xfId="0" applyNumberFormat="1" applyFont="1" applyBorder="1"/>
    <xf numFmtId="3" fontId="88" fillId="2" borderId="2" xfId="0" applyNumberFormat="1" applyFont="1" applyFill="1" applyBorder="1"/>
    <xf numFmtId="0" fontId="88" fillId="0" borderId="53" xfId="0" applyFont="1" applyBorder="1"/>
    <xf numFmtId="3" fontId="88" fillId="0" borderId="3" xfId="0" applyNumberFormat="1" applyFont="1" applyBorder="1"/>
    <xf numFmtId="0" fontId="88" fillId="0" borderId="2" xfId="0" applyFont="1" applyBorder="1"/>
    <xf numFmtId="0" fontId="88" fillId="0" borderId="11" xfId="0" applyFont="1" applyBorder="1"/>
    <xf numFmtId="3" fontId="88" fillId="0" borderId="6" xfId="0" applyNumberFormat="1" applyFont="1" applyBorder="1"/>
    <xf numFmtId="3" fontId="88" fillId="2" borderId="6" xfId="0" applyNumberFormat="1" applyFont="1" applyFill="1" applyBorder="1"/>
    <xf numFmtId="0" fontId="88" fillId="0" borderId="18" xfId="0" applyFont="1" applyBorder="1"/>
    <xf numFmtId="3" fontId="88" fillId="0" borderId="7" xfId="0" applyNumberFormat="1" applyFont="1" applyBorder="1"/>
    <xf numFmtId="0" fontId="88" fillId="0" borderId="6" xfId="0" applyFont="1" applyBorder="1"/>
    <xf numFmtId="0" fontId="88" fillId="0" borderId="12" xfId="0" applyFont="1" applyBorder="1"/>
    <xf numFmtId="3" fontId="88" fillId="0" borderId="9" xfId="0" applyNumberFormat="1" applyFont="1" applyBorder="1"/>
    <xf numFmtId="3" fontId="88" fillId="2" borderId="9" xfId="0" applyNumberFormat="1" applyFont="1" applyFill="1" applyBorder="1"/>
    <xf numFmtId="0" fontId="88" fillId="0" borderId="44" xfId="0" applyFont="1" applyBorder="1"/>
    <xf numFmtId="3" fontId="88" fillId="0" borderId="13" xfId="0" applyNumberFormat="1" applyFont="1" applyBorder="1"/>
    <xf numFmtId="0" fontId="88" fillId="0" borderId="9" xfId="0" applyFont="1" applyBorder="1"/>
    <xf numFmtId="4" fontId="91" fillId="0" borderId="0" xfId="3" applyNumberFormat="1" applyFont="1"/>
    <xf numFmtId="0" fontId="69" fillId="0" borderId="0" xfId="0" applyFont="1" applyBorder="1"/>
    <xf numFmtId="0" fontId="69" fillId="0" borderId="0" xfId="0" applyFont="1"/>
    <xf numFmtId="0" fontId="30" fillId="0" borderId="22" xfId="4" applyFont="1" applyBorder="1" applyAlignment="1">
      <alignment horizontal="centerContinuous"/>
    </xf>
    <xf numFmtId="0" fontId="30" fillId="0" borderId="23" xfId="4" applyFont="1" applyBorder="1" applyAlignment="1">
      <alignment horizontal="centerContinuous"/>
    </xf>
    <xf numFmtId="0" fontId="30" fillId="0" borderId="24" xfId="4" applyFont="1" applyBorder="1" applyAlignment="1">
      <alignment horizontal="centerContinuous"/>
    </xf>
    <xf numFmtId="0" fontId="87" fillId="0" borderId="29" xfId="4" applyFont="1" applyBorder="1" applyAlignment="1">
      <alignment horizontal="center" vertical="center" wrapText="1"/>
    </xf>
    <xf numFmtId="0" fontId="87" fillId="2" borderId="27" xfId="4" applyFont="1" applyFill="1" applyBorder="1" applyAlignment="1">
      <alignment horizontal="center" vertical="center" wrapText="1"/>
    </xf>
    <xf numFmtId="0" fontId="87" fillId="0" borderId="27" xfId="4" applyFont="1" applyBorder="1" applyAlignment="1">
      <alignment horizontal="center" vertical="center" wrapText="1"/>
    </xf>
    <xf numFmtId="0" fontId="87" fillId="0" borderId="28" xfId="4" applyFont="1" applyBorder="1" applyAlignment="1">
      <alignment horizontal="center" vertical="center" wrapText="1"/>
    </xf>
    <xf numFmtId="0" fontId="30" fillId="0" borderId="25" xfId="4" applyFont="1" applyBorder="1" applyAlignment="1">
      <alignment horizontal="center" vertical="center"/>
    </xf>
    <xf numFmtId="0" fontId="30" fillId="0" borderId="26" xfId="4" applyFont="1" applyBorder="1" applyAlignment="1">
      <alignment horizontal="center" vertical="center" wrapText="1"/>
    </xf>
    <xf numFmtId="0" fontId="30" fillId="2" borderId="27" xfId="4" applyFont="1" applyFill="1" applyBorder="1" applyAlignment="1">
      <alignment horizontal="center" vertical="center" wrapText="1"/>
    </xf>
    <xf numFmtId="0" fontId="30" fillId="0" borderId="28" xfId="4" applyFont="1" applyBorder="1" applyAlignment="1">
      <alignment horizontal="center" vertical="center" wrapText="1"/>
    </xf>
    <xf numFmtId="0" fontId="30" fillId="0" borderId="30" xfId="4" applyFont="1" applyBorder="1" applyAlignment="1">
      <alignment vertical="center"/>
    </xf>
    <xf numFmtId="3" fontId="19" fillId="0" borderId="37" xfId="0" applyNumberFormat="1" applyFont="1" applyBorder="1"/>
    <xf numFmtId="3" fontId="19" fillId="2" borderId="30" xfId="0" applyNumberFormat="1" applyFont="1" applyFill="1" applyBorder="1"/>
    <xf numFmtId="3" fontId="30" fillId="0" borderId="30" xfId="4" applyNumberFormat="1" applyFont="1" applyBorder="1" applyAlignment="1">
      <alignment vertical="center"/>
    </xf>
    <xf numFmtId="3" fontId="19" fillId="0" borderId="50" xfId="0" applyNumberFormat="1" applyFont="1" applyBorder="1"/>
    <xf numFmtId="0" fontId="88" fillId="0" borderId="10" xfId="0" applyFont="1" applyBorder="1"/>
    <xf numFmtId="3" fontId="88" fillId="0" borderId="20" xfId="0" applyNumberFormat="1" applyFont="1" applyBorder="1"/>
    <xf numFmtId="3" fontId="88" fillId="2" borderId="20" xfId="0" applyNumberFormat="1" applyFont="1" applyFill="1" applyBorder="1"/>
    <xf numFmtId="0" fontId="88" fillId="0" borderId="20" xfId="0" applyFont="1" applyBorder="1"/>
    <xf numFmtId="3" fontId="88" fillId="0" borderId="21" xfId="0" applyNumberFormat="1" applyFont="1" applyBorder="1"/>
    <xf numFmtId="0" fontId="66" fillId="0" borderId="33" xfId="0" applyFont="1" applyBorder="1"/>
    <xf numFmtId="3" fontId="66" fillId="0" borderId="2" xfId="0" applyNumberFormat="1" applyFont="1" applyBorder="1"/>
    <xf numFmtId="3" fontId="66" fillId="2" borderId="2" xfId="0" applyNumberFormat="1" applyFont="1" applyFill="1" applyBorder="1"/>
    <xf numFmtId="3" fontId="66" fillId="0" borderId="3" xfId="0" applyNumberFormat="1" applyFont="1" applyBorder="1"/>
    <xf numFmtId="0" fontId="66" fillId="0" borderId="11" xfId="0" applyFont="1" applyBorder="1"/>
    <xf numFmtId="3" fontId="66" fillId="0" borderId="6" xfId="0" applyNumberFormat="1" applyFont="1" applyBorder="1"/>
    <xf numFmtId="3" fontId="66" fillId="2" borderId="6" xfId="0" applyNumberFormat="1" applyFont="1" applyFill="1" applyBorder="1"/>
    <xf numFmtId="3" fontId="66" fillId="0" borderId="7" xfId="0" applyNumberFormat="1" applyFont="1" applyBorder="1"/>
    <xf numFmtId="0" fontId="69" fillId="0" borderId="11" xfId="0" applyFont="1" applyBorder="1"/>
    <xf numFmtId="3" fontId="69" fillId="0" borderId="6" xfId="0" applyNumberFormat="1" applyFont="1" applyBorder="1"/>
    <xf numFmtId="3" fontId="69" fillId="2" borderId="6" xfId="0" applyNumberFormat="1" applyFont="1" applyFill="1" applyBorder="1"/>
    <xf numFmtId="0" fontId="69" fillId="0" borderId="12" xfId="0" applyFont="1" applyBorder="1"/>
    <xf numFmtId="3" fontId="69" fillId="0" borderId="9" xfId="0" applyNumberFormat="1" applyFont="1" applyBorder="1"/>
    <xf numFmtId="3" fontId="69" fillId="2" borderId="9" xfId="0" applyNumberFormat="1" applyFont="1" applyFill="1" applyBorder="1"/>
    <xf numFmtId="0" fontId="66" fillId="0" borderId="12" xfId="0" applyFont="1" applyBorder="1"/>
    <xf numFmtId="3" fontId="66" fillId="0" borderId="9" xfId="0" applyNumberFormat="1" applyFont="1" applyBorder="1"/>
    <xf numFmtId="3" fontId="66" fillId="2" borderId="9" xfId="0" applyNumberFormat="1" applyFont="1" applyFill="1" applyBorder="1"/>
    <xf numFmtId="3" fontId="66" fillId="0" borderId="13" xfId="0" applyNumberFormat="1" applyFont="1" applyBorder="1"/>
    <xf numFmtId="0" fontId="73" fillId="0" borderId="30" xfId="17" applyNumberFormat="1" applyFont="1" applyFill="1" applyBorder="1" applyAlignment="1">
      <alignment horizontal="center" vertical="center" wrapText="1" readingOrder="1"/>
    </xf>
    <xf numFmtId="2" fontId="81" fillId="11" borderId="94" xfId="17" applyNumberFormat="1" applyFont="1" applyFill="1" applyBorder="1" applyAlignment="1">
      <alignment horizontal="center" vertical="center" wrapText="1" readingOrder="1"/>
    </xf>
    <xf numFmtId="0" fontId="92" fillId="0" borderId="104" xfId="17" applyNumberFormat="1" applyFont="1" applyFill="1" applyBorder="1" applyAlignment="1">
      <alignment horizontal="center" vertical="center" wrapText="1" readingOrder="1"/>
    </xf>
    <xf numFmtId="0" fontId="92" fillId="0" borderId="105" xfId="17" applyNumberFormat="1" applyFont="1" applyFill="1" applyBorder="1" applyAlignment="1">
      <alignment horizontal="center" vertical="center" wrapText="1" readingOrder="1"/>
    </xf>
    <xf numFmtId="1" fontId="72" fillId="0" borderId="86" xfId="17" applyNumberFormat="1" applyFont="1" applyFill="1" applyBorder="1" applyAlignment="1">
      <alignment horizontal="center" vertical="center" wrapText="1" readingOrder="1"/>
    </xf>
    <xf numFmtId="1" fontId="72" fillId="0" borderId="82" xfId="17" applyNumberFormat="1" applyFont="1" applyFill="1" applyBorder="1" applyAlignment="1">
      <alignment horizontal="center" vertical="center" wrapText="1" readingOrder="1"/>
    </xf>
    <xf numFmtId="1" fontId="72" fillId="0" borderId="87" xfId="17" applyNumberFormat="1" applyFont="1" applyFill="1" applyBorder="1" applyAlignment="1">
      <alignment horizontal="center" vertical="center" wrapText="1" readingOrder="1"/>
    </xf>
    <xf numFmtId="1" fontId="72" fillId="0" borderId="88" xfId="17" applyNumberFormat="1" applyFont="1" applyFill="1" applyBorder="1" applyAlignment="1">
      <alignment horizontal="center" vertical="center" wrapText="1" readingOrder="1"/>
    </xf>
    <xf numFmtId="1" fontId="81" fillId="0" borderId="84" xfId="17" applyNumberFormat="1" applyFont="1" applyFill="1" applyBorder="1" applyAlignment="1">
      <alignment horizontal="center" vertical="center" wrapText="1" readingOrder="1"/>
    </xf>
    <xf numFmtId="1" fontId="81" fillId="0" borderId="82" xfId="17" applyNumberFormat="1" applyFont="1" applyFill="1" applyBorder="1" applyAlignment="1">
      <alignment horizontal="center" vertical="center" wrapText="1" readingOrder="1"/>
    </xf>
    <xf numFmtId="1" fontId="81" fillId="0" borderId="89" xfId="17" applyNumberFormat="1" applyFont="1" applyFill="1" applyBorder="1" applyAlignment="1">
      <alignment horizontal="center" vertical="center" wrapText="1" readingOrder="1"/>
    </xf>
    <xf numFmtId="1" fontId="81" fillId="0" borderId="88" xfId="17" applyNumberFormat="1" applyFont="1" applyFill="1" applyBorder="1" applyAlignment="1">
      <alignment horizontal="center" vertical="center" wrapText="1" readingOrder="1"/>
    </xf>
    <xf numFmtId="168" fontId="81" fillId="11" borderId="82" xfId="17" applyNumberFormat="1" applyFont="1" applyFill="1" applyBorder="1" applyAlignment="1">
      <alignment horizontal="center" vertical="center" wrapText="1" readingOrder="1"/>
    </xf>
    <xf numFmtId="0" fontId="94" fillId="0" borderId="0" xfId="0" applyFont="1"/>
    <xf numFmtId="169" fontId="83" fillId="9" borderId="92" xfId="17" applyNumberFormat="1" applyFont="1" applyFill="1" applyBorder="1" applyAlignment="1">
      <alignment horizontal="center" vertical="center" wrapText="1" readingOrder="1"/>
    </xf>
    <xf numFmtId="169" fontId="83" fillId="9" borderId="93" xfId="17" applyNumberFormat="1" applyFont="1" applyFill="1" applyBorder="1" applyAlignment="1">
      <alignment horizontal="center" vertical="center" wrapText="1" readingOrder="1"/>
    </xf>
    <xf numFmtId="0" fontId="81" fillId="0" borderId="43" xfId="17" applyNumberFormat="1" applyFont="1" applyFill="1" applyBorder="1" applyAlignment="1">
      <alignment horizontal="center" vertical="center" wrapText="1" readingOrder="1"/>
    </xf>
    <xf numFmtId="1" fontId="81" fillId="0" borderId="92" xfId="17" applyNumberFormat="1" applyFont="1" applyFill="1" applyBorder="1" applyAlignment="1">
      <alignment horizontal="center" vertical="center" wrapText="1" readingOrder="1"/>
    </xf>
    <xf numFmtId="0" fontId="69" fillId="0" borderId="0" xfId="0" applyFont="1" applyFill="1" applyBorder="1"/>
    <xf numFmtId="0" fontId="33" fillId="0" borderId="0" xfId="0" applyFont="1" applyAlignment="1">
      <alignment wrapText="1"/>
    </xf>
    <xf numFmtId="0" fontId="95" fillId="0" borderId="74" xfId="17" applyNumberFormat="1" applyFont="1" applyFill="1" applyBorder="1" applyAlignment="1">
      <alignment vertical="top" wrapText="1" readingOrder="1"/>
    </xf>
    <xf numFmtId="0" fontId="95" fillId="0" borderId="30" xfId="17" applyNumberFormat="1" applyFont="1" applyFill="1" applyBorder="1" applyAlignment="1">
      <alignment horizontal="center" vertical="center" wrapText="1" readingOrder="1"/>
    </xf>
    <xf numFmtId="0" fontId="96" fillId="0" borderId="103" xfId="17" applyNumberFormat="1" applyFont="1" applyFill="1" applyBorder="1" applyAlignment="1">
      <alignment horizontal="center" vertical="center" wrapText="1" readingOrder="1"/>
    </xf>
    <xf numFmtId="0" fontId="96" fillId="0" borderId="104" xfId="17" applyNumberFormat="1" applyFont="1" applyFill="1" applyBorder="1" applyAlignment="1">
      <alignment horizontal="center" vertical="center" wrapText="1" readingOrder="1"/>
    </xf>
    <xf numFmtId="0" fontId="96" fillId="0" borderId="105" xfId="17" applyNumberFormat="1" applyFont="1" applyFill="1" applyBorder="1" applyAlignment="1">
      <alignment horizontal="center" vertical="center" wrapText="1" readingOrder="1"/>
    </xf>
    <xf numFmtId="169" fontId="98" fillId="9" borderId="82" xfId="17" applyNumberFormat="1" applyFont="1" applyFill="1" applyBorder="1" applyAlignment="1">
      <alignment horizontal="center" vertical="center" wrapText="1" readingOrder="1"/>
    </xf>
    <xf numFmtId="169" fontId="99" fillId="10" borderId="82" xfId="17" applyNumberFormat="1" applyFont="1" applyFill="1" applyBorder="1" applyAlignment="1">
      <alignment horizontal="center" vertical="center" wrapText="1" readingOrder="1"/>
    </xf>
    <xf numFmtId="165" fontId="29" fillId="3" borderId="6" xfId="6" applyNumberFormat="1" applyFont="1" applyFill="1" applyBorder="1"/>
    <xf numFmtId="165" fontId="29" fillId="7" borderId="6" xfId="6" applyNumberFormat="1" applyFont="1" applyFill="1" applyBorder="1"/>
    <xf numFmtId="170" fontId="29" fillId="3" borderId="6" xfId="6" applyNumberFormat="1" applyFont="1" applyFill="1" applyBorder="1"/>
    <xf numFmtId="170" fontId="29" fillId="7" borderId="6" xfId="6" applyNumberFormat="1" applyFont="1" applyFill="1" applyBorder="1"/>
    <xf numFmtId="170" fontId="68" fillId="6" borderId="6" xfId="6" applyNumberFormat="1" applyFont="1" applyFill="1" applyBorder="1"/>
    <xf numFmtId="165" fontId="29" fillId="4" borderId="20" xfId="6" applyNumberFormat="1" applyFont="1" applyFill="1" applyBorder="1"/>
    <xf numFmtId="17" fontId="19" fillId="3" borderId="30" xfId="0" applyNumberFormat="1" applyFont="1" applyFill="1" applyBorder="1" applyAlignment="1">
      <alignment horizontal="center" vertical="center" wrapText="1"/>
    </xf>
    <xf numFmtId="170" fontId="29" fillId="2" borderId="6" xfId="6" applyNumberFormat="1" applyFont="1" applyFill="1" applyBorder="1"/>
    <xf numFmtId="1" fontId="79" fillId="0" borderId="82" xfId="17" applyNumberFormat="1" applyFont="1" applyFill="1" applyBorder="1" applyAlignment="1">
      <alignment horizontal="center" vertical="center" wrapText="1" readingOrder="1"/>
    </xf>
    <xf numFmtId="0" fontId="72" fillId="0" borderId="56" xfId="17" applyNumberFormat="1" applyFont="1" applyFill="1" applyBorder="1" applyAlignment="1">
      <alignment vertical="top" wrapText="1" readingOrder="1"/>
    </xf>
    <xf numFmtId="0" fontId="72" fillId="0" borderId="45" xfId="17" applyNumberFormat="1" applyFont="1" applyFill="1" applyBorder="1" applyAlignment="1">
      <alignment vertical="top" wrapText="1" readingOrder="1"/>
    </xf>
    <xf numFmtId="0" fontId="73" fillId="0" borderId="40" xfId="17" applyNumberFormat="1" applyFont="1" applyFill="1" applyBorder="1" applyAlignment="1">
      <alignment horizontal="center" vertical="center" wrapText="1" readingOrder="1"/>
    </xf>
    <xf numFmtId="0" fontId="73" fillId="0" borderId="37" xfId="17" applyNumberFormat="1" applyFont="1" applyFill="1" applyBorder="1" applyAlignment="1">
      <alignment horizontal="center" vertical="center" wrapText="1" readingOrder="1"/>
    </xf>
    <xf numFmtId="0" fontId="73" fillId="0" borderId="50" xfId="17" applyNumberFormat="1" applyFont="1" applyFill="1" applyBorder="1" applyAlignment="1">
      <alignment horizontal="center" vertical="center" wrapText="1" readingOrder="1"/>
    </xf>
    <xf numFmtId="0" fontId="73" fillId="0" borderId="52" xfId="17" applyNumberFormat="1" applyFont="1" applyFill="1" applyBorder="1" applyAlignment="1">
      <alignment horizontal="center" vertical="center" wrapText="1" readingOrder="1"/>
    </xf>
    <xf numFmtId="0" fontId="73" fillId="0" borderId="55" xfId="17" applyNumberFormat="1" applyFont="1" applyFill="1" applyBorder="1" applyAlignment="1">
      <alignment horizontal="center" vertical="center" wrapText="1" readingOrder="1"/>
    </xf>
    <xf numFmtId="0" fontId="73" fillId="0" borderId="57" xfId="17" applyNumberFormat="1" applyFont="1" applyFill="1" applyBorder="1" applyAlignment="1">
      <alignment horizontal="center" vertical="center" wrapText="1" readingOrder="1"/>
    </xf>
    <xf numFmtId="169" fontId="84" fillId="10" borderId="108" xfId="17" applyNumberFormat="1" applyFont="1" applyFill="1" applyBorder="1" applyAlignment="1">
      <alignment horizontal="center" vertical="center" wrapText="1" readingOrder="1"/>
    </xf>
    <xf numFmtId="169" fontId="84" fillId="10" borderId="84" xfId="17" applyNumberFormat="1" applyFont="1" applyFill="1" applyBorder="1" applyAlignment="1">
      <alignment horizontal="center" vertical="center" wrapText="1" readingOrder="1"/>
    </xf>
    <xf numFmtId="169" fontId="83" fillId="9" borderId="108" xfId="17" applyNumberFormat="1" applyFont="1" applyFill="1" applyBorder="1" applyAlignment="1">
      <alignment horizontal="center" vertical="center" wrapText="1" readingOrder="1"/>
    </xf>
    <xf numFmtId="169" fontId="83" fillId="9" borderId="84" xfId="17" applyNumberFormat="1" applyFont="1" applyFill="1" applyBorder="1" applyAlignment="1">
      <alignment horizontal="center" vertical="center" wrapText="1" readingOrder="1"/>
    </xf>
    <xf numFmtId="169" fontId="83" fillId="9" borderId="110" xfId="17" applyNumberFormat="1" applyFont="1" applyFill="1" applyBorder="1" applyAlignment="1">
      <alignment horizontal="center" vertical="center" wrapText="1" readingOrder="1"/>
    </xf>
    <xf numFmtId="169" fontId="83" fillId="9" borderId="89" xfId="17" applyNumberFormat="1" applyFont="1" applyFill="1" applyBorder="1" applyAlignment="1">
      <alignment horizontal="center" vertical="center" wrapText="1" readingOrder="1"/>
    </xf>
    <xf numFmtId="0" fontId="81" fillId="0" borderId="111" xfId="17" applyNumberFormat="1" applyFont="1" applyFill="1" applyBorder="1" applyAlignment="1">
      <alignment horizontal="center" vertical="center" wrapText="1" readingOrder="1"/>
    </xf>
    <xf numFmtId="0" fontId="81" fillId="0" borderId="97" xfId="17" applyNumberFormat="1" applyFont="1" applyFill="1" applyBorder="1" applyAlignment="1">
      <alignment horizontal="center" vertical="center" wrapText="1" readingOrder="1"/>
    </xf>
    <xf numFmtId="169" fontId="83" fillId="9" borderId="95" xfId="17" applyNumberFormat="1" applyFont="1" applyFill="1" applyBorder="1" applyAlignment="1">
      <alignment horizontal="center" vertical="center" wrapText="1" readingOrder="1"/>
    </xf>
    <xf numFmtId="169" fontId="83" fillId="9" borderId="81" xfId="17" applyNumberFormat="1" applyFont="1" applyFill="1" applyBorder="1" applyAlignment="1">
      <alignment horizontal="center" vertical="center" wrapText="1" readingOrder="1"/>
    </xf>
    <xf numFmtId="1" fontId="81" fillId="0" borderId="81" xfId="17" applyNumberFormat="1" applyFont="1" applyFill="1" applyBorder="1" applyAlignment="1">
      <alignment horizontal="center" vertical="center" wrapText="1" readingOrder="1"/>
    </xf>
    <xf numFmtId="14" fontId="81" fillId="0" borderId="73" xfId="17" applyNumberFormat="1" applyFont="1" applyFill="1" applyBorder="1" applyAlignment="1">
      <alignment horizontal="center" vertical="center" wrapText="1" readingOrder="1"/>
    </xf>
    <xf numFmtId="14" fontId="81" fillId="0" borderId="75" xfId="17" applyNumberFormat="1" applyFont="1" applyFill="1" applyBorder="1" applyAlignment="1">
      <alignment horizontal="center" vertical="center" wrapText="1" readingOrder="1"/>
    </xf>
    <xf numFmtId="1" fontId="79" fillId="0" borderId="84" xfId="17" applyNumberFormat="1" applyFont="1" applyFill="1" applyBorder="1" applyAlignment="1">
      <alignment horizontal="center" vertical="center" wrapText="1" readingOrder="1"/>
    </xf>
    <xf numFmtId="1" fontId="79" fillId="0" borderId="89" xfId="17" applyNumberFormat="1" applyFont="1" applyFill="1" applyBorder="1" applyAlignment="1">
      <alignment horizontal="center" vertical="center" wrapText="1" readingOrder="1"/>
    </xf>
    <xf numFmtId="1" fontId="79" fillId="0" borderId="88" xfId="17" applyNumberFormat="1" applyFont="1" applyFill="1" applyBorder="1" applyAlignment="1">
      <alignment horizontal="center" vertical="center" wrapText="1" readingOrder="1"/>
    </xf>
    <xf numFmtId="0" fontId="85" fillId="0" borderId="24" xfId="0" applyFont="1" applyFill="1" applyBorder="1"/>
    <xf numFmtId="0" fontId="97" fillId="0" borderId="40" xfId="17" applyNumberFormat="1" applyFont="1" applyFill="1" applyBorder="1" applyAlignment="1">
      <alignment vertical="top" wrapText="1" readingOrder="1"/>
    </xf>
    <xf numFmtId="169" fontId="99" fillId="10" borderId="94" xfId="17" applyNumberFormat="1" applyFont="1" applyFill="1" applyBorder="1" applyAlignment="1">
      <alignment horizontal="center" vertical="center" wrapText="1" readingOrder="1"/>
    </xf>
    <xf numFmtId="169" fontId="98" fillId="9" borderId="94" xfId="17" applyNumberFormat="1" applyFont="1" applyFill="1" applyBorder="1" applyAlignment="1">
      <alignment horizontal="center" vertical="center" wrapText="1" readingOrder="1"/>
    </xf>
    <xf numFmtId="169" fontId="98" fillId="9" borderId="88" xfId="17" applyNumberFormat="1" applyFont="1" applyFill="1" applyBorder="1" applyAlignment="1">
      <alignment horizontal="center" vertical="center" wrapText="1" readingOrder="1"/>
    </xf>
    <xf numFmtId="169" fontId="99" fillId="10" borderId="90" xfId="17" applyNumberFormat="1" applyFont="1" applyFill="1" applyBorder="1" applyAlignment="1">
      <alignment horizontal="center" vertical="center" wrapText="1" readingOrder="1"/>
    </xf>
    <xf numFmtId="169" fontId="75" fillId="10" borderId="108" xfId="17" applyNumberFormat="1" applyFont="1" applyFill="1" applyBorder="1" applyAlignment="1">
      <alignment horizontal="center" vertical="center" wrapText="1" readingOrder="1"/>
    </xf>
    <xf numFmtId="169" fontId="75" fillId="10" borderId="84" xfId="17" applyNumberFormat="1" applyFont="1" applyFill="1" applyBorder="1" applyAlignment="1">
      <alignment horizontal="center" vertical="center" wrapText="1" readingOrder="1"/>
    </xf>
    <xf numFmtId="169" fontId="74" fillId="9" borderId="108" xfId="17" applyNumberFormat="1" applyFont="1" applyFill="1" applyBorder="1" applyAlignment="1">
      <alignment horizontal="center" vertical="center" wrapText="1" readingOrder="1"/>
    </xf>
    <xf numFmtId="169" fontId="74" fillId="9" borderId="84" xfId="17" applyNumberFormat="1" applyFont="1" applyFill="1" applyBorder="1" applyAlignment="1">
      <alignment horizontal="center" vertical="center" wrapText="1" readingOrder="1"/>
    </xf>
    <xf numFmtId="0" fontId="72" fillId="11" borderId="108" xfId="17" applyNumberFormat="1" applyFont="1" applyFill="1" applyBorder="1" applyAlignment="1">
      <alignment horizontal="center" vertical="center" wrapText="1" readingOrder="1"/>
    </xf>
    <xf numFmtId="0" fontId="72" fillId="11" borderId="84" xfId="17" applyNumberFormat="1" applyFont="1" applyFill="1" applyBorder="1" applyAlignment="1">
      <alignment horizontal="center" vertical="center" wrapText="1" readingOrder="1"/>
    </xf>
    <xf numFmtId="0" fontId="72" fillId="11" borderId="110" xfId="17" applyNumberFormat="1" applyFont="1" applyFill="1" applyBorder="1" applyAlignment="1">
      <alignment horizontal="center" vertical="center" wrapText="1" readingOrder="1"/>
    </xf>
    <xf numFmtId="0" fontId="72" fillId="11" borderId="89" xfId="17" applyNumberFormat="1" applyFont="1" applyFill="1" applyBorder="1" applyAlignment="1">
      <alignment horizontal="center" vertical="center" wrapText="1" readingOrder="1"/>
    </xf>
    <xf numFmtId="1" fontId="79" fillId="0" borderId="81" xfId="17" applyNumberFormat="1" applyFont="1" applyFill="1" applyBorder="1" applyAlignment="1">
      <alignment horizontal="center" vertical="center" wrapText="1" readingOrder="1"/>
    </xf>
    <xf numFmtId="1" fontId="79" fillId="0" borderId="92" xfId="17" applyNumberFormat="1" applyFont="1" applyFill="1" applyBorder="1" applyAlignment="1">
      <alignment horizontal="center" vertical="center" wrapText="1" readingOrder="1"/>
    </xf>
    <xf numFmtId="169" fontId="98" fillId="9" borderId="92" xfId="17" applyNumberFormat="1" applyFont="1" applyFill="1" applyBorder="1" applyAlignment="1">
      <alignment horizontal="center" vertical="center" wrapText="1" readingOrder="1"/>
    </xf>
    <xf numFmtId="169" fontId="99" fillId="10" borderId="93" xfId="17" applyNumberFormat="1" applyFont="1" applyFill="1" applyBorder="1" applyAlignment="1">
      <alignment horizontal="center" vertical="center" wrapText="1" readingOrder="1"/>
    </xf>
    <xf numFmtId="14" fontId="82" fillId="0" borderId="22" xfId="17" applyNumberFormat="1" applyFont="1" applyFill="1" applyBorder="1" applyAlignment="1">
      <alignment horizontal="center" vertical="center" wrapText="1" readingOrder="1"/>
    </xf>
    <xf numFmtId="0" fontId="82" fillId="0" borderId="97" xfId="17" applyNumberFormat="1" applyFont="1" applyFill="1" applyBorder="1" applyAlignment="1">
      <alignment horizontal="center" vertical="center" wrapText="1" readingOrder="1"/>
    </xf>
    <xf numFmtId="14" fontId="82" fillId="0" borderId="75" xfId="17" applyNumberFormat="1" applyFont="1" applyFill="1" applyBorder="1" applyAlignment="1">
      <alignment horizontal="center" vertical="center" wrapText="1" readingOrder="1"/>
    </xf>
    <xf numFmtId="0" fontId="82" fillId="0" borderId="75" xfId="17" applyNumberFormat="1" applyFont="1" applyFill="1" applyBorder="1" applyAlignment="1">
      <alignment horizontal="center" vertical="center" wrapText="1" readingOrder="1"/>
    </xf>
    <xf numFmtId="0" fontId="82" fillId="0" borderId="76" xfId="17" applyNumberFormat="1" applyFont="1" applyFill="1" applyBorder="1" applyAlignment="1">
      <alignment horizontal="center" vertical="center" wrapText="1" readingOrder="1"/>
    </xf>
    <xf numFmtId="14" fontId="72" fillId="0" borderId="71" xfId="17" applyNumberFormat="1" applyFont="1" applyFill="1" applyBorder="1" applyAlignment="1">
      <alignment horizontal="center" vertical="center" wrapText="1" readingOrder="1"/>
    </xf>
    <xf numFmtId="14" fontId="72" fillId="0" borderId="77" xfId="17" applyNumberFormat="1" applyFont="1" applyFill="1" applyBorder="1" applyAlignment="1">
      <alignment horizontal="center" vertical="center" wrapText="1" readingOrder="1"/>
    </xf>
    <xf numFmtId="0" fontId="73" fillId="0" borderId="22" xfId="17" applyNumberFormat="1" applyFont="1" applyFill="1" applyBorder="1" applyAlignment="1">
      <alignment horizontal="center" vertical="center" wrapText="1" readingOrder="1"/>
    </xf>
    <xf numFmtId="0" fontId="73" fillId="0" borderId="23" xfId="17" applyNumberFormat="1" applyFont="1" applyFill="1" applyBorder="1" applyAlignment="1">
      <alignment horizontal="center" vertical="center" wrapText="1" readingOrder="1"/>
    </xf>
    <xf numFmtId="0" fontId="73" fillId="0" borderId="24" xfId="17" applyNumberFormat="1" applyFont="1" applyFill="1" applyBorder="1" applyAlignment="1">
      <alignment horizontal="center" vertical="center" wrapText="1" readingOrder="1"/>
    </xf>
    <xf numFmtId="0" fontId="78" fillId="0" borderId="0" xfId="0" applyFont="1" applyFill="1" applyBorder="1"/>
    <xf numFmtId="1" fontId="79" fillId="12" borderId="82" xfId="17" applyNumberFormat="1" applyFont="1" applyFill="1" applyBorder="1" applyAlignment="1">
      <alignment horizontal="center" vertical="center" wrapText="1" readingOrder="1"/>
    </xf>
    <xf numFmtId="0" fontId="79" fillId="0" borderId="87" xfId="17" applyNumberFormat="1" applyFont="1" applyFill="1" applyBorder="1" applyAlignment="1">
      <alignment horizontal="center" vertical="center" wrapText="1" readingOrder="1"/>
    </xf>
    <xf numFmtId="2" fontId="32" fillId="0" borderId="15" xfId="0" applyNumberFormat="1" applyFont="1" applyFill="1" applyBorder="1" applyAlignment="1">
      <alignment horizontal="center"/>
    </xf>
    <xf numFmtId="2" fontId="32" fillId="0" borderId="16" xfId="0" applyNumberFormat="1" applyFont="1" applyFill="1" applyBorder="1" applyAlignment="1">
      <alignment horizontal="center"/>
    </xf>
    <xf numFmtId="0" fontId="79" fillId="0" borderId="73" xfId="17" applyNumberFormat="1" applyFont="1" applyFill="1" applyBorder="1" applyAlignment="1">
      <alignment horizontal="center" vertical="center" wrapText="1" readingOrder="1"/>
    </xf>
    <xf numFmtId="0" fontId="79" fillId="12" borderId="75" xfId="17" applyNumberFormat="1" applyFont="1" applyFill="1" applyBorder="1" applyAlignment="1">
      <alignment horizontal="center" vertical="center" wrapText="1" readingOrder="1"/>
    </xf>
    <xf numFmtId="0" fontId="79" fillId="13" borderId="76" xfId="17" applyNumberFormat="1" applyFont="1" applyFill="1" applyBorder="1" applyAlignment="1">
      <alignment horizontal="center" vertical="center" wrapText="1" readingOrder="1"/>
    </xf>
    <xf numFmtId="0" fontId="79" fillId="0" borderId="76" xfId="17" applyNumberFormat="1" applyFont="1" applyFill="1" applyBorder="1" applyAlignment="1">
      <alignment horizontal="center" vertical="center" wrapText="1" readingOrder="1"/>
    </xf>
    <xf numFmtId="1" fontId="81" fillId="11" borderId="82" xfId="17" applyNumberFormat="1" applyFont="1" applyFill="1" applyBorder="1" applyAlignment="1">
      <alignment horizontal="center" vertical="center" wrapText="1" readingOrder="1"/>
    </xf>
    <xf numFmtId="0" fontId="79" fillId="11" borderId="82" xfId="17" applyNumberFormat="1" applyFont="1" applyFill="1" applyBorder="1" applyAlignment="1">
      <alignment horizontal="center" vertical="center" wrapText="1" readingOrder="1"/>
    </xf>
    <xf numFmtId="0" fontId="79" fillId="11" borderId="94" xfId="17" applyNumberFormat="1" applyFont="1" applyFill="1" applyBorder="1" applyAlignment="1">
      <alignment horizontal="center" vertical="center" wrapText="1" readingOrder="1"/>
    </xf>
    <xf numFmtId="0" fontId="79" fillId="11" borderId="88" xfId="17" applyNumberFormat="1" applyFont="1" applyFill="1" applyBorder="1" applyAlignment="1">
      <alignment horizontal="center" vertical="center" wrapText="1" readingOrder="1"/>
    </xf>
    <xf numFmtId="0" fontId="79" fillId="11" borderId="90" xfId="17" applyNumberFormat="1" applyFont="1" applyFill="1" applyBorder="1" applyAlignment="1">
      <alignment horizontal="center" vertical="center" wrapText="1" readingOrder="1"/>
    </xf>
    <xf numFmtId="1" fontId="79" fillId="0" borderId="71" xfId="17" applyNumberFormat="1" applyFont="1" applyFill="1" applyBorder="1" applyAlignment="1">
      <alignment horizontal="center" vertical="center" wrapText="1" readingOrder="1"/>
    </xf>
    <xf numFmtId="1" fontId="79" fillId="0" borderId="77" xfId="17" applyNumberFormat="1" applyFont="1" applyFill="1" applyBorder="1" applyAlignment="1">
      <alignment horizontal="center" vertical="center" wrapText="1" readingOrder="1"/>
    </xf>
    <xf numFmtId="0" fontId="79" fillId="11" borderId="77" xfId="17" applyNumberFormat="1" applyFont="1" applyFill="1" applyBorder="1" applyAlignment="1">
      <alignment horizontal="center" vertical="center" wrapText="1" readingOrder="1"/>
    </xf>
    <xf numFmtId="0" fontId="79" fillId="11" borderId="98" xfId="17" applyNumberFormat="1" applyFont="1" applyFill="1" applyBorder="1" applyAlignment="1">
      <alignment horizontal="center" vertical="center" wrapText="1" readingOrder="1"/>
    </xf>
    <xf numFmtId="0" fontId="97" fillId="0" borderId="22" xfId="17" applyNumberFormat="1" applyFont="1" applyFill="1" applyBorder="1" applyAlignment="1">
      <alignment horizontal="center" vertical="center" wrapText="1" readingOrder="1"/>
    </xf>
    <xf numFmtId="0" fontId="97" fillId="0" borderId="106" xfId="17" applyNumberFormat="1" applyFont="1" applyFill="1" applyBorder="1" applyAlignment="1">
      <alignment horizontal="center" vertical="center" wrapText="1" readingOrder="1"/>
    </xf>
    <xf numFmtId="0" fontId="97" fillId="0" borderId="115" xfId="17" applyNumberFormat="1" applyFont="1" applyFill="1" applyBorder="1" applyAlignment="1">
      <alignment horizontal="center" vertical="center" wrapText="1" readingOrder="1"/>
    </xf>
    <xf numFmtId="0" fontId="97" fillId="0" borderId="116" xfId="17" applyNumberFormat="1" applyFont="1" applyFill="1" applyBorder="1" applyAlignment="1">
      <alignment horizontal="center" vertical="center" wrapText="1" readingOrder="1"/>
    </xf>
    <xf numFmtId="1" fontId="79" fillId="0" borderId="106" xfId="17" applyNumberFormat="1" applyFont="1" applyFill="1" applyBorder="1" applyAlignment="1">
      <alignment horizontal="center" vertical="center" wrapText="1" readingOrder="1"/>
    </xf>
    <xf numFmtId="1" fontId="79" fillId="0" borderId="115" xfId="17" applyNumberFormat="1" applyFont="1" applyFill="1" applyBorder="1" applyAlignment="1">
      <alignment horizontal="center" vertical="center" wrapText="1" readingOrder="1"/>
    </xf>
    <xf numFmtId="1" fontId="79" fillId="0" borderId="116" xfId="17" applyNumberFormat="1" applyFont="1" applyFill="1" applyBorder="1" applyAlignment="1">
      <alignment horizontal="center" vertical="center" wrapText="1" readingOrder="1"/>
    </xf>
    <xf numFmtId="0" fontId="79" fillId="0" borderId="73" xfId="17" applyNumberFormat="1" applyFont="1" applyFill="1" applyBorder="1" applyAlignment="1">
      <alignment horizontal="center" vertical="center" wrapText="1" readingOrder="1"/>
    </xf>
    <xf numFmtId="1" fontId="79" fillId="0" borderId="87" xfId="17" applyNumberFormat="1" applyFont="1" applyFill="1" applyBorder="1" applyAlignment="1">
      <alignment horizontal="center" vertical="center" wrapText="1" readingOrder="1"/>
    </xf>
    <xf numFmtId="1" fontId="79" fillId="0" borderId="86" xfId="17" applyNumberFormat="1" applyFont="1" applyFill="1" applyBorder="1" applyAlignment="1">
      <alignment horizontal="center" vertical="center" wrapText="1" readingOrder="1"/>
    </xf>
    <xf numFmtId="0" fontId="79" fillId="0" borderId="75" xfId="17" applyNumberFormat="1" applyFont="1" applyFill="1" applyBorder="1" applyAlignment="1">
      <alignment horizontal="center" vertical="center" wrapText="1" readingOrder="1"/>
    </xf>
    <xf numFmtId="169" fontId="99" fillId="10" borderId="77" xfId="17" applyNumberFormat="1" applyFont="1" applyFill="1" applyBorder="1" applyAlignment="1">
      <alignment horizontal="center" vertical="center" wrapText="1" readingOrder="1"/>
    </xf>
    <xf numFmtId="169" fontId="98" fillId="9" borderId="82" xfId="17" applyNumberFormat="1" applyFont="1" applyFill="1" applyBorder="1" applyAlignment="1">
      <alignment horizontal="center" vertical="center" wrapText="1" readingOrder="1"/>
    </xf>
    <xf numFmtId="169" fontId="99" fillId="10" borderId="82" xfId="17" applyNumberFormat="1" applyFont="1" applyFill="1" applyBorder="1" applyAlignment="1">
      <alignment horizontal="center" vertical="center" wrapText="1" readingOrder="1"/>
    </xf>
    <xf numFmtId="1" fontId="79" fillId="13" borderId="82" xfId="17" applyNumberFormat="1" applyFont="1" applyFill="1" applyBorder="1" applyAlignment="1">
      <alignment horizontal="center" vertical="center" wrapText="1" readingOrder="1"/>
    </xf>
    <xf numFmtId="0" fontId="101" fillId="0" borderId="74" xfId="17" applyNumberFormat="1" applyFont="1" applyFill="1" applyBorder="1" applyAlignment="1">
      <alignment vertical="top" wrapText="1" readingOrder="1"/>
    </xf>
    <xf numFmtId="0" fontId="101" fillId="0" borderId="91" xfId="17" applyNumberFormat="1" applyFont="1" applyFill="1" applyBorder="1" applyAlignment="1">
      <alignment horizontal="center" vertical="center" wrapText="1" readingOrder="1"/>
    </xf>
    <xf numFmtId="0" fontId="79" fillId="0" borderId="86" xfId="17" applyNumberFormat="1" applyFont="1" applyFill="1" applyBorder="1" applyAlignment="1">
      <alignment horizontal="center" vertical="center" wrapText="1" readingOrder="1"/>
    </xf>
    <xf numFmtId="168" fontId="32" fillId="0" borderId="44" xfId="0" applyNumberFormat="1" applyFont="1" applyBorder="1"/>
    <xf numFmtId="0" fontId="32" fillId="0" borderId="30" xfId="0" applyNumberFormat="1" applyFont="1" applyFill="1" applyBorder="1" applyAlignment="1" applyProtection="1"/>
    <xf numFmtId="1" fontId="79" fillId="0" borderId="82" xfId="17" applyNumberFormat="1" applyFont="1" applyFill="1" applyBorder="1" applyAlignment="1">
      <alignment horizontal="center" vertical="center" wrapText="1" readingOrder="1"/>
    </xf>
    <xf numFmtId="0" fontId="79" fillId="0" borderId="97" xfId="17" applyNumberFormat="1" applyFont="1" applyFill="1" applyBorder="1" applyAlignment="1">
      <alignment horizontal="center" vertical="center" wrapText="1" readingOrder="1"/>
    </xf>
    <xf numFmtId="0" fontId="79" fillId="0" borderId="111" xfId="17" applyNumberFormat="1" applyFont="1" applyFill="1" applyBorder="1" applyAlignment="1">
      <alignment horizontal="center" vertical="center" wrapText="1" readingOrder="1"/>
    </xf>
    <xf numFmtId="169" fontId="98" fillId="9" borderId="108" xfId="17" applyNumberFormat="1" applyFont="1" applyFill="1" applyBorder="1" applyAlignment="1">
      <alignment horizontal="center" vertical="center" wrapText="1" readingOrder="1"/>
    </xf>
    <xf numFmtId="169" fontId="98" fillId="9" borderId="84" xfId="17" applyNumberFormat="1" applyFont="1" applyFill="1" applyBorder="1" applyAlignment="1">
      <alignment horizontal="center" vertical="center" wrapText="1" readingOrder="1"/>
    </xf>
    <xf numFmtId="169" fontId="99" fillId="10" borderId="108" xfId="17" applyNumberFormat="1" applyFont="1" applyFill="1" applyBorder="1" applyAlignment="1">
      <alignment horizontal="center" vertical="center" wrapText="1" readingOrder="1"/>
    </xf>
    <xf numFmtId="169" fontId="99" fillId="10" borderId="84" xfId="17" applyNumberFormat="1" applyFont="1" applyFill="1" applyBorder="1" applyAlignment="1">
      <alignment horizontal="center" vertical="center" wrapText="1" readingOrder="1"/>
    </xf>
    <xf numFmtId="0" fontId="79" fillId="0" borderId="82" xfId="17" applyNumberFormat="1" applyFont="1" applyFill="1" applyBorder="1" applyAlignment="1">
      <alignment horizontal="center" vertical="center" wrapText="1" readingOrder="1"/>
    </xf>
    <xf numFmtId="1" fontId="79" fillId="0" borderId="82" xfId="17" applyNumberFormat="1" applyFont="1" applyFill="1" applyBorder="1" applyAlignment="1">
      <alignment horizontal="center" vertical="center" wrapText="1" readingOrder="1"/>
    </xf>
    <xf numFmtId="1" fontId="79" fillId="0" borderId="88" xfId="17" applyNumberFormat="1" applyFont="1" applyFill="1" applyBorder="1" applyAlignment="1">
      <alignment horizontal="center" vertical="center" wrapText="1" readingOrder="1"/>
    </xf>
    <xf numFmtId="1" fontId="92" fillId="0" borderId="75" xfId="17" applyNumberFormat="1" applyFont="1" applyFill="1" applyBorder="1" applyAlignment="1">
      <alignment horizontal="center" vertical="center" wrapText="1" readingOrder="1"/>
    </xf>
    <xf numFmtId="1" fontId="92" fillId="0" borderId="76" xfId="17" applyNumberFormat="1" applyFont="1" applyFill="1" applyBorder="1" applyAlignment="1">
      <alignment horizontal="center" vertical="center" wrapText="1" readingOrder="1"/>
    </xf>
    <xf numFmtId="14" fontId="79" fillId="0" borderId="73" xfId="17" applyNumberFormat="1" applyFont="1" applyFill="1" applyBorder="1" applyAlignment="1">
      <alignment horizontal="center" vertical="center" wrapText="1" readingOrder="1"/>
    </xf>
    <xf numFmtId="14" fontId="79" fillId="0" borderId="75" xfId="17" applyNumberFormat="1" applyFont="1" applyFill="1" applyBorder="1" applyAlignment="1">
      <alignment horizontal="center" vertical="center" wrapText="1" readingOrder="1"/>
    </xf>
    <xf numFmtId="1" fontId="79" fillId="0" borderId="91" xfId="17" applyNumberFormat="1" applyFont="1" applyFill="1" applyBorder="1" applyAlignment="1">
      <alignment horizontal="center" vertical="center" wrapText="1" readingOrder="1"/>
    </xf>
    <xf numFmtId="169" fontId="98" fillId="9" borderId="109" xfId="17" applyNumberFormat="1" applyFont="1" applyFill="1" applyBorder="1" applyAlignment="1">
      <alignment horizontal="center" vertical="center" wrapText="1" readingOrder="1"/>
    </xf>
    <xf numFmtId="169" fontId="98" fillId="9" borderId="96" xfId="17" applyNumberFormat="1" applyFont="1" applyFill="1" applyBorder="1" applyAlignment="1">
      <alignment horizontal="center" vertical="center" wrapText="1" readingOrder="1"/>
    </xf>
    <xf numFmtId="0" fontId="79" fillId="0" borderId="92" xfId="17" applyNumberFormat="1" applyFont="1" applyFill="1" applyBorder="1" applyAlignment="1">
      <alignment horizontal="center" vertical="center" wrapText="1" readingOrder="1"/>
    </xf>
    <xf numFmtId="0" fontId="79" fillId="11" borderId="92" xfId="17" applyNumberFormat="1" applyFont="1" applyFill="1" applyBorder="1" applyAlignment="1">
      <alignment horizontal="center" vertical="center" wrapText="1" readingOrder="1"/>
    </xf>
    <xf numFmtId="0" fontId="79" fillId="11" borderId="93" xfId="17" applyNumberFormat="1" applyFont="1" applyFill="1" applyBorder="1" applyAlignment="1">
      <alignment horizontal="center" vertical="center" wrapText="1" readingOrder="1"/>
    </xf>
    <xf numFmtId="0" fontId="79" fillId="11" borderId="108" xfId="17" applyNumberFormat="1" applyFont="1" applyFill="1" applyBorder="1" applyAlignment="1">
      <alignment horizontal="center" vertical="center" wrapText="1" readingOrder="1"/>
    </xf>
    <xf numFmtId="0" fontId="79" fillId="11" borderId="84" xfId="17" applyNumberFormat="1" applyFont="1" applyFill="1" applyBorder="1" applyAlignment="1">
      <alignment horizontal="center" vertical="center" wrapText="1" readingOrder="1"/>
    </xf>
    <xf numFmtId="168" fontId="79" fillId="11" borderId="82" xfId="17" applyNumberFormat="1" applyFont="1" applyFill="1" applyBorder="1" applyAlignment="1">
      <alignment horizontal="center" vertical="center" wrapText="1" readingOrder="1"/>
    </xf>
    <xf numFmtId="0" fontId="79" fillId="0" borderId="88" xfId="17" applyNumberFormat="1" applyFont="1" applyFill="1" applyBorder="1" applyAlignment="1">
      <alignment horizontal="center" vertical="center" wrapText="1" readingOrder="1"/>
    </xf>
    <xf numFmtId="0" fontId="79" fillId="11" borderId="110" xfId="17" applyNumberFormat="1" applyFont="1" applyFill="1" applyBorder="1" applyAlignment="1">
      <alignment horizontal="center" vertical="center" wrapText="1" readingOrder="1"/>
    </xf>
    <xf numFmtId="0" fontId="79" fillId="11" borderId="89" xfId="17" applyNumberFormat="1" applyFont="1" applyFill="1" applyBorder="1" applyAlignment="1">
      <alignment horizontal="center" vertical="center" wrapText="1" readingOrder="1"/>
    </xf>
    <xf numFmtId="1" fontId="107" fillId="0" borderId="92" xfId="17" applyNumberFormat="1" applyFont="1" applyFill="1" applyBorder="1" applyAlignment="1">
      <alignment horizontal="center" vertical="center" wrapText="1" readingOrder="1"/>
    </xf>
    <xf numFmtId="2" fontId="105" fillId="10" borderId="92" xfId="17" applyNumberFormat="1" applyFont="1" applyFill="1" applyBorder="1" applyAlignment="1">
      <alignment horizontal="center" vertical="center" wrapText="1" readingOrder="1"/>
    </xf>
    <xf numFmtId="2" fontId="105" fillId="10" borderId="93" xfId="17" applyNumberFormat="1" applyFont="1" applyFill="1" applyBorder="1" applyAlignment="1">
      <alignment horizontal="center" vertical="center" wrapText="1" readingOrder="1"/>
    </xf>
    <xf numFmtId="1" fontId="107" fillId="0" borderId="82" xfId="17" applyNumberFormat="1" applyFont="1" applyFill="1" applyBorder="1" applyAlignment="1">
      <alignment horizontal="center" vertical="center" wrapText="1" readingOrder="1"/>
    </xf>
    <xf numFmtId="2" fontId="106" fillId="9" borderId="82" xfId="17" applyNumberFormat="1" applyFont="1" applyFill="1" applyBorder="1" applyAlignment="1">
      <alignment horizontal="center" vertical="center" wrapText="1" readingOrder="1"/>
    </xf>
    <xf numFmtId="2" fontId="106" fillId="9" borderId="94" xfId="17" applyNumberFormat="1" applyFont="1" applyFill="1" applyBorder="1" applyAlignment="1">
      <alignment horizontal="center" vertical="center" wrapText="1" readingOrder="1"/>
    </xf>
    <xf numFmtId="2" fontId="105" fillId="10" borderId="94" xfId="17" applyNumberFormat="1" applyFont="1" applyFill="1" applyBorder="1" applyAlignment="1">
      <alignment horizontal="center" vertical="center" wrapText="1" readingOrder="1"/>
    </xf>
    <xf numFmtId="2" fontId="105" fillId="10" borderId="82" xfId="17" applyNumberFormat="1" applyFont="1" applyFill="1" applyBorder="1" applyAlignment="1">
      <alignment horizontal="center" vertical="center" wrapText="1" readingOrder="1"/>
    </xf>
    <xf numFmtId="1" fontId="107" fillId="0" borderId="88" xfId="17" applyNumberFormat="1" applyFont="1" applyFill="1" applyBorder="1" applyAlignment="1">
      <alignment horizontal="center" vertical="center" wrapText="1" readingOrder="1"/>
    </xf>
    <xf numFmtId="2" fontId="105" fillId="10" borderId="88" xfId="17" applyNumberFormat="1" applyFont="1" applyFill="1" applyBorder="1" applyAlignment="1">
      <alignment horizontal="center" vertical="center" wrapText="1" readingOrder="1"/>
    </xf>
    <xf numFmtId="2" fontId="105" fillId="10" borderId="90" xfId="17" applyNumberFormat="1" applyFont="1" applyFill="1" applyBorder="1" applyAlignment="1">
      <alignment horizontal="center" vertical="center" wrapText="1" readingOrder="1"/>
    </xf>
    <xf numFmtId="0" fontId="79" fillId="0" borderId="77" xfId="17" applyNumberFormat="1" applyFont="1" applyFill="1" applyBorder="1" applyAlignment="1">
      <alignment horizontal="center" vertical="center" wrapText="1" readingOrder="1"/>
    </xf>
    <xf numFmtId="0" fontId="109" fillId="0" borderId="0" xfId="0" applyFont="1" applyAlignment="1">
      <alignment vertical="center"/>
    </xf>
    <xf numFmtId="0" fontId="108" fillId="0" borderId="0" xfId="7" applyFont="1"/>
    <xf numFmtId="171" fontId="110" fillId="0" borderId="82" xfId="17" applyNumberFormat="1" applyFont="1" applyFill="1" applyBorder="1" applyAlignment="1">
      <alignment horizontal="center" vertical="center" wrapText="1" readingOrder="1"/>
    </xf>
    <xf numFmtId="0" fontId="110" fillId="0" borderId="82" xfId="17" applyNumberFormat="1" applyFont="1" applyFill="1" applyBorder="1" applyAlignment="1">
      <alignment horizontal="center" vertical="center" wrapText="1" readingOrder="1"/>
    </xf>
    <xf numFmtId="0" fontId="111" fillId="0" borderId="82" xfId="17" applyNumberFormat="1" applyFont="1" applyFill="1" applyBorder="1" applyAlignment="1">
      <alignment horizontal="center" vertical="center" wrapText="1" readingOrder="1"/>
    </xf>
    <xf numFmtId="169" fontId="112" fillId="10" borderId="82" xfId="17" applyNumberFormat="1" applyFont="1" applyFill="1" applyBorder="1" applyAlignment="1">
      <alignment horizontal="center" vertical="center" wrapText="1" readingOrder="1"/>
    </xf>
    <xf numFmtId="168" fontId="79" fillId="11" borderId="94" xfId="17" applyNumberFormat="1" applyFont="1" applyFill="1" applyBorder="1" applyAlignment="1">
      <alignment horizontal="center" vertical="center" wrapText="1" readingOrder="1"/>
    </xf>
    <xf numFmtId="0" fontId="76" fillId="0" borderId="0" xfId="17" applyNumberFormat="1" applyFont="1" applyFill="1" applyBorder="1" applyAlignment="1">
      <alignment vertical="top" wrapText="1" readingOrder="1"/>
    </xf>
    <xf numFmtId="0" fontId="77" fillId="0" borderId="0" xfId="0" applyFont="1" applyFill="1" applyBorder="1"/>
    <xf numFmtId="0" fontId="73" fillId="0" borderId="22" xfId="17" applyNumberFormat="1" applyFont="1" applyFill="1" applyBorder="1" applyAlignment="1">
      <alignment horizontal="center" vertical="center" wrapText="1" readingOrder="1"/>
    </xf>
    <xf numFmtId="0" fontId="73" fillId="0" borderId="23" xfId="17" applyNumberFormat="1" applyFont="1" applyFill="1" applyBorder="1" applyAlignment="1">
      <alignment horizontal="center" vertical="center" wrapText="1" readingOrder="1"/>
    </xf>
    <xf numFmtId="0" fontId="73" fillId="0" borderId="24" xfId="17" applyNumberFormat="1" applyFont="1" applyFill="1" applyBorder="1" applyAlignment="1">
      <alignment horizontal="center" vertical="center" wrapText="1" readingOrder="1"/>
    </xf>
    <xf numFmtId="0" fontId="72" fillId="0" borderId="109" xfId="17" applyNumberFormat="1" applyFont="1" applyFill="1" applyBorder="1" applyAlignment="1">
      <alignment horizontal="center" vertical="center" wrapText="1" readingOrder="1"/>
    </xf>
    <xf numFmtId="0" fontId="0" fillId="0" borderId="96" xfId="0" applyBorder="1" applyAlignment="1">
      <alignment horizontal="center" vertical="center" wrapText="1" readingOrder="1"/>
    </xf>
    <xf numFmtId="0" fontId="79" fillId="0" borderId="118" xfId="17" applyNumberFormat="1" applyFont="1" applyFill="1" applyBorder="1" applyAlignment="1">
      <alignment horizontal="center" vertical="center" wrapText="1" readingOrder="1"/>
    </xf>
    <xf numFmtId="0" fontId="79" fillId="0" borderId="78" xfId="17" applyNumberFormat="1" applyFont="1" applyFill="1" applyBorder="1" applyAlignment="1">
      <alignment horizontal="center" vertical="center" wrapText="1" readingOrder="1"/>
    </xf>
    <xf numFmtId="0" fontId="79" fillId="0" borderId="96" xfId="17" applyNumberFormat="1" applyFont="1" applyFill="1" applyBorder="1" applyAlignment="1">
      <alignment horizontal="center" vertical="center" wrapText="1" readingOrder="1"/>
    </xf>
    <xf numFmtId="0" fontId="102" fillId="0" borderId="77" xfId="17" applyNumberFormat="1" applyFont="1" applyFill="1" applyBorder="1" applyAlignment="1">
      <alignment horizontal="center" vertical="center" wrapText="1" readingOrder="1"/>
    </xf>
    <xf numFmtId="0" fontId="78" fillId="0" borderId="78" xfId="17" applyNumberFormat="1" applyFont="1" applyFill="1" applyBorder="1" applyAlignment="1">
      <alignment vertical="top" wrapText="1"/>
    </xf>
    <xf numFmtId="0" fontId="78" fillId="0" borderId="79" xfId="17" applyNumberFormat="1" applyFont="1" applyFill="1" applyBorder="1" applyAlignment="1">
      <alignment vertical="top" wrapText="1"/>
    </xf>
    <xf numFmtId="0" fontId="110" fillId="0" borderId="82" xfId="17" applyNumberFormat="1" applyFont="1" applyFill="1" applyBorder="1" applyAlignment="1">
      <alignment horizontal="center" vertical="center" wrapText="1" readingOrder="1"/>
    </xf>
    <xf numFmtId="0" fontId="78" fillId="0" borderId="84" xfId="17" applyNumberFormat="1" applyFont="1" applyFill="1" applyBorder="1" applyAlignment="1">
      <alignment vertical="top" wrapText="1"/>
    </xf>
    <xf numFmtId="171" fontId="110" fillId="0" borderId="82" xfId="17" applyNumberFormat="1" applyFont="1" applyFill="1" applyBorder="1" applyAlignment="1">
      <alignment horizontal="center" vertical="center" wrapText="1" readingOrder="1"/>
    </xf>
    <xf numFmtId="0" fontId="80" fillId="0" borderId="0" xfId="17" applyNumberFormat="1" applyFont="1" applyFill="1" applyBorder="1" applyAlignment="1">
      <alignment vertical="top" wrapText="1" readingOrder="1"/>
    </xf>
    <xf numFmtId="0" fontId="82" fillId="0" borderId="22" xfId="17" applyNumberFormat="1" applyFont="1" applyFill="1" applyBorder="1" applyAlignment="1">
      <alignment horizontal="center" vertical="center" wrapText="1" readingOrder="1"/>
    </xf>
    <xf numFmtId="0" fontId="82" fillId="0" borderId="23" xfId="17" applyNumberFormat="1" applyFont="1" applyFill="1" applyBorder="1" applyAlignment="1">
      <alignment horizontal="center" vertical="center" wrapText="1" readingOrder="1"/>
    </xf>
    <xf numFmtId="0" fontId="82" fillId="0" borderId="24" xfId="17" applyNumberFormat="1" applyFont="1" applyFill="1" applyBorder="1" applyAlignment="1">
      <alignment horizontal="center" vertical="center" wrapText="1" readingOrder="1"/>
    </xf>
    <xf numFmtId="0" fontId="82" fillId="0" borderId="113" xfId="17" applyNumberFormat="1" applyFont="1" applyFill="1" applyBorder="1" applyAlignment="1">
      <alignment horizontal="center" vertical="center" wrapText="1" readingOrder="1"/>
    </xf>
    <xf numFmtId="0" fontId="30" fillId="0" borderId="55" xfId="17" applyNumberFormat="1" applyFont="1" applyFill="1" applyBorder="1" applyAlignment="1">
      <alignment vertical="top" wrapText="1"/>
    </xf>
    <xf numFmtId="0" fontId="30" fillId="0" borderId="57" xfId="17" applyNumberFormat="1" applyFont="1" applyFill="1" applyBorder="1" applyAlignment="1">
      <alignment vertical="top" wrapText="1"/>
    </xf>
    <xf numFmtId="0" fontId="81" fillId="0" borderId="56" xfId="17" applyNumberFormat="1" applyFont="1" applyFill="1" applyBorder="1" applyAlignment="1">
      <alignment vertical="top" wrapText="1" readingOrder="1"/>
    </xf>
    <xf numFmtId="0" fontId="34" fillId="0" borderId="45" xfId="17" applyNumberFormat="1" applyFont="1" applyFill="1" applyBorder="1" applyAlignment="1">
      <alignment vertical="top" wrapText="1"/>
    </xf>
    <xf numFmtId="0" fontId="82" fillId="0" borderId="96" xfId="17" applyNumberFormat="1" applyFont="1" applyFill="1" applyBorder="1" applyAlignment="1">
      <alignment horizontal="center" vertical="center" wrapText="1" readingOrder="1"/>
    </xf>
    <xf numFmtId="0" fontId="30" fillId="0" borderId="37" xfId="17" applyNumberFormat="1" applyFont="1" applyFill="1" applyBorder="1" applyAlignment="1">
      <alignment vertical="top" wrapText="1"/>
    </xf>
    <xf numFmtId="0" fontId="30" fillId="0" borderId="0" xfId="17" applyNumberFormat="1" applyFont="1" applyFill="1" applyBorder="1" applyAlignment="1">
      <alignment vertical="top" wrapText="1"/>
    </xf>
    <xf numFmtId="0" fontId="82" fillId="0" borderId="74" xfId="17" applyNumberFormat="1" applyFont="1" applyFill="1" applyBorder="1" applyAlignment="1">
      <alignment horizontal="center" vertical="center" wrapText="1" readingOrder="1"/>
    </xf>
    <xf numFmtId="0" fontId="30" fillId="0" borderId="50" xfId="17" applyNumberFormat="1" applyFont="1" applyFill="1" applyBorder="1" applyAlignment="1">
      <alignment vertical="top" wrapText="1"/>
    </xf>
    <xf numFmtId="0" fontId="82" fillId="0" borderId="73" xfId="17" applyNumberFormat="1" applyFont="1" applyFill="1" applyBorder="1" applyAlignment="1">
      <alignment horizontal="center" vertical="center" wrapText="1" readingOrder="1"/>
    </xf>
    <xf numFmtId="0" fontId="30" fillId="0" borderId="23" xfId="17" applyNumberFormat="1" applyFont="1" applyFill="1" applyBorder="1" applyAlignment="1">
      <alignment vertical="top" wrapText="1"/>
    </xf>
    <xf numFmtId="0" fontId="30" fillId="0" borderId="24" xfId="17" applyNumberFormat="1" applyFont="1" applyFill="1" applyBorder="1" applyAlignment="1">
      <alignment vertical="top" wrapText="1"/>
    </xf>
    <xf numFmtId="1" fontId="107" fillId="0" borderId="86" xfId="17" applyNumberFormat="1" applyFont="1" applyFill="1" applyBorder="1" applyAlignment="1">
      <alignment horizontal="center" vertical="center" wrapText="1" readingOrder="1"/>
    </xf>
    <xf numFmtId="1" fontId="33" fillId="0" borderId="84" xfId="17" applyNumberFormat="1" applyFont="1" applyFill="1" applyBorder="1" applyAlignment="1">
      <alignment vertical="top" wrapText="1"/>
    </xf>
    <xf numFmtId="1" fontId="107" fillId="0" borderId="87" xfId="17" applyNumberFormat="1" applyFont="1" applyFill="1" applyBorder="1" applyAlignment="1">
      <alignment horizontal="center" vertical="center" wrapText="1" readingOrder="1"/>
    </xf>
    <xf numFmtId="1" fontId="33" fillId="0" borderId="89" xfId="17" applyNumberFormat="1" applyFont="1" applyFill="1" applyBorder="1" applyAlignment="1">
      <alignment vertical="top" wrapText="1"/>
    </xf>
    <xf numFmtId="0" fontId="93" fillId="0" borderId="0" xfId="17" applyNumberFormat="1" applyFont="1" applyFill="1" applyBorder="1" applyAlignment="1">
      <alignment vertical="top" wrapText="1" readingOrder="1"/>
    </xf>
    <xf numFmtId="0" fontId="78" fillId="0" borderId="0" xfId="0" applyFont="1" applyFill="1" applyBorder="1"/>
    <xf numFmtId="0" fontId="95" fillId="0" borderId="114" xfId="17" applyNumberFormat="1" applyFont="1" applyFill="1" applyBorder="1" applyAlignment="1">
      <alignment horizontal="center" vertical="center" wrapText="1" readingOrder="1"/>
    </xf>
    <xf numFmtId="0" fontId="78" fillId="0" borderId="37" xfId="17" applyNumberFormat="1" applyFont="1" applyFill="1" applyBorder="1" applyAlignment="1">
      <alignment vertical="top" wrapText="1"/>
    </xf>
    <xf numFmtId="0" fontId="78" fillId="0" borderId="50" xfId="17" applyNumberFormat="1" applyFont="1" applyFill="1" applyBorder="1" applyAlignment="1">
      <alignment vertical="top" wrapText="1"/>
    </xf>
    <xf numFmtId="1" fontId="92" fillId="0" borderId="73" xfId="17" applyNumberFormat="1" applyFont="1" applyFill="1" applyBorder="1" applyAlignment="1">
      <alignment horizontal="center" vertical="center" wrapText="1" readingOrder="1"/>
    </xf>
    <xf numFmtId="1" fontId="104" fillId="0" borderId="97" xfId="17" applyNumberFormat="1" applyFont="1" applyFill="1" applyBorder="1" applyAlignment="1">
      <alignment vertical="top" wrapText="1"/>
    </xf>
    <xf numFmtId="1" fontId="107" fillId="0" borderId="91" xfId="17" applyNumberFormat="1" applyFont="1" applyFill="1" applyBorder="1" applyAlignment="1">
      <alignment horizontal="center" vertical="center" wrapText="1" readingOrder="1"/>
    </xf>
    <xf numFmtId="1" fontId="33" fillId="0" borderId="81" xfId="17" applyNumberFormat="1" applyFont="1" applyFill="1" applyBorder="1" applyAlignment="1">
      <alignment vertical="top" wrapText="1"/>
    </xf>
    <xf numFmtId="0" fontId="69" fillId="0" borderId="0" xfId="0" applyFont="1" applyFill="1" applyBorder="1"/>
    <xf numFmtId="0" fontId="30" fillId="0" borderId="72" xfId="17" applyNumberFormat="1" applyFont="1" applyFill="1" applyBorder="1" applyAlignment="1">
      <alignment vertical="top" wrapText="1"/>
    </xf>
    <xf numFmtId="0" fontId="82" fillId="0" borderId="114" xfId="17" applyNumberFormat="1" applyFont="1" applyFill="1" applyBorder="1" applyAlignment="1">
      <alignment horizontal="center" vertical="center" wrapText="1" readingOrder="1"/>
    </xf>
    <xf numFmtId="0" fontId="30" fillId="0" borderId="117" xfId="17" applyNumberFormat="1" applyFont="1" applyFill="1" applyBorder="1" applyAlignment="1">
      <alignment vertical="top" wrapText="1"/>
    </xf>
    <xf numFmtId="0" fontId="82" fillId="0" borderId="77" xfId="17" applyNumberFormat="1" applyFont="1" applyFill="1" applyBorder="1" applyAlignment="1">
      <alignment horizontal="center" vertical="center" wrapText="1" readingOrder="1"/>
    </xf>
    <xf numFmtId="0" fontId="30" fillId="0" borderId="78" xfId="17" applyNumberFormat="1" applyFont="1" applyFill="1" applyBorder="1" applyAlignment="1">
      <alignment vertical="top" wrapText="1"/>
    </xf>
    <xf numFmtId="0" fontId="30" fillId="0" borderId="79" xfId="17" applyNumberFormat="1" applyFont="1" applyFill="1" applyBorder="1" applyAlignment="1">
      <alignment vertical="top" wrapText="1"/>
    </xf>
    <xf numFmtId="0" fontId="82" fillId="0" borderId="101" xfId="17" applyNumberFormat="1" applyFont="1" applyFill="1" applyBorder="1" applyAlignment="1">
      <alignment horizontal="center" vertical="center" wrapText="1" readingOrder="1"/>
    </xf>
    <xf numFmtId="0" fontId="30" fillId="0" borderId="100" xfId="17" applyNumberFormat="1" applyFont="1" applyFill="1" applyBorder="1" applyAlignment="1">
      <alignment vertical="top" wrapText="1"/>
    </xf>
    <xf numFmtId="0" fontId="30" fillId="0" borderId="99" xfId="17" applyNumberFormat="1" applyFont="1" applyFill="1" applyBorder="1" applyAlignment="1">
      <alignment vertical="top" wrapText="1"/>
    </xf>
    <xf numFmtId="0" fontId="30" fillId="0" borderId="102" xfId="17" applyNumberFormat="1" applyFont="1" applyFill="1" applyBorder="1" applyAlignment="1">
      <alignment vertical="top" wrapText="1"/>
    </xf>
    <xf numFmtId="0" fontId="79" fillId="0" borderId="111" xfId="17" applyNumberFormat="1" applyFont="1" applyFill="1" applyBorder="1" applyAlignment="1">
      <alignment horizontal="center" vertical="center" wrapText="1" readingOrder="1"/>
    </xf>
    <xf numFmtId="0" fontId="79" fillId="0" borderId="97" xfId="17" applyNumberFormat="1" applyFont="1" applyFill="1" applyBorder="1" applyAlignment="1">
      <alignment horizontal="center" vertical="center" wrapText="1" readingOrder="1"/>
    </xf>
    <xf numFmtId="169" fontId="99" fillId="10" borderId="109" xfId="17" applyNumberFormat="1" applyFont="1" applyFill="1" applyBorder="1" applyAlignment="1">
      <alignment horizontal="center" vertical="center" wrapText="1" readingOrder="1"/>
    </xf>
    <xf numFmtId="169" fontId="99" fillId="10" borderId="96" xfId="17" applyNumberFormat="1" applyFont="1" applyFill="1" applyBorder="1" applyAlignment="1">
      <alignment horizontal="center" vertical="center" wrapText="1" readingOrder="1"/>
    </xf>
    <xf numFmtId="169" fontId="98" fillId="9" borderId="108" xfId="17" applyNumberFormat="1" applyFont="1" applyFill="1" applyBorder="1" applyAlignment="1">
      <alignment horizontal="center" vertical="center" wrapText="1" readingOrder="1"/>
    </xf>
    <xf numFmtId="169" fontId="98" fillId="9" borderId="84" xfId="17" applyNumberFormat="1" applyFont="1" applyFill="1" applyBorder="1" applyAlignment="1">
      <alignment horizontal="center" vertical="center" wrapText="1" readingOrder="1"/>
    </xf>
    <xf numFmtId="169" fontId="99" fillId="10" borderId="108" xfId="17" applyNumberFormat="1" applyFont="1" applyFill="1" applyBorder="1" applyAlignment="1">
      <alignment horizontal="center" vertical="center" wrapText="1" readingOrder="1"/>
    </xf>
    <xf numFmtId="169" fontId="99" fillId="10" borderId="84" xfId="17" applyNumberFormat="1" applyFont="1" applyFill="1" applyBorder="1" applyAlignment="1">
      <alignment horizontal="center" vertical="center" wrapText="1" readingOrder="1"/>
    </xf>
    <xf numFmtId="169" fontId="99" fillId="10" borderId="110" xfId="17" applyNumberFormat="1" applyFont="1" applyFill="1" applyBorder="1" applyAlignment="1">
      <alignment horizontal="center" vertical="center" wrapText="1" readingOrder="1"/>
    </xf>
    <xf numFmtId="169" fontId="99" fillId="10" borderId="89" xfId="17" applyNumberFormat="1" applyFont="1" applyFill="1" applyBorder="1" applyAlignment="1">
      <alignment horizontal="center" vertical="center" wrapText="1" readingOrder="1"/>
    </xf>
    <xf numFmtId="0" fontId="79" fillId="0" borderId="107" xfId="17" applyNumberFormat="1" applyFont="1" applyFill="1" applyBorder="1" applyAlignment="1">
      <alignment horizontal="center" vertical="center" wrapText="1" readingOrder="1"/>
    </xf>
    <xf numFmtId="0" fontId="32" fillId="0" borderId="100" xfId="17" applyNumberFormat="1" applyFont="1" applyFill="1" applyBorder="1" applyAlignment="1">
      <alignment vertical="top" wrapText="1"/>
    </xf>
    <xf numFmtId="0" fontId="32" fillId="0" borderId="99" xfId="17" applyNumberFormat="1" applyFont="1" applyFill="1" applyBorder="1" applyAlignment="1">
      <alignment vertical="top" wrapText="1"/>
    </xf>
    <xf numFmtId="0" fontId="79" fillId="0" borderId="101" xfId="17" applyNumberFormat="1" applyFont="1" applyFill="1" applyBorder="1" applyAlignment="1">
      <alignment horizontal="center" vertical="center" wrapText="1" readingOrder="1"/>
    </xf>
    <xf numFmtId="0" fontId="32" fillId="0" borderId="102" xfId="17" applyNumberFormat="1" applyFont="1" applyFill="1" applyBorder="1" applyAlignment="1">
      <alignment vertical="top" wrapText="1"/>
    </xf>
    <xf numFmtId="0" fontId="79" fillId="0" borderId="56" xfId="17" applyNumberFormat="1" applyFont="1" applyFill="1" applyBorder="1" applyAlignment="1">
      <alignment vertical="top" wrapText="1" readingOrder="1"/>
    </xf>
    <xf numFmtId="0" fontId="32" fillId="0" borderId="45" xfId="17" applyNumberFormat="1" applyFont="1" applyFill="1" applyBorder="1" applyAlignment="1">
      <alignment vertical="top" wrapText="1"/>
    </xf>
    <xf numFmtId="0" fontId="79" fillId="0" borderId="71" xfId="17" applyNumberFormat="1" applyFont="1" applyFill="1" applyBorder="1" applyAlignment="1">
      <alignment horizontal="center" vertical="center" wrapText="1" readingOrder="1"/>
    </xf>
    <xf numFmtId="0" fontId="32" fillId="0" borderId="37" xfId="17" applyNumberFormat="1" applyFont="1" applyFill="1" applyBorder="1" applyAlignment="1">
      <alignment vertical="top" wrapText="1"/>
    </xf>
    <xf numFmtId="0" fontId="32" fillId="0" borderId="72" xfId="17" applyNumberFormat="1" applyFont="1" applyFill="1" applyBorder="1" applyAlignment="1">
      <alignment vertical="top" wrapText="1"/>
    </xf>
    <xf numFmtId="0" fontId="32" fillId="0" borderId="106" xfId="17" applyNumberFormat="1" applyFont="1" applyFill="1" applyBorder="1" applyAlignment="1">
      <alignment vertical="top" wrapText="1"/>
    </xf>
    <xf numFmtId="0" fontId="32" fillId="0" borderId="80" xfId="17" applyNumberFormat="1" applyFont="1" applyFill="1" applyBorder="1" applyAlignment="1">
      <alignment vertical="top" wrapText="1"/>
    </xf>
    <xf numFmtId="0" fontId="32" fillId="0" borderId="81" xfId="17" applyNumberFormat="1" applyFont="1" applyFill="1" applyBorder="1" applyAlignment="1">
      <alignment vertical="top" wrapText="1"/>
    </xf>
    <xf numFmtId="0" fontId="79" fillId="0" borderId="77" xfId="17" applyNumberFormat="1" applyFont="1" applyFill="1" applyBorder="1" applyAlignment="1">
      <alignment horizontal="center" vertical="center" wrapText="1" readingOrder="1"/>
    </xf>
    <xf numFmtId="0" fontId="32" fillId="0" borderId="78" xfId="17" applyNumberFormat="1" applyFont="1" applyFill="1" applyBorder="1" applyAlignment="1">
      <alignment vertical="top" wrapText="1"/>
    </xf>
    <xf numFmtId="0" fontId="32" fillId="0" borderId="79" xfId="17" applyNumberFormat="1" applyFont="1" applyFill="1" applyBorder="1" applyAlignment="1">
      <alignment vertical="top" wrapText="1"/>
    </xf>
    <xf numFmtId="0" fontId="79" fillId="0" borderId="82" xfId="17" applyNumberFormat="1" applyFont="1" applyFill="1" applyBorder="1" applyAlignment="1">
      <alignment horizontal="center" vertical="center" wrapText="1" readingOrder="1"/>
    </xf>
    <xf numFmtId="0" fontId="32" fillId="0" borderId="83" xfId="17" applyNumberFormat="1" applyFont="1" applyFill="1" applyBorder="1" applyAlignment="1">
      <alignment vertical="top" wrapText="1"/>
    </xf>
    <xf numFmtId="0" fontId="32" fillId="0" borderId="84" xfId="17" applyNumberFormat="1" applyFont="1" applyFill="1" applyBorder="1" applyAlignment="1">
      <alignment vertical="top" wrapText="1"/>
    </xf>
    <xf numFmtId="0" fontId="32" fillId="0" borderId="85" xfId="17" applyNumberFormat="1" applyFont="1" applyFill="1" applyBorder="1" applyAlignment="1">
      <alignment vertical="top" wrapText="1"/>
    </xf>
    <xf numFmtId="0" fontId="100" fillId="0" borderId="0" xfId="17" applyNumberFormat="1" applyFont="1" applyFill="1" applyBorder="1" applyAlignment="1">
      <alignment vertical="top" wrapText="1" readingOrder="1"/>
    </xf>
    <xf numFmtId="0" fontId="97" fillId="0" borderId="73" xfId="17" applyNumberFormat="1" applyFont="1" applyFill="1" applyBorder="1" applyAlignment="1">
      <alignment horizontal="center" vertical="center" wrapText="1" readingOrder="1"/>
    </xf>
    <xf numFmtId="0" fontId="69" fillId="0" borderId="23" xfId="17" applyNumberFormat="1" applyFont="1" applyFill="1" applyBorder="1" applyAlignment="1">
      <alignment vertical="top" wrapText="1"/>
    </xf>
    <xf numFmtId="0" fontId="69" fillId="0" borderId="97" xfId="17" applyNumberFormat="1" applyFont="1" applyFill="1" applyBorder="1" applyAlignment="1">
      <alignment vertical="top" wrapText="1"/>
    </xf>
    <xf numFmtId="2" fontId="30" fillId="0" borderId="1" xfId="2" applyNumberFormat="1" applyFont="1" applyBorder="1" applyAlignment="1">
      <alignment horizontal="center" wrapText="1"/>
    </xf>
    <xf numFmtId="2" fontId="30" fillId="0" borderId="17" xfId="2" applyNumberFormat="1" applyFont="1" applyBorder="1" applyAlignment="1">
      <alignment horizontal="center" wrapText="1"/>
    </xf>
    <xf numFmtId="2" fontId="30" fillId="0" borderId="51" xfId="2" applyNumberFormat="1" applyFont="1" applyBorder="1" applyAlignment="1">
      <alignment horizontal="center" wrapText="1"/>
    </xf>
  </cellXfs>
  <cellStyles count="21">
    <cellStyle name="Hiperłącze" xfId="1" builtinId="8"/>
    <cellStyle name="Hiperłącze 2" xfId="8"/>
    <cellStyle name="Komórka połączona" xfId="15" builtinId="24"/>
    <cellStyle name="Normal" xfId="17"/>
    <cellStyle name="Normal 2" xfId="9"/>
    <cellStyle name="Normal 3" xfId="10"/>
    <cellStyle name="Normal 4" xfId="11"/>
    <cellStyle name="Normal 5" xfId="12"/>
    <cellStyle name="Normalny" xfId="0" builtinId="0"/>
    <cellStyle name="Normalny 2" xfId="2"/>
    <cellStyle name="Normalny 3" xfId="7"/>
    <cellStyle name="Normalny 3 4" xfId="16"/>
    <cellStyle name="Normalny 4" xfId="18"/>
    <cellStyle name="Normalny 5" xfId="19"/>
    <cellStyle name="Normalny 6" xfId="20"/>
    <cellStyle name="Normalny_DROB41_0" xfId="14"/>
    <cellStyle name="Normalny_Kopia I-IX.06" xfId="3"/>
    <cellStyle name="Normalny_MatrycaKRAJ" xfId="4"/>
    <cellStyle name="Percent 3" xfId="13"/>
    <cellStyle name="Procentowy" xfId="5" builtinId="5"/>
    <cellStyle name="Procentowy 2" xfId="6"/>
  </cellStyles>
  <dxfs count="11"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</dxfs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b="1"/>
              <a:t>Średnie ceny sprzedaży tuszki z kurczaka 65% w zł/kg</a:t>
            </a:r>
          </a:p>
        </c:rich>
      </c:tx>
      <c:layout>
        <c:manualLayout>
          <c:xMode val="edge"/>
          <c:yMode val="edge"/>
          <c:x val="0.10714284401730997"/>
          <c:y val="3.606567036263324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8.6550144194938602E-2"/>
          <c:y val="0.13973458235753317"/>
          <c:w val="0.77000615663782768"/>
          <c:h val="0.71272443403590946"/>
        </c:manualLayout>
      </c:layout>
      <c:lineChart>
        <c:grouping val="standard"/>
        <c:varyColors val="0"/>
        <c:ser>
          <c:idx val="0"/>
          <c:order val="0"/>
          <c:tx>
            <c:strRef>
              <c:f>'[2]tuszki kurczak sprzedaż'!$B$23</c:f>
              <c:strCache>
                <c:ptCount val="1"/>
                <c:pt idx="0">
                  <c:v>2021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'[2]tuszki kurczak sprzedaż'!$C$4:$N$4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'[2]tuszki kurczak sprzedaż'!$C$23:$N$23</c:f>
              <c:numCache>
                <c:formatCode>General</c:formatCode>
                <c:ptCount val="12"/>
                <c:pt idx="0">
                  <c:v>5.68</c:v>
                </c:pt>
                <c:pt idx="1">
                  <c:v>5.89</c:v>
                </c:pt>
                <c:pt idx="2">
                  <c:v>6.1</c:v>
                </c:pt>
                <c:pt idx="3">
                  <c:v>6.36</c:v>
                </c:pt>
                <c:pt idx="4">
                  <c:v>6.87</c:v>
                </c:pt>
                <c:pt idx="5">
                  <c:v>7.8528000000000002</c:v>
                </c:pt>
                <c:pt idx="6">
                  <c:v>6.9260000000000002</c:v>
                </c:pt>
                <c:pt idx="7">
                  <c:v>6.28</c:v>
                </c:pt>
                <c:pt idx="8">
                  <c:v>5.56</c:v>
                </c:pt>
                <c:pt idx="9">
                  <c:v>5.7382299999999997</c:v>
                </c:pt>
                <c:pt idx="10">
                  <c:v>6.45</c:v>
                </c:pt>
                <c:pt idx="11">
                  <c:v>6.78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3B-412A-9E35-552F1B1A6405}"/>
            </c:ext>
          </c:extLst>
        </c:ser>
        <c:ser>
          <c:idx val="1"/>
          <c:order val="1"/>
          <c:tx>
            <c:strRef>
              <c:f>'[2]tuszki kurczak sprzedaż'!$B$24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strRef>
              <c:f>'[2]tuszki kurczak sprzedaż'!$C$4:$N$4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'[2]tuszki kurczak sprzedaż'!$C$24:$N$24</c:f>
              <c:numCache>
                <c:formatCode>General</c:formatCode>
                <c:ptCount val="12"/>
                <c:pt idx="0">
                  <c:v>7.26</c:v>
                </c:pt>
                <c:pt idx="1">
                  <c:v>7.68</c:v>
                </c:pt>
                <c:pt idx="2">
                  <c:v>9.5299999999999994</c:v>
                </c:pt>
                <c:pt idx="3">
                  <c:v>10.17</c:v>
                </c:pt>
                <c:pt idx="4">
                  <c:v>9.52</c:v>
                </c:pt>
                <c:pt idx="5">
                  <c:v>9.15</c:v>
                </c:pt>
                <c:pt idx="6">
                  <c:v>9.01</c:v>
                </c:pt>
                <c:pt idx="7">
                  <c:v>9.39</c:v>
                </c:pt>
                <c:pt idx="8">
                  <c:v>9.375</c:v>
                </c:pt>
                <c:pt idx="9">
                  <c:v>7.82</c:v>
                </c:pt>
                <c:pt idx="10">
                  <c:v>8.44</c:v>
                </c:pt>
                <c:pt idx="11">
                  <c:v>7.51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3B-412A-9E35-552F1B1A6405}"/>
            </c:ext>
          </c:extLst>
        </c:ser>
        <c:ser>
          <c:idx val="2"/>
          <c:order val="2"/>
          <c:tx>
            <c:strRef>
              <c:f>'[2]tuszki kurczak sprzedaż'!$B$25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strRef>
              <c:f>'[2]tuszki kurczak sprzedaż'!$C$4:$N$4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'[2]tuszki kurczak sprzedaż'!$C$25:$N$25</c:f>
              <c:numCache>
                <c:formatCode>General</c:formatCode>
                <c:ptCount val="12"/>
                <c:pt idx="0">
                  <c:v>8.1300000000000008</c:v>
                </c:pt>
                <c:pt idx="1">
                  <c:v>8.89</c:v>
                </c:pt>
                <c:pt idx="2">
                  <c:v>9.39</c:v>
                </c:pt>
                <c:pt idx="3">
                  <c:v>8.7899999999999991</c:v>
                </c:pt>
                <c:pt idx="4">
                  <c:v>9.01</c:v>
                </c:pt>
                <c:pt idx="5">
                  <c:v>8.33</c:v>
                </c:pt>
                <c:pt idx="6">
                  <c:v>8.9600000000000009</c:v>
                </c:pt>
                <c:pt idx="7">
                  <c:v>8.16</c:v>
                </c:pt>
                <c:pt idx="8">
                  <c:v>8.11</c:v>
                </c:pt>
                <c:pt idx="9">
                  <c:v>7.4</c:v>
                </c:pt>
                <c:pt idx="10">
                  <c:v>7.61</c:v>
                </c:pt>
                <c:pt idx="11">
                  <c:v>6.96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A3B-412A-9E35-552F1B1A6405}"/>
            </c:ext>
          </c:extLst>
        </c:ser>
        <c:ser>
          <c:idx val="3"/>
          <c:order val="3"/>
          <c:tx>
            <c:strRef>
              <c:f>'[2]tuszki kurczak sprzedaż'!$B$26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square"/>
            <c:size val="7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strRef>
              <c:f>'[2]tuszki kurczak sprzedaż'!$C$4:$N$4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'[2]tuszki kurczak sprzedaż'!$C$26:$N$26</c:f>
              <c:numCache>
                <c:formatCode>General</c:formatCode>
                <c:ptCount val="12"/>
                <c:pt idx="0">
                  <c:v>7.6660000000000004</c:v>
                </c:pt>
                <c:pt idx="1">
                  <c:v>8.1</c:v>
                </c:pt>
                <c:pt idx="2">
                  <c:v>8.33</c:v>
                </c:pt>
                <c:pt idx="3">
                  <c:v>7.91</c:v>
                </c:pt>
                <c:pt idx="4">
                  <c:v>8.7840000000000007</c:v>
                </c:pt>
                <c:pt idx="5">
                  <c:v>8.6999999999999993</c:v>
                </c:pt>
                <c:pt idx="6">
                  <c:v>9</c:v>
                </c:pt>
                <c:pt idx="7">
                  <c:v>8.6349999999999998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A3B-412A-9E35-552F1B1A64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2954944"/>
        <c:axId val="1"/>
      </c:lineChart>
      <c:catAx>
        <c:axId val="5129549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3.9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/>
                  <a:t>zł/kg</a:t>
                </a:r>
              </a:p>
            </c:rich>
          </c:tx>
          <c:layout>
            <c:manualLayout>
              <c:xMode val="edge"/>
              <c:yMode val="edge"/>
              <c:x val="4.8253536569305725E-3"/>
              <c:y val="0.4824572821254486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5129549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chart" Target="../charts/chart1.xml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393700</xdr:colOff>
      <xdr:row>15</xdr:row>
      <xdr:rowOff>95250</xdr:rowOff>
    </xdr:from>
    <xdr:to>
      <xdr:col>11</xdr:col>
      <xdr:colOff>584200</xdr:colOff>
      <xdr:row>16</xdr:row>
      <xdr:rowOff>190500</xdr:rowOff>
    </xdr:to>
    <xdr:sp macro="" textlink="">
      <xdr:nvSpPr>
        <xdr:cNvPr id="446823" name="Pole tekstowe 14">
          <a:extLst>
            <a:ext uri="{FF2B5EF4-FFF2-40B4-BE49-F238E27FC236}">
              <a16:creationId xmlns:a16="http://schemas.microsoft.com/office/drawing/2014/main" id="{00000000-0008-0000-0000-000067D10600}"/>
            </a:ext>
          </a:extLst>
        </xdr:cNvPr>
        <xdr:cNvSpPr txBox="1">
          <a:spLocks noChangeArrowheads="1"/>
        </xdr:cNvSpPr>
      </xdr:nvSpPr>
      <xdr:spPr bwMode="auto">
        <a:xfrm>
          <a:off x="8743950" y="3536950"/>
          <a:ext cx="190500" cy="2603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63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495300</xdr:colOff>
      <xdr:row>1</xdr:row>
      <xdr:rowOff>28575</xdr:rowOff>
    </xdr:from>
    <xdr:to>
      <xdr:col>3</xdr:col>
      <xdr:colOff>552450</xdr:colOff>
      <xdr:row>5</xdr:row>
      <xdr:rowOff>104775</xdr:rowOff>
    </xdr:to>
    <xdr:pic>
      <xdr:nvPicPr>
        <xdr:cNvPr id="10" name="Obraz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20050" y="228600"/>
          <a:ext cx="2571750" cy="95250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57149</xdr:colOff>
      <xdr:row>2</xdr:row>
      <xdr:rowOff>104775</xdr:rowOff>
    </xdr:from>
    <xdr:ext cx="6610351" cy="5248275"/>
    <xdr:sp macro="" textlink="">
      <xdr:nvSpPr>
        <xdr:cNvPr id="5" name="pole tekstowe 4"/>
        <xdr:cNvSpPr txBox="1"/>
      </xdr:nvSpPr>
      <xdr:spPr>
        <a:xfrm>
          <a:off x="666749" y="428625"/>
          <a:ext cx="6610351" cy="52482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pl-PL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Dodatkowe informacje</a:t>
          </a:r>
        </a:p>
        <a:p>
          <a:r>
            <a:rPr lang="pl-PL"/>
            <a:t> </a:t>
          </a:r>
          <a:r>
            <a:rPr lang="pl-P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1.</a:t>
          </a:r>
          <a:r>
            <a:rPr lang="pl-PL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Biuletyn „Rynek mięsa drobiowego” </a:t>
          </a:r>
          <a:r>
            <a:rPr lang="pl-P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wydawany jest co tydzień i ukazuje się w każdy czwartek.</a:t>
          </a:r>
        </a:p>
        <a:p>
          <a:r>
            <a:rPr lang="pl-PL"/>
            <a:t> </a:t>
          </a:r>
          <a:r>
            <a:rPr lang="pl-P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2. Informacje zamieszczane w niniejszym biuletynie przekazywane są przez podmioty włączone do Zintegrowanego Systemu Rolniczej Informacji Rynkowej (ZSRIR).</a:t>
          </a:r>
          <a:r>
            <a:rPr lang="pl-PL"/>
            <a:t> </a:t>
          </a:r>
        </a:p>
        <a:p>
          <a:r>
            <a:rPr lang="pl-P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3. Publikowanie danych pochodzących z raportu możliwe jest wyłącznie z podaniem źródła.</a:t>
          </a:r>
          <a:r>
            <a:rPr lang="pl-PL"/>
            <a:t> </a:t>
          </a:r>
        </a:p>
        <a:p>
          <a:r>
            <a:rPr lang="pl-P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4. Ceny skupu i sprzedaży nie zawierają podatku VAT.</a:t>
          </a:r>
          <a:r>
            <a:rPr lang="pl-PL"/>
            <a:t> </a:t>
          </a:r>
          <a:r>
            <a:rPr lang="pl-P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</a:p>
        <a:p>
          <a:r>
            <a:rPr lang="pl-P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5. Cena skupu - stanowi średnią cenę płaconą producentowi przez przedsiębiorcę skupującego artykuły rolno-spożywcze bezpośrednio od producentów, uwzględniającą zastosowane do ceny produktu dodatki lub potrącenia (z wyjątkiem kosztów transportu, składowania, palet oraz ubezpieczenia), obliczoną jako iloraz wartości (bez podatku od towarów i usług) i ilości artykułów rolno-spożywczych skupionych w okresie zbierania danych rynkowych,</a:t>
          </a:r>
          <a:r>
            <a:rPr lang="pl-PL"/>
            <a:t> </a:t>
          </a:r>
        </a:p>
        <a:p>
          <a:r>
            <a:rPr lang="pl-P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6. Cena zakupu stanowi średnią cenę, którą nabywca artykułu rolno-spożywczego płaci dostawcy, uwzględniającą zastosowane do ceny produktu dodatki lub potrącenia (z wyjątkiem kosztów transportu, składowania, palet oraz ubezpieczenia), obliczoną jako iloraz wartości (bez podatku od towarów i usług) i ilości artykułów rolno-spożywczych zakupionych w okresie zbierania danych rynkowych.</a:t>
          </a:r>
          <a:r>
            <a:rPr lang="pl-PL"/>
            <a:t> </a:t>
          </a:r>
          <a:r>
            <a:rPr lang="pl-P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</a:p>
        <a:p>
          <a:r>
            <a:rPr lang="pl-P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7. Cena sprzedaży - stanowi średnią cenę, którą otrzymał producent lub dostawca artykułu rolno-spożywczego od nabywcy artykułu, uwzględniającą zastosowane do ceny produktu dodatki lub potrącenia (z wyjątkiem kosztów transportu, składowania, palet oraz ubezpieczenia), obliczoną jako iloraz wartości (bez podatku od towarów i usług) i ilości artykułów rolno-spożywczych sprzedanych w okresie zbierania danych rynkowych.</a:t>
          </a:r>
          <a:r>
            <a:rPr lang="pl-PL"/>
            <a:t> </a:t>
          </a:r>
        </a:p>
        <a:p>
          <a:r>
            <a:rPr lang="pl-P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8. Prezentowane ceny są to ceny średnie, ważone (wg wolumenu).</a:t>
          </a:r>
          <a:r>
            <a:rPr lang="pl-PL"/>
            <a:t> </a:t>
          </a:r>
        </a:p>
        <a:p>
          <a:r>
            <a:rPr lang="pl-P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9. Daty prezentowane w tabelach oznaczają ostatni dzień analizowanego tygodnia tj. poniedziałek - niedziela.</a:t>
          </a:r>
          <a:r>
            <a:rPr lang="pl-PL"/>
            <a:t> </a:t>
          </a:r>
          <a:r>
            <a:rPr lang="pl-P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10. Objaśnienie skrótów:</a:t>
          </a:r>
          <a:r>
            <a:rPr lang="pl-PL"/>
            <a:t> </a:t>
          </a:r>
          <a:r>
            <a:rPr lang="pl-P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   a) nld - niewystarczająca liczba danych do prezentacji.</a:t>
          </a:r>
        </a:p>
        <a:p>
          <a:r>
            <a:rPr lang="pl-PL"/>
            <a:t> </a:t>
          </a:r>
          <a:r>
            <a:rPr lang="pl-PL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11. MAKROREGIONY:</a:t>
          </a:r>
          <a:r>
            <a:rPr lang="pl-PL"/>
            <a:t> </a:t>
          </a:r>
          <a:r>
            <a:rPr lang="pl-PL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Centralny: mazowieckie, łódzkie</a:t>
          </a:r>
          <a:r>
            <a:rPr lang="pl-PL"/>
            <a:t> </a:t>
          </a:r>
          <a:r>
            <a:rPr lang="pl-PL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Południowo-Wschodni: lubelskie, świętokrzyskie, podkarpackie, małopolskie, śląskie.</a:t>
          </a:r>
          <a:r>
            <a:rPr lang="pl-PL"/>
            <a:t> </a:t>
          </a:r>
          <a:r>
            <a:rPr lang="pl-PL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Północny: pomorskie, warmińsko – mazurskie, podlaskie, kujawsko – pomorskie.</a:t>
          </a:r>
          <a:r>
            <a:rPr lang="pl-PL"/>
            <a:t> </a:t>
          </a:r>
          <a:r>
            <a:rPr lang="pl-PL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Zachodni: opolskie, dolnośląskie, wielkopolskie, lubuskie, zachodnio-pomorskie.</a:t>
          </a:r>
          <a:r>
            <a:rPr lang="pl-PL"/>
            <a:t> </a:t>
          </a:r>
          <a:endParaRPr lang="pl-PL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16</xdr:col>
      <xdr:colOff>409575</xdr:colOff>
      <xdr:row>35</xdr:row>
      <xdr:rowOff>76200</xdr:rowOff>
    </xdr:to>
    <xdr:pic>
      <xdr:nvPicPr>
        <xdr:cNvPr id="3" name="Obraz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85775"/>
          <a:ext cx="9553575" cy="5257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607217</xdr:colOff>
      <xdr:row>1</xdr:row>
      <xdr:rowOff>0</xdr:rowOff>
    </xdr:from>
    <xdr:to>
      <xdr:col>30</xdr:col>
      <xdr:colOff>154780</xdr:colOff>
      <xdr:row>33</xdr:row>
      <xdr:rowOff>119063</xdr:rowOff>
    </xdr:to>
    <xdr:graphicFrame macro="">
      <xdr:nvGraphicFramePr>
        <xdr:cNvPr id="9" name="Wykres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15</xdr:col>
      <xdr:colOff>0</xdr:colOff>
      <xdr:row>34</xdr:row>
      <xdr:rowOff>0</xdr:rowOff>
    </xdr:from>
    <xdr:to>
      <xdr:col>30</xdr:col>
      <xdr:colOff>202406</xdr:colOff>
      <xdr:row>63</xdr:row>
      <xdr:rowOff>79865</xdr:rowOff>
    </xdr:to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108281" y="5655469"/>
          <a:ext cx="9310688" cy="491380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</xdr:row>
      <xdr:rowOff>-1</xdr:rowOff>
    </xdr:from>
    <xdr:to>
      <xdr:col>15</xdr:col>
      <xdr:colOff>23813</xdr:colOff>
      <xdr:row>33</xdr:row>
      <xdr:rowOff>95249</xdr:rowOff>
    </xdr:to>
    <xdr:pic>
      <xdr:nvPicPr>
        <xdr:cNvPr id="15" name="Obraz 1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166687"/>
          <a:ext cx="9132094" cy="541734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34</xdr:row>
      <xdr:rowOff>11906</xdr:rowOff>
    </xdr:from>
    <xdr:to>
      <xdr:col>14</xdr:col>
      <xdr:colOff>535781</xdr:colOff>
      <xdr:row>64</xdr:row>
      <xdr:rowOff>77782</xdr:rowOff>
    </xdr:to>
    <xdr:pic>
      <xdr:nvPicPr>
        <xdr:cNvPr id="17" name="Obraz 16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5667375"/>
          <a:ext cx="9036844" cy="506650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!!!%20WYMIANA/3%20Dr&#243;b/Oblicz_Drob/Oblicz_DROB_skup222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!!!%20WYMIANA/3%20Dr&#243;b/DR&#211;B%20DLA%20KRD%202%20test%20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weDane"/>
      <sheetName val="StareDane"/>
      <sheetName val="Tabela_SKUP"/>
      <sheetName val="Tabela_SUMA"/>
      <sheetName val="PULPIT"/>
      <sheetName val="Raport_SKUP"/>
      <sheetName val="Arkusz"/>
      <sheetName val="Arkusz1"/>
      <sheetName val="Tabela_SUMA (2)"/>
      <sheetName val="baza"/>
      <sheetName val="baza do III-2012"/>
      <sheetName val="baza do 2015"/>
      <sheetName val="Raport_SKUPStary"/>
      <sheetName val="Arkusz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1">
          <cell r="B1" t="str">
            <v>2015-12-21 2tyg</v>
          </cell>
          <cell r="C1" t="str">
            <v>2016-01-04</v>
          </cell>
          <cell r="D1" t="str">
            <v>2016-01-11</v>
          </cell>
          <cell r="E1" t="str">
            <v>2016-01-18</v>
          </cell>
          <cell r="F1" t="str">
            <v>2016-01-25</v>
          </cell>
          <cell r="G1" t="str">
            <v>2016-02-01</v>
          </cell>
          <cell r="H1" t="str">
            <v>2016-02-08</v>
          </cell>
          <cell r="I1" t="str">
            <v>2016-02-15</v>
          </cell>
          <cell r="J1" t="str">
            <v>2016-02-22</v>
          </cell>
          <cell r="K1" t="str">
            <v>2016-02-29</v>
          </cell>
          <cell r="L1" t="str">
            <v>2016-03-07</v>
          </cell>
          <cell r="M1" t="str">
            <v>2016-03-14</v>
          </cell>
          <cell r="N1" t="str">
            <v>2016-03-21</v>
          </cell>
          <cell r="O1" t="str">
            <v>2016-03-28</v>
          </cell>
          <cell r="P1" t="str">
            <v>2016-04-04</v>
          </cell>
          <cell r="Q1" t="str">
            <v>2016-04-11</v>
          </cell>
          <cell r="R1" t="str">
            <v>2016-04-18</v>
          </cell>
          <cell r="S1" t="str">
            <v>2016-04-25</v>
          </cell>
          <cell r="T1" t="str">
            <v>2016-05-02</v>
          </cell>
          <cell r="U1" t="str">
            <v>2016-05-09</v>
          </cell>
          <cell r="V1" t="str">
            <v>2016-05-16</v>
          </cell>
          <cell r="W1" t="str">
            <v>2016-05-23</v>
          </cell>
          <cell r="X1" t="str">
            <v>2016-05-30</v>
          </cell>
          <cell r="Y1" t="str">
            <v>2016-06-06</v>
          </cell>
          <cell r="Z1" t="str">
            <v>2016-06-13</v>
          </cell>
          <cell r="AA1">
            <v>42541</v>
          </cell>
          <cell r="AB1" t="str">
            <v>2016-06-27</v>
          </cell>
          <cell r="AC1" t="str">
            <v>2016-07-04</v>
          </cell>
          <cell r="AD1" t="str">
            <v>2016-07-11</v>
          </cell>
          <cell r="AE1" t="str">
            <v>2016-07-18</v>
          </cell>
          <cell r="AF1" t="str">
            <v>2016-07-25</v>
          </cell>
          <cell r="AG1">
            <v>42583</v>
          </cell>
          <cell r="AH1">
            <v>42590</v>
          </cell>
          <cell r="AI1" t="str">
            <v>2016-08-15</v>
          </cell>
          <cell r="AJ1" t="str">
            <v>2016-08-22</v>
          </cell>
          <cell r="AK1" t="str">
            <v>2016-08-29</v>
          </cell>
          <cell r="AL1" t="str">
            <v>2016-09-05</v>
          </cell>
          <cell r="AM1" t="str">
            <v>2016-09-12</v>
          </cell>
          <cell r="AN1" t="str">
            <v>2016-09-19</v>
          </cell>
          <cell r="AO1" t="str">
            <v>2016-09-26</v>
          </cell>
          <cell r="AP1" t="str">
            <v>2016-10-03</v>
          </cell>
          <cell r="AQ1" t="str">
            <v>2016-10-10</v>
          </cell>
          <cell r="AR1" t="str">
            <v>2016-10-17</v>
          </cell>
          <cell r="AS1" t="str">
            <v>2016-10-24</v>
          </cell>
          <cell r="AT1" t="str">
            <v>2016-10-31</v>
          </cell>
          <cell r="AU1" t="str">
            <v>2016-11-07</v>
          </cell>
          <cell r="AV1" t="str">
            <v>2016-11-14</v>
          </cell>
          <cell r="AW1" t="str">
            <v>2016-11-21</v>
          </cell>
          <cell r="AX1" t="str">
            <v>2016-11-28</v>
          </cell>
          <cell r="AY1" t="str">
            <v>2016-12-05</v>
          </cell>
          <cell r="AZ1" t="str">
            <v>2016-12-12</v>
          </cell>
          <cell r="BA1" t="str">
            <v>2016-12-19</v>
          </cell>
          <cell r="BB1" t="str">
            <v>2016-12-26</v>
          </cell>
          <cell r="BC1" t="str">
            <v>2017-01-02</v>
          </cell>
          <cell r="BD1" t="str">
            <v>2017-01-09</v>
          </cell>
          <cell r="BE1" t="str">
            <v>2017-01-16</v>
          </cell>
          <cell r="BF1" t="str">
            <v>2017-01-23</v>
          </cell>
          <cell r="BG1" t="str">
            <v>2017-01-30</v>
          </cell>
          <cell r="BH1" t="str">
            <v>2017-02-06</v>
          </cell>
          <cell r="BI1" t="str">
            <v>2017-02-13</v>
          </cell>
          <cell r="BJ1" t="str">
            <v>2017-02-20</v>
          </cell>
          <cell r="BK1" t="str">
            <v>2017-02-27</v>
          </cell>
          <cell r="BL1" t="str">
            <v>2017-03-06</v>
          </cell>
          <cell r="BM1" t="str">
            <v>2017-03-13</v>
          </cell>
          <cell r="BN1" t="str">
            <v>2017-03-20</v>
          </cell>
          <cell r="BO1" t="str">
            <v>2017-03-27</v>
          </cell>
          <cell r="BP1" t="str">
            <v>2017-04-03</v>
          </cell>
          <cell r="BQ1" t="str">
            <v>2017-04-10</v>
          </cell>
          <cell r="BR1" t="str">
            <v>2017-04-17</v>
          </cell>
          <cell r="BS1" t="str">
            <v>2017-04-24</v>
          </cell>
          <cell r="BT1" t="str">
            <v>2017-05-01</v>
          </cell>
          <cell r="BU1" t="str">
            <v>2017-05-08</v>
          </cell>
          <cell r="BV1" t="str">
            <v>2017-05-15</v>
          </cell>
          <cell r="BW1" t="str">
            <v>2017-05-22</v>
          </cell>
          <cell r="BX1" t="str">
            <v>2017-05-29</v>
          </cell>
          <cell r="BY1" t="str">
            <v>2017-06-05</v>
          </cell>
          <cell r="BZ1" t="str">
            <v>2017-06-12</v>
          </cell>
          <cell r="CA1">
            <v>42905</v>
          </cell>
          <cell r="CB1">
            <v>42912</v>
          </cell>
          <cell r="CC1" t="str">
            <v>2017-07-03</v>
          </cell>
          <cell r="CD1" t="str">
            <v>2017-07-10</v>
          </cell>
          <cell r="CE1" t="str">
            <v>2017-07-17</v>
          </cell>
          <cell r="CF1" t="str">
            <v>2017-07-24</v>
          </cell>
          <cell r="CG1" t="str">
            <v>2017-07-31</v>
          </cell>
          <cell r="CH1" t="str">
            <v>2017-08-07</v>
          </cell>
          <cell r="CI1" t="str">
            <v>2017-08-14</v>
          </cell>
          <cell r="CJ1" t="str">
            <v>2017-08-21</v>
          </cell>
          <cell r="CK1" t="str">
            <v>2017-08-28</v>
          </cell>
          <cell r="CL1" t="str">
            <v>2017-09-04</v>
          </cell>
          <cell r="CM1" t="str">
            <v>2017-09-11</v>
          </cell>
          <cell r="CN1" t="str">
            <v>2017-09-18</v>
          </cell>
          <cell r="CO1" t="str">
            <v>2017-09-25</v>
          </cell>
          <cell r="CP1" t="str">
            <v>2017-10-02</v>
          </cell>
          <cell r="CQ1" t="str">
            <v>2017-10-09</v>
          </cell>
          <cell r="CR1" t="str">
            <v>2017-10-16</v>
          </cell>
          <cell r="CS1" t="str">
            <v>2017-10-23</v>
          </cell>
          <cell r="CT1" t="str">
            <v>2017-10-30</v>
          </cell>
          <cell r="CU1" t="str">
            <v>2017-11-06</v>
          </cell>
          <cell r="CV1" t="str">
            <v>2017-11-13</v>
          </cell>
          <cell r="CW1" t="str">
            <v>2017-11-20</v>
          </cell>
          <cell r="CX1" t="str">
            <v>2017-11-27</v>
          </cell>
          <cell r="CY1" t="str">
            <v>2017-12-04</v>
          </cell>
          <cell r="CZ1" t="str">
            <v>2017-12-11</v>
          </cell>
          <cell r="DA1" t="str">
            <v>2017-12-18-31</v>
          </cell>
          <cell r="DB1" t="str">
            <v>2018-01-01</v>
          </cell>
          <cell r="DC1">
            <v>43108</v>
          </cell>
          <cell r="DD1" t="str">
            <v>2018-01-15</v>
          </cell>
          <cell r="DE1" t="str">
            <v>2018-01-22</v>
          </cell>
          <cell r="DF1" t="str">
            <v>2018-01-29</v>
          </cell>
          <cell r="DG1" t="str">
            <v>2018-02-05</v>
          </cell>
          <cell r="DH1" t="str">
            <v>2018-02-12</v>
          </cell>
          <cell r="DI1" t="str">
            <v>2018-02-19</v>
          </cell>
          <cell r="DJ1" t="str">
            <v>2018-02-26</v>
          </cell>
          <cell r="DK1" t="str">
            <v>2018-03-05</v>
          </cell>
          <cell r="DL1" t="str">
            <v>2018-03-12</v>
          </cell>
          <cell r="DM1" t="str">
            <v>2018-03-19</v>
          </cell>
          <cell r="DN1">
            <v>43185</v>
          </cell>
          <cell r="DO1" t="str">
            <v>2018-04-02</v>
          </cell>
          <cell r="DP1" t="str">
            <v>2018-04-09</v>
          </cell>
          <cell r="DQ1" t="str">
            <v>2018-04-16</v>
          </cell>
          <cell r="DR1" t="str">
            <v>2018-23-04-6.05</v>
          </cell>
          <cell r="DS1" t="str">
            <v>2018-05-07</v>
          </cell>
          <cell r="DT1" t="str">
            <v>2018-05-14</v>
          </cell>
          <cell r="DU1" t="str">
            <v>2018-05-21</v>
          </cell>
          <cell r="DV1" t="str">
            <v>2018-05-28</v>
          </cell>
          <cell r="DW1" t="str">
            <v>2018-06-04</v>
          </cell>
          <cell r="DX1" t="str">
            <v>2018-06-11</v>
          </cell>
          <cell r="DY1" t="str">
            <v>2018-06-18</v>
          </cell>
          <cell r="DZ1" t="str">
            <v>2018-06-25</v>
          </cell>
          <cell r="EA1" t="str">
            <v>2018-07-02</v>
          </cell>
          <cell r="EB1" t="str">
            <v>2018-07-09</v>
          </cell>
          <cell r="EC1">
            <v>43297</v>
          </cell>
          <cell r="ED1">
            <v>43304</v>
          </cell>
          <cell r="EE1" t="str">
            <v>2018-07-30</v>
          </cell>
          <cell r="EF1" t="str">
            <v>2018-08-06</v>
          </cell>
          <cell r="EG1" t="str">
            <v>2018-08-13</v>
          </cell>
          <cell r="EH1" t="str">
            <v>2018-08-20</v>
          </cell>
          <cell r="EI1" t="str">
            <v>2018-08-27</v>
          </cell>
          <cell r="EJ1" t="str">
            <v>2018-09-03</v>
          </cell>
          <cell r="EK1" t="str">
            <v>2018-09-10</v>
          </cell>
          <cell r="EL1" t="str">
            <v>2018-09-17</v>
          </cell>
          <cell r="EM1" t="str">
            <v>2018-09-24</v>
          </cell>
          <cell r="EN1" t="str">
            <v>2018-10-01</v>
          </cell>
          <cell r="EO1" t="str">
            <v>2018-10-08</v>
          </cell>
          <cell r="EP1" t="str">
            <v>2018-10-15</v>
          </cell>
          <cell r="EQ1" t="str">
            <v>2018-10-22</v>
          </cell>
          <cell r="ER1" t="str">
            <v>2018-10-29</v>
          </cell>
          <cell r="ES1" t="str">
            <v>2018-11-05</v>
          </cell>
          <cell r="ET1" t="str">
            <v>2018-11-12</v>
          </cell>
          <cell r="EU1" t="str">
            <v>2018-11-19</v>
          </cell>
          <cell r="EV1" t="str">
            <v>2018-11-26</v>
          </cell>
          <cell r="EW1" t="str">
            <v>2018-12-03</v>
          </cell>
          <cell r="EX1" t="str">
            <v>2018-12-10</v>
          </cell>
          <cell r="EY1" t="str">
            <v>2018-12-17-30</v>
          </cell>
          <cell r="EZ1" t="str">
            <v>2018-12-31</v>
          </cell>
          <cell r="FA1" t="str">
            <v>2019-01-07</v>
          </cell>
          <cell r="FB1" t="str">
            <v>2019-01-14</v>
          </cell>
          <cell r="FC1" t="str">
            <v>2019-01-21</v>
          </cell>
          <cell r="FD1" t="str">
            <v>2019-01-28</v>
          </cell>
          <cell r="FE1">
            <v>43500</v>
          </cell>
          <cell r="FF1" t="str">
            <v>2019-02-11</v>
          </cell>
          <cell r="FG1" t="str">
            <v>2019-02-18</v>
          </cell>
          <cell r="FH1" t="str">
            <v>2019-02-25</v>
          </cell>
          <cell r="FI1" t="str">
            <v>2019-03-04</v>
          </cell>
          <cell r="FJ1" t="str">
            <v>2019-03-11</v>
          </cell>
          <cell r="FK1" t="str">
            <v>2019-03-18</v>
          </cell>
          <cell r="FL1" t="str">
            <v>2019-03-25</v>
          </cell>
          <cell r="FM1" t="str">
            <v>2019-04-01</v>
          </cell>
          <cell r="FN1" t="str">
            <v>2019-04-08</v>
          </cell>
          <cell r="FO1" t="str">
            <v>2019-04-15</v>
          </cell>
          <cell r="FP1" t="str">
            <v>2019-04-22</v>
          </cell>
          <cell r="FQ1" t="str">
            <v>2019-05-06</v>
          </cell>
          <cell r="FR1" t="str">
            <v>2019-05-13</v>
          </cell>
          <cell r="FS1" t="str">
            <v>2019-05-20</v>
          </cell>
          <cell r="FT1" t="str">
            <v>2019-05-27</v>
          </cell>
          <cell r="FU1" t="str">
            <v>2019-06-03</v>
          </cell>
          <cell r="FV1" t="str">
            <v>2019-06-10</v>
          </cell>
          <cell r="FW1">
            <v>43633</v>
          </cell>
          <cell r="FX1">
            <v>43640</v>
          </cell>
          <cell r="FY1" t="str">
            <v>2019-07-01</v>
          </cell>
          <cell r="FZ1" t="str">
            <v>2019-07-08</v>
          </cell>
          <cell r="GA1" t="str">
            <v>2019-07-15</v>
          </cell>
          <cell r="GB1" t="str">
            <v>2019-07-22</v>
          </cell>
          <cell r="GC1" t="str">
            <v>2019-07-29</v>
          </cell>
          <cell r="GD1" t="str">
            <v>2019-08-05</v>
          </cell>
          <cell r="GE1" t="str">
            <v>2019-08-12</v>
          </cell>
          <cell r="GF1" t="str">
            <v>2019-08-19</v>
          </cell>
          <cell r="GG1" t="str">
            <v>2019-08-26</v>
          </cell>
          <cell r="GH1" t="str">
            <v>2019-09-02</v>
          </cell>
          <cell r="GI1" t="str">
            <v>2019-09-09</v>
          </cell>
          <cell r="GJ1" t="str">
            <v>2019-09-16</v>
          </cell>
          <cell r="GK1" t="str">
            <v>2019-09-23</v>
          </cell>
          <cell r="GL1" t="str">
            <v>2019-09-30</v>
          </cell>
          <cell r="GM1" t="str">
            <v>2019-10-07</v>
          </cell>
          <cell r="GN1" t="str">
            <v>2019-10-14</v>
          </cell>
          <cell r="GO1" t="str">
            <v>2019-10-21</v>
          </cell>
          <cell r="GP1" t="str">
            <v>2019-10-28</v>
          </cell>
          <cell r="GQ1" t="str">
            <v>2019-11-04</v>
          </cell>
          <cell r="GR1" t="str">
            <v>2019-11-11</v>
          </cell>
          <cell r="GS1" t="str">
            <v>2019-11-18</v>
          </cell>
          <cell r="GT1" t="str">
            <v>2019-11-25</v>
          </cell>
          <cell r="GU1" t="str">
            <v>2019-12-02</v>
          </cell>
          <cell r="GV1" t="str">
            <v>2019-12-09</v>
          </cell>
          <cell r="GW1" t="str">
            <v>2019-12-16</v>
          </cell>
          <cell r="GX1" t="str">
            <v>2021-05-16</v>
          </cell>
          <cell r="GY1" t="str">
            <v>23.05.2021</v>
          </cell>
          <cell r="GZ1" t="str">
            <v>30.05.2021</v>
          </cell>
          <cell r="HA1" t="str">
            <v>2021-06-06</v>
          </cell>
          <cell r="HB1" t="str">
            <v>2021-06-13</v>
          </cell>
          <cell r="HC1" t="str">
            <v>2021-06-20</v>
          </cell>
          <cell r="HD1" t="str">
            <v>2021-06-27</v>
          </cell>
          <cell r="HE1" t="str">
            <v>04.07.2021</v>
          </cell>
          <cell r="HF1" t="str">
            <v>2021-07-11</v>
          </cell>
          <cell r="HG1" t="str">
            <v>2021-07-18</v>
          </cell>
          <cell r="HH1">
            <v>44402</v>
          </cell>
          <cell r="HI1" t="str">
            <v>01.08.2021</v>
          </cell>
          <cell r="HJ1" t="str">
            <v>2021-08-08</v>
          </cell>
          <cell r="HK1" t="str">
            <v>15.08.2021</v>
          </cell>
          <cell r="HL1" t="str">
            <v>22.08.2021</v>
          </cell>
          <cell r="HM1">
            <v>44437</v>
          </cell>
          <cell r="HN1">
            <v>44444</v>
          </cell>
          <cell r="HO1">
            <v>44451</v>
          </cell>
          <cell r="HP1" t="str">
            <v>2021-09-19</v>
          </cell>
          <cell r="HQ1" t="str">
            <v>26.09.2021</v>
          </cell>
          <cell r="HR1" t="str">
            <v>03.10.2021</v>
          </cell>
          <cell r="HS1">
            <v>44479</v>
          </cell>
          <cell r="HT1" t="str">
            <v>17.10.2021</v>
          </cell>
          <cell r="HU1" t="str">
            <v>2021-10-24</v>
          </cell>
          <cell r="HV1" t="str">
            <v>31.10.2021</v>
          </cell>
          <cell r="HW1" t="str">
            <v>07.11.2021</v>
          </cell>
          <cell r="HX1" t="str">
            <v>14.11.2021</v>
          </cell>
          <cell r="HY1" t="str">
            <v>21.11.2021</v>
          </cell>
          <cell r="HZ1" t="str">
            <v>2021-11-28</v>
          </cell>
          <cell r="IA1">
            <v>44535</v>
          </cell>
          <cell r="IB1">
            <v>44542</v>
          </cell>
          <cell r="IC1" t="str">
            <v>19.12.2021</v>
          </cell>
          <cell r="ID1" t="str">
            <v>26.12.2021</v>
          </cell>
          <cell r="IE1" t="str">
            <v>02.01.2022</v>
          </cell>
          <cell r="IF1" t="str">
            <v>09.01.2022</v>
          </cell>
          <cell r="IG1" t="str">
            <v>16.01.2022</v>
          </cell>
          <cell r="IH1" t="str">
            <v>23.01.2022</v>
          </cell>
          <cell r="II1">
            <v>44591</v>
          </cell>
          <cell r="IJ1" t="str">
            <v>2022-02-06</v>
          </cell>
          <cell r="IK1" t="str">
            <v>13.02.2022</v>
          </cell>
          <cell r="IL1" t="str">
            <v>20.02.2022</v>
          </cell>
          <cell r="IM1">
            <v>44619</v>
          </cell>
          <cell r="IN1" t="str">
            <v>06.03.2022</v>
          </cell>
          <cell r="IO1" t="str">
            <v>13.03.2022</v>
          </cell>
          <cell r="IP1" t="str">
            <v>20.03.2022</v>
          </cell>
          <cell r="IQ1" t="str">
            <v>27.03.2022</v>
          </cell>
          <cell r="IR1" t="str">
            <v>03.04.2022</v>
          </cell>
          <cell r="IS1" t="str">
            <v>2022-04-10</v>
          </cell>
          <cell r="IT1" t="str">
            <v>2022-04-17</v>
          </cell>
          <cell r="IU1">
            <v>44675</v>
          </cell>
          <cell r="IV1" t="str">
            <v>2022-05-01</v>
          </cell>
          <cell r="IW1" t="str">
            <v>08.05.2022</v>
          </cell>
          <cell r="IX1" t="str">
            <v>15.05.2022</v>
          </cell>
          <cell r="IY1" t="str">
            <v>22.05.2022</v>
          </cell>
          <cell r="IZ1">
            <v>44710</v>
          </cell>
          <cell r="JA1" t="str">
            <v>05.06.2022</v>
          </cell>
          <cell r="JB1" t="str">
            <v>12.06.2022</v>
          </cell>
          <cell r="JC1">
            <v>44731</v>
          </cell>
          <cell r="JD1" t="str">
            <v>26.06.2022</v>
          </cell>
          <cell r="JE1">
            <v>44745</v>
          </cell>
          <cell r="JF1">
            <v>44752</v>
          </cell>
          <cell r="JG1">
            <v>44759</v>
          </cell>
          <cell r="JH1">
            <v>44766</v>
          </cell>
          <cell r="JI1">
            <v>44773</v>
          </cell>
          <cell r="JJ1" t="str">
            <v>2022-08-07</v>
          </cell>
          <cell r="JK1" t="str">
            <v>14.08.2022</v>
          </cell>
          <cell r="JL1" t="str">
            <v>21.08.2022</v>
          </cell>
          <cell r="JM1" t="str">
            <v>28.08.2022</v>
          </cell>
          <cell r="JN1" t="str">
            <v>2022-09-04</v>
          </cell>
          <cell r="JO1" t="str">
            <v>2022-09-11</v>
          </cell>
          <cell r="JP1" t="str">
            <v>2022-09-18</v>
          </cell>
          <cell r="JQ1">
            <v>44829</v>
          </cell>
          <cell r="JR1">
            <v>44836</v>
          </cell>
          <cell r="JS1">
            <v>44843</v>
          </cell>
          <cell r="JT1">
            <v>44850</v>
          </cell>
          <cell r="JU1">
            <v>44857</v>
          </cell>
          <cell r="JV1">
            <v>44864</v>
          </cell>
          <cell r="JW1">
            <v>45529</v>
          </cell>
          <cell r="JX1" t="str">
            <v>01.09.2024</v>
          </cell>
          <cell r="JY1" t="str">
            <v>08.09.2024</v>
          </cell>
          <cell r="JZ1" t="str">
            <v>15.09.2024</v>
          </cell>
          <cell r="KA1" t="str">
            <v>22.09.2024</v>
          </cell>
          <cell r="KB1" t="str">
            <v>29.09.2024</v>
          </cell>
          <cell r="KC1" t="str">
            <v>06.10.2024</v>
          </cell>
          <cell r="KD1">
            <v>45578</v>
          </cell>
          <cell r="KE1">
            <v>45585</v>
          </cell>
          <cell r="KF1" t="str">
            <v>27.10.2024</v>
          </cell>
          <cell r="KG1" t="str">
            <v>03.11.2024</v>
          </cell>
          <cell r="KH1" t="str">
            <v>10.11.2024</v>
          </cell>
          <cell r="KI1" t="str">
            <v>17.11.2024</v>
          </cell>
          <cell r="KJ1" t="str">
            <v>24.11.2024</v>
          </cell>
          <cell r="KK1" t="str">
            <v>01.12.2024</v>
          </cell>
          <cell r="KL1">
            <v>45634</v>
          </cell>
          <cell r="KM1" t="str">
            <v>15.12.2024</v>
          </cell>
          <cell r="KN1" t="str">
            <v>22.12.2024</v>
          </cell>
        </row>
        <row r="2">
          <cell r="A2" t="str">
            <v>kurczęta typu brojler</v>
          </cell>
          <cell r="B2">
            <v>3224.6729999999998</v>
          </cell>
          <cell r="C2">
            <v>3246.3180000000002</v>
          </cell>
          <cell r="D2">
            <v>3226.1350000000002</v>
          </cell>
          <cell r="E2">
            <v>3139.2979999999998</v>
          </cell>
          <cell r="F2">
            <v>3158.7220000000002</v>
          </cell>
          <cell r="G2">
            <v>3227.1350000000002</v>
          </cell>
          <cell r="H2">
            <v>3164.57</v>
          </cell>
          <cell r="I2">
            <v>3267.9009999999998</v>
          </cell>
          <cell r="J2">
            <v>3302.2249999999999</v>
          </cell>
          <cell r="K2">
            <v>3312.3330000000001</v>
          </cell>
          <cell r="L2">
            <v>3395.067</v>
          </cell>
          <cell r="M2">
            <v>3376.8719999999998</v>
          </cell>
          <cell r="N2">
            <v>3398.607</v>
          </cell>
          <cell r="O2">
            <v>3392.4580000000001</v>
          </cell>
          <cell r="P2">
            <v>3262.7060000000001</v>
          </cell>
          <cell r="Q2">
            <v>3247.5920000000001</v>
          </cell>
          <cell r="R2">
            <v>3277.23</v>
          </cell>
          <cell r="S2">
            <v>3331.0569999999998</v>
          </cell>
          <cell r="T2">
            <v>3346.3380000000002</v>
          </cell>
          <cell r="U2">
            <v>3402.181</v>
          </cell>
          <cell r="V2">
            <v>3480.6030000000001</v>
          </cell>
          <cell r="W2">
            <v>3479.0459999999998</v>
          </cell>
          <cell r="X2">
            <v>3448.2539999999999</v>
          </cell>
          <cell r="Y2">
            <v>3409.2620000000002</v>
          </cell>
          <cell r="Z2">
            <v>3441.4870000000001</v>
          </cell>
          <cell r="AA2">
            <v>3425.9690000000001</v>
          </cell>
          <cell r="AB2">
            <v>3409.3620000000001</v>
          </cell>
          <cell r="AC2">
            <v>3468.2249999999999</v>
          </cell>
          <cell r="AD2">
            <v>3530.116</v>
          </cell>
          <cell r="AE2">
            <v>3549.4789999999998</v>
          </cell>
          <cell r="AF2">
            <v>3518.8690000000001</v>
          </cell>
          <cell r="AG2">
            <v>3530.4189999999999</v>
          </cell>
          <cell r="AH2">
            <v>3530.8040000000001</v>
          </cell>
          <cell r="AI2">
            <v>3539.9450000000002</v>
          </cell>
          <cell r="AJ2">
            <v>3561.6219999999998</v>
          </cell>
          <cell r="AK2">
            <v>3498.6880000000001</v>
          </cell>
          <cell r="AL2">
            <v>3450.297</v>
          </cell>
          <cell r="AM2">
            <v>3433.3159999999998</v>
          </cell>
          <cell r="AN2">
            <v>3374.2979999999998</v>
          </cell>
          <cell r="AO2">
            <v>3266.6930000000002</v>
          </cell>
          <cell r="AP2">
            <v>3209.5920000000001</v>
          </cell>
          <cell r="AQ2">
            <v>3196.511</v>
          </cell>
          <cell r="AR2">
            <v>3177.6889999999999</v>
          </cell>
          <cell r="AS2">
            <v>3159.7440000000001</v>
          </cell>
          <cell r="AT2">
            <v>3153.5059999999999</v>
          </cell>
          <cell r="AU2">
            <v>3148.357</v>
          </cell>
          <cell r="AV2">
            <v>3129.7310000000002</v>
          </cell>
          <cell r="AW2">
            <v>3097.931</v>
          </cell>
          <cell r="AX2">
            <v>3054.0390000000002</v>
          </cell>
          <cell r="AY2">
            <v>3060.3519999999999</v>
          </cell>
          <cell r="AZ2">
            <v>3070.5230000000001</v>
          </cell>
          <cell r="BA2">
            <v>3082.93</v>
          </cell>
          <cell r="BB2">
            <v>3095.8870000000002</v>
          </cell>
          <cell r="BC2">
            <v>3092.0239999999999</v>
          </cell>
          <cell r="BD2">
            <v>3104.489</v>
          </cell>
          <cell r="BE2">
            <v>3120.518</v>
          </cell>
          <cell r="BF2">
            <v>3102.1039999999998</v>
          </cell>
          <cell r="BG2">
            <v>3122.0880000000002</v>
          </cell>
          <cell r="BH2">
            <v>3138.817</v>
          </cell>
          <cell r="BI2">
            <v>3192.8159999999998</v>
          </cell>
          <cell r="BJ2">
            <v>3276.4589999999998</v>
          </cell>
          <cell r="BK2">
            <v>3302.643</v>
          </cell>
          <cell r="BL2">
            <v>3362.9549999999999</v>
          </cell>
          <cell r="BM2">
            <v>3408.8389999999999</v>
          </cell>
          <cell r="BN2">
            <v>3412.585</v>
          </cell>
          <cell r="BO2">
            <v>3406.07</v>
          </cell>
          <cell r="BP2">
            <v>3322.8319999999999</v>
          </cell>
          <cell r="BQ2">
            <v>3279.145</v>
          </cell>
          <cell r="BR2">
            <v>3282.95</v>
          </cell>
          <cell r="BS2">
            <v>3263.0160000000001</v>
          </cell>
          <cell r="BT2">
            <v>3217.998</v>
          </cell>
          <cell r="BU2">
            <v>3204.03</v>
          </cell>
          <cell r="BV2">
            <v>3204.03</v>
          </cell>
          <cell r="BW2">
            <v>3201.1190000000001</v>
          </cell>
          <cell r="BX2">
            <v>3220.029</v>
          </cell>
          <cell r="BY2">
            <v>3235.1460000000002</v>
          </cell>
          <cell r="BZ2">
            <v>3288.8519999999999</v>
          </cell>
          <cell r="CA2">
            <v>3351.4960000000001</v>
          </cell>
          <cell r="CB2">
            <v>3335.8409999999999</v>
          </cell>
          <cell r="CC2">
            <v>3425.5</v>
          </cell>
          <cell r="CD2">
            <v>3445.0360000000001</v>
          </cell>
          <cell r="CE2">
            <v>3426.7460000000001</v>
          </cell>
          <cell r="CF2">
            <v>3416.8389999999999</v>
          </cell>
          <cell r="CG2">
            <v>3415.402</v>
          </cell>
          <cell r="CH2">
            <v>3437.14</v>
          </cell>
          <cell r="CI2">
            <v>3475.549</v>
          </cell>
          <cell r="CJ2">
            <v>3465.107</v>
          </cell>
          <cell r="CK2">
            <v>3426.7420000000002</v>
          </cell>
          <cell r="CL2">
            <v>3445.3110000000001</v>
          </cell>
          <cell r="CM2">
            <v>3490.6129999999998</v>
          </cell>
          <cell r="CN2">
            <v>3477.8629999999998</v>
          </cell>
          <cell r="CO2">
            <v>3454.9920000000002</v>
          </cell>
          <cell r="CP2">
            <v>3428.5059999999999</v>
          </cell>
          <cell r="CQ2">
            <v>3419.4389999999999</v>
          </cell>
          <cell r="CR2">
            <v>3453.1640000000002</v>
          </cell>
          <cell r="CS2">
            <v>3414.855</v>
          </cell>
          <cell r="CT2">
            <v>3401.7649999999999</v>
          </cell>
          <cell r="CU2">
            <v>3423.4029999999998</v>
          </cell>
          <cell r="CV2">
            <v>3411.194</v>
          </cell>
          <cell r="CW2">
            <v>3405.0590000000002</v>
          </cell>
          <cell r="CX2">
            <v>3405.6660000000002</v>
          </cell>
          <cell r="CY2">
            <v>3399.3530000000001</v>
          </cell>
          <cell r="CZ2">
            <v>3374.759</v>
          </cell>
          <cell r="DA2">
            <v>3343.7910000000002</v>
          </cell>
          <cell r="DB2">
            <v>3350.6060000000002</v>
          </cell>
          <cell r="DC2">
            <v>3325.502</v>
          </cell>
          <cell r="DD2">
            <v>3275.3009999999999</v>
          </cell>
          <cell r="DE2">
            <v>3279.326</v>
          </cell>
          <cell r="DF2">
            <v>3317.165</v>
          </cell>
          <cell r="DG2">
            <v>3363.1320000000001</v>
          </cell>
          <cell r="DH2">
            <v>3386.288</v>
          </cell>
          <cell r="DI2">
            <v>3398.5549999999998</v>
          </cell>
          <cell r="DJ2">
            <v>3415.0920000000001</v>
          </cell>
          <cell r="DK2">
            <v>3458.4290000000001</v>
          </cell>
          <cell r="DL2">
            <v>3486.2539999999999</v>
          </cell>
          <cell r="DM2">
            <v>3434.7069999999999</v>
          </cell>
          <cell r="DN2">
            <v>3416.6460000000002</v>
          </cell>
          <cell r="DO2">
            <v>3417.1179999999999</v>
          </cell>
          <cell r="DP2">
            <v>3395.2440000000001</v>
          </cell>
          <cell r="DQ2">
            <v>3345.0729999999999</v>
          </cell>
          <cell r="DR2">
            <v>3282.009</v>
          </cell>
          <cell r="DS2">
            <v>3297.33</v>
          </cell>
          <cell r="DT2">
            <v>3344.9989999999998</v>
          </cell>
          <cell r="DU2">
            <v>3423.8510000000001</v>
          </cell>
          <cell r="DV2">
            <v>3447.2469999999998</v>
          </cell>
          <cell r="DW2">
            <v>3497.6</v>
          </cell>
          <cell r="DX2">
            <v>3516.2979999999998</v>
          </cell>
          <cell r="DY2">
            <v>3528.6860000000001</v>
          </cell>
          <cell r="DZ2">
            <v>3551.4079999999999</v>
          </cell>
          <cell r="EA2">
            <v>3610.6439999999998</v>
          </cell>
          <cell r="EB2">
            <v>3663.2739999999999</v>
          </cell>
          <cell r="EC2">
            <v>3676.1089999999999</v>
          </cell>
          <cell r="ED2">
            <v>3682.2440000000001</v>
          </cell>
          <cell r="EE2">
            <v>3704.1770000000001</v>
          </cell>
          <cell r="EF2">
            <v>3712.8679999999999</v>
          </cell>
          <cell r="EG2">
            <v>3733.81</v>
          </cell>
          <cell r="EH2">
            <v>3740.232</v>
          </cell>
          <cell r="EI2">
            <v>3743.2159999999999</v>
          </cell>
          <cell r="EJ2">
            <v>3723.2420000000002</v>
          </cell>
          <cell r="EK2">
            <v>3694.5450000000001</v>
          </cell>
          <cell r="EL2">
            <v>3621.9110000000001</v>
          </cell>
          <cell r="EM2">
            <v>3556.8440000000001</v>
          </cell>
          <cell r="EN2">
            <v>3499.7710000000002</v>
          </cell>
          <cell r="EO2">
            <v>3476.86</v>
          </cell>
          <cell r="EP2">
            <v>3438.65</v>
          </cell>
          <cell r="EQ2">
            <v>3376.0880000000002</v>
          </cell>
          <cell r="ER2">
            <v>3345.567</v>
          </cell>
          <cell r="ES2">
            <v>3314.194</v>
          </cell>
          <cell r="ET2">
            <v>3266.2240000000002</v>
          </cell>
          <cell r="EU2">
            <v>3246.5680000000002</v>
          </cell>
          <cell r="EV2">
            <v>3244.645</v>
          </cell>
          <cell r="EW2">
            <v>3222.6579999999999</v>
          </cell>
          <cell r="EX2">
            <v>3188.4659999999999</v>
          </cell>
          <cell r="EY2">
            <v>3174.489</v>
          </cell>
          <cell r="EZ2">
            <v>3182.34</v>
          </cell>
          <cell r="FA2">
            <v>3183.2820000000002</v>
          </cell>
          <cell r="FB2">
            <v>3173.1370000000002</v>
          </cell>
          <cell r="FC2">
            <v>3154.0970000000002</v>
          </cell>
          <cell r="FD2">
            <v>3177.0349999999999</v>
          </cell>
          <cell r="FE2">
            <v>3228.7109999999998</v>
          </cell>
          <cell r="FF2">
            <v>3333.9090000000001</v>
          </cell>
          <cell r="FG2">
            <v>3379.04</v>
          </cell>
          <cell r="FH2">
            <v>3385.0129999999999</v>
          </cell>
          <cell r="FI2">
            <v>3419.8069999999998</v>
          </cell>
          <cell r="FJ2">
            <v>3500.6750000000002</v>
          </cell>
          <cell r="FK2">
            <v>3518.5990000000002</v>
          </cell>
          <cell r="FL2">
            <v>3474.924</v>
          </cell>
          <cell r="FM2">
            <v>3483.0079999999998</v>
          </cell>
          <cell r="FN2">
            <v>3479.5839999999998</v>
          </cell>
          <cell r="FO2">
            <v>3485.4679999999998</v>
          </cell>
          <cell r="FP2">
            <v>3465.44</v>
          </cell>
          <cell r="FQ2">
            <v>3457.7060000000001</v>
          </cell>
          <cell r="FR2">
            <v>3456.587</v>
          </cell>
          <cell r="FS2">
            <v>3465</v>
          </cell>
          <cell r="FT2">
            <v>3463.06</v>
          </cell>
          <cell r="FU2">
            <v>3465.4769999999999</v>
          </cell>
          <cell r="FV2">
            <v>3460.2649999999999</v>
          </cell>
          <cell r="FW2">
            <v>3454.585</v>
          </cell>
          <cell r="FX2">
            <v>3467.2620000000002</v>
          </cell>
          <cell r="FY2">
            <v>3480.8679999999999</v>
          </cell>
          <cell r="FZ2">
            <v>3523.9789999999998</v>
          </cell>
          <cell r="GA2">
            <v>3558.76</v>
          </cell>
          <cell r="GB2">
            <v>3529.35</v>
          </cell>
          <cell r="GC2">
            <v>3489.4479999999999</v>
          </cell>
          <cell r="GD2">
            <v>3501.29</v>
          </cell>
          <cell r="GE2">
            <v>3528.9589999999998</v>
          </cell>
          <cell r="GF2">
            <v>3517.38</v>
          </cell>
          <cell r="GG2">
            <v>3496.11</v>
          </cell>
          <cell r="GH2">
            <v>3482.625</v>
          </cell>
          <cell r="GI2">
            <v>3493.4780000000001</v>
          </cell>
          <cell r="GJ2">
            <v>3477.1190000000001</v>
          </cell>
          <cell r="GK2">
            <v>3454.8209999999999</v>
          </cell>
          <cell r="GL2">
            <v>3422.413</v>
          </cell>
          <cell r="GM2">
            <v>3341.0140000000001</v>
          </cell>
          <cell r="GN2">
            <v>3294.1060000000002</v>
          </cell>
          <cell r="GO2">
            <v>3274.8339999999998</v>
          </cell>
          <cell r="GP2">
            <v>3238.5479999999998</v>
          </cell>
          <cell r="GQ2">
            <v>3234.471</v>
          </cell>
          <cell r="GR2">
            <v>3211.2539999999999</v>
          </cell>
          <cell r="GS2">
            <v>3205.8870000000002</v>
          </cell>
          <cell r="GT2">
            <v>3187.45</v>
          </cell>
          <cell r="GU2">
            <v>3187.0439999999999</v>
          </cell>
          <cell r="GV2">
            <v>3221.8510000000001</v>
          </cell>
          <cell r="GW2">
            <v>3226.8580000000002</v>
          </cell>
          <cell r="GX2">
            <v>3985.9070000000002</v>
          </cell>
          <cell r="GY2">
            <v>4015.1239999999998</v>
          </cell>
          <cell r="GZ2">
            <v>4055.6149999999998</v>
          </cell>
          <cell r="HA2">
            <v>4065.08</v>
          </cell>
          <cell r="HB2">
            <v>4064.5</v>
          </cell>
          <cell r="HC2">
            <v>4100.9260000000004</v>
          </cell>
          <cell r="HD2">
            <v>4152.9620000000004</v>
          </cell>
          <cell r="HE2">
            <v>4249.1530000000002</v>
          </cell>
          <cell r="HF2">
            <v>4252.2110000000002</v>
          </cell>
          <cell r="HG2">
            <v>4244.0339999999997</v>
          </cell>
          <cell r="HH2">
            <v>4242.0619999999999</v>
          </cell>
          <cell r="HI2">
            <v>4237.42</v>
          </cell>
          <cell r="HJ2">
            <v>4219.2860000000001</v>
          </cell>
          <cell r="HK2">
            <v>4183.665</v>
          </cell>
          <cell r="HL2">
            <v>4155.53</v>
          </cell>
          <cell r="HM2">
            <v>4136.3109999999997</v>
          </cell>
          <cell r="HN2">
            <v>4075.1819999999998</v>
          </cell>
          <cell r="HO2">
            <v>4026.973</v>
          </cell>
          <cell r="HP2">
            <v>3991.33</v>
          </cell>
          <cell r="HQ2">
            <v>3965.7660000000001</v>
          </cell>
          <cell r="HR2">
            <v>3940.6480000000001</v>
          </cell>
          <cell r="HS2">
            <v>3966.221</v>
          </cell>
          <cell r="HT2">
            <v>3955.12</v>
          </cell>
          <cell r="HU2">
            <v>3954.8139999999999</v>
          </cell>
          <cell r="HV2">
            <v>3983.5920000000001</v>
          </cell>
          <cell r="HW2">
            <v>4049.93</v>
          </cell>
          <cell r="HX2">
            <v>4077.8670000000002</v>
          </cell>
          <cell r="HY2">
            <v>4090.9490000000001</v>
          </cell>
          <cell r="HZ2">
            <v>4143.3599999999997</v>
          </cell>
          <cell r="IA2">
            <v>4219.0129999999999</v>
          </cell>
          <cell r="IB2">
            <v>4273.9319999999998</v>
          </cell>
          <cell r="IC2">
            <v>4298.2280000000001</v>
          </cell>
          <cell r="ID2">
            <v>4337.366</v>
          </cell>
          <cell r="IE2">
            <v>4345.9719999999998</v>
          </cell>
          <cell r="IF2">
            <v>4406.6499999999996</v>
          </cell>
          <cell r="IG2">
            <v>4428.8599999999997</v>
          </cell>
          <cell r="IH2">
            <v>4483.2030000000004</v>
          </cell>
          <cell r="II2">
            <v>4488.5110000000004</v>
          </cell>
          <cell r="IJ2">
            <v>4512.6009999999997</v>
          </cell>
          <cell r="IK2">
            <v>4553.3469999999998</v>
          </cell>
          <cell r="IL2">
            <v>4585.1940000000004</v>
          </cell>
          <cell r="IM2">
            <v>4636.3090000000002</v>
          </cell>
          <cell r="IN2">
            <v>4770.3360000000002</v>
          </cell>
          <cell r="IO2">
            <v>4910.107</v>
          </cell>
          <cell r="IP2">
            <v>5219.1220000000003</v>
          </cell>
          <cell r="IQ2">
            <v>5395.3530000000001</v>
          </cell>
          <cell r="IR2">
            <v>5704.7370000000001</v>
          </cell>
          <cell r="IS2">
            <v>5927.3950000000004</v>
          </cell>
          <cell r="IT2">
            <v>5989.0780000000004</v>
          </cell>
          <cell r="IU2">
            <v>6080.5969999999998</v>
          </cell>
          <cell r="IV2">
            <v>6164.1959999999999</v>
          </cell>
          <cell r="IW2">
            <v>6168.5879999999997</v>
          </cell>
          <cell r="IX2">
            <v>6162.1120000000001</v>
          </cell>
          <cell r="IY2">
            <v>6155.1319999999996</v>
          </cell>
          <cell r="IZ2">
            <v>6157.1809999999996</v>
          </cell>
          <cell r="JA2">
            <v>6161.3450000000003</v>
          </cell>
          <cell r="JB2">
            <v>6126.8450000000003</v>
          </cell>
          <cell r="JC2">
            <v>6125.2160000000003</v>
          </cell>
          <cell r="JD2">
            <v>6121.6819999999998</v>
          </cell>
          <cell r="JE2">
            <v>6108.3710000000001</v>
          </cell>
          <cell r="JF2">
            <v>6108.3710000000001</v>
          </cell>
          <cell r="JG2">
            <v>6049.808</v>
          </cell>
          <cell r="JH2">
            <v>6053.0889999999999</v>
          </cell>
          <cell r="JI2">
            <v>6074.4440000000004</v>
          </cell>
          <cell r="JJ2">
            <v>6073.2479999999996</v>
          </cell>
          <cell r="JK2">
            <v>6078.23</v>
          </cell>
          <cell r="JL2">
            <v>6069.991</v>
          </cell>
          <cell r="JM2">
            <v>6079.6379999999999</v>
          </cell>
          <cell r="JN2">
            <v>6088.1469999999999</v>
          </cell>
          <cell r="JO2">
            <v>6088.3180000000002</v>
          </cell>
          <cell r="JP2">
            <v>6106.7820000000002</v>
          </cell>
          <cell r="JQ2">
            <v>6134.2309999999998</v>
          </cell>
          <cell r="JR2">
            <v>6169.19</v>
          </cell>
          <cell r="JS2">
            <v>6127.0060000000003</v>
          </cell>
          <cell r="JT2">
            <v>6076.3689999999997</v>
          </cell>
          <cell r="JU2">
            <v>6043.4369999999999</v>
          </cell>
          <cell r="JV2">
            <v>6016.0940000000001</v>
          </cell>
          <cell r="JW2">
            <v>5158.4369999999999</v>
          </cell>
          <cell r="JX2">
            <v>5225.8331409144948</v>
          </cell>
          <cell r="JY2">
            <v>5194.5770618670567</v>
          </cell>
          <cell r="JZ2">
            <v>5224.1952308531927</v>
          </cell>
          <cell r="KA2">
            <v>5219.1632168649903</v>
          </cell>
          <cell r="KB2">
            <v>5231.2401200283302</v>
          </cell>
          <cell r="KC2">
            <v>5238.4272415844325</v>
          </cell>
          <cell r="KD2">
            <v>5238.4272415844325</v>
          </cell>
          <cell r="KE2">
            <v>5224.5399273032126</v>
          </cell>
          <cell r="KF2">
            <v>5223.3478198599614</v>
          </cell>
          <cell r="KG2">
            <v>5223.996366868002</v>
          </cell>
          <cell r="KH2">
            <v>5221.1595304057155</v>
          </cell>
          <cell r="KI2">
            <v>5214.7283868050581</v>
          </cell>
          <cell r="KJ2">
            <v>5203.6671667994224</v>
          </cell>
          <cell r="KK2">
            <v>5166.4873662528962</v>
          </cell>
          <cell r="KL2">
            <v>5166.4873662528962</v>
          </cell>
          <cell r="KM2">
            <v>5154.4217891723683</v>
          </cell>
          <cell r="KN2">
            <v>5154.5972370945037</v>
          </cell>
        </row>
        <row r="3">
          <cell r="A3" t="str">
            <v>indory</v>
          </cell>
          <cell r="B3">
            <v>5959.3440000000001</v>
          </cell>
          <cell r="C3">
            <v>5901.549</v>
          </cell>
          <cell r="D3">
            <v>5860.9</v>
          </cell>
          <cell r="E3">
            <v>5913.1319999999996</v>
          </cell>
          <cell r="F3">
            <v>5886.3159999999998</v>
          </cell>
          <cell r="G3">
            <v>5942.5330000000004</v>
          </cell>
          <cell r="H3">
            <v>5864.6450000000004</v>
          </cell>
          <cell r="I3">
            <v>5731.8379999999997</v>
          </cell>
          <cell r="J3">
            <v>5820.058</v>
          </cell>
          <cell r="K3">
            <v>5730.9409999999998</v>
          </cell>
          <cell r="L3">
            <v>5670.77</v>
          </cell>
          <cell r="M3">
            <v>5645.9970000000003</v>
          </cell>
          <cell r="N3">
            <v>5642.1790000000001</v>
          </cell>
          <cell r="O3">
            <v>5679.1540000000005</v>
          </cell>
          <cell r="P3">
            <v>5575.433</v>
          </cell>
          <cell r="Q3">
            <v>5518.1509999999998</v>
          </cell>
          <cell r="R3">
            <v>5478.2439999999997</v>
          </cell>
          <cell r="S3">
            <v>5431.3590000000004</v>
          </cell>
          <cell r="T3">
            <v>5432.9489999999996</v>
          </cell>
          <cell r="U3">
            <v>5379.39</v>
          </cell>
          <cell r="V3">
            <v>5378.7380000000003</v>
          </cell>
          <cell r="W3">
            <v>5383.79</v>
          </cell>
          <cell r="X3">
            <v>5350.8680000000004</v>
          </cell>
          <cell r="Y3">
            <v>5331.1229999999996</v>
          </cell>
          <cell r="Z3">
            <v>5363.3050000000003</v>
          </cell>
          <cell r="AA3">
            <v>5309.9160000000002</v>
          </cell>
          <cell r="AB3">
            <v>5245.0129999999999</v>
          </cell>
          <cell r="AC3">
            <v>5241.8810000000003</v>
          </cell>
          <cell r="AD3">
            <v>5162.6400000000003</v>
          </cell>
          <cell r="AE3">
            <v>5171.6809999999996</v>
          </cell>
          <cell r="AF3">
            <v>5154.0159999999996</v>
          </cell>
          <cell r="AG3">
            <v>5102.6329999999998</v>
          </cell>
          <cell r="AH3">
            <v>5092.9170000000004</v>
          </cell>
          <cell r="AI3">
            <v>5058.5919999999996</v>
          </cell>
          <cell r="AJ3">
            <v>5009.9359999999997</v>
          </cell>
          <cell r="AK3">
            <v>4967.2049999999999</v>
          </cell>
          <cell r="AL3">
            <v>5010.97</v>
          </cell>
          <cell r="AM3">
            <v>4985.2780000000002</v>
          </cell>
          <cell r="AN3">
            <v>5033.2150000000001</v>
          </cell>
          <cell r="AO3">
            <v>4993.8789999999999</v>
          </cell>
          <cell r="AP3">
            <v>5043.9290000000001</v>
          </cell>
          <cell r="AQ3">
            <v>5005.7569999999996</v>
          </cell>
          <cell r="AR3">
            <v>4966.1419999999998</v>
          </cell>
          <cell r="AS3">
            <v>5019.1629999999996</v>
          </cell>
          <cell r="AT3">
            <v>4999.9260000000004</v>
          </cell>
          <cell r="AU3">
            <v>4997.8509999999997</v>
          </cell>
          <cell r="AV3">
            <v>5023.7950000000001</v>
          </cell>
          <cell r="AW3">
            <v>5012.9849999999997</v>
          </cell>
          <cell r="AX3">
            <v>5004.3270000000002</v>
          </cell>
          <cell r="AY3">
            <v>4969.2920000000004</v>
          </cell>
          <cell r="AZ3">
            <v>4997.5600000000004</v>
          </cell>
          <cell r="BA3">
            <v>5002.0749999999998</v>
          </cell>
          <cell r="BB3">
            <v>5017.4380000000001</v>
          </cell>
          <cell r="BC3">
            <v>4980.1629999999996</v>
          </cell>
          <cell r="BD3">
            <v>4932.241</v>
          </cell>
          <cell r="BE3">
            <v>4938.0190000000002</v>
          </cell>
          <cell r="BF3">
            <v>4922.2740000000003</v>
          </cell>
          <cell r="BG3">
            <v>4936.8239999999996</v>
          </cell>
          <cell r="BH3">
            <v>5012.527</v>
          </cell>
          <cell r="BI3">
            <v>5011.71</v>
          </cell>
          <cell r="BJ3">
            <v>5050.93</v>
          </cell>
          <cell r="BK3">
            <v>4989.8549999999996</v>
          </cell>
          <cell r="BL3">
            <v>5003.0600000000004</v>
          </cell>
          <cell r="BM3">
            <v>5052.3890000000001</v>
          </cell>
          <cell r="BN3">
            <v>5085.6949999999997</v>
          </cell>
          <cell r="BO3">
            <v>5148.3050000000003</v>
          </cell>
          <cell r="BP3">
            <v>5148.6459999999997</v>
          </cell>
          <cell r="BQ3">
            <v>5116.4170000000004</v>
          </cell>
          <cell r="BR3">
            <v>5142.4269999999997</v>
          </cell>
          <cell r="BS3">
            <v>5157.3339999999998</v>
          </cell>
          <cell r="BT3">
            <v>5140.0559999999996</v>
          </cell>
          <cell r="BU3">
            <v>5182.1210000000001</v>
          </cell>
          <cell r="BV3">
            <v>5211.84</v>
          </cell>
          <cell r="BW3">
            <v>5307.2979999999998</v>
          </cell>
          <cell r="BX3">
            <v>5317.7240000000002</v>
          </cell>
          <cell r="BY3">
            <v>5350.2489999999998</v>
          </cell>
          <cell r="BZ3">
            <v>5401.4719999999998</v>
          </cell>
          <cell r="CA3">
            <v>5465.1409999999996</v>
          </cell>
          <cell r="CB3">
            <v>5416.576</v>
          </cell>
          <cell r="CC3">
            <v>5444.9809999999998</v>
          </cell>
          <cell r="CD3">
            <v>5355.643</v>
          </cell>
          <cell r="CE3">
            <v>5306.0959999999995</v>
          </cell>
          <cell r="CF3">
            <v>5302.0519999999997</v>
          </cell>
          <cell r="CG3">
            <v>5256.7939999999999</v>
          </cell>
          <cell r="CH3">
            <v>5204.3609999999999</v>
          </cell>
          <cell r="CI3">
            <v>5172.2790000000005</v>
          </cell>
          <cell r="CJ3">
            <v>5134.1989999999996</v>
          </cell>
          <cell r="CK3">
            <v>5118.1760000000004</v>
          </cell>
          <cell r="CL3">
            <v>5144.8890000000001</v>
          </cell>
          <cell r="CM3">
            <v>5098.4059999999999</v>
          </cell>
          <cell r="CN3">
            <v>5109.326</v>
          </cell>
          <cell r="CO3">
            <v>5067.7380000000003</v>
          </cell>
          <cell r="CP3">
            <v>5208.7700000000004</v>
          </cell>
          <cell r="CQ3">
            <v>5129.2740000000003</v>
          </cell>
          <cell r="CR3">
            <v>5174.1660000000002</v>
          </cell>
          <cell r="CS3">
            <v>5122.4110000000001</v>
          </cell>
          <cell r="CT3">
            <v>5103.3999999999996</v>
          </cell>
          <cell r="CU3">
            <v>5096.5079999999998</v>
          </cell>
          <cell r="CV3">
            <v>5113.7929999999997</v>
          </cell>
          <cell r="CW3">
            <v>5119.0370000000003</v>
          </cell>
          <cell r="CX3">
            <v>4998.3829999999998</v>
          </cell>
          <cell r="CY3">
            <v>5031.232</v>
          </cell>
          <cell r="CZ3">
            <v>5034.9219999999996</v>
          </cell>
          <cell r="DA3">
            <v>5065.0969999999998</v>
          </cell>
          <cell r="DB3">
            <v>5124.6369999999997</v>
          </cell>
          <cell r="DC3">
            <v>5072.7290000000003</v>
          </cell>
          <cell r="DD3">
            <v>5053.0749999999998</v>
          </cell>
          <cell r="DE3">
            <v>5040.8090000000002</v>
          </cell>
          <cell r="DF3">
            <v>4966.4210000000003</v>
          </cell>
          <cell r="DG3">
            <v>4898.5280000000002</v>
          </cell>
          <cell r="DH3">
            <v>4889.8639999999996</v>
          </cell>
          <cell r="DI3">
            <v>4886.1750000000002</v>
          </cell>
          <cell r="DJ3">
            <v>4880.1019999999999</v>
          </cell>
          <cell r="DK3">
            <v>4821.7250000000004</v>
          </cell>
          <cell r="DL3">
            <v>4763.91</v>
          </cell>
          <cell r="DM3">
            <v>4700.527</v>
          </cell>
          <cell r="DN3">
            <v>4734.6629999999996</v>
          </cell>
          <cell r="DO3">
            <v>4713.7669999999998</v>
          </cell>
          <cell r="DP3">
            <v>4729.1099999999997</v>
          </cell>
          <cell r="DQ3">
            <v>4695.924</v>
          </cell>
          <cell r="DR3">
            <v>4708.4380000000001</v>
          </cell>
          <cell r="DS3">
            <v>4650.8620000000001</v>
          </cell>
          <cell r="DT3">
            <v>4704.2479999999996</v>
          </cell>
          <cell r="DU3">
            <v>4680.9769999999999</v>
          </cell>
          <cell r="DV3">
            <v>4747.5410000000002</v>
          </cell>
          <cell r="DW3">
            <v>4735.9920000000002</v>
          </cell>
          <cell r="DX3">
            <v>4705.9709999999995</v>
          </cell>
          <cell r="DY3">
            <v>4718.7809999999999</v>
          </cell>
          <cell r="DZ3">
            <v>4753.5990000000002</v>
          </cell>
          <cell r="EA3">
            <v>4785.8540000000003</v>
          </cell>
          <cell r="EB3">
            <v>4804.9799999999996</v>
          </cell>
          <cell r="EC3">
            <v>4783.817</v>
          </cell>
          <cell r="ED3">
            <v>4805.4650000000001</v>
          </cell>
          <cell r="EE3">
            <v>4893.3729999999996</v>
          </cell>
          <cell r="EF3">
            <v>4941.732</v>
          </cell>
          <cell r="EG3">
            <v>4909.549</v>
          </cell>
          <cell r="EH3">
            <v>5018.6329999999998</v>
          </cell>
          <cell r="EI3">
            <v>5012.7629999999999</v>
          </cell>
          <cell r="EJ3">
            <v>5111.5219999999999</v>
          </cell>
          <cell r="EK3">
            <v>5159.3549999999996</v>
          </cell>
          <cell r="EL3">
            <v>5413.7759999999998</v>
          </cell>
          <cell r="EM3">
            <v>5479.5029999999997</v>
          </cell>
          <cell r="EN3">
            <v>5735.4269999999997</v>
          </cell>
          <cell r="EO3">
            <v>5788.6059999999998</v>
          </cell>
          <cell r="EP3">
            <v>5845.7749999999996</v>
          </cell>
          <cell r="EQ3">
            <v>5821.0460000000003</v>
          </cell>
          <cell r="ER3">
            <v>5785.35</v>
          </cell>
          <cell r="ES3">
            <v>5775.57</v>
          </cell>
          <cell r="ET3">
            <v>5812.6670000000004</v>
          </cell>
          <cell r="EU3">
            <v>5804.9790000000003</v>
          </cell>
          <cell r="EV3">
            <v>5757.8919999999998</v>
          </cell>
          <cell r="EW3">
            <v>5789.11</v>
          </cell>
          <cell r="EX3">
            <v>5802.6710000000003</v>
          </cell>
          <cell r="EY3">
            <v>5832.7179999999998</v>
          </cell>
          <cell r="EZ3">
            <v>5769.8230000000003</v>
          </cell>
          <cell r="FA3">
            <v>5777.2719999999999</v>
          </cell>
          <cell r="FB3">
            <v>5706.5039999999999</v>
          </cell>
          <cell r="FC3">
            <v>5687.6610000000001</v>
          </cell>
          <cell r="FD3">
            <v>5719.9660000000003</v>
          </cell>
          <cell r="FE3">
            <v>5820.0410000000002</v>
          </cell>
          <cell r="FF3">
            <v>5672.63</v>
          </cell>
          <cell r="FG3">
            <v>5716.8119999999999</v>
          </cell>
          <cell r="FH3">
            <v>5706.107</v>
          </cell>
          <cell r="FI3">
            <v>5754.1660000000002</v>
          </cell>
          <cell r="FJ3">
            <v>5677.2960000000003</v>
          </cell>
          <cell r="FK3">
            <v>5682.9750000000004</v>
          </cell>
          <cell r="FL3">
            <v>5633.2659999999996</v>
          </cell>
          <cell r="FM3">
            <v>5645.4719999999998</v>
          </cell>
          <cell r="FN3">
            <v>5562.607</v>
          </cell>
          <cell r="FO3">
            <v>5670.5789999999997</v>
          </cell>
          <cell r="FP3">
            <v>5649.9539999999997</v>
          </cell>
          <cell r="FQ3">
            <v>5632.8029999999999</v>
          </cell>
          <cell r="FR3">
            <v>5639.5659999999998</v>
          </cell>
          <cell r="FS3">
            <v>5696.116</v>
          </cell>
          <cell r="FT3">
            <v>5719.97</v>
          </cell>
          <cell r="FU3">
            <v>5671.6409999999996</v>
          </cell>
          <cell r="FV3">
            <v>5755.9560000000001</v>
          </cell>
          <cell r="FW3">
            <v>5730.39</v>
          </cell>
          <cell r="FX3">
            <v>5741.7380000000003</v>
          </cell>
          <cell r="FY3">
            <v>5747.6959999999999</v>
          </cell>
          <cell r="FZ3">
            <v>5771.15</v>
          </cell>
          <cell r="GA3">
            <v>5772.8620000000001</v>
          </cell>
          <cell r="GB3">
            <v>5773.6409999999996</v>
          </cell>
          <cell r="GC3">
            <v>5778.5360000000001</v>
          </cell>
          <cell r="GD3">
            <v>5818.9449999999997</v>
          </cell>
          <cell r="GE3">
            <v>5825.6940000000004</v>
          </cell>
          <cell r="GF3">
            <v>5793.9930000000004</v>
          </cell>
          <cell r="GG3">
            <v>5754.4650000000001</v>
          </cell>
          <cell r="GH3">
            <v>5813.38</v>
          </cell>
          <cell r="GI3">
            <v>5840.3590000000004</v>
          </cell>
          <cell r="GJ3">
            <v>5923.7190000000001</v>
          </cell>
          <cell r="GK3">
            <v>5931.6779999999999</v>
          </cell>
          <cell r="GL3">
            <v>6016.1310000000003</v>
          </cell>
          <cell r="GM3">
            <v>6015.8819999999996</v>
          </cell>
          <cell r="GN3">
            <v>6025.9629999999997</v>
          </cell>
          <cell r="GO3">
            <v>6022.6629999999996</v>
          </cell>
          <cell r="GP3">
            <v>5983.4139999999998</v>
          </cell>
          <cell r="GQ3">
            <v>6067.6890000000003</v>
          </cell>
          <cell r="GR3">
            <v>6012.7749999999996</v>
          </cell>
          <cell r="GS3">
            <v>5969.0990000000002</v>
          </cell>
          <cell r="GT3">
            <v>5903.8909999999996</v>
          </cell>
          <cell r="GU3">
            <v>5959.2139999999999</v>
          </cell>
          <cell r="GV3">
            <v>5917.5659999999998</v>
          </cell>
          <cell r="GW3">
            <v>6025.5770000000002</v>
          </cell>
          <cell r="GX3">
            <v>6240.2860000000001</v>
          </cell>
          <cell r="GY3">
            <v>6183.43</v>
          </cell>
          <cell r="GZ3">
            <v>6485.8310000000001</v>
          </cell>
          <cell r="HA3">
            <v>6559.5079999999998</v>
          </cell>
          <cell r="HB3">
            <v>6579.7309999999998</v>
          </cell>
          <cell r="HC3">
            <v>6491.4160000000002</v>
          </cell>
          <cell r="HD3">
            <v>6399.9449999999997</v>
          </cell>
          <cell r="HE3">
            <v>6219.0990000000002</v>
          </cell>
          <cell r="HF3">
            <v>5989.9740000000002</v>
          </cell>
          <cell r="HG3">
            <v>5824.3549999999996</v>
          </cell>
          <cell r="HH3">
            <v>5652.8580000000002</v>
          </cell>
          <cell r="HI3">
            <v>5433.4160000000002</v>
          </cell>
          <cell r="HJ3">
            <v>5349.7259999999997</v>
          </cell>
          <cell r="HK3">
            <v>5124.4979999999996</v>
          </cell>
          <cell r="HL3">
            <v>5103.8909999999996</v>
          </cell>
          <cell r="HM3">
            <v>4957.893</v>
          </cell>
          <cell r="HN3">
            <v>4915.9589999999998</v>
          </cell>
          <cell r="HO3">
            <v>4925.8860000000004</v>
          </cell>
          <cell r="HP3">
            <v>4802.3140000000003</v>
          </cell>
          <cell r="HQ3">
            <v>4868.3450000000003</v>
          </cell>
          <cell r="HR3">
            <v>4900.0290000000005</v>
          </cell>
          <cell r="HS3">
            <v>4921.6350000000002</v>
          </cell>
          <cell r="HT3">
            <v>4910.7700000000004</v>
          </cell>
          <cell r="HU3">
            <v>4872.1509999999998</v>
          </cell>
          <cell r="HV3">
            <v>4873.6989999999996</v>
          </cell>
          <cell r="HW3">
            <v>4990.1229999999996</v>
          </cell>
          <cell r="HX3">
            <v>5068.3590000000004</v>
          </cell>
          <cell r="HY3">
            <v>5129.0249999999996</v>
          </cell>
          <cell r="HZ3">
            <v>5112.6639999999998</v>
          </cell>
          <cell r="IA3">
            <v>5143.308</v>
          </cell>
          <cell r="IB3">
            <v>5292.3180000000002</v>
          </cell>
          <cell r="IC3">
            <v>5345.402</v>
          </cell>
          <cell r="ID3">
            <v>5602.0690000000004</v>
          </cell>
          <cell r="IE3">
            <v>5627.9949999999999</v>
          </cell>
          <cell r="IF3">
            <v>5696.3940000000002</v>
          </cell>
          <cell r="IG3">
            <v>6231.6289999999999</v>
          </cell>
          <cell r="IH3">
            <v>6362.3609999999999</v>
          </cell>
          <cell r="II3">
            <v>6395.5789999999997</v>
          </cell>
          <cell r="IJ3">
            <v>6505.1549999999997</v>
          </cell>
          <cell r="IK3">
            <v>6635.7129999999997</v>
          </cell>
          <cell r="IL3">
            <v>6722.6989999999996</v>
          </cell>
          <cell r="IM3">
            <v>6943.1880000000001</v>
          </cell>
          <cell r="IN3">
            <v>6965.7740000000003</v>
          </cell>
          <cell r="IO3">
            <v>7115.7039999999997</v>
          </cell>
          <cell r="IP3">
            <v>7158.53</v>
          </cell>
          <cell r="IQ3">
            <v>7427.6809999999996</v>
          </cell>
          <cell r="IR3">
            <v>7630.5339999999997</v>
          </cell>
          <cell r="IS3">
            <v>7897.6689999999999</v>
          </cell>
          <cell r="IT3">
            <v>8106.3320000000003</v>
          </cell>
          <cell r="IU3">
            <v>8309.5169999999998</v>
          </cell>
          <cell r="IV3">
            <v>8448.2659999999996</v>
          </cell>
          <cell r="IW3">
            <v>8613.7729999999992</v>
          </cell>
          <cell r="IX3">
            <v>8734.8799999999992</v>
          </cell>
          <cell r="IY3">
            <v>8574.2099999999991</v>
          </cell>
          <cell r="IZ3">
            <v>8623.5259999999998</v>
          </cell>
          <cell r="JA3">
            <v>8571.7530000000006</v>
          </cell>
          <cell r="JB3">
            <v>8569.8220000000001</v>
          </cell>
          <cell r="JC3">
            <v>8627.2710000000006</v>
          </cell>
          <cell r="JD3">
            <v>8665.3289999999997</v>
          </cell>
          <cell r="JE3">
            <v>8514.9150000000009</v>
          </cell>
          <cell r="JF3">
            <v>8514.9150000000009</v>
          </cell>
          <cell r="JG3">
            <v>8645.518</v>
          </cell>
          <cell r="JH3">
            <v>8695.3729999999996</v>
          </cell>
          <cell r="JI3">
            <v>8483.9519999999993</v>
          </cell>
          <cell r="JJ3">
            <v>8371.9089999999997</v>
          </cell>
          <cell r="JK3">
            <v>8482.009</v>
          </cell>
          <cell r="JL3">
            <v>8471.5720000000001</v>
          </cell>
          <cell r="JM3">
            <v>8425.35</v>
          </cell>
          <cell r="JN3">
            <v>8476.9609999999993</v>
          </cell>
          <cell r="JO3">
            <v>8341.3209999999999</v>
          </cell>
          <cell r="JP3">
            <v>8474.0969999999998</v>
          </cell>
          <cell r="JQ3">
            <v>8401.5300000000007</v>
          </cell>
          <cell r="JR3">
            <v>8642.2240000000002</v>
          </cell>
          <cell r="JS3">
            <v>8664.9519999999993</v>
          </cell>
          <cell r="JT3">
            <v>8647.99</v>
          </cell>
          <cell r="JU3">
            <v>8947.6919999999991</v>
          </cell>
          <cell r="JV3">
            <v>8895.0049999999992</v>
          </cell>
          <cell r="JW3">
            <v>6660.8879999999999</v>
          </cell>
          <cell r="JX3">
            <v>6624.3504869429062</v>
          </cell>
          <cell r="JY3">
            <v>6659.6447994285354</v>
          </cell>
          <cell r="JZ3">
            <v>6657.3638446377909</v>
          </cell>
          <cell r="KA3">
            <v>6563.7078901291816</v>
          </cell>
          <cell r="KB3">
            <v>6762.3021817704384</v>
          </cell>
          <cell r="KC3">
            <v>6871.7794448653813</v>
          </cell>
          <cell r="KD3">
            <v>6871.7794448653813</v>
          </cell>
          <cell r="KE3">
            <v>6979.7469081962872</v>
          </cell>
          <cell r="KF3">
            <v>7017.2084567140018</v>
          </cell>
          <cell r="KG3">
            <v>7098.1572853937196</v>
          </cell>
          <cell r="KH3">
            <v>7293.4455695145107</v>
          </cell>
          <cell r="KI3">
            <v>7464.2920666962746</v>
          </cell>
          <cell r="KJ3">
            <v>7328.3659456763426</v>
          </cell>
          <cell r="KK3">
            <v>7605.5722362139632</v>
          </cell>
          <cell r="KL3">
            <v>7605.5722362139632</v>
          </cell>
          <cell r="KM3">
            <v>7756.9102412529373</v>
          </cell>
          <cell r="KN3">
            <v>7723.7806656786297</v>
          </cell>
        </row>
        <row r="4">
          <cell r="A4" t="str">
            <v>indyczki</v>
          </cell>
          <cell r="B4">
            <v>5688.6980000000003</v>
          </cell>
          <cell r="C4">
            <v>5615.777</v>
          </cell>
          <cell r="D4">
            <v>5644.0569999999998</v>
          </cell>
          <cell r="E4">
            <v>5618.3829999999998</v>
          </cell>
          <cell r="F4">
            <v>5618.87</v>
          </cell>
          <cell r="G4">
            <v>5569.2420000000002</v>
          </cell>
          <cell r="H4">
            <v>5545.6570000000002</v>
          </cell>
          <cell r="I4">
            <v>5620.4059999999999</v>
          </cell>
          <cell r="J4">
            <v>5494.4110000000001</v>
          </cell>
          <cell r="K4">
            <v>5419.6419999999998</v>
          </cell>
          <cell r="L4">
            <v>5399.8609999999999</v>
          </cell>
          <cell r="M4">
            <v>5348.9930000000004</v>
          </cell>
          <cell r="N4">
            <v>5328.2070000000003</v>
          </cell>
          <cell r="O4">
            <v>5301.2</v>
          </cell>
          <cell r="P4">
            <v>5307.28</v>
          </cell>
          <cell r="Q4">
            <v>5223.4970000000003</v>
          </cell>
          <cell r="R4">
            <v>5212.2939999999999</v>
          </cell>
          <cell r="S4">
            <v>5185.88</v>
          </cell>
          <cell r="T4">
            <v>5102.6440000000002</v>
          </cell>
          <cell r="U4">
            <v>5069.5439999999999</v>
          </cell>
          <cell r="V4">
            <v>5063.6779999999999</v>
          </cell>
          <cell r="W4">
            <v>5064.8440000000001</v>
          </cell>
          <cell r="X4">
            <v>5029.8689999999997</v>
          </cell>
          <cell r="Y4">
            <v>5005.7240000000002</v>
          </cell>
          <cell r="Z4">
            <v>4993.0680000000002</v>
          </cell>
          <cell r="AA4">
            <v>4957.692</v>
          </cell>
          <cell r="AB4">
            <v>4947.5370000000003</v>
          </cell>
          <cell r="AC4">
            <v>4855.32</v>
          </cell>
          <cell r="AD4">
            <v>4808.9489999999996</v>
          </cell>
          <cell r="AE4">
            <v>4834.2610000000004</v>
          </cell>
          <cell r="AF4">
            <v>4786.0839999999998</v>
          </cell>
          <cell r="AG4">
            <v>4745.1440000000002</v>
          </cell>
          <cell r="AH4">
            <v>4752.3789999999999</v>
          </cell>
          <cell r="AI4">
            <v>4707.9740000000002</v>
          </cell>
          <cell r="AJ4">
            <v>4684.8320000000003</v>
          </cell>
          <cell r="AK4">
            <v>4645.1390000000001</v>
          </cell>
          <cell r="AL4">
            <v>4666.6819999999998</v>
          </cell>
          <cell r="AM4">
            <v>4656.8540000000003</v>
          </cell>
          <cell r="AN4">
            <v>4659.3519999999999</v>
          </cell>
          <cell r="AO4">
            <v>4665.3310000000001</v>
          </cell>
          <cell r="AP4">
            <v>4701.4430000000002</v>
          </cell>
          <cell r="AQ4">
            <v>4697.3900000000003</v>
          </cell>
          <cell r="AR4">
            <v>4669.5209999999997</v>
          </cell>
          <cell r="AS4">
            <v>4683.4070000000002</v>
          </cell>
          <cell r="AT4">
            <v>4695.8180000000002</v>
          </cell>
          <cell r="AU4">
            <v>4656.7749999999996</v>
          </cell>
          <cell r="AV4">
            <v>4684.4650000000001</v>
          </cell>
          <cell r="AW4">
            <v>4675.1769999999997</v>
          </cell>
          <cell r="AX4">
            <v>4670.616</v>
          </cell>
          <cell r="AY4">
            <v>4673.6909999999998</v>
          </cell>
          <cell r="AZ4">
            <v>4677.4369999999999</v>
          </cell>
          <cell r="BA4">
            <v>4648.3440000000001</v>
          </cell>
          <cell r="BB4">
            <v>4627.8379999999997</v>
          </cell>
          <cell r="BC4">
            <v>4667.7529999999997</v>
          </cell>
          <cell r="BD4">
            <v>4635.9520000000002</v>
          </cell>
          <cell r="BE4">
            <v>4724.9560000000001</v>
          </cell>
          <cell r="BF4">
            <v>4760.018</v>
          </cell>
          <cell r="BG4">
            <v>4833.9530000000004</v>
          </cell>
          <cell r="BH4">
            <v>4949.5469999999996</v>
          </cell>
          <cell r="BI4">
            <v>4979.4830000000002</v>
          </cell>
          <cell r="BJ4">
            <v>4974.5479999999998</v>
          </cell>
          <cell r="BK4">
            <v>4994.8239999999996</v>
          </cell>
          <cell r="BL4">
            <v>4991.6059999999998</v>
          </cell>
          <cell r="BM4">
            <v>4997.2920000000004</v>
          </cell>
          <cell r="BN4">
            <v>5017.2259999999997</v>
          </cell>
          <cell r="BO4">
            <v>4996.3</v>
          </cell>
          <cell r="BP4">
            <v>5011.6620000000003</v>
          </cell>
          <cell r="BQ4">
            <v>5034.6790000000001</v>
          </cell>
          <cell r="BR4">
            <v>5067.9120000000003</v>
          </cell>
          <cell r="BS4">
            <v>5134.7430000000004</v>
          </cell>
          <cell r="BT4">
            <v>5142.5829999999996</v>
          </cell>
          <cell r="BU4">
            <v>5192.808</v>
          </cell>
          <cell r="BV4">
            <v>5223.6229999999996</v>
          </cell>
          <cell r="BW4">
            <v>5300.5159999999996</v>
          </cell>
          <cell r="BX4">
            <v>5208.1030000000001</v>
          </cell>
          <cell r="BY4">
            <v>5318.6719999999996</v>
          </cell>
          <cell r="BZ4">
            <v>5435.76</v>
          </cell>
          <cell r="CA4">
            <v>5377.4920000000002</v>
          </cell>
          <cell r="CB4">
            <v>5408.6620000000003</v>
          </cell>
          <cell r="CC4">
            <v>5362.0060000000003</v>
          </cell>
          <cell r="CD4">
            <v>5291.2190000000001</v>
          </cell>
          <cell r="CE4">
            <v>5213.348</v>
          </cell>
          <cell r="CF4">
            <v>5158.2160000000003</v>
          </cell>
          <cell r="CG4">
            <v>5132.9110000000001</v>
          </cell>
          <cell r="CH4">
            <v>5077.7020000000002</v>
          </cell>
          <cell r="CI4">
            <v>5035.9390000000003</v>
          </cell>
          <cell r="CJ4">
            <v>5004.6059999999998</v>
          </cell>
          <cell r="CK4">
            <v>5009.9970000000003</v>
          </cell>
          <cell r="CL4">
            <v>4997.125</v>
          </cell>
          <cell r="CM4">
            <v>4956.2910000000002</v>
          </cell>
          <cell r="CN4">
            <v>4934.2340000000004</v>
          </cell>
          <cell r="CO4">
            <v>4923.1049999999996</v>
          </cell>
          <cell r="CP4">
            <v>4902.2389999999996</v>
          </cell>
          <cell r="CQ4">
            <v>4933.6210000000001</v>
          </cell>
          <cell r="CR4">
            <v>4935.6660000000002</v>
          </cell>
          <cell r="CS4">
            <v>4919.8</v>
          </cell>
          <cell r="CT4">
            <v>4887.634</v>
          </cell>
          <cell r="CU4">
            <v>4875.0249999999996</v>
          </cell>
          <cell r="CV4">
            <v>4834.3590000000004</v>
          </cell>
          <cell r="CW4">
            <v>4825.3059999999996</v>
          </cell>
          <cell r="CX4">
            <v>4809.5029999999997</v>
          </cell>
          <cell r="CY4">
            <v>4781.777</v>
          </cell>
          <cell r="CZ4">
            <v>4750.058</v>
          </cell>
          <cell r="DA4">
            <v>4760.4979999999996</v>
          </cell>
          <cell r="DB4">
            <v>4704.7640000000001</v>
          </cell>
          <cell r="DC4">
            <v>4680.7979999999998</v>
          </cell>
          <cell r="DD4">
            <v>4627.7110000000002</v>
          </cell>
          <cell r="DE4">
            <v>4615.0609999999997</v>
          </cell>
          <cell r="DF4">
            <v>4550.9840000000004</v>
          </cell>
          <cell r="DG4">
            <v>4498.0410000000002</v>
          </cell>
          <cell r="DH4">
            <v>4463.3440000000001</v>
          </cell>
          <cell r="DI4">
            <v>4441.6459999999997</v>
          </cell>
          <cell r="DJ4">
            <v>4431.2860000000001</v>
          </cell>
          <cell r="DK4">
            <v>4413.4380000000001</v>
          </cell>
          <cell r="DL4">
            <v>4354.7809999999999</v>
          </cell>
          <cell r="DM4">
            <v>4344.9750000000004</v>
          </cell>
          <cell r="DN4">
            <v>4319.5339999999997</v>
          </cell>
          <cell r="DO4">
            <v>4326.1040000000003</v>
          </cell>
          <cell r="DP4">
            <v>4363.5349999999999</v>
          </cell>
          <cell r="DQ4">
            <v>4323.607</v>
          </cell>
          <cell r="DR4">
            <v>4332.0600000000004</v>
          </cell>
          <cell r="DS4">
            <v>4340.1329999999998</v>
          </cell>
          <cell r="DT4">
            <v>4336.29</v>
          </cell>
          <cell r="DU4">
            <v>4356.8220000000001</v>
          </cell>
          <cell r="DV4">
            <v>4371.6239999999998</v>
          </cell>
          <cell r="DW4">
            <v>4403.1379999999999</v>
          </cell>
          <cell r="DX4">
            <v>4422.1450000000004</v>
          </cell>
          <cell r="DY4">
            <v>4432.4939999999997</v>
          </cell>
          <cell r="DZ4">
            <v>4434.7209999999995</v>
          </cell>
          <cell r="EA4">
            <v>4453.6719999999996</v>
          </cell>
          <cell r="EB4">
            <v>4502.6819999999998</v>
          </cell>
          <cell r="EC4">
            <v>4498.9629999999997</v>
          </cell>
          <cell r="ED4">
            <v>4524.5780000000004</v>
          </cell>
          <cell r="EE4">
            <v>4595.5659999999998</v>
          </cell>
          <cell r="EF4">
            <v>4647.2439999999997</v>
          </cell>
          <cell r="EG4">
            <v>4695.9399999999996</v>
          </cell>
          <cell r="EH4">
            <v>4750.4189999999999</v>
          </cell>
          <cell r="EI4">
            <v>4854.4179999999997</v>
          </cell>
          <cell r="EJ4">
            <v>4998.8680000000004</v>
          </cell>
          <cell r="EK4">
            <v>5076.8339999999998</v>
          </cell>
          <cell r="EL4">
            <v>5123.4549999999999</v>
          </cell>
          <cell r="EM4">
            <v>5468.4009999999998</v>
          </cell>
          <cell r="EN4">
            <v>5526.6189999999997</v>
          </cell>
          <cell r="EO4">
            <v>5566.84</v>
          </cell>
          <cell r="EP4">
            <v>5620.1409999999996</v>
          </cell>
          <cell r="EQ4">
            <v>5643.8019999999997</v>
          </cell>
          <cell r="ER4">
            <v>5596.2610000000004</v>
          </cell>
          <cell r="ES4">
            <v>5555.6080000000002</v>
          </cell>
          <cell r="ET4">
            <v>5536.8159999999998</v>
          </cell>
          <cell r="EU4">
            <v>5513.2979999999998</v>
          </cell>
          <cell r="EV4">
            <v>5460.2169999999996</v>
          </cell>
          <cell r="EW4">
            <v>5524.9719999999998</v>
          </cell>
          <cell r="EX4">
            <v>5489.3609999999999</v>
          </cell>
          <cell r="EY4">
            <v>5504.4229999999998</v>
          </cell>
          <cell r="EZ4">
            <v>5450.9459999999999</v>
          </cell>
          <cell r="FA4">
            <v>5450.2110000000002</v>
          </cell>
          <cell r="FB4">
            <v>5449.8540000000003</v>
          </cell>
          <cell r="FC4">
            <v>5431.2839999999997</v>
          </cell>
          <cell r="FD4">
            <v>5484.3360000000002</v>
          </cell>
          <cell r="FE4">
            <v>5470.98</v>
          </cell>
          <cell r="FF4">
            <v>5520.518</v>
          </cell>
          <cell r="FG4">
            <v>5563.7150000000001</v>
          </cell>
          <cell r="FH4">
            <v>5531.3010000000004</v>
          </cell>
          <cell r="FI4">
            <v>5493.4740000000002</v>
          </cell>
          <cell r="FJ4">
            <v>5469.1530000000002</v>
          </cell>
          <cell r="FK4">
            <v>5475.4380000000001</v>
          </cell>
          <cell r="FL4">
            <v>5466.6869999999999</v>
          </cell>
          <cell r="FM4">
            <v>5473.7759999999998</v>
          </cell>
          <cell r="FN4">
            <v>5492.16</v>
          </cell>
          <cell r="FO4">
            <v>5472.4970000000003</v>
          </cell>
          <cell r="FP4">
            <v>5455.7030000000004</v>
          </cell>
          <cell r="FQ4">
            <v>5465.3</v>
          </cell>
          <cell r="FR4">
            <v>5467.2650000000003</v>
          </cell>
          <cell r="FS4">
            <v>5451.0280000000002</v>
          </cell>
          <cell r="FT4">
            <v>5446.9359999999997</v>
          </cell>
          <cell r="FU4">
            <v>5489.3909999999996</v>
          </cell>
          <cell r="FV4">
            <v>5502.7619999999997</v>
          </cell>
          <cell r="FW4">
            <v>5524.0320000000002</v>
          </cell>
          <cell r="FX4">
            <v>5539.4520000000002</v>
          </cell>
          <cell r="FY4">
            <v>5530.21</v>
          </cell>
          <cell r="FZ4">
            <v>5528.1019999999999</v>
          </cell>
          <cell r="GA4">
            <v>5544.777</v>
          </cell>
          <cell r="GB4">
            <v>5545.2120000000004</v>
          </cell>
          <cell r="GC4">
            <v>5539.0039999999999</v>
          </cell>
          <cell r="GD4">
            <v>5584.5129999999999</v>
          </cell>
          <cell r="GE4">
            <v>5579.0249999999996</v>
          </cell>
          <cell r="GF4">
            <v>5571.2039999999997</v>
          </cell>
          <cell r="GG4">
            <v>5601.7070000000003</v>
          </cell>
          <cell r="GH4">
            <v>5599.6260000000002</v>
          </cell>
          <cell r="GI4">
            <v>5622.8770000000004</v>
          </cell>
          <cell r="GJ4">
            <v>5650.9790000000003</v>
          </cell>
          <cell r="GK4">
            <v>5712.1009999999997</v>
          </cell>
          <cell r="GL4">
            <v>5727.4709999999995</v>
          </cell>
          <cell r="GM4">
            <v>5739.7749999999996</v>
          </cell>
          <cell r="GN4">
            <v>5732.473</v>
          </cell>
          <cell r="GO4">
            <v>5780.6409999999996</v>
          </cell>
          <cell r="GP4">
            <v>5754.2030000000004</v>
          </cell>
          <cell r="GQ4">
            <v>5767.183</v>
          </cell>
          <cell r="GR4">
            <v>5757.4290000000001</v>
          </cell>
          <cell r="GS4">
            <v>5715.2550000000001</v>
          </cell>
          <cell r="GT4">
            <v>5695.66</v>
          </cell>
          <cell r="GU4">
            <v>5688.0680000000002</v>
          </cell>
          <cell r="GV4">
            <v>5722.3289999999997</v>
          </cell>
          <cell r="GW4">
            <v>5724.0150000000003</v>
          </cell>
          <cell r="GX4">
            <v>6324.9709999999995</v>
          </cell>
          <cell r="GY4">
            <v>6239.768</v>
          </cell>
          <cell r="GZ4">
            <v>6527.6189999999997</v>
          </cell>
          <cell r="HA4">
            <v>6470.0219999999999</v>
          </cell>
          <cell r="HB4">
            <v>6508.4229999999998</v>
          </cell>
          <cell r="HC4">
            <v>6520.4189999999999</v>
          </cell>
          <cell r="HD4">
            <v>6354.94</v>
          </cell>
          <cell r="HE4">
            <v>6111.8320000000003</v>
          </cell>
          <cell r="HF4">
            <v>5987.9480000000003</v>
          </cell>
          <cell r="HG4">
            <v>5872.8440000000001</v>
          </cell>
          <cell r="HH4">
            <v>5569.4309999999996</v>
          </cell>
          <cell r="HI4">
            <v>5385.1970000000001</v>
          </cell>
          <cell r="HJ4">
            <v>5261.4250000000002</v>
          </cell>
          <cell r="HK4">
            <v>5051.7740000000003</v>
          </cell>
          <cell r="HL4">
            <v>4930.8639999999996</v>
          </cell>
          <cell r="HM4">
            <v>4887.384</v>
          </cell>
          <cell r="HN4">
            <v>4854.2439999999997</v>
          </cell>
          <cell r="HO4">
            <v>4892.2820000000002</v>
          </cell>
          <cell r="HP4">
            <v>4953.1940000000004</v>
          </cell>
          <cell r="HQ4">
            <v>4938.4570000000003</v>
          </cell>
          <cell r="HR4">
            <v>4871.9920000000002</v>
          </cell>
          <cell r="HS4">
            <v>4951.6099999999997</v>
          </cell>
          <cell r="HT4">
            <v>4864.8069999999998</v>
          </cell>
          <cell r="HU4">
            <v>4930.683</v>
          </cell>
          <cell r="HV4">
            <v>4898.9219999999996</v>
          </cell>
          <cell r="HW4">
            <v>5005.6859999999997</v>
          </cell>
          <cell r="HX4">
            <v>5008.4809999999998</v>
          </cell>
          <cell r="HY4">
            <v>5093.009</v>
          </cell>
          <cell r="HZ4">
            <v>5113.0659999999998</v>
          </cell>
          <cell r="IA4">
            <v>5159.393</v>
          </cell>
          <cell r="IB4">
            <v>5350.5370000000003</v>
          </cell>
          <cell r="IC4">
            <v>5459.8019999999997</v>
          </cell>
          <cell r="ID4">
            <v>5539.7079999999996</v>
          </cell>
          <cell r="IE4">
            <v>5679.192</v>
          </cell>
          <cell r="IF4">
            <v>5881.6760000000004</v>
          </cell>
          <cell r="IG4">
            <v>6165.3090000000002</v>
          </cell>
          <cell r="IH4">
            <v>6444.152</v>
          </cell>
          <cell r="II4">
            <v>6541.6710000000003</v>
          </cell>
          <cell r="IJ4">
            <v>6619.5429999999997</v>
          </cell>
          <cell r="IK4">
            <v>6638.7420000000002</v>
          </cell>
          <cell r="IL4">
            <v>6705.7550000000001</v>
          </cell>
          <cell r="IM4">
            <v>6759.2380000000003</v>
          </cell>
          <cell r="IN4">
            <v>6881.5389999999998</v>
          </cell>
          <cell r="IO4">
            <v>7040.8760000000002</v>
          </cell>
          <cell r="IP4">
            <v>7267.37</v>
          </cell>
          <cell r="IQ4">
            <v>7485.1310000000003</v>
          </cell>
          <cell r="IR4">
            <v>7677.2910000000002</v>
          </cell>
          <cell r="IS4">
            <v>8052.5510000000004</v>
          </cell>
          <cell r="IT4">
            <v>8223.8009999999995</v>
          </cell>
          <cell r="IU4">
            <v>8319.6790000000001</v>
          </cell>
          <cell r="IV4">
            <v>8381.5660000000007</v>
          </cell>
          <cell r="IW4">
            <v>8455.3389999999999</v>
          </cell>
          <cell r="IX4">
            <v>8275.2900000000009</v>
          </cell>
          <cell r="IY4">
            <v>8589.3809999999994</v>
          </cell>
          <cell r="IZ4">
            <v>8609.0580000000009</v>
          </cell>
          <cell r="JA4">
            <v>8659.0630000000001</v>
          </cell>
          <cell r="JB4">
            <v>8672.5570000000007</v>
          </cell>
          <cell r="JC4">
            <v>8744.7379999999994</v>
          </cell>
          <cell r="JD4">
            <v>8561.0380000000005</v>
          </cell>
          <cell r="JE4">
            <v>8558.7759999999998</v>
          </cell>
          <cell r="JF4">
            <v>8558.7759999999998</v>
          </cell>
          <cell r="JG4">
            <v>8685.0769999999993</v>
          </cell>
          <cell r="JH4">
            <v>8685.1200000000008</v>
          </cell>
          <cell r="JI4">
            <v>8637.2849999999999</v>
          </cell>
          <cell r="JJ4">
            <v>8681.6309999999994</v>
          </cell>
          <cell r="JK4">
            <v>8731.3179999999993</v>
          </cell>
          <cell r="JL4">
            <v>8610.2029999999995</v>
          </cell>
          <cell r="JM4">
            <v>8612.3590000000004</v>
          </cell>
          <cell r="JN4">
            <v>8675.1740000000009</v>
          </cell>
          <cell r="JO4">
            <v>8706.92</v>
          </cell>
          <cell r="JP4">
            <v>8740.39</v>
          </cell>
          <cell r="JQ4">
            <v>8776.3940000000002</v>
          </cell>
          <cell r="JR4">
            <v>8800.1730000000007</v>
          </cell>
          <cell r="JS4">
            <v>8860.41</v>
          </cell>
          <cell r="JT4">
            <v>8847.3729999999996</v>
          </cell>
          <cell r="JU4">
            <v>8815.9210000000003</v>
          </cell>
          <cell r="JV4">
            <v>8902.5669999999991</v>
          </cell>
          <cell r="JW4">
            <v>6586.0389999999998</v>
          </cell>
          <cell r="JX4">
            <v>6591.7809015240437</v>
          </cell>
          <cell r="JY4">
            <v>6524.3046979505625</v>
          </cell>
          <cell r="JZ4">
            <v>6601.5888752025867</v>
          </cell>
          <cell r="KA4">
            <v>6628.172882379703</v>
          </cell>
          <cell r="KB4">
            <v>6713.6730140457166</v>
          </cell>
          <cell r="KC4">
            <v>6806.8391069402205</v>
          </cell>
          <cell r="KD4">
            <v>6806.8391069402205</v>
          </cell>
          <cell r="KE4">
            <v>6886.0968023212245</v>
          </cell>
          <cell r="KF4">
            <v>6959.0876995491371</v>
          </cell>
          <cell r="KG4">
            <v>7048.3509675156711</v>
          </cell>
          <cell r="KH4">
            <v>7145.9757474181906</v>
          </cell>
          <cell r="KI4">
            <v>7236.3190114403997</v>
          </cell>
          <cell r="KJ4">
            <v>7335.7488609898946</v>
          </cell>
          <cell r="KK4">
            <v>7422.5916330433402</v>
          </cell>
          <cell r="KL4">
            <v>7422.5916330433402</v>
          </cell>
          <cell r="KM4">
            <v>7601.902026818093</v>
          </cell>
          <cell r="KN4">
            <v>7678.3642053707099</v>
          </cell>
        </row>
        <row r="5">
          <cell r="A5" t="str">
            <v>kaczki typu brojler</v>
          </cell>
          <cell r="B5">
            <v>4571.6930000000002</v>
          </cell>
          <cell r="C5">
            <v>4481.1369999999997</v>
          </cell>
          <cell r="D5">
            <v>4436.518</v>
          </cell>
          <cell r="E5">
            <v>4457.0510000000004</v>
          </cell>
          <cell r="F5">
            <v>4507.53</v>
          </cell>
          <cell r="G5">
            <v>4550.1319999999996</v>
          </cell>
          <cell r="H5">
            <v>4530.2190000000001</v>
          </cell>
          <cell r="I5">
            <v>4545.9650000000001</v>
          </cell>
          <cell r="J5">
            <v>4551.3500000000004</v>
          </cell>
          <cell r="K5">
            <v>4597.9570000000003</v>
          </cell>
          <cell r="L5">
            <v>4529.6869999999999</v>
          </cell>
          <cell r="M5">
            <v>4527.7089999999998</v>
          </cell>
          <cell r="N5">
            <v>4510.8789999999999</v>
          </cell>
          <cell r="O5">
            <v>4490.799</v>
          </cell>
          <cell r="P5">
            <v>4556.6959999999999</v>
          </cell>
          <cell r="Q5">
            <v>4541.549</v>
          </cell>
          <cell r="R5">
            <v>4526.3090000000002</v>
          </cell>
          <cell r="S5">
            <v>4527.482</v>
          </cell>
          <cell r="T5">
            <v>4517.3320000000003</v>
          </cell>
          <cell r="U5">
            <v>4531.8630000000003</v>
          </cell>
          <cell r="V5">
            <v>4543.8779999999997</v>
          </cell>
          <cell r="W5">
            <v>4511.1360000000004</v>
          </cell>
          <cell r="X5">
            <v>4530.2929999999997</v>
          </cell>
          <cell r="Y5">
            <v>4494.7309999999998</v>
          </cell>
          <cell r="Z5">
            <v>4350.3040000000001</v>
          </cell>
          <cell r="AA5">
            <v>4535.5469999999996</v>
          </cell>
          <cell r="AB5">
            <v>4661.915</v>
          </cell>
          <cell r="AC5">
            <v>4684.6379999999999</v>
          </cell>
          <cell r="AD5">
            <v>4595.183</v>
          </cell>
          <cell r="AE5">
            <v>4608.9979999999996</v>
          </cell>
          <cell r="AF5">
            <v>4606.6390000000001</v>
          </cell>
          <cell r="AG5">
            <v>4524.5420000000004</v>
          </cell>
          <cell r="AH5">
            <v>4734.6149999999998</v>
          </cell>
          <cell r="AI5">
            <v>4563.8239999999996</v>
          </cell>
          <cell r="AJ5">
            <v>4473.6909999999998</v>
          </cell>
          <cell r="AK5">
            <v>4531.2020000000002</v>
          </cell>
          <cell r="AL5">
            <v>4751.9570000000003</v>
          </cell>
          <cell r="AM5">
            <v>4644.7030000000004</v>
          </cell>
          <cell r="AN5">
            <v>4569.5290000000005</v>
          </cell>
          <cell r="AO5">
            <v>4619.5379999999996</v>
          </cell>
          <cell r="AP5">
            <v>4640.0820000000003</v>
          </cell>
          <cell r="AQ5">
            <v>4528.2759999999998</v>
          </cell>
          <cell r="AR5">
            <v>4520.6490000000003</v>
          </cell>
          <cell r="AS5">
            <v>4586.585</v>
          </cell>
          <cell r="AT5">
            <v>4566.5540000000001</v>
          </cell>
          <cell r="AU5">
            <v>4589.4780000000001</v>
          </cell>
          <cell r="AV5">
            <v>4458.1959999999999</v>
          </cell>
          <cell r="AW5">
            <v>4445.915</v>
          </cell>
          <cell r="AX5">
            <v>4485.0110000000004</v>
          </cell>
          <cell r="AY5">
            <v>4476.2690000000002</v>
          </cell>
          <cell r="AZ5">
            <v>4493.6329999999998</v>
          </cell>
          <cell r="BA5">
            <v>4691.3630000000003</v>
          </cell>
          <cell r="BB5">
            <v>4627.8819999999996</v>
          </cell>
          <cell r="BC5">
            <v>4505.8590000000004</v>
          </cell>
          <cell r="BD5">
            <v>4439.4939999999997</v>
          </cell>
          <cell r="BE5">
            <v>4490.107</v>
          </cell>
          <cell r="BF5">
            <v>4549.5150000000003</v>
          </cell>
          <cell r="BG5">
            <v>4593.7</v>
          </cell>
          <cell r="BH5">
            <v>4634.5309999999999</v>
          </cell>
          <cell r="BI5">
            <v>4619.9340000000002</v>
          </cell>
          <cell r="BJ5">
            <v>4625.3050000000003</v>
          </cell>
          <cell r="BK5">
            <v>4654.8149999999996</v>
          </cell>
          <cell r="BL5">
            <v>4618.2629999999999</v>
          </cell>
          <cell r="BM5">
            <v>4604.9160000000002</v>
          </cell>
          <cell r="BN5">
            <v>4639.4430000000002</v>
          </cell>
          <cell r="BO5">
            <v>4584.95</v>
          </cell>
          <cell r="BP5">
            <v>4580.9290000000001</v>
          </cell>
          <cell r="BQ5">
            <v>4584.6959999999999</v>
          </cell>
          <cell r="BR5">
            <v>4596.2889999999998</v>
          </cell>
          <cell r="BS5">
            <v>4603.8289999999997</v>
          </cell>
          <cell r="BT5">
            <v>4588.0749999999998</v>
          </cell>
          <cell r="BU5">
            <v>4592.933</v>
          </cell>
          <cell r="BV5">
            <v>4484.7280000000001</v>
          </cell>
          <cell r="BW5">
            <v>4585.0259999999998</v>
          </cell>
          <cell r="BX5">
            <v>4550.9920000000002</v>
          </cell>
          <cell r="BY5">
            <v>4558.6120000000001</v>
          </cell>
          <cell r="BZ5">
            <v>4544.7240000000002</v>
          </cell>
          <cell r="CA5">
            <v>4633.8440000000001</v>
          </cell>
          <cell r="CB5">
            <v>4631.6210000000001</v>
          </cell>
          <cell r="CC5">
            <v>4637.6790000000001</v>
          </cell>
          <cell r="CD5">
            <v>4665.317</v>
          </cell>
          <cell r="CE5">
            <v>4533.893</v>
          </cell>
          <cell r="CF5">
            <v>4593.09</v>
          </cell>
          <cell r="CG5">
            <v>4631.2929999999997</v>
          </cell>
          <cell r="CH5">
            <v>4495.616</v>
          </cell>
          <cell r="CI5">
            <v>4597.701</v>
          </cell>
          <cell r="CJ5">
            <v>4663.58</v>
          </cell>
          <cell r="CK5">
            <v>4563.027</v>
          </cell>
          <cell r="CL5">
            <v>4574.201</v>
          </cell>
          <cell r="CM5">
            <v>4552.3810000000003</v>
          </cell>
          <cell r="CN5">
            <v>4558.6850000000004</v>
          </cell>
          <cell r="CO5">
            <v>4527.38</v>
          </cell>
          <cell r="CP5">
            <v>4577.5190000000002</v>
          </cell>
          <cell r="CQ5">
            <v>4555.1790000000001</v>
          </cell>
          <cell r="CR5">
            <v>4611.8509999999997</v>
          </cell>
          <cell r="CS5">
            <v>4617.5469999999996</v>
          </cell>
          <cell r="CT5">
            <v>4634.8130000000001</v>
          </cell>
          <cell r="CU5">
            <v>4628.3649999999998</v>
          </cell>
          <cell r="CV5">
            <v>4582.2449999999999</v>
          </cell>
          <cell r="CW5">
            <v>4528.6959999999999</v>
          </cell>
          <cell r="CX5">
            <v>4531.6390000000001</v>
          </cell>
          <cell r="CY5">
            <v>4586.8320000000003</v>
          </cell>
          <cell r="CZ5">
            <v>4637.6940000000004</v>
          </cell>
          <cell r="DA5">
            <v>4556.5</v>
          </cell>
          <cell r="DB5">
            <v>4566.8339999999998</v>
          </cell>
          <cell r="DC5">
            <v>4575.8549999999996</v>
          </cell>
          <cell r="DD5">
            <v>4567.4939999999997</v>
          </cell>
          <cell r="DE5">
            <v>4636.3379999999997</v>
          </cell>
          <cell r="DF5">
            <v>4636.308</v>
          </cell>
          <cell r="DG5">
            <v>4629.18</v>
          </cell>
          <cell r="DH5">
            <v>4650.1469999999999</v>
          </cell>
          <cell r="DI5">
            <v>4644.5140000000001</v>
          </cell>
          <cell r="DJ5">
            <v>4626.2830000000004</v>
          </cell>
          <cell r="DK5">
            <v>4627.8909999999996</v>
          </cell>
          <cell r="DL5">
            <v>4583.6660000000002</v>
          </cell>
          <cell r="DM5">
            <v>4676.5389999999998</v>
          </cell>
          <cell r="DN5">
            <v>4656.2669999999998</v>
          </cell>
          <cell r="DO5">
            <v>4613.0730000000003</v>
          </cell>
          <cell r="DP5">
            <v>4603.4459999999999</v>
          </cell>
          <cell r="DQ5">
            <v>4575.54</v>
          </cell>
          <cell r="DR5">
            <v>4619.7910000000002</v>
          </cell>
          <cell r="DS5">
            <v>4578.8860000000004</v>
          </cell>
          <cell r="DT5">
            <v>4585.9530000000004</v>
          </cell>
          <cell r="DU5">
            <v>4544.8829999999998</v>
          </cell>
          <cell r="DV5">
            <v>4502.527</v>
          </cell>
          <cell r="DW5">
            <v>4465.9870000000001</v>
          </cell>
          <cell r="DX5">
            <v>4461.4859999999999</v>
          </cell>
          <cell r="DY5">
            <v>4416.567</v>
          </cell>
          <cell r="DZ5">
            <v>4481.8760000000002</v>
          </cell>
          <cell r="EA5">
            <v>4502.6229999999996</v>
          </cell>
          <cell r="EB5">
            <v>4431.9210000000003</v>
          </cell>
          <cell r="EC5">
            <v>4490.3559999999998</v>
          </cell>
          <cell r="ED5">
            <v>4468.1030000000001</v>
          </cell>
          <cell r="EE5">
            <v>4530.4070000000002</v>
          </cell>
          <cell r="EF5">
            <v>4533.2690000000002</v>
          </cell>
          <cell r="EG5">
            <v>4649.2160000000003</v>
          </cell>
          <cell r="EH5">
            <v>4609.1859999999997</v>
          </cell>
          <cell r="EI5">
            <v>4424.4290000000001</v>
          </cell>
          <cell r="EJ5">
            <v>4557.0600000000004</v>
          </cell>
          <cell r="EK5">
            <v>4780.1620000000003</v>
          </cell>
          <cell r="EL5">
            <v>4581.4889999999996</v>
          </cell>
          <cell r="EM5">
            <v>4573.6589999999997</v>
          </cell>
          <cell r="EN5">
            <v>4593.6639999999998</v>
          </cell>
          <cell r="EO5">
            <v>4616.4049999999997</v>
          </cell>
          <cell r="EP5">
            <v>4635.9690000000001</v>
          </cell>
          <cell r="EQ5">
            <v>4603.683</v>
          </cell>
          <cell r="ER5">
            <v>4637.1670000000004</v>
          </cell>
          <cell r="ES5">
            <v>4644.8950000000004</v>
          </cell>
          <cell r="ET5">
            <v>4600.6040000000003</v>
          </cell>
          <cell r="EU5">
            <v>4583.2039999999997</v>
          </cell>
          <cell r="EV5">
            <v>4601.8990000000003</v>
          </cell>
          <cell r="EW5">
            <v>4577.09</v>
          </cell>
          <cell r="EX5">
            <v>4617.9650000000001</v>
          </cell>
          <cell r="EY5">
            <v>4652.4470000000001</v>
          </cell>
          <cell r="EZ5">
            <v>4569.41</v>
          </cell>
          <cell r="FA5">
            <v>4582.1149999999998</v>
          </cell>
          <cell r="FB5">
            <v>4582.3760000000002</v>
          </cell>
          <cell r="FC5">
            <v>4622.6189999999997</v>
          </cell>
          <cell r="FD5">
            <v>4640.9059999999999</v>
          </cell>
          <cell r="FE5">
            <v>4688.8649999999998</v>
          </cell>
          <cell r="FF5">
            <v>4618.2960000000003</v>
          </cell>
          <cell r="FG5">
            <v>4647.7430000000004</v>
          </cell>
          <cell r="FH5">
            <v>4637.4660000000003</v>
          </cell>
          <cell r="FI5">
            <v>4651.3159999999998</v>
          </cell>
          <cell r="FJ5">
            <v>4669.5529999999999</v>
          </cell>
          <cell r="FK5">
            <v>4657.7809999999999</v>
          </cell>
          <cell r="FL5">
            <v>4533.683</v>
          </cell>
          <cell r="FM5">
            <v>4632.665</v>
          </cell>
          <cell r="FN5">
            <v>4717.5680000000002</v>
          </cell>
          <cell r="FO5">
            <v>4635.97</v>
          </cell>
          <cell r="FP5">
            <v>4516.25</v>
          </cell>
          <cell r="FQ5">
            <v>4411.2529999999997</v>
          </cell>
          <cell r="FR5">
            <v>4535.5200000000004</v>
          </cell>
          <cell r="FS5">
            <v>4535.3100000000004</v>
          </cell>
          <cell r="FT5">
            <v>4528.6840000000002</v>
          </cell>
          <cell r="FU5">
            <v>4523.1270000000004</v>
          </cell>
          <cell r="FV5">
            <v>4536.366</v>
          </cell>
          <cell r="FW5">
            <v>4515.567</v>
          </cell>
          <cell r="FX5">
            <v>4507.9790000000003</v>
          </cell>
          <cell r="FY5">
            <v>4553.1120000000001</v>
          </cell>
          <cell r="FZ5">
            <v>4511.7809999999999</v>
          </cell>
          <cell r="GA5">
            <v>4516.5990000000002</v>
          </cell>
          <cell r="GB5">
            <v>4491.2830000000004</v>
          </cell>
          <cell r="GC5">
            <v>4473.9229999999998</v>
          </cell>
          <cell r="GD5">
            <v>4590.71</v>
          </cell>
          <cell r="GE5">
            <v>4444.1459999999997</v>
          </cell>
          <cell r="GF5">
            <v>4465.643</v>
          </cell>
          <cell r="GG5">
            <v>4566.183</v>
          </cell>
          <cell r="GH5">
            <v>4368.884</v>
          </cell>
          <cell r="GI5">
            <v>4483.71</v>
          </cell>
          <cell r="GJ5">
            <v>4462.1760000000004</v>
          </cell>
          <cell r="GK5">
            <v>4339.9440000000004</v>
          </cell>
          <cell r="GL5">
            <v>4407.4549999999999</v>
          </cell>
          <cell r="GM5">
            <v>4469.7929999999997</v>
          </cell>
          <cell r="GN5">
            <v>4432.8220000000001</v>
          </cell>
          <cell r="GO5">
            <v>4292.3190000000004</v>
          </cell>
          <cell r="GP5">
            <v>4422.1310000000003</v>
          </cell>
          <cell r="GQ5">
            <v>4385.2179999999998</v>
          </cell>
          <cell r="GR5">
            <v>4376.3339999999998</v>
          </cell>
          <cell r="GS5">
            <v>4366.2470000000003</v>
          </cell>
          <cell r="GT5">
            <v>4360.9359999999997</v>
          </cell>
          <cell r="GU5">
            <v>4361.7349999999997</v>
          </cell>
          <cell r="GV5">
            <v>4415.9210000000003</v>
          </cell>
          <cell r="GW5">
            <v>4398.2979999999998</v>
          </cell>
          <cell r="GX5">
            <v>4760.665</v>
          </cell>
          <cell r="GY5">
            <v>4866.6270000000004</v>
          </cell>
          <cell r="GZ5">
            <v>4885.8639999999996</v>
          </cell>
          <cell r="HA5">
            <v>4882.5330000000004</v>
          </cell>
          <cell r="HB5">
            <v>4948.6009999999997</v>
          </cell>
          <cell r="HC5">
            <v>4945.4629999999997</v>
          </cell>
          <cell r="HD5">
            <v>4719.9679999999998</v>
          </cell>
          <cell r="HE5">
            <v>4961.5950000000003</v>
          </cell>
          <cell r="HF5">
            <v>4970.6540000000005</v>
          </cell>
          <cell r="HG5">
            <v>4979.2449999999999</v>
          </cell>
          <cell r="HH5">
            <v>4963.848</v>
          </cell>
          <cell r="HI5">
            <v>4973.34</v>
          </cell>
          <cell r="HJ5">
            <v>4945.6970000000001</v>
          </cell>
          <cell r="HK5">
            <v>4972.7349999999997</v>
          </cell>
          <cell r="HL5">
            <v>4976.317</v>
          </cell>
          <cell r="HM5">
            <v>4984.9709999999995</v>
          </cell>
          <cell r="HN5">
            <v>4977.4920000000002</v>
          </cell>
          <cell r="HO5">
            <v>4974.2439999999997</v>
          </cell>
          <cell r="HP5">
            <v>4965.866</v>
          </cell>
          <cell r="HQ5">
            <v>4963.884</v>
          </cell>
          <cell r="HR5">
            <v>4972.6589999999997</v>
          </cell>
          <cell r="HS5">
            <v>4961.4939999999997</v>
          </cell>
          <cell r="HT5">
            <v>4963.8900000000003</v>
          </cell>
          <cell r="HU5">
            <v>5024.2359999999999</v>
          </cell>
          <cell r="HV5">
            <v>5068.2579999999998</v>
          </cell>
          <cell r="HW5">
            <v>5063.598</v>
          </cell>
          <cell r="HX5">
            <v>5098.5029999999997</v>
          </cell>
          <cell r="HY5">
            <v>5210.558</v>
          </cell>
          <cell r="HZ5">
            <v>5235.8029999999999</v>
          </cell>
          <cell r="IA5">
            <v>5451.32</v>
          </cell>
          <cell r="IB5">
            <v>5435.3860000000004</v>
          </cell>
          <cell r="IC5">
            <v>5542.9380000000001</v>
          </cell>
          <cell r="ID5">
            <v>5662.92</v>
          </cell>
          <cell r="IE5">
            <v>5745.7719999999999</v>
          </cell>
          <cell r="IF5">
            <v>5936.3329999999996</v>
          </cell>
          <cell r="IG5">
            <v>5921.0810000000001</v>
          </cell>
          <cell r="IH5">
            <v>6034.808</v>
          </cell>
          <cell r="II5">
            <v>6033.8649999999998</v>
          </cell>
          <cell r="IJ5">
            <v>6241.1409999999996</v>
          </cell>
          <cell r="IK5">
            <v>6299.17</v>
          </cell>
          <cell r="IL5">
            <v>6301.817</v>
          </cell>
          <cell r="IM5">
            <v>6216.81</v>
          </cell>
          <cell r="IN5">
            <v>6280.759</v>
          </cell>
          <cell r="IO5">
            <v>6368.92</v>
          </cell>
          <cell r="IP5">
            <v>6479.9269999999997</v>
          </cell>
          <cell r="IQ5">
            <v>6524.5410000000002</v>
          </cell>
          <cell r="IR5">
            <v>6642.5649999999996</v>
          </cell>
          <cell r="IS5">
            <v>6788.4660000000003</v>
          </cell>
          <cell r="IT5">
            <v>6869.0810000000001</v>
          </cell>
          <cell r="IU5">
            <v>6930.4459999999999</v>
          </cell>
          <cell r="IV5">
            <v>6924.1980000000003</v>
          </cell>
          <cell r="IW5">
            <v>6966.4629999999997</v>
          </cell>
          <cell r="IX5">
            <v>7031.2860000000001</v>
          </cell>
          <cell r="IY5">
            <v>7064.3559999999998</v>
          </cell>
          <cell r="IZ5">
            <v>7201.4070000000002</v>
          </cell>
          <cell r="JA5">
            <v>6760.9589999999998</v>
          </cell>
          <cell r="JB5">
            <v>7212.7960000000003</v>
          </cell>
          <cell r="JC5">
            <v>7309.4709999999995</v>
          </cell>
          <cell r="JD5">
            <v>7381.5110000000004</v>
          </cell>
          <cell r="JE5">
            <v>7366.9129999999996</v>
          </cell>
          <cell r="JF5">
            <v>7366.9129999999996</v>
          </cell>
          <cell r="JG5">
            <v>7363.8490000000002</v>
          </cell>
          <cell r="JH5">
            <v>7380.5950000000003</v>
          </cell>
          <cell r="JI5">
            <v>7371.6760000000004</v>
          </cell>
          <cell r="JJ5">
            <v>7383.58</v>
          </cell>
          <cell r="JK5">
            <v>7368.9880000000003</v>
          </cell>
          <cell r="JL5">
            <v>7369.0420000000004</v>
          </cell>
          <cell r="JM5">
            <v>7376.1589999999997</v>
          </cell>
          <cell r="JN5">
            <v>7360.7749999999996</v>
          </cell>
          <cell r="JO5">
            <v>7402.0069999999996</v>
          </cell>
          <cell r="JP5">
            <v>7394.3159999999998</v>
          </cell>
          <cell r="JQ5">
            <v>7435.5529999999999</v>
          </cell>
          <cell r="JR5">
            <v>7487.473</v>
          </cell>
          <cell r="JS5">
            <v>7480.8609999999999</v>
          </cell>
          <cell r="JT5">
            <v>7494.9189999999999</v>
          </cell>
          <cell r="JU5">
            <v>7541.817</v>
          </cell>
          <cell r="JV5">
            <v>7581.9989999999998</v>
          </cell>
          <cell r="JW5">
            <v>5596.6909999999998</v>
          </cell>
          <cell r="JX5">
            <v>5598.1841343799952</v>
          </cell>
          <cell r="JY5">
            <v>5588.8913235986647</v>
          </cell>
          <cell r="JZ5">
            <v>5590.3623061554708</v>
          </cell>
          <cell r="KA5">
            <v>5598.5633931738266</v>
          </cell>
          <cell r="KB5">
            <v>5643.350992167102</v>
          </cell>
          <cell r="KC5">
            <v>5657.0657599591405</v>
          </cell>
          <cell r="KD5">
            <v>5657.0657599591405</v>
          </cell>
          <cell r="KE5">
            <v>5663.5376532562304</v>
          </cell>
          <cell r="KF5">
            <v>5691.9157808559657</v>
          </cell>
          <cell r="KG5">
            <v>5732.0505105774137</v>
          </cell>
          <cell r="KH5">
            <v>5800.6599930418088</v>
          </cell>
          <cell r="KI5">
            <v>5815.8814875505132</v>
          </cell>
          <cell r="KJ5">
            <v>5894.89926468675</v>
          </cell>
          <cell r="KK5">
            <v>5923.0382654565037</v>
          </cell>
          <cell r="KL5">
            <v>5923.0382654565037</v>
          </cell>
          <cell r="KM5">
            <v>6007.5026721875774</v>
          </cell>
          <cell r="KN5">
            <v>6097.9282002711898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uszki kurczak sprzedaż"/>
      <sheetName val="sprzedaż filety kurczak"/>
    </sheetNames>
    <sheetDataSet>
      <sheetData sheetId="0">
        <row r="4">
          <cell r="C4" t="str">
            <v>I</v>
          </cell>
          <cell r="D4" t="str">
            <v>II</v>
          </cell>
          <cell r="E4" t="str">
            <v>III</v>
          </cell>
          <cell r="F4" t="str">
            <v>IV</v>
          </cell>
          <cell r="G4" t="str">
            <v>V</v>
          </cell>
          <cell r="H4" t="str">
            <v>VI</v>
          </cell>
          <cell r="I4" t="str">
            <v>VII</v>
          </cell>
          <cell r="J4" t="str">
            <v>VIII</v>
          </cell>
          <cell r="K4" t="str">
            <v>IX</v>
          </cell>
          <cell r="L4" t="str">
            <v>X</v>
          </cell>
          <cell r="M4" t="str">
            <v>XI</v>
          </cell>
          <cell r="N4" t="str">
            <v>XII</v>
          </cell>
        </row>
        <row r="23">
          <cell r="B23">
            <v>2021</v>
          </cell>
          <cell r="C23">
            <v>5.68</v>
          </cell>
          <cell r="D23">
            <v>5.89</v>
          </cell>
          <cell r="E23">
            <v>6.1</v>
          </cell>
          <cell r="F23">
            <v>6.36</v>
          </cell>
          <cell r="G23">
            <v>6.87</v>
          </cell>
          <cell r="H23">
            <v>7.8528000000000002</v>
          </cell>
          <cell r="I23">
            <v>6.9260000000000002</v>
          </cell>
          <cell r="J23">
            <v>6.28</v>
          </cell>
          <cell r="K23">
            <v>5.56</v>
          </cell>
          <cell r="L23">
            <v>5.7382299999999997</v>
          </cell>
          <cell r="M23">
            <v>6.45</v>
          </cell>
          <cell r="N23">
            <v>6.78</v>
          </cell>
        </row>
        <row r="24">
          <cell r="B24">
            <v>2022</v>
          </cell>
          <cell r="C24">
            <v>7.26</v>
          </cell>
          <cell r="D24">
            <v>7.68</v>
          </cell>
          <cell r="E24">
            <v>9.5299999999999994</v>
          </cell>
          <cell r="F24">
            <v>10.17</v>
          </cell>
          <cell r="G24">
            <v>9.52</v>
          </cell>
          <cell r="H24">
            <v>9.15</v>
          </cell>
          <cell r="I24">
            <v>9.01</v>
          </cell>
          <cell r="J24">
            <v>9.39</v>
          </cell>
          <cell r="K24">
            <v>9.375</v>
          </cell>
          <cell r="L24">
            <v>7.82</v>
          </cell>
          <cell r="M24">
            <v>8.44</v>
          </cell>
          <cell r="N24">
            <v>7.51</v>
          </cell>
        </row>
        <row r="25">
          <cell r="B25">
            <v>2023</v>
          </cell>
          <cell r="C25">
            <v>8.1300000000000008</v>
          </cell>
          <cell r="D25">
            <v>8.89</v>
          </cell>
          <cell r="E25">
            <v>9.39</v>
          </cell>
          <cell r="F25">
            <v>8.7899999999999991</v>
          </cell>
          <cell r="G25">
            <v>9.01</v>
          </cell>
          <cell r="H25">
            <v>8.33</v>
          </cell>
          <cell r="I25">
            <v>8.9600000000000009</v>
          </cell>
          <cell r="J25">
            <v>8.16</v>
          </cell>
          <cell r="K25">
            <v>8.11</v>
          </cell>
          <cell r="L25">
            <v>7.4</v>
          </cell>
          <cell r="M25">
            <v>7.61</v>
          </cell>
          <cell r="N25">
            <v>6.96</v>
          </cell>
        </row>
        <row r="26">
          <cell r="B26">
            <v>2024</v>
          </cell>
          <cell r="C26">
            <v>7.6660000000000004</v>
          </cell>
          <cell r="D26">
            <v>8.1</v>
          </cell>
          <cell r="E26">
            <v>8.33</v>
          </cell>
          <cell r="F26">
            <v>7.91</v>
          </cell>
          <cell r="G26">
            <v>8.7840000000000007</v>
          </cell>
          <cell r="H26">
            <v>8.6999999999999993</v>
          </cell>
          <cell r="I26">
            <v>9</v>
          </cell>
          <cell r="J26">
            <v>8.6349999999999998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lgorzata.czeczko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9"/>
  <sheetViews>
    <sheetView showGridLines="0" workbookViewId="0">
      <selection activeCell="E14" sqref="E14"/>
    </sheetView>
  </sheetViews>
  <sheetFormatPr defaultRowHeight="12.75"/>
  <cols>
    <col min="1" max="1" width="6.5703125" customWidth="1"/>
    <col min="2" max="2" width="12.85546875" customWidth="1"/>
    <col min="3" max="3" width="17.42578125" customWidth="1"/>
    <col min="6" max="6" width="15.140625" customWidth="1"/>
    <col min="8" max="8" width="15.140625" customWidth="1"/>
    <col min="14" max="14" width="10.42578125" customWidth="1"/>
  </cols>
  <sheetData>
    <row r="1" spans="1:35" ht="15.75">
      <c r="A1" s="89"/>
      <c r="B1" s="89"/>
      <c r="C1" s="89"/>
      <c r="D1" s="107"/>
      <c r="E1" s="90"/>
      <c r="F1" s="90"/>
      <c r="G1" s="89"/>
      <c r="H1" s="89"/>
      <c r="I1" s="89"/>
      <c r="J1" s="89"/>
      <c r="K1" s="89"/>
    </row>
    <row r="2" spans="1:35">
      <c r="A2" s="89"/>
      <c r="B2" s="108"/>
      <c r="C2" s="108"/>
      <c r="D2" s="108"/>
      <c r="E2" s="108"/>
      <c r="F2" s="108"/>
      <c r="G2" s="109"/>
      <c r="H2" s="109"/>
      <c r="I2" s="109"/>
      <c r="J2" s="109"/>
      <c r="K2" s="109"/>
    </row>
    <row r="3" spans="1:35" ht="18.75">
      <c r="A3" s="90"/>
      <c r="B3" s="108"/>
      <c r="C3" s="108"/>
      <c r="D3" s="108"/>
      <c r="E3" s="108"/>
      <c r="F3" s="110" t="s">
        <v>153</v>
      </c>
      <c r="G3" s="111"/>
      <c r="H3" s="111"/>
      <c r="I3" s="111"/>
      <c r="J3" s="111"/>
      <c r="K3" s="111"/>
    </row>
    <row r="4" spans="1:35" ht="18.75">
      <c r="A4" s="90"/>
      <c r="B4" s="108"/>
      <c r="C4" s="108"/>
      <c r="D4" s="108"/>
      <c r="E4" s="108"/>
      <c r="F4" s="110" t="s">
        <v>154</v>
      </c>
      <c r="G4" s="111"/>
      <c r="H4" s="111"/>
      <c r="I4" s="111"/>
      <c r="J4" s="111"/>
      <c r="K4" s="111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</row>
    <row r="5" spans="1:35" ht="18.75">
      <c r="A5" s="90"/>
      <c r="B5" s="108"/>
      <c r="C5" s="108"/>
      <c r="D5" s="108"/>
      <c r="E5" s="108"/>
      <c r="F5" s="112" t="s">
        <v>76</v>
      </c>
      <c r="G5" s="113"/>
      <c r="H5" s="111"/>
      <c r="I5" s="111"/>
      <c r="J5" s="111"/>
      <c r="K5" s="111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</row>
    <row r="6" spans="1:35" ht="18.75">
      <c r="A6" s="90"/>
      <c r="B6" s="109"/>
      <c r="C6" s="109"/>
      <c r="D6" s="109"/>
      <c r="E6" s="109"/>
      <c r="F6" s="111"/>
      <c r="G6" s="111"/>
      <c r="H6" s="111"/>
      <c r="I6" s="111"/>
      <c r="J6" s="111"/>
      <c r="K6" s="111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</row>
    <row r="7" spans="1:35" ht="15.75">
      <c r="B7" s="90"/>
      <c r="C7" s="90"/>
      <c r="D7" s="90"/>
      <c r="E7" s="90"/>
      <c r="F7" s="90"/>
      <c r="G7" s="90"/>
      <c r="H7" s="91"/>
      <c r="I7" s="90"/>
      <c r="J7" s="90"/>
      <c r="K7" s="90"/>
      <c r="L7" s="37"/>
      <c r="M7" s="37"/>
      <c r="N7" s="37"/>
    </row>
    <row r="8" spans="1:35" ht="15.75">
      <c r="B8" s="92" t="s">
        <v>143</v>
      </c>
      <c r="C8" s="90"/>
      <c r="D8" s="90"/>
      <c r="E8" s="90"/>
      <c r="F8" s="90"/>
      <c r="G8" s="90"/>
      <c r="H8" s="91"/>
      <c r="I8" s="90"/>
      <c r="J8" s="90"/>
      <c r="K8" s="90"/>
    </row>
    <row r="9" spans="1:35">
      <c r="B9" s="90"/>
      <c r="C9" s="90"/>
      <c r="D9" s="90"/>
      <c r="E9" s="90"/>
      <c r="F9" s="90"/>
      <c r="G9" s="90"/>
      <c r="H9" s="90"/>
      <c r="I9" s="90"/>
      <c r="J9" s="90"/>
      <c r="K9" s="90"/>
    </row>
    <row r="10" spans="1:35">
      <c r="B10" s="90"/>
      <c r="C10" s="90"/>
      <c r="D10" s="90"/>
      <c r="E10" s="90"/>
      <c r="F10" s="90"/>
      <c r="G10" s="90"/>
      <c r="H10" s="90"/>
      <c r="I10" s="90"/>
      <c r="J10" s="90"/>
      <c r="K10" s="90"/>
    </row>
    <row r="11" spans="1:35" ht="31.5">
      <c r="B11" s="326" t="s">
        <v>0</v>
      </c>
      <c r="C11" s="327"/>
      <c r="D11" s="327"/>
      <c r="E11" s="327"/>
      <c r="F11" s="327"/>
      <c r="G11" s="90"/>
      <c r="H11" s="90"/>
      <c r="I11" s="90"/>
      <c r="J11" s="90"/>
      <c r="K11" s="90"/>
    </row>
    <row r="12" spans="1:35" ht="31.5">
      <c r="B12" s="93"/>
      <c r="C12" s="90"/>
      <c r="D12" s="90"/>
      <c r="E12" s="90"/>
      <c r="F12" s="90"/>
      <c r="G12" s="90"/>
      <c r="H12" s="90"/>
      <c r="I12" s="90"/>
      <c r="J12" s="90"/>
      <c r="K12" s="89"/>
    </row>
    <row r="13" spans="1:35">
      <c r="B13" s="90"/>
      <c r="C13" s="90"/>
      <c r="D13" s="90"/>
      <c r="E13" s="90"/>
      <c r="F13" s="90"/>
      <c r="G13" s="90"/>
      <c r="H13" s="90"/>
      <c r="I13" s="90"/>
      <c r="J13" s="90"/>
      <c r="K13" s="90"/>
    </row>
    <row r="14" spans="1:35" ht="23.25">
      <c r="B14" s="94" t="s">
        <v>221</v>
      </c>
      <c r="C14" s="95"/>
      <c r="D14" s="96"/>
      <c r="E14" s="97" t="s">
        <v>232</v>
      </c>
      <c r="F14" s="98"/>
      <c r="G14" s="96"/>
      <c r="H14" s="89"/>
      <c r="I14" s="89"/>
      <c r="J14" s="89"/>
      <c r="K14" s="90"/>
    </row>
    <row r="15" spans="1:35">
      <c r="B15" s="90"/>
      <c r="C15" s="90"/>
      <c r="D15" s="90"/>
      <c r="E15" s="90"/>
      <c r="F15" s="90"/>
      <c r="G15" s="90"/>
      <c r="H15" s="90"/>
      <c r="I15" s="90"/>
      <c r="J15" s="90"/>
      <c r="K15" s="90"/>
    </row>
    <row r="16" spans="1:35">
      <c r="B16" s="236"/>
      <c r="C16" s="90"/>
      <c r="D16" s="90"/>
      <c r="E16" s="90"/>
      <c r="F16" s="90"/>
      <c r="G16" s="90"/>
      <c r="H16" s="90"/>
      <c r="I16" s="90"/>
      <c r="J16" s="90"/>
      <c r="K16" s="90"/>
    </row>
    <row r="17" spans="2:12" ht="26.25">
      <c r="B17" s="99" t="s">
        <v>166</v>
      </c>
      <c r="C17" s="100"/>
      <c r="D17" s="101" t="s">
        <v>222</v>
      </c>
      <c r="E17" s="100"/>
      <c r="F17" s="238"/>
      <c r="G17" s="239"/>
      <c r="H17" s="240"/>
      <c r="I17" s="90"/>
      <c r="J17" s="90"/>
      <c r="K17" s="90"/>
    </row>
    <row r="18" spans="2:12" ht="15">
      <c r="B18" s="646"/>
      <c r="C18" s="102"/>
      <c r="D18" s="102"/>
      <c r="E18" s="102"/>
      <c r="F18" s="102"/>
      <c r="G18" s="90"/>
      <c r="H18" s="90"/>
      <c r="I18" s="90"/>
      <c r="J18" s="90"/>
      <c r="K18" s="90"/>
    </row>
    <row r="19" spans="2:12" ht="15.75">
      <c r="B19" s="133" t="s">
        <v>159</v>
      </c>
      <c r="C19" s="133"/>
      <c r="D19" s="133"/>
      <c r="E19" s="133"/>
      <c r="F19" s="133"/>
      <c r="G19" s="133"/>
      <c r="H19" s="133"/>
      <c r="I19" s="133"/>
      <c r="J19" s="133"/>
      <c r="K19" s="133"/>
      <c r="L19" s="1"/>
    </row>
    <row r="20" spans="2:12" ht="15.75">
      <c r="B20" s="133" t="s">
        <v>144</v>
      </c>
      <c r="C20" s="133"/>
      <c r="D20" s="133"/>
      <c r="E20" s="133"/>
      <c r="F20" s="133"/>
      <c r="G20" s="133"/>
      <c r="H20" s="133"/>
      <c r="I20" s="133"/>
      <c r="J20" s="133"/>
      <c r="K20" s="133"/>
      <c r="L20" s="1"/>
    </row>
    <row r="21" spans="2:12" ht="15.75">
      <c r="B21" s="92" t="s">
        <v>152</v>
      </c>
      <c r="C21" s="92"/>
      <c r="D21" s="92"/>
      <c r="E21" s="92"/>
      <c r="F21" s="92"/>
      <c r="G21" s="92"/>
      <c r="H21" s="92"/>
      <c r="I21" s="92"/>
      <c r="J21" s="92"/>
      <c r="K21" s="133"/>
      <c r="L21" s="1"/>
    </row>
    <row r="22" spans="2:12" ht="15.75">
      <c r="B22" s="133" t="s">
        <v>1</v>
      </c>
      <c r="C22" s="133"/>
      <c r="D22" s="133"/>
      <c r="E22" s="133"/>
      <c r="F22" s="133"/>
      <c r="G22" s="133"/>
      <c r="H22" s="133"/>
      <c r="I22" s="133"/>
      <c r="J22" s="133"/>
      <c r="K22" s="133"/>
      <c r="L22" s="1"/>
    </row>
    <row r="23" spans="2:12" ht="15.75">
      <c r="B23" s="133" t="s">
        <v>2</v>
      </c>
      <c r="C23" s="133"/>
      <c r="D23" s="133"/>
      <c r="E23" s="133"/>
      <c r="F23" s="133"/>
      <c r="G23" s="133"/>
      <c r="H23" s="133"/>
      <c r="I23" s="133"/>
      <c r="J23" s="133"/>
      <c r="K23" s="133"/>
      <c r="L23" s="1"/>
    </row>
    <row r="24" spans="2:12" ht="15.75">
      <c r="B24" s="133"/>
      <c r="C24" s="133"/>
      <c r="D24" s="133"/>
      <c r="E24" s="133"/>
      <c r="F24" s="133"/>
      <c r="G24" s="133"/>
      <c r="H24" s="133"/>
      <c r="I24" s="133"/>
      <c r="J24" s="133"/>
      <c r="K24" s="133"/>
      <c r="L24" s="1"/>
    </row>
    <row r="25" spans="2:12" ht="15.75">
      <c r="B25" s="133"/>
      <c r="C25" s="133"/>
      <c r="D25" s="133"/>
      <c r="E25" s="133"/>
      <c r="F25" s="133"/>
      <c r="G25" s="133"/>
      <c r="H25" s="133"/>
      <c r="I25" s="133"/>
      <c r="J25" s="133"/>
      <c r="K25" s="133"/>
      <c r="L25" s="1"/>
    </row>
    <row r="26" spans="2:12" ht="15.75">
      <c r="B26" s="133"/>
      <c r="C26" s="133"/>
      <c r="D26" s="133"/>
      <c r="E26" s="133"/>
      <c r="F26" s="133"/>
      <c r="G26" s="133"/>
      <c r="H26" s="133"/>
      <c r="I26" s="133"/>
      <c r="J26" s="133"/>
      <c r="K26" s="133"/>
      <c r="L26" s="1"/>
    </row>
    <row r="27" spans="2:12" ht="15.75">
      <c r="B27" s="133"/>
      <c r="C27" s="133"/>
      <c r="D27" s="133"/>
      <c r="E27" s="133"/>
      <c r="F27" s="133"/>
      <c r="G27" s="133"/>
      <c r="H27" s="133"/>
      <c r="I27" s="133"/>
      <c r="J27" s="133"/>
      <c r="K27" s="133"/>
      <c r="L27" s="1"/>
    </row>
    <row r="28" spans="2:12" ht="15.75">
      <c r="B28" s="92"/>
      <c r="C28" s="92"/>
      <c r="D28" s="133"/>
      <c r="E28" s="133"/>
      <c r="F28" s="133"/>
      <c r="G28" s="133"/>
      <c r="H28" s="133"/>
      <c r="I28" s="133"/>
      <c r="J28" s="133"/>
      <c r="K28" s="133"/>
      <c r="L28" s="1"/>
    </row>
    <row r="29" spans="2:12" ht="15.75">
      <c r="B29" s="645"/>
      <c r="C29" s="135"/>
      <c r="D29" s="133"/>
      <c r="E29" s="133"/>
      <c r="F29" s="133"/>
      <c r="G29" s="133"/>
      <c r="H29" s="133"/>
      <c r="I29" s="133"/>
      <c r="J29" s="133"/>
      <c r="K29" s="133"/>
      <c r="L29" s="1"/>
    </row>
    <row r="30" spans="2:12" ht="15.75">
      <c r="B30" s="92" t="s">
        <v>3</v>
      </c>
      <c r="C30" s="133"/>
      <c r="D30" s="133"/>
      <c r="E30" s="133"/>
      <c r="F30" s="133"/>
      <c r="G30" s="133"/>
      <c r="H30" s="133"/>
      <c r="I30" s="133"/>
      <c r="J30" s="133"/>
      <c r="K30" s="133"/>
      <c r="L30" s="1"/>
    </row>
    <row r="31" spans="2:12" ht="15.75">
      <c r="B31" s="92" t="s">
        <v>148</v>
      </c>
      <c r="C31" s="92"/>
      <c r="D31" s="92"/>
      <c r="E31" s="92"/>
      <c r="F31" s="92"/>
      <c r="G31" s="92"/>
      <c r="H31" s="92"/>
      <c r="I31" s="92"/>
      <c r="J31" s="92"/>
      <c r="K31" s="133"/>
      <c r="L31" s="1"/>
    </row>
    <row r="32" spans="2:12" ht="15.75">
      <c r="B32" s="133" t="s">
        <v>145</v>
      </c>
      <c r="C32" s="136" t="s">
        <v>147</v>
      </c>
      <c r="D32" s="133"/>
      <c r="E32" s="133"/>
      <c r="F32" s="133"/>
      <c r="G32" s="133"/>
      <c r="H32" s="133"/>
      <c r="I32" s="133"/>
      <c r="J32" s="133"/>
      <c r="K32" s="133"/>
      <c r="L32" s="1"/>
    </row>
    <row r="33" spans="2:14" ht="15.75">
      <c r="B33" s="133" t="s">
        <v>149</v>
      </c>
      <c r="C33" s="133"/>
      <c r="D33" s="133"/>
      <c r="E33" s="133"/>
      <c r="F33" s="133"/>
      <c r="G33" s="133"/>
      <c r="H33" s="133"/>
      <c r="I33" s="133"/>
      <c r="J33" s="133"/>
      <c r="K33" s="133"/>
      <c r="L33" s="1"/>
      <c r="M33" s="1"/>
      <c r="N33" s="1"/>
    </row>
    <row r="34" spans="2:14" ht="15.75">
      <c r="B34" s="133"/>
      <c r="C34" s="133"/>
      <c r="D34" s="133"/>
      <c r="E34" s="133"/>
      <c r="F34" s="133"/>
      <c r="G34" s="133"/>
      <c r="H34" s="133"/>
      <c r="I34" s="133"/>
      <c r="J34" s="133"/>
      <c r="K34" s="134"/>
      <c r="L34" s="1"/>
      <c r="M34" s="1"/>
      <c r="N34" s="1"/>
    </row>
    <row r="35" spans="2:14" ht="11.25" customHeight="1">
      <c r="B35" s="137" t="s">
        <v>146</v>
      </c>
      <c r="C35" s="134"/>
      <c r="D35" s="134"/>
      <c r="E35" s="134"/>
      <c r="F35" s="134"/>
      <c r="G35" s="134"/>
      <c r="H35" s="134"/>
      <c r="I35" s="134"/>
      <c r="J35" s="134"/>
      <c r="K35" s="134"/>
      <c r="L35" s="1"/>
      <c r="M35" s="1"/>
      <c r="N35" s="1"/>
    </row>
    <row r="36" spans="2:14" ht="15.75">
      <c r="B36" s="103" t="s">
        <v>160</v>
      </c>
      <c r="C36" s="134"/>
      <c r="D36" s="134"/>
      <c r="E36" s="134"/>
      <c r="F36" s="134"/>
      <c r="G36" s="134"/>
      <c r="H36" s="134"/>
      <c r="I36" s="134"/>
      <c r="J36" s="134"/>
      <c r="K36" s="133"/>
      <c r="L36" s="1"/>
      <c r="M36" s="1"/>
      <c r="N36" s="1"/>
    </row>
    <row r="37" spans="2:14" ht="15.75">
      <c r="B37" s="103" t="s">
        <v>161</v>
      </c>
      <c r="C37" s="133"/>
      <c r="D37" s="133"/>
      <c r="E37" s="133"/>
      <c r="F37" s="133"/>
      <c r="G37" s="133"/>
      <c r="H37" s="133"/>
      <c r="I37" s="133"/>
      <c r="J37" s="133"/>
      <c r="K37" s="133"/>
      <c r="L37" s="1"/>
    </row>
    <row r="38" spans="2:14" ht="15.75">
      <c r="B38" s="133"/>
      <c r="C38" s="133"/>
      <c r="D38" s="133"/>
      <c r="E38" s="133"/>
      <c r="F38" s="133"/>
      <c r="G38" s="133"/>
      <c r="H38" s="133"/>
      <c r="I38" s="133"/>
      <c r="J38" s="133"/>
      <c r="K38" s="133"/>
      <c r="L38" s="1"/>
    </row>
    <row r="39" spans="2:14" ht="15">
      <c r="B39" s="90"/>
      <c r="C39" s="90"/>
      <c r="D39" s="90"/>
      <c r="E39" s="90"/>
      <c r="F39" s="90"/>
      <c r="G39" s="90"/>
      <c r="H39" s="90"/>
      <c r="I39" s="90"/>
      <c r="J39" s="90"/>
      <c r="K39" s="1"/>
    </row>
  </sheetData>
  <phoneticPr fontId="6" type="noConversion"/>
  <hyperlinks>
    <hyperlink ref="C32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21"/>
  <sheetViews>
    <sheetView showGridLines="0" zoomScaleNormal="100" workbookViewId="0">
      <selection activeCell="B1" sqref="B1:S21"/>
    </sheetView>
  </sheetViews>
  <sheetFormatPr defaultRowHeight="12.75"/>
  <cols>
    <col min="2" max="2" width="40.42578125" customWidth="1"/>
    <col min="3" max="3" width="11.7109375" customWidth="1"/>
    <col min="4" max="4" width="13.140625" customWidth="1"/>
    <col min="5" max="5" width="9" customWidth="1"/>
    <col min="6" max="6" width="6" customWidth="1"/>
    <col min="7" max="7" width="11.7109375" customWidth="1"/>
    <col min="8" max="8" width="10.7109375" customWidth="1"/>
    <col min="9" max="9" width="11.7109375" customWidth="1"/>
    <col min="10" max="10" width="10.7109375" customWidth="1"/>
    <col min="11" max="11" width="10.28515625" customWidth="1"/>
    <col min="12" max="13" width="11.7109375" customWidth="1"/>
    <col min="14" max="14" width="11.28515625" customWidth="1"/>
    <col min="15" max="15" width="12.140625" customWidth="1"/>
    <col min="16" max="16" width="11.7109375" customWidth="1"/>
    <col min="17" max="17" width="11" customWidth="1"/>
    <col min="18" max="18" width="12.140625" customWidth="1"/>
  </cols>
  <sheetData>
    <row r="1" spans="2:19" ht="15.75" customHeight="1">
      <c r="B1" s="668" t="s">
        <v>202</v>
      </c>
      <c r="C1" s="698"/>
      <c r="D1" s="698"/>
      <c r="E1" s="698"/>
      <c r="F1" s="698"/>
      <c r="G1" s="698"/>
      <c r="H1" s="698"/>
      <c r="I1" s="698"/>
      <c r="J1" s="698"/>
      <c r="K1" s="698"/>
      <c r="L1" s="698"/>
      <c r="M1" s="698"/>
      <c r="N1" s="698"/>
      <c r="O1" s="698"/>
      <c r="P1" s="698"/>
      <c r="Q1" s="698"/>
      <c r="R1" s="698"/>
      <c r="S1" s="698"/>
    </row>
    <row r="2" spans="2:19" ht="15.75" thickBot="1">
      <c r="B2" s="339"/>
      <c r="C2" s="339"/>
      <c r="D2" s="339"/>
      <c r="E2" s="339"/>
      <c r="F2" s="339"/>
      <c r="G2" s="339"/>
      <c r="H2" s="339"/>
      <c r="I2" s="339"/>
      <c r="J2" s="339"/>
      <c r="K2" s="339"/>
      <c r="L2" s="339"/>
      <c r="M2" s="339"/>
      <c r="N2" s="339"/>
      <c r="O2" s="339"/>
      <c r="P2" s="339"/>
      <c r="Q2" s="339"/>
      <c r="R2" s="339"/>
      <c r="S2" s="339"/>
    </row>
    <row r="3" spans="2:19" ht="15.75" customHeight="1">
      <c r="B3" s="724" t="s">
        <v>175</v>
      </c>
      <c r="C3" s="726" t="s">
        <v>36</v>
      </c>
      <c r="D3" s="727"/>
      <c r="E3" s="727"/>
      <c r="F3" s="728"/>
      <c r="G3" s="732" t="s">
        <v>176</v>
      </c>
      <c r="H3" s="733"/>
      <c r="I3" s="733"/>
      <c r="J3" s="733"/>
      <c r="K3" s="733"/>
      <c r="L3" s="733"/>
      <c r="M3" s="733"/>
      <c r="N3" s="733"/>
      <c r="O3" s="733"/>
      <c r="P3" s="733"/>
      <c r="Q3" s="733"/>
      <c r="R3" s="734"/>
      <c r="S3" s="339"/>
    </row>
    <row r="4" spans="2:19" ht="15.75" customHeight="1">
      <c r="B4" s="725"/>
      <c r="C4" s="729"/>
      <c r="D4" s="730"/>
      <c r="E4" s="730"/>
      <c r="F4" s="731"/>
      <c r="G4" s="735" t="s">
        <v>193</v>
      </c>
      <c r="H4" s="736"/>
      <c r="I4" s="737"/>
      <c r="J4" s="735" t="s">
        <v>194</v>
      </c>
      <c r="K4" s="736"/>
      <c r="L4" s="737"/>
      <c r="M4" s="735" t="s">
        <v>195</v>
      </c>
      <c r="N4" s="736"/>
      <c r="O4" s="737"/>
      <c r="P4" s="735" t="s">
        <v>196</v>
      </c>
      <c r="Q4" s="736"/>
      <c r="R4" s="738"/>
      <c r="S4" s="339"/>
    </row>
    <row r="5" spans="2:19" ht="15.75" customHeight="1" thickBot="1">
      <c r="B5" s="365" t="s">
        <v>101</v>
      </c>
      <c r="C5" s="719" t="s">
        <v>181</v>
      </c>
      <c r="D5" s="720"/>
      <c r="E5" s="720"/>
      <c r="F5" s="721"/>
      <c r="G5" s="722" t="s">
        <v>181</v>
      </c>
      <c r="H5" s="720"/>
      <c r="I5" s="720"/>
      <c r="J5" s="720"/>
      <c r="K5" s="720"/>
      <c r="L5" s="720"/>
      <c r="M5" s="720"/>
      <c r="N5" s="720"/>
      <c r="O5" s="720"/>
      <c r="P5" s="720"/>
      <c r="Q5" s="720"/>
      <c r="R5" s="723"/>
      <c r="S5" s="339"/>
    </row>
    <row r="6" spans="2:19" ht="75.75" customHeight="1" thickBot="1">
      <c r="B6" s="366" t="s">
        <v>175</v>
      </c>
      <c r="C6" s="619" t="s">
        <v>223</v>
      </c>
      <c r="D6" s="620" t="s">
        <v>220</v>
      </c>
      <c r="E6" s="609" t="s">
        <v>182</v>
      </c>
      <c r="F6" s="608"/>
      <c r="G6" s="620" t="s">
        <v>223</v>
      </c>
      <c r="H6" s="620" t="s">
        <v>220</v>
      </c>
      <c r="I6" s="597" t="s">
        <v>182</v>
      </c>
      <c r="J6" s="620" t="s">
        <v>223</v>
      </c>
      <c r="K6" s="620" t="s">
        <v>220</v>
      </c>
      <c r="L6" s="597" t="s">
        <v>182</v>
      </c>
      <c r="M6" s="620" t="s">
        <v>223</v>
      </c>
      <c r="N6" s="620" t="s">
        <v>220</v>
      </c>
      <c r="O6" s="597" t="s">
        <v>182</v>
      </c>
      <c r="P6" s="620" t="s">
        <v>223</v>
      </c>
      <c r="Q6" s="620" t="s">
        <v>220</v>
      </c>
      <c r="R6" s="577" t="s">
        <v>182</v>
      </c>
      <c r="S6" s="339"/>
    </row>
    <row r="7" spans="2:19" ht="15.75">
      <c r="B7" s="381" t="s">
        <v>197</v>
      </c>
      <c r="C7" s="621">
        <v>9847.4872896355191</v>
      </c>
      <c r="D7" s="556">
        <v>9434.3455429071801</v>
      </c>
      <c r="E7" s="622">
        <v>4.3791246022247003</v>
      </c>
      <c r="F7" s="623"/>
      <c r="G7" s="624" t="s">
        <v>174</v>
      </c>
      <c r="H7" s="624" t="s">
        <v>174</v>
      </c>
      <c r="I7" s="625" t="s">
        <v>183</v>
      </c>
      <c r="J7" s="624" t="s">
        <v>184</v>
      </c>
      <c r="K7" s="624" t="s">
        <v>184</v>
      </c>
      <c r="L7" s="625" t="s">
        <v>183</v>
      </c>
      <c r="M7" s="624" t="s">
        <v>174</v>
      </c>
      <c r="N7" s="624" t="s">
        <v>174</v>
      </c>
      <c r="O7" s="625" t="s">
        <v>183</v>
      </c>
      <c r="P7" s="624" t="s">
        <v>174</v>
      </c>
      <c r="Q7" s="624" t="s">
        <v>174</v>
      </c>
      <c r="R7" s="626" t="s">
        <v>183</v>
      </c>
      <c r="S7" s="339"/>
    </row>
    <row r="8" spans="2:19" ht="31.5">
      <c r="B8" s="382" t="s">
        <v>106</v>
      </c>
      <c r="C8" s="596">
        <v>8688.630147893804</v>
      </c>
      <c r="D8" s="607">
        <v>9925.8060511027579</v>
      </c>
      <c r="E8" s="612">
        <v>-12.464236121876505</v>
      </c>
      <c r="F8" s="613"/>
      <c r="G8" s="607">
        <v>9781.8411536373515</v>
      </c>
      <c r="H8" s="607">
        <v>9692.5594934216697</v>
      </c>
      <c r="I8" s="600">
        <v>0.92113605571651791</v>
      </c>
      <c r="J8" s="614" t="s">
        <v>184</v>
      </c>
      <c r="K8" s="614" t="s">
        <v>184</v>
      </c>
      <c r="L8" s="579" t="s">
        <v>183</v>
      </c>
      <c r="M8" s="614" t="s">
        <v>174</v>
      </c>
      <c r="N8" s="614" t="s">
        <v>174</v>
      </c>
      <c r="O8" s="579" t="s">
        <v>183</v>
      </c>
      <c r="P8" s="614" t="s">
        <v>174</v>
      </c>
      <c r="Q8" s="614" t="s">
        <v>174</v>
      </c>
      <c r="R8" s="580" t="s">
        <v>183</v>
      </c>
      <c r="S8" s="339"/>
    </row>
    <row r="9" spans="2:19" ht="15.75">
      <c r="B9" s="382" t="s">
        <v>198</v>
      </c>
      <c r="C9" s="596" t="s">
        <v>184</v>
      </c>
      <c r="D9" s="607" t="s">
        <v>184</v>
      </c>
      <c r="E9" s="627" t="s">
        <v>183</v>
      </c>
      <c r="F9" s="628"/>
      <c r="G9" s="607" t="s">
        <v>184</v>
      </c>
      <c r="H9" s="607" t="s">
        <v>184</v>
      </c>
      <c r="I9" s="579" t="s">
        <v>183</v>
      </c>
      <c r="J9" s="614" t="s">
        <v>184</v>
      </c>
      <c r="K9" s="614" t="s">
        <v>184</v>
      </c>
      <c r="L9" s="579" t="s">
        <v>183</v>
      </c>
      <c r="M9" s="614" t="s">
        <v>184</v>
      </c>
      <c r="N9" s="614" t="s">
        <v>184</v>
      </c>
      <c r="O9" s="579" t="s">
        <v>183</v>
      </c>
      <c r="P9" s="614" t="s">
        <v>184</v>
      </c>
      <c r="Q9" s="614" t="s">
        <v>184</v>
      </c>
      <c r="R9" s="580" t="s">
        <v>183</v>
      </c>
      <c r="S9" s="339"/>
    </row>
    <row r="10" spans="2:19" ht="15.75">
      <c r="B10" s="382" t="s">
        <v>107</v>
      </c>
      <c r="C10" s="596">
        <v>6268.9258295831378</v>
      </c>
      <c r="D10" s="607">
        <v>6281.4545314523275</v>
      </c>
      <c r="E10" s="612">
        <v>-0.19945542559381013</v>
      </c>
      <c r="F10" s="613"/>
      <c r="G10" s="607">
        <v>6175.7540995037289</v>
      </c>
      <c r="H10" s="607">
        <v>6185.6716013479208</v>
      </c>
      <c r="I10" s="600">
        <v>-0.16033023547565525</v>
      </c>
      <c r="J10" s="614" t="s">
        <v>184</v>
      </c>
      <c r="K10" s="614" t="s">
        <v>184</v>
      </c>
      <c r="L10" s="579" t="s">
        <v>183</v>
      </c>
      <c r="M10" s="614" t="s">
        <v>174</v>
      </c>
      <c r="N10" s="614" t="s">
        <v>174</v>
      </c>
      <c r="O10" s="579" t="s">
        <v>183</v>
      </c>
      <c r="P10" s="607" t="s">
        <v>174</v>
      </c>
      <c r="Q10" s="607" t="s">
        <v>174</v>
      </c>
      <c r="R10" s="543" t="s">
        <v>183</v>
      </c>
      <c r="S10" s="339"/>
    </row>
    <row r="11" spans="2:19" ht="15.75">
      <c r="B11" s="382" t="s">
        <v>199</v>
      </c>
      <c r="C11" s="596">
        <v>8527.9929449644824</v>
      </c>
      <c r="D11" s="607">
        <v>8483.1906499910747</v>
      </c>
      <c r="E11" s="612">
        <v>0.52813023804262882</v>
      </c>
      <c r="F11" s="613"/>
      <c r="G11" s="607">
        <v>8401.7596099048096</v>
      </c>
      <c r="H11" s="607">
        <v>8441.0314979695631</v>
      </c>
      <c r="I11" s="600">
        <v>-0.46524986992643863</v>
      </c>
      <c r="J11" s="614" t="s">
        <v>184</v>
      </c>
      <c r="K11" s="614" t="s">
        <v>184</v>
      </c>
      <c r="L11" s="579" t="s">
        <v>183</v>
      </c>
      <c r="M11" s="614" t="s">
        <v>174</v>
      </c>
      <c r="N11" s="614" t="s">
        <v>174</v>
      </c>
      <c r="O11" s="579" t="s">
        <v>183</v>
      </c>
      <c r="P11" s="607">
        <v>8302.2252466825448</v>
      </c>
      <c r="Q11" s="607">
        <v>8265.3991812362656</v>
      </c>
      <c r="R11" s="544">
        <v>0.4455449112473549</v>
      </c>
      <c r="S11" s="339"/>
    </row>
    <row r="12" spans="2:19" ht="15.75">
      <c r="B12" s="382" t="s">
        <v>65</v>
      </c>
      <c r="C12" s="596">
        <v>20236.064372043162</v>
      </c>
      <c r="D12" s="607">
        <v>20029.934879925837</v>
      </c>
      <c r="E12" s="610">
        <v>1.0291071506373648</v>
      </c>
      <c r="F12" s="611"/>
      <c r="G12" s="607">
        <v>20395.892660022168</v>
      </c>
      <c r="H12" s="607">
        <v>20298.504156065133</v>
      </c>
      <c r="I12" s="599">
        <v>0.47978167853286141</v>
      </c>
      <c r="J12" s="614" t="s">
        <v>184</v>
      </c>
      <c r="K12" s="614" t="s">
        <v>184</v>
      </c>
      <c r="L12" s="579" t="s">
        <v>183</v>
      </c>
      <c r="M12" s="607">
        <v>20381.831705366498</v>
      </c>
      <c r="N12" s="607">
        <v>19758.133521710828</v>
      </c>
      <c r="O12" s="629">
        <v>3.1566654966185621</v>
      </c>
      <c r="P12" s="607">
        <v>19541.50689539186</v>
      </c>
      <c r="Q12" s="607">
        <v>19678.168618909389</v>
      </c>
      <c r="R12" s="544">
        <v>-0.69448395409218955</v>
      </c>
      <c r="S12" s="339"/>
    </row>
    <row r="13" spans="2:19" ht="15.75">
      <c r="B13" s="382" t="s">
        <v>66</v>
      </c>
      <c r="C13" s="596">
        <v>8809.1470087609505</v>
      </c>
      <c r="D13" s="607">
        <v>8789.5360804020092</v>
      </c>
      <c r="E13" s="610">
        <v>0.22311676269999664</v>
      </c>
      <c r="F13" s="611"/>
      <c r="G13" s="607" t="s">
        <v>174</v>
      </c>
      <c r="H13" s="607">
        <v>9435.5028571428575</v>
      </c>
      <c r="I13" s="629" t="s">
        <v>183</v>
      </c>
      <c r="J13" s="614" t="s">
        <v>184</v>
      </c>
      <c r="K13" s="614" t="s">
        <v>184</v>
      </c>
      <c r="L13" s="579" t="s">
        <v>183</v>
      </c>
      <c r="M13" s="614" t="s">
        <v>184</v>
      </c>
      <c r="N13" s="614" t="s">
        <v>184</v>
      </c>
      <c r="O13" s="579" t="s">
        <v>183</v>
      </c>
      <c r="P13" s="607" t="s">
        <v>174</v>
      </c>
      <c r="Q13" s="607">
        <v>8439.0114728682165</v>
      </c>
      <c r="R13" s="544" t="s">
        <v>183</v>
      </c>
      <c r="S13" s="339"/>
    </row>
    <row r="14" spans="2:19" ht="15.75">
      <c r="B14" s="382" t="s">
        <v>67</v>
      </c>
      <c r="C14" s="596">
        <v>8736.8025001656224</v>
      </c>
      <c r="D14" s="607">
        <v>8668.6286884771453</v>
      </c>
      <c r="E14" s="610">
        <v>0.7864428635534636</v>
      </c>
      <c r="F14" s="611"/>
      <c r="G14" s="607">
        <v>8913.6287681209924</v>
      </c>
      <c r="H14" s="607">
        <v>8834.4498003472218</v>
      </c>
      <c r="I14" s="599">
        <v>0.89625239333702778</v>
      </c>
      <c r="J14" s="614" t="s">
        <v>184</v>
      </c>
      <c r="K14" s="614" t="s">
        <v>184</v>
      </c>
      <c r="L14" s="579" t="s">
        <v>183</v>
      </c>
      <c r="M14" s="614" t="s">
        <v>174</v>
      </c>
      <c r="N14" s="614" t="s">
        <v>174</v>
      </c>
      <c r="O14" s="579" t="s">
        <v>183</v>
      </c>
      <c r="P14" s="607">
        <v>8670.4948544980052</v>
      </c>
      <c r="Q14" s="607">
        <v>8729.3726032454051</v>
      </c>
      <c r="R14" s="544">
        <v>-0.67447858423994334</v>
      </c>
      <c r="S14" s="339"/>
    </row>
    <row r="15" spans="2:19" ht="15.75">
      <c r="B15" s="382" t="s">
        <v>68</v>
      </c>
      <c r="C15" s="596">
        <v>8998.0169042670786</v>
      </c>
      <c r="D15" s="607">
        <v>8962.3243166338307</v>
      </c>
      <c r="E15" s="610">
        <v>0.39825146214586693</v>
      </c>
      <c r="F15" s="611"/>
      <c r="G15" s="607">
        <v>8974.6555493520464</v>
      </c>
      <c r="H15" s="607">
        <v>8912.927508497447</v>
      </c>
      <c r="I15" s="599">
        <v>0.69256751831257746</v>
      </c>
      <c r="J15" s="614" t="s">
        <v>184</v>
      </c>
      <c r="K15" s="614" t="s">
        <v>184</v>
      </c>
      <c r="L15" s="579" t="s">
        <v>183</v>
      </c>
      <c r="M15" s="614" t="s">
        <v>184</v>
      </c>
      <c r="N15" s="614" t="s">
        <v>174</v>
      </c>
      <c r="O15" s="579" t="s">
        <v>183</v>
      </c>
      <c r="P15" s="607">
        <v>9145.5213454075038</v>
      </c>
      <c r="Q15" s="607">
        <v>9015.770583202624</v>
      </c>
      <c r="R15" s="544">
        <v>1.4391533259133671</v>
      </c>
      <c r="S15" s="339"/>
    </row>
    <row r="16" spans="2:19" ht="15.75">
      <c r="B16" s="382" t="s">
        <v>69</v>
      </c>
      <c r="C16" s="596" t="s">
        <v>174</v>
      </c>
      <c r="D16" s="607" t="s">
        <v>174</v>
      </c>
      <c r="E16" s="627" t="s">
        <v>183</v>
      </c>
      <c r="F16" s="628"/>
      <c r="G16" s="607" t="s">
        <v>184</v>
      </c>
      <c r="H16" s="607" t="s">
        <v>184</v>
      </c>
      <c r="I16" s="579" t="s">
        <v>183</v>
      </c>
      <c r="J16" s="614" t="s">
        <v>184</v>
      </c>
      <c r="K16" s="614" t="s">
        <v>184</v>
      </c>
      <c r="L16" s="579" t="s">
        <v>183</v>
      </c>
      <c r="M16" s="614" t="s">
        <v>184</v>
      </c>
      <c r="N16" s="614" t="s">
        <v>184</v>
      </c>
      <c r="O16" s="579" t="s">
        <v>183</v>
      </c>
      <c r="P16" s="607" t="s">
        <v>174</v>
      </c>
      <c r="Q16" s="607" t="s">
        <v>174</v>
      </c>
      <c r="R16" s="580" t="s">
        <v>183</v>
      </c>
      <c r="S16" s="339"/>
    </row>
    <row r="17" spans="2:19" ht="15.75">
      <c r="B17" s="382" t="s">
        <v>108</v>
      </c>
      <c r="C17" s="596" t="s">
        <v>174</v>
      </c>
      <c r="D17" s="607" t="s">
        <v>174</v>
      </c>
      <c r="E17" s="627" t="s">
        <v>183</v>
      </c>
      <c r="F17" s="628"/>
      <c r="G17" s="607" t="s">
        <v>184</v>
      </c>
      <c r="H17" s="607" t="s">
        <v>184</v>
      </c>
      <c r="I17" s="579" t="s">
        <v>183</v>
      </c>
      <c r="J17" s="614" t="s">
        <v>184</v>
      </c>
      <c r="K17" s="614" t="s">
        <v>184</v>
      </c>
      <c r="L17" s="579" t="s">
        <v>183</v>
      </c>
      <c r="M17" s="614" t="s">
        <v>184</v>
      </c>
      <c r="N17" s="614" t="s">
        <v>184</v>
      </c>
      <c r="O17" s="579" t="s">
        <v>183</v>
      </c>
      <c r="P17" s="607" t="s">
        <v>174</v>
      </c>
      <c r="Q17" s="607" t="s">
        <v>174</v>
      </c>
      <c r="R17" s="580" t="s">
        <v>183</v>
      </c>
      <c r="S17" s="339"/>
    </row>
    <row r="18" spans="2:19" ht="15.75">
      <c r="B18" s="382" t="s">
        <v>70</v>
      </c>
      <c r="C18" s="596" t="s">
        <v>174</v>
      </c>
      <c r="D18" s="607" t="s">
        <v>174</v>
      </c>
      <c r="E18" s="627" t="s">
        <v>183</v>
      </c>
      <c r="F18" s="628"/>
      <c r="G18" s="607" t="s">
        <v>184</v>
      </c>
      <c r="H18" s="607" t="s">
        <v>184</v>
      </c>
      <c r="I18" s="579" t="s">
        <v>183</v>
      </c>
      <c r="J18" s="614" t="s">
        <v>184</v>
      </c>
      <c r="K18" s="614" t="s">
        <v>184</v>
      </c>
      <c r="L18" s="579" t="s">
        <v>183</v>
      </c>
      <c r="M18" s="614" t="s">
        <v>184</v>
      </c>
      <c r="N18" s="614" t="s">
        <v>184</v>
      </c>
      <c r="O18" s="579" t="s">
        <v>183</v>
      </c>
      <c r="P18" s="607" t="s">
        <v>174</v>
      </c>
      <c r="Q18" s="607" t="s">
        <v>174</v>
      </c>
      <c r="R18" s="580" t="s">
        <v>183</v>
      </c>
      <c r="S18" s="339"/>
    </row>
    <row r="19" spans="2:19" ht="15.75">
      <c r="B19" s="382" t="s">
        <v>71</v>
      </c>
      <c r="C19" s="596" t="s">
        <v>174</v>
      </c>
      <c r="D19" s="607" t="s">
        <v>174</v>
      </c>
      <c r="E19" s="627" t="s">
        <v>183</v>
      </c>
      <c r="F19" s="628"/>
      <c r="G19" s="607" t="s">
        <v>184</v>
      </c>
      <c r="H19" s="607" t="s">
        <v>184</v>
      </c>
      <c r="I19" s="579" t="s">
        <v>183</v>
      </c>
      <c r="J19" s="614" t="s">
        <v>184</v>
      </c>
      <c r="K19" s="614" t="s">
        <v>184</v>
      </c>
      <c r="L19" s="579" t="s">
        <v>183</v>
      </c>
      <c r="M19" s="614" t="s">
        <v>184</v>
      </c>
      <c r="N19" s="614" t="s">
        <v>184</v>
      </c>
      <c r="O19" s="579" t="s">
        <v>183</v>
      </c>
      <c r="P19" s="607" t="s">
        <v>174</v>
      </c>
      <c r="Q19" s="607" t="s">
        <v>174</v>
      </c>
      <c r="R19" s="580" t="s">
        <v>183</v>
      </c>
      <c r="S19" s="339"/>
    </row>
    <row r="20" spans="2:19" ht="17.25" customHeight="1">
      <c r="B20" s="382" t="s">
        <v>200</v>
      </c>
      <c r="C20" s="596">
        <v>4181.5646798965327</v>
      </c>
      <c r="D20" s="607">
        <v>3812.0772112211221</v>
      </c>
      <c r="E20" s="612">
        <v>9.6925494475242342</v>
      </c>
      <c r="F20" s="613"/>
      <c r="G20" s="607">
        <v>4007.2121591818077</v>
      </c>
      <c r="H20" s="607">
        <v>3633.9022873044605</v>
      </c>
      <c r="I20" s="600">
        <v>10.272974955368415</v>
      </c>
      <c r="J20" s="614" t="s">
        <v>184</v>
      </c>
      <c r="K20" s="614" t="s">
        <v>184</v>
      </c>
      <c r="L20" s="579" t="s">
        <v>183</v>
      </c>
      <c r="M20" s="614" t="s">
        <v>174</v>
      </c>
      <c r="N20" s="614" t="s">
        <v>174</v>
      </c>
      <c r="O20" s="579" t="s">
        <v>183</v>
      </c>
      <c r="P20" s="607">
        <v>5026.5748709122199</v>
      </c>
      <c r="Q20" s="607">
        <v>5493.7081018961881</v>
      </c>
      <c r="R20" s="543">
        <v>-8.5030588141866179</v>
      </c>
      <c r="S20" s="339"/>
    </row>
    <row r="21" spans="2:19" ht="16.5" thickBot="1">
      <c r="B21" s="383" t="s">
        <v>201</v>
      </c>
      <c r="C21" s="571" t="s">
        <v>174</v>
      </c>
      <c r="D21" s="630" t="s">
        <v>174</v>
      </c>
      <c r="E21" s="631" t="s">
        <v>183</v>
      </c>
      <c r="F21" s="632"/>
      <c r="G21" s="630" t="s">
        <v>184</v>
      </c>
      <c r="H21" s="630" t="s">
        <v>184</v>
      </c>
      <c r="I21" s="581" t="s">
        <v>183</v>
      </c>
      <c r="J21" s="630" t="s">
        <v>184</v>
      </c>
      <c r="K21" s="630" t="s">
        <v>184</v>
      </c>
      <c r="L21" s="581" t="s">
        <v>183</v>
      </c>
      <c r="M21" s="630" t="s">
        <v>184</v>
      </c>
      <c r="N21" s="630" t="s">
        <v>184</v>
      </c>
      <c r="O21" s="581" t="s">
        <v>183</v>
      </c>
      <c r="P21" s="630" t="s">
        <v>174</v>
      </c>
      <c r="Q21" s="630" t="s">
        <v>174</v>
      </c>
      <c r="R21" s="582" t="s">
        <v>183</v>
      </c>
      <c r="S21" s="339"/>
    </row>
  </sheetData>
  <mergeCells count="10">
    <mergeCell ref="C5:F5"/>
    <mergeCell ref="G5:R5"/>
    <mergeCell ref="B1:S1"/>
    <mergeCell ref="B3:B4"/>
    <mergeCell ref="C3:F4"/>
    <mergeCell ref="G3:R3"/>
    <mergeCell ref="G4:I4"/>
    <mergeCell ref="J4:L4"/>
    <mergeCell ref="M4:O4"/>
    <mergeCell ref="P4:R4"/>
  </mergeCells>
  <phoneticPr fontId="6" type="noConversion"/>
  <pageMargins left="0.75" right="0.75" top="1" bottom="1" header="0.5" footer="0.5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showGridLines="0" topLeftCell="A4" zoomScaleNormal="100" workbookViewId="0">
      <selection activeCell="A4" sqref="A4:G19"/>
    </sheetView>
  </sheetViews>
  <sheetFormatPr defaultRowHeight="12.75"/>
  <cols>
    <col min="1" max="1" width="40.5703125" customWidth="1"/>
    <col min="2" max="2" width="24.7109375" customWidth="1"/>
    <col min="3" max="3" width="2.85546875" customWidth="1"/>
    <col min="4" max="4" width="14" customWidth="1"/>
    <col min="5" max="5" width="14.140625" customWidth="1"/>
    <col min="6" max="6" width="15.42578125" customWidth="1"/>
    <col min="7" max="7" width="16.42578125" customWidth="1"/>
    <col min="8" max="8" width="12.5703125" customWidth="1"/>
    <col min="13" max="13" width="6.5703125" customWidth="1"/>
  </cols>
  <sheetData>
    <row r="1" spans="1:14" ht="3.75" customHeight="1"/>
    <row r="2" spans="1:14" ht="35.25" customHeight="1">
      <c r="B2" s="14" t="s">
        <v>76</v>
      </c>
      <c r="K2" s="139"/>
      <c r="L2" s="150"/>
      <c r="M2" s="149"/>
      <c r="N2" s="138"/>
    </row>
    <row r="3" spans="1:14" ht="18.75" customHeight="1">
      <c r="K3" s="139"/>
      <c r="L3" s="150"/>
      <c r="M3" s="149"/>
      <c r="N3" s="138"/>
    </row>
    <row r="4" spans="1:14" ht="19.5" customHeight="1">
      <c r="A4" s="739" t="s">
        <v>205</v>
      </c>
      <c r="B4" s="690"/>
      <c r="C4" s="690"/>
      <c r="D4" s="690"/>
      <c r="E4" s="690"/>
      <c r="F4" s="690"/>
      <c r="G4" s="690"/>
    </row>
    <row r="5" spans="1:14" ht="19.5" customHeight="1" thickBot="1">
      <c r="A5" s="499"/>
      <c r="B5" s="499"/>
      <c r="C5" s="499"/>
      <c r="D5" s="499"/>
      <c r="E5" s="499"/>
      <c r="F5" s="499"/>
      <c r="G5" s="384"/>
    </row>
    <row r="6" spans="1:14" ht="15.75" customHeight="1" thickBot="1">
      <c r="A6" s="542" t="s">
        <v>175</v>
      </c>
      <c r="B6" s="740" t="s">
        <v>181</v>
      </c>
      <c r="C6" s="741"/>
      <c r="D6" s="741"/>
      <c r="E6" s="741"/>
      <c r="F6" s="742"/>
      <c r="G6" s="541"/>
    </row>
    <row r="7" spans="1:14" ht="61.5" customHeight="1" thickBot="1">
      <c r="A7" s="587" t="s">
        <v>101</v>
      </c>
      <c r="B7" s="559" t="s">
        <v>225</v>
      </c>
      <c r="C7" s="560"/>
      <c r="D7" s="561" t="s">
        <v>220</v>
      </c>
      <c r="E7" s="561" t="s">
        <v>226</v>
      </c>
      <c r="F7" s="562" t="s">
        <v>182</v>
      </c>
      <c r="G7" s="563" t="s">
        <v>206</v>
      </c>
      <c r="H7" s="384"/>
    </row>
    <row r="8" spans="1:14" ht="15.75">
      <c r="A8" s="588" t="s">
        <v>102</v>
      </c>
      <c r="B8" s="591">
        <v>5154.5972370945037</v>
      </c>
      <c r="C8" s="555"/>
      <c r="D8" s="556">
        <v>5154.4217891723683</v>
      </c>
      <c r="E8" s="556">
        <v>4686.2363182380523</v>
      </c>
      <c r="F8" s="557">
        <v>3.4038332389394578E-3</v>
      </c>
      <c r="G8" s="558">
        <v>9.9943939453857347</v>
      </c>
      <c r="H8" s="384"/>
    </row>
    <row r="9" spans="1:14" ht="15.75">
      <c r="A9" s="589" t="s">
        <v>103</v>
      </c>
      <c r="B9" s="592">
        <v>7723.7806656786297</v>
      </c>
      <c r="C9" s="538"/>
      <c r="D9" s="516">
        <v>7756.9102412529373</v>
      </c>
      <c r="E9" s="516">
        <v>6066.4578915719849</v>
      </c>
      <c r="F9" s="506">
        <v>-0.42709757550264782</v>
      </c>
      <c r="G9" s="543">
        <v>27.319447422673647</v>
      </c>
      <c r="H9" s="384"/>
    </row>
    <row r="10" spans="1:14" ht="15.75">
      <c r="A10" s="589" t="s">
        <v>104</v>
      </c>
      <c r="B10" s="592">
        <v>7678.3642053707099</v>
      </c>
      <c r="C10" s="538"/>
      <c r="D10" s="516">
        <v>7601.902026818093</v>
      </c>
      <c r="E10" s="516">
        <v>6149.1201076140633</v>
      </c>
      <c r="F10" s="507">
        <v>1.0058295711109249</v>
      </c>
      <c r="G10" s="543">
        <v>24.869315788173999</v>
      </c>
      <c r="H10" s="384"/>
    </row>
    <row r="11" spans="1:14" ht="15.75">
      <c r="A11" s="589" t="s">
        <v>105</v>
      </c>
      <c r="B11" s="592">
        <v>6097.9282002711898</v>
      </c>
      <c r="C11" s="538"/>
      <c r="D11" s="516">
        <v>6007.5026721875774</v>
      </c>
      <c r="E11" s="516">
        <v>6838.1571112073316</v>
      </c>
      <c r="F11" s="507">
        <v>1.5052099519197502</v>
      </c>
      <c r="G11" s="544">
        <v>-10.824976655229982</v>
      </c>
      <c r="H11" s="384"/>
    </row>
    <row r="12" spans="1:14" ht="30">
      <c r="A12" s="589" t="s">
        <v>197</v>
      </c>
      <c r="B12" s="592">
        <v>9938.4744286380592</v>
      </c>
      <c r="C12" s="538"/>
      <c r="D12" s="516">
        <v>9734.9967784464661</v>
      </c>
      <c r="E12" s="516">
        <v>8995.4658986625345</v>
      </c>
      <c r="F12" s="507">
        <v>2.0901665899068136</v>
      </c>
      <c r="G12" s="543">
        <v>10.483153853273283</v>
      </c>
      <c r="H12" s="384"/>
    </row>
    <row r="13" spans="1:14" ht="30">
      <c r="A13" s="589" t="s">
        <v>106</v>
      </c>
      <c r="B13" s="592">
        <v>7968.0556485260713</v>
      </c>
      <c r="C13" s="538"/>
      <c r="D13" s="516">
        <v>7377.6860066134259</v>
      </c>
      <c r="E13" s="516">
        <v>6187.2839581340895</v>
      </c>
      <c r="F13" s="507">
        <v>8.0020976954485814</v>
      </c>
      <c r="G13" s="543">
        <v>28.78115345022912</v>
      </c>
      <c r="H13" s="384"/>
    </row>
    <row r="14" spans="1:14" ht="15.75">
      <c r="A14" s="589" t="s">
        <v>107</v>
      </c>
      <c r="B14" s="592">
        <v>5876.6005467949262</v>
      </c>
      <c r="C14" s="538"/>
      <c r="D14" s="516">
        <v>5924.2213715540684</v>
      </c>
      <c r="E14" s="516">
        <v>5935.9779921788049</v>
      </c>
      <c r="F14" s="506">
        <v>-0.80383263508349345</v>
      </c>
      <c r="G14" s="544">
        <v>-1.0002975998582508</v>
      </c>
      <c r="H14" s="384"/>
    </row>
    <row r="15" spans="1:14" ht="15.75">
      <c r="A15" s="589" t="s">
        <v>65</v>
      </c>
      <c r="B15" s="592">
        <v>19266.156286207202</v>
      </c>
      <c r="C15" s="538"/>
      <c r="D15" s="516">
        <v>19287.444394386046</v>
      </c>
      <c r="E15" s="516">
        <v>15540.57834680875</v>
      </c>
      <c r="F15" s="506">
        <v>-0.11037288167134694</v>
      </c>
      <c r="G15" s="543">
        <v>23.973225810888167</v>
      </c>
      <c r="H15" s="384"/>
    </row>
    <row r="16" spans="1:14" ht="15.75">
      <c r="A16" s="589" t="s">
        <v>69</v>
      </c>
      <c r="B16" s="592">
        <v>28126.911000283217</v>
      </c>
      <c r="C16" s="538"/>
      <c r="D16" s="516">
        <v>29375.962597988066</v>
      </c>
      <c r="E16" s="516">
        <v>18656.141876153484</v>
      </c>
      <c r="F16" s="507">
        <v>-4.2519512119422203</v>
      </c>
      <c r="G16" s="543">
        <v>50.764885832238377</v>
      </c>
      <c r="H16" s="384"/>
    </row>
    <row r="17" spans="1:8" ht="15.75">
      <c r="A17" s="589" t="s">
        <v>108</v>
      </c>
      <c r="B17" s="592">
        <v>9944.9659004611112</v>
      </c>
      <c r="C17" s="538"/>
      <c r="D17" s="516">
        <v>9772.5580519480518</v>
      </c>
      <c r="E17" s="516">
        <v>8306.4967124010545</v>
      </c>
      <c r="F17" s="506">
        <v>1.7642038818965298</v>
      </c>
      <c r="G17" s="543">
        <v>19.725153031288496</v>
      </c>
      <c r="H17" s="384"/>
    </row>
    <row r="18" spans="1:8" ht="15.75">
      <c r="A18" s="589" t="s">
        <v>70</v>
      </c>
      <c r="B18" s="592">
        <v>14059.356890454772</v>
      </c>
      <c r="C18" s="538"/>
      <c r="D18" s="516">
        <v>14101.893650723294</v>
      </c>
      <c r="E18" s="516">
        <v>10579.873959105838</v>
      </c>
      <c r="F18" s="506">
        <v>-0.30163864032786042</v>
      </c>
      <c r="G18" s="543">
        <v>32.887754096108388</v>
      </c>
      <c r="H18" s="384"/>
    </row>
    <row r="19" spans="1:8" ht="16.5" thickBot="1">
      <c r="A19" s="590" t="s">
        <v>71</v>
      </c>
      <c r="B19" s="593">
        <v>8685.6032453590415</v>
      </c>
      <c r="C19" s="539"/>
      <c r="D19" s="540">
        <v>8506.5550861999018</v>
      </c>
      <c r="E19" s="540">
        <v>6740.199487570535</v>
      </c>
      <c r="F19" s="545">
        <v>2.1048257178702801</v>
      </c>
      <c r="G19" s="546">
        <v>28.862702971566119</v>
      </c>
      <c r="H19" s="384"/>
    </row>
    <row r="20" spans="1:8" ht="31.5" customHeight="1"/>
    <row r="21" spans="1:8" ht="19.5" customHeight="1"/>
    <row r="22" spans="1:8" ht="15.75" customHeight="1"/>
    <row r="24" spans="1:8" ht="19.5" customHeight="1"/>
    <row r="25" spans="1:8" ht="19.5" customHeight="1"/>
    <row r="26" spans="1:8" ht="19.5" customHeight="1"/>
    <row r="27" spans="1:8" ht="28.5" customHeight="1"/>
    <row r="31" spans="1:8" ht="19.5" customHeight="1"/>
    <row r="33" ht="15.75" customHeight="1"/>
    <row r="35" ht="19.5" customHeight="1"/>
  </sheetData>
  <mergeCells count="2">
    <mergeCell ref="A4:G4"/>
    <mergeCell ref="B6:F6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U70"/>
  <sheetViews>
    <sheetView showGridLines="0" showRowColHeaders="0" topLeftCell="A22" zoomScale="110" workbookViewId="0">
      <selection activeCell="S62" sqref="S62"/>
    </sheetView>
  </sheetViews>
  <sheetFormatPr defaultRowHeight="12.75"/>
  <cols>
    <col min="7" max="7" width="9.85546875" bestFit="1" customWidth="1"/>
    <col min="8" max="8" width="10" customWidth="1"/>
    <col min="9" max="10" width="9.5703125" bestFit="1" customWidth="1"/>
    <col min="11" max="11" width="11.140625" bestFit="1" customWidth="1"/>
    <col min="12" max="12" width="11.140625" customWidth="1"/>
    <col min="13" max="13" width="9.42578125" customWidth="1"/>
  </cols>
  <sheetData>
    <row r="2" spans="2:21" ht="15.75">
      <c r="B2" s="36" t="s">
        <v>218</v>
      </c>
      <c r="C2" s="37"/>
      <c r="D2" s="37"/>
      <c r="E2" s="37"/>
      <c r="F2" s="32"/>
      <c r="G2" s="32"/>
      <c r="H2" s="32"/>
      <c r="I2" s="32"/>
      <c r="J2" s="32"/>
      <c r="K2" s="32"/>
      <c r="L2" s="32"/>
      <c r="M2" s="32"/>
      <c r="N2" s="32"/>
    </row>
    <row r="3" spans="2:21" ht="15.75">
      <c r="B3" s="32"/>
      <c r="C3" s="32"/>
      <c r="D3" s="33"/>
      <c r="E3" s="32"/>
      <c r="F3" s="34"/>
      <c r="G3" s="35"/>
      <c r="H3" s="32"/>
      <c r="I3" s="32"/>
      <c r="J3" s="32"/>
      <c r="K3" s="32"/>
      <c r="L3" s="32"/>
      <c r="M3" s="32"/>
      <c r="N3" s="32"/>
    </row>
    <row r="4" spans="2:21" ht="16.5" thickBot="1">
      <c r="B4" s="32"/>
      <c r="C4" s="32"/>
      <c r="D4" s="33" t="s">
        <v>172</v>
      </c>
      <c r="E4" s="32"/>
      <c r="F4" s="34"/>
      <c r="G4" s="35"/>
      <c r="H4" s="32"/>
      <c r="I4" s="32"/>
      <c r="J4" s="32"/>
      <c r="K4" s="32"/>
      <c r="L4" s="32"/>
      <c r="M4" s="32"/>
      <c r="N4" s="32"/>
    </row>
    <row r="5" spans="2:21" ht="16.5" thickBot="1">
      <c r="B5" s="40" t="s">
        <v>48</v>
      </c>
      <c r="C5" s="59" t="s">
        <v>49</v>
      </c>
      <c r="D5" s="60" t="s">
        <v>50</v>
      </c>
      <c r="E5" s="60" t="s">
        <v>51</v>
      </c>
      <c r="F5" s="60" t="s">
        <v>52</v>
      </c>
      <c r="G5" s="60" t="s">
        <v>53</v>
      </c>
      <c r="H5" s="60" t="s">
        <v>54</v>
      </c>
      <c r="I5" s="60" t="s">
        <v>55</v>
      </c>
      <c r="J5" s="60" t="s">
        <v>56</v>
      </c>
      <c r="K5" s="60" t="s">
        <v>57</v>
      </c>
      <c r="L5" s="60" t="s">
        <v>58</v>
      </c>
      <c r="M5" s="60" t="s">
        <v>59</v>
      </c>
      <c r="N5" s="61" t="s">
        <v>60</v>
      </c>
    </row>
    <row r="6" spans="2:21" ht="16.5" thickBot="1">
      <c r="B6" s="23" t="s">
        <v>61</v>
      </c>
      <c r="C6" s="24"/>
      <c r="D6" s="24"/>
      <c r="E6" s="24"/>
      <c r="F6" s="24"/>
      <c r="G6" s="44"/>
      <c r="H6" s="44"/>
      <c r="I6" s="44"/>
      <c r="J6" s="24"/>
      <c r="K6" s="24"/>
      <c r="L6" s="24"/>
      <c r="M6" s="24"/>
      <c r="N6" s="25"/>
    </row>
    <row r="7" spans="2:21" ht="15.75">
      <c r="B7" s="29" t="s">
        <v>62</v>
      </c>
      <c r="C7" s="104">
        <v>3365.8284528305776</v>
      </c>
      <c r="D7" s="56">
        <v>3378.9593195787402</v>
      </c>
      <c r="E7" s="56">
        <v>3519.6335493326173</v>
      </c>
      <c r="F7" s="56">
        <v>3491.2204606955479</v>
      </c>
      <c r="G7" s="56">
        <v>3475.4768045139958</v>
      </c>
      <c r="H7" s="56">
        <v>3625.9712143204601</v>
      </c>
      <c r="I7" s="56">
        <v>3654.8000920762447</v>
      </c>
      <c r="J7" s="56">
        <v>3626.4058720467087</v>
      </c>
      <c r="K7" s="56">
        <v>3563.2809493281484</v>
      </c>
      <c r="L7" s="56">
        <v>3450.7512560281461</v>
      </c>
      <c r="M7" s="56">
        <v>3436.6867858971668</v>
      </c>
      <c r="N7" s="57">
        <v>3250.361738244962</v>
      </c>
    </row>
    <row r="8" spans="2:21" ht="15.75">
      <c r="B8" s="22" t="s">
        <v>63</v>
      </c>
      <c r="C8" s="45">
        <v>3236.1440956584729</v>
      </c>
      <c r="D8" s="46">
        <v>3323.0044351202337</v>
      </c>
      <c r="E8" s="46">
        <v>3442.3101888828219</v>
      </c>
      <c r="F8" s="46">
        <v>3302.6696895591044</v>
      </c>
      <c r="G8" s="46">
        <v>3320.8695305467868</v>
      </c>
      <c r="H8" s="46">
        <v>3407.5451874259434</v>
      </c>
      <c r="I8" s="46">
        <v>3528.7505966442886</v>
      </c>
      <c r="J8" s="46">
        <v>3625.9084617695244</v>
      </c>
      <c r="K8" s="46">
        <v>3690.4413464457784</v>
      </c>
      <c r="L8" s="46">
        <v>3475.4260684985807</v>
      </c>
      <c r="M8" s="46">
        <v>3406.7716292790137</v>
      </c>
      <c r="N8" s="47">
        <v>3187.7531900326994</v>
      </c>
    </row>
    <row r="9" spans="2:21" ht="15.75">
      <c r="B9" s="22" t="s">
        <v>64</v>
      </c>
      <c r="C9" s="48">
        <v>3271.4978238916769</v>
      </c>
      <c r="D9" s="49">
        <v>3415.3397253482494</v>
      </c>
      <c r="E9" s="49">
        <v>3658.7973880610675</v>
      </c>
      <c r="F9" s="49">
        <v>3954.4405623580728</v>
      </c>
      <c r="G9" s="49">
        <v>4026.6581379013369</v>
      </c>
      <c r="H9" s="49">
        <v>4126.3499965726596</v>
      </c>
      <c r="I9" s="49">
        <v>4261.4459007460691</v>
      </c>
      <c r="J9" s="49">
        <v>4194.91</v>
      </c>
      <c r="K9" s="50">
        <v>4128.18</v>
      </c>
      <c r="L9" s="49">
        <v>3897</v>
      </c>
      <c r="M9" s="49">
        <v>3801.03</v>
      </c>
      <c r="N9" s="51">
        <v>3948.82</v>
      </c>
    </row>
    <row r="10" spans="2:21" ht="15.75">
      <c r="B10" s="22" t="s">
        <v>73</v>
      </c>
      <c r="C10" s="46">
        <v>3927.66</v>
      </c>
      <c r="D10" s="46">
        <v>3875.94</v>
      </c>
      <c r="E10" s="46">
        <v>4085.7</v>
      </c>
      <c r="F10" s="46">
        <v>3172.59</v>
      </c>
      <c r="G10" s="46">
        <v>3221.11</v>
      </c>
      <c r="H10" s="46">
        <v>3563.6</v>
      </c>
      <c r="I10" s="46">
        <v>3790.28</v>
      </c>
      <c r="J10" s="46">
        <v>3330.53</v>
      </c>
      <c r="K10" s="46">
        <v>3503.9</v>
      </c>
      <c r="L10" s="46">
        <v>3064.46</v>
      </c>
      <c r="M10" s="46">
        <v>3033.45</v>
      </c>
      <c r="N10" s="47">
        <v>2962.46</v>
      </c>
    </row>
    <row r="11" spans="2:21" ht="15.75">
      <c r="B11" s="22" t="s">
        <v>121</v>
      </c>
      <c r="C11" s="46">
        <v>3620.98</v>
      </c>
      <c r="D11" s="46">
        <v>3955.76</v>
      </c>
      <c r="E11" s="46">
        <v>4202.38</v>
      </c>
      <c r="F11" s="46">
        <v>4519.87</v>
      </c>
      <c r="G11" s="46">
        <v>4880.21</v>
      </c>
      <c r="H11" s="46">
        <v>5030.82</v>
      </c>
      <c r="I11" s="46">
        <v>5046.96</v>
      </c>
      <c r="J11" s="46">
        <v>4618</v>
      </c>
      <c r="K11" s="46">
        <v>4188.8500000000004</v>
      </c>
      <c r="L11" s="46">
        <v>4102.99</v>
      </c>
      <c r="M11" s="46">
        <v>4802.1499999999996</v>
      </c>
      <c r="N11" s="47">
        <v>5259.06</v>
      </c>
      <c r="U11" s="141"/>
    </row>
    <row r="12" spans="2:21" ht="15.75">
      <c r="B12" s="116">
        <v>2022</v>
      </c>
      <c r="C12" s="117">
        <v>5344.09</v>
      </c>
      <c r="D12" s="117">
        <v>5776.63</v>
      </c>
      <c r="E12" s="46">
        <v>7395.1</v>
      </c>
      <c r="F12" s="49">
        <v>8084.95</v>
      </c>
      <c r="G12" s="49">
        <v>7581.8</v>
      </c>
      <c r="H12" s="49">
        <v>7352.15</v>
      </c>
      <c r="I12" s="49">
        <v>7252.15</v>
      </c>
      <c r="J12" s="49">
        <v>6958.4</v>
      </c>
      <c r="K12" s="49">
        <v>6963.5</v>
      </c>
      <c r="L12" s="49">
        <v>6424.74</v>
      </c>
      <c r="M12" s="49">
        <v>6930.73</v>
      </c>
      <c r="N12" s="118">
        <v>6479.9</v>
      </c>
    </row>
    <row r="13" spans="2:21" ht="16.5" thickBot="1">
      <c r="B13" s="30">
        <v>2023</v>
      </c>
      <c r="C13" s="54">
        <v>6507.92</v>
      </c>
      <c r="D13" s="54">
        <v>7402.03</v>
      </c>
      <c r="E13" s="58">
        <v>7707.83</v>
      </c>
      <c r="F13" s="54">
        <v>7434.4</v>
      </c>
      <c r="G13" s="54">
        <v>7664.72</v>
      </c>
      <c r="H13" s="54">
        <v>7627.88</v>
      </c>
      <c r="I13" s="54">
        <v>7065.12</v>
      </c>
      <c r="J13" s="54">
        <v>6788.6</v>
      </c>
      <c r="K13" s="54">
        <v>6508.97</v>
      </c>
      <c r="L13" s="54">
        <v>6391</v>
      </c>
      <c r="M13" s="54">
        <v>6611.64</v>
      </c>
      <c r="N13" s="120">
        <v>6128.03</v>
      </c>
    </row>
    <row r="14" spans="2:21" ht="16.5" thickBot="1">
      <c r="B14" s="114">
        <v>2024</v>
      </c>
      <c r="C14" s="49">
        <v>6507.92</v>
      </c>
      <c r="D14" s="49">
        <v>6686.59</v>
      </c>
      <c r="E14" s="49">
        <v>6682.83</v>
      </c>
      <c r="F14" s="49">
        <v>6683.41</v>
      </c>
      <c r="G14" s="54">
        <v>7006.39</v>
      </c>
      <c r="H14" s="54">
        <v>6944.28</v>
      </c>
      <c r="I14" s="54">
        <v>7107.4</v>
      </c>
      <c r="J14" s="54">
        <v>7130.9</v>
      </c>
      <c r="K14" s="605">
        <v>6446.81</v>
      </c>
      <c r="L14" s="606">
        <v>6235.6</v>
      </c>
      <c r="M14" s="237"/>
      <c r="N14" s="20"/>
    </row>
    <row r="15" spans="2:21" ht="16.5" thickBot="1">
      <c r="B15" s="23" t="s">
        <v>65</v>
      </c>
      <c r="C15" s="318"/>
      <c r="D15" s="318"/>
      <c r="E15" s="318"/>
      <c r="F15" s="318"/>
      <c r="G15" s="319"/>
      <c r="H15" s="319"/>
      <c r="I15" s="319"/>
      <c r="J15" s="318"/>
      <c r="K15" s="318"/>
      <c r="L15" s="318"/>
      <c r="M15" s="318"/>
      <c r="N15" s="320"/>
    </row>
    <row r="16" spans="2:21" ht="15.75">
      <c r="B16" s="315" t="s">
        <v>63</v>
      </c>
      <c r="C16" s="316">
        <v>13739.491085149693</v>
      </c>
      <c r="D16" s="316">
        <v>13984.247071825299</v>
      </c>
      <c r="E16" s="316">
        <v>14179.736514897744</v>
      </c>
      <c r="F16" s="316">
        <v>14506.883498662564</v>
      </c>
      <c r="G16" s="316">
        <v>15034.480490328413</v>
      </c>
      <c r="H16" s="316">
        <v>15693.511271606831</v>
      </c>
      <c r="I16" s="316">
        <v>15993.862952987773</v>
      </c>
      <c r="J16" s="316">
        <v>15799.271546431495</v>
      </c>
      <c r="K16" s="316">
        <v>15492.744447643703</v>
      </c>
      <c r="L16" s="316">
        <v>14249.293572763458</v>
      </c>
      <c r="M16" s="316">
        <v>13516.254659651697</v>
      </c>
      <c r="N16" s="317">
        <v>12881.834767390546</v>
      </c>
    </row>
    <row r="17" spans="2:17" ht="15.75">
      <c r="B17" s="22" t="s">
        <v>64</v>
      </c>
      <c r="C17" s="46">
        <v>13156.511347944983</v>
      </c>
      <c r="D17" s="46">
        <v>13666.209864837068</v>
      </c>
      <c r="E17" s="46">
        <v>13976.05602391201</v>
      </c>
      <c r="F17" s="46">
        <v>14041.635223887839</v>
      </c>
      <c r="G17" s="46">
        <v>14092.17963575708</v>
      </c>
      <c r="H17" s="46">
        <v>13756.505811488036</v>
      </c>
      <c r="I17" s="46">
        <v>13844.405364894954</v>
      </c>
      <c r="J17" s="46">
        <v>13643.57</v>
      </c>
      <c r="K17" s="52">
        <v>13445.4</v>
      </c>
      <c r="L17" s="46">
        <v>12578.29</v>
      </c>
      <c r="M17" s="46">
        <v>12283.97</v>
      </c>
      <c r="N17" s="47">
        <v>12635.53</v>
      </c>
    </row>
    <row r="18" spans="2:17" ht="15.75">
      <c r="B18" s="22" t="s">
        <v>73</v>
      </c>
      <c r="C18" s="46">
        <v>12560.93</v>
      </c>
      <c r="D18" s="46">
        <v>12841.93</v>
      </c>
      <c r="E18" s="46">
        <v>13507.34</v>
      </c>
      <c r="F18" s="46">
        <v>11613.27</v>
      </c>
      <c r="G18" s="46">
        <v>11690.34</v>
      </c>
      <c r="H18" s="46">
        <v>12053</v>
      </c>
      <c r="I18" s="46">
        <v>12131.25</v>
      </c>
      <c r="J18" s="46">
        <v>12132.41</v>
      </c>
      <c r="K18" s="52">
        <v>12151.2</v>
      </c>
      <c r="L18" s="52">
        <v>11234.94</v>
      </c>
      <c r="M18" s="52">
        <v>10645.3</v>
      </c>
      <c r="N18" s="53">
        <v>10633.9</v>
      </c>
      <c r="Q18" s="140"/>
    </row>
    <row r="19" spans="2:17" ht="15.75">
      <c r="B19" s="22" t="s">
        <v>121</v>
      </c>
      <c r="C19" s="46">
        <v>12398.88</v>
      </c>
      <c r="D19" s="46">
        <v>12537.57</v>
      </c>
      <c r="E19" s="46">
        <v>13223</v>
      </c>
      <c r="F19" s="46">
        <v>13954.85</v>
      </c>
      <c r="G19" s="46">
        <v>15123.49</v>
      </c>
      <c r="H19" s="46">
        <v>15742.41</v>
      </c>
      <c r="I19" s="46">
        <v>16200.93</v>
      </c>
      <c r="J19" s="46">
        <v>15525.1</v>
      </c>
      <c r="K19" s="52">
        <v>14570.18</v>
      </c>
      <c r="L19" s="52">
        <v>14314.93</v>
      </c>
      <c r="M19" s="52">
        <v>15284.3</v>
      </c>
      <c r="N19" s="53">
        <v>15518.42</v>
      </c>
    </row>
    <row r="20" spans="2:17" ht="15.75">
      <c r="B20" s="114">
        <v>2022</v>
      </c>
      <c r="C20" s="49">
        <v>15965.15</v>
      </c>
      <c r="D20" s="49">
        <v>16695.57</v>
      </c>
      <c r="E20" s="49">
        <v>21125.11</v>
      </c>
      <c r="F20" s="49">
        <v>23363.196</v>
      </c>
      <c r="G20" s="49">
        <v>23017.13</v>
      </c>
      <c r="H20" s="49">
        <v>22048.52</v>
      </c>
      <c r="I20" s="49">
        <v>21919.5</v>
      </c>
      <c r="J20" s="49">
        <v>21774.5</v>
      </c>
      <c r="K20" s="49">
        <v>21748.1</v>
      </c>
      <c r="L20" s="49">
        <v>20776.57</v>
      </c>
      <c r="M20" s="49">
        <v>19679.88</v>
      </c>
      <c r="N20" s="115">
        <v>18887</v>
      </c>
    </row>
    <row r="21" spans="2:17" ht="16.5" thickBot="1">
      <c r="B21" s="30">
        <v>2023</v>
      </c>
      <c r="C21" s="54">
        <v>18485.12</v>
      </c>
      <c r="D21" s="54">
        <v>18675.86</v>
      </c>
      <c r="E21" s="54">
        <v>19352.919999999998</v>
      </c>
      <c r="F21" s="54">
        <v>19368.73</v>
      </c>
      <c r="G21" s="54">
        <v>19151.580000000002</v>
      </c>
      <c r="H21" s="54">
        <v>18599.900000000001</v>
      </c>
      <c r="I21" s="54">
        <v>17987.25</v>
      </c>
      <c r="J21" s="54">
        <v>18237.23</v>
      </c>
      <c r="K21" s="54">
        <v>18263.5</v>
      </c>
      <c r="L21" s="54">
        <v>17599.91</v>
      </c>
      <c r="M21" s="54">
        <v>16945.699000000001</v>
      </c>
      <c r="N21" s="119">
        <v>16125.15</v>
      </c>
    </row>
    <row r="22" spans="2:17" ht="16.5" thickBot="1">
      <c r="B22" s="30">
        <v>2024</v>
      </c>
      <c r="C22" s="54">
        <v>18485.12</v>
      </c>
      <c r="D22" s="54">
        <v>16775.38</v>
      </c>
      <c r="E22" s="54">
        <v>17623.865000000002</v>
      </c>
      <c r="F22" s="54">
        <v>17910.560000000001</v>
      </c>
      <c r="G22" s="54">
        <v>18493.7</v>
      </c>
      <c r="H22" s="54">
        <v>19532.71</v>
      </c>
      <c r="I22" s="54">
        <v>19561</v>
      </c>
      <c r="J22" s="54">
        <v>19745.939999999999</v>
      </c>
      <c r="K22" s="54">
        <v>19954.07</v>
      </c>
      <c r="L22" s="54">
        <v>20012.900000000001</v>
      </c>
      <c r="M22" s="27"/>
      <c r="N22" s="28"/>
    </row>
    <row r="23" spans="2:17" ht="16.5" thickBot="1">
      <c r="B23" s="26" t="s">
        <v>66</v>
      </c>
      <c r="C23" s="27"/>
      <c r="D23" s="27"/>
      <c r="E23" s="27"/>
      <c r="F23" s="27"/>
      <c r="G23" s="55"/>
      <c r="H23" s="55"/>
      <c r="I23" s="55"/>
      <c r="J23" s="27"/>
      <c r="K23" s="27"/>
      <c r="L23" s="27"/>
      <c r="M23" s="27"/>
      <c r="N23" s="28"/>
    </row>
    <row r="24" spans="2:17" ht="15.75">
      <c r="B24" s="22" t="s">
        <v>63</v>
      </c>
      <c r="C24" s="46">
        <v>5153.248792471597</v>
      </c>
      <c r="D24" s="46">
        <v>5160.113186104847</v>
      </c>
      <c r="E24" s="46">
        <v>5262.802739071205</v>
      </c>
      <c r="F24" s="46">
        <v>5072.8866636131652</v>
      </c>
      <c r="G24" s="46">
        <v>5125.2152257370608</v>
      </c>
      <c r="H24" s="46">
        <v>5805.7079620360701</v>
      </c>
      <c r="I24" s="46">
        <v>5399.7625224823305</v>
      </c>
      <c r="J24" s="46">
        <v>5433.524375720167</v>
      </c>
      <c r="K24" s="46">
        <v>5835.0656264034023</v>
      </c>
      <c r="L24" s="46">
        <v>5574.5034561756156</v>
      </c>
      <c r="M24" s="46">
        <v>5735.0613805574185</v>
      </c>
      <c r="N24" s="47">
        <v>5576.3220076120506</v>
      </c>
    </row>
    <row r="25" spans="2:17" ht="15.75">
      <c r="B25" s="22" t="s">
        <v>64</v>
      </c>
      <c r="C25" s="46">
        <v>5617.1159296817877</v>
      </c>
      <c r="D25" s="46">
        <v>5788.131599414347</v>
      </c>
      <c r="E25" s="46">
        <v>5971.9509861254919</v>
      </c>
      <c r="F25" s="46">
        <v>5763.6205974723016</v>
      </c>
      <c r="G25" s="46">
        <v>5989.7517233279459</v>
      </c>
      <c r="H25" s="46">
        <v>6281.3365448565301</v>
      </c>
      <c r="I25" s="46">
        <v>6252.907477563791</v>
      </c>
      <c r="J25" s="46">
        <v>5983.82</v>
      </c>
      <c r="K25" s="52">
        <v>5897.12</v>
      </c>
      <c r="L25" s="46">
        <v>5745.33</v>
      </c>
      <c r="M25" s="46">
        <v>5457.01</v>
      </c>
      <c r="N25" s="47">
        <v>5667.38</v>
      </c>
    </row>
    <row r="26" spans="2:17" ht="15.75">
      <c r="B26" s="22" t="s">
        <v>73</v>
      </c>
      <c r="C26" s="46">
        <v>5869.79</v>
      </c>
      <c r="D26" s="46">
        <v>5469.22</v>
      </c>
      <c r="E26" s="46">
        <v>5930.18</v>
      </c>
      <c r="F26" s="46">
        <v>5130.1899999999996</v>
      </c>
      <c r="G26" s="46">
        <v>4947.0200000000004</v>
      </c>
      <c r="H26" s="46">
        <v>4854.82</v>
      </c>
      <c r="I26" s="46">
        <v>5463.63</v>
      </c>
      <c r="J26" s="46">
        <v>5021.99</v>
      </c>
      <c r="K26" s="46">
        <v>5069.3599999999997</v>
      </c>
      <c r="L26" s="46">
        <v>4822.3999999999996</v>
      </c>
      <c r="M26" s="46">
        <v>5007.4399999999996</v>
      </c>
      <c r="N26" s="47">
        <v>5120.5600000000004</v>
      </c>
    </row>
    <row r="27" spans="2:17" ht="15.75">
      <c r="B27" s="22" t="s">
        <v>121</v>
      </c>
      <c r="C27" s="46">
        <v>5592.36</v>
      </c>
      <c r="D27" s="46">
        <v>5877.89</v>
      </c>
      <c r="E27" s="46">
        <v>6399.77</v>
      </c>
      <c r="F27" s="46">
        <v>7054.41</v>
      </c>
      <c r="G27" s="46">
        <v>7244.45</v>
      </c>
      <c r="H27" s="46">
        <v>7356.8</v>
      </c>
      <c r="I27" s="46">
        <v>7728.72</v>
      </c>
      <c r="J27" s="46">
        <v>7506.81</v>
      </c>
      <c r="K27" s="46">
        <v>7097.27</v>
      </c>
      <c r="L27" s="46">
        <v>6623.53</v>
      </c>
      <c r="M27" s="46">
        <v>7010.25</v>
      </c>
      <c r="N27" s="47">
        <v>7235.7</v>
      </c>
    </row>
    <row r="28" spans="2:17" ht="15.75">
      <c r="B28" s="22">
        <v>2022</v>
      </c>
      <c r="C28" s="46">
        <v>7457.05</v>
      </c>
      <c r="D28" s="46">
        <v>7998.38</v>
      </c>
      <c r="E28" s="46">
        <v>9837.65</v>
      </c>
      <c r="F28" s="46">
        <v>10838.32</v>
      </c>
      <c r="G28" s="46">
        <v>10719.2</v>
      </c>
      <c r="H28" s="46">
        <v>10310.85</v>
      </c>
      <c r="I28" s="46">
        <v>10998.11</v>
      </c>
      <c r="J28" s="46">
        <v>10898.11</v>
      </c>
      <c r="K28" s="46">
        <v>10530.9</v>
      </c>
      <c r="L28" s="46">
        <v>10182.700000000001</v>
      </c>
      <c r="M28" s="46">
        <v>9320.6299999999992</v>
      </c>
      <c r="N28" s="123">
        <v>9149.0300000000007</v>
      </c>
    </row>
    <row r="29" spans="2:17" ht="16.5" thickBot="1">
      <c r="B29" s="105">
        <v>2023</v>
      </c>
      <c r="C29" s="58">
        <v>8764.61</v>
      </c>
      <c r="D29" s="58">
        <v>8821.58</v>
      </c>
      <c r="E29" s="54">
        <v>9472.18</v>
      </c>
      <c r="F29" s="58">
        <v>8921.2999999999993</v>
      </c>
      <c r="G29" s="58">
        <v>9660.7000000000007</v>
      </c>
      <c r="H29" s="58">
        <v>9227.64</v>
      </c>
      <c r="I29" s="121">
        <v>8535.33</v>
      </c>
      <c r="J29" s="121">
        <v>8294.9</v>
      </c>
      <c r="K29" s="121">
        <v>8412.6</v>
      </c>
      <c r="L29" s="121">
        <v>7833.7</v>
      </c>
      <c r="M29" s="121">
        <v>8004.8760000000002</v>
      </c>
      <c r="N29" s="122">
        <v>7500.99</v>
      </c>
    </row>
    <row r="30" spans="2:17" ht="16.5" thickBot="1">
      <c r="B30" s="105">
        <v>2024</v>
      </c>
      <c r="C30" s="58">
        <v>7910.17</v>
      </c>
      <c r="D30" s="58">
        <v>8320.93</v>
      </c>
      <c r="E30" s="58">
        <v>8415.7000000000007</v>
      </c>
      <c r="F30" s="58">
        <v>8921.2999999999993</v>
      </c>
      <c r="G30" s="58">
        <v>8506.1</v>
      </c>
      <c r="H30" s="58">
        <v>8602.17</v>
      </c>
      <c r="I30" s="58">
        <v>8818.58</v>
      </c>
      <c r="J30" s="58">
        <v>8891.36</v>
      </c>
      <c r="K30" s="58">
        <v>81256</v>
      </c>
      <c r="L30" s="121">
        <v>7861.2</v>
      </c>
      <c r="M30" s="27"/>
      <c r="N30" s="28"/>
      <c r="Q30" s="31"/>
    </row>
    <row r="31" spans="2:17" ht="16.5" thickBot="1">
      <c r="B31" s="26" t="s">
        <v>67</v>
      </c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8"/>
    </row>
    <row r="32" spans="2:17" ht="15.75">
      <c r="B32" s="22" t="s">
        <v>63</v>
      </c>
      <c r="C32" s="46">
        <v>5015.8153870110955</v>
      </c>
      <c r="D32" s="46">
        <v>5000.8101164956279</v>
      </c>
      <c r="E32" s="46">
        <v>4938.0746085523042</v>
      </c>
      <c r="F32" s="46">
        <v>5150.1959746999655</v>
      </c>
      <c r="G32" s="46">
        <v>5331.6388722136298</v>
      </c>
      <c r="H32" s="46">
        <v>5436.6288134242923</v>
      </c>
      <c r="I32" s="46">
        <v>5282.450323395833</v>
      </c>
      <c r="J32" s="46">
        <v>5530.4959896477194</v>
      </c>
      <c r="K32" s="46">
        <v>5399.4109330539195</v>
      </c>
      <c r="L32" s="46">
        <v>5199.7208702346134</v>
      </c>
      <c r="M32" s="46">
        <v>5140.1404809857786</v>
      </c>
      <c r="N32" s="47">
        <v>5033.7519536851451</v>
      </c>
    </row>
    <row r="33" spans="2:14" ht="15.75">
      <c r="B33" s="22" t="s">
        <v>64</v>
      </c>
      <c r="C33" s="46">
        <v>4961.7347747537051</v>
      </c>
      <c r="D33" s="46">
        <v>5117.2800041355622</v>
      </c>
      <c r="E33" s="46">
        <v>5248.4616287919052</v>
      </c>
      <c r="F33" s="46">
        <v>5395.3594395843566</v>
      </c>
      <c r="G33" s="46">
        <v>5283.872476400019</v>
      </c>
      <c r="H33" s="46">
        <v>5454.2047400902893</v>
      </c>
      <c r="I33" s="46">
        <v>5510.2066170614507</v>
      </c>
      <c r="J33" s="46">
        <v>5542.26</v>
      </c>
      <c r="K33" s="52">
        <v>5373.04</v>
      </c>
      <c r="L33" s="46">
        <v>5253.47</v>
      </c>
      <c r="M33" s="46">
        <v>5198.91</v>
      </c>
      <c r="N33" s="47">
        <v>5305.16</v>
      </c>
    </row>
    <row r="34" spans="2:14" ht="15.75">
      <c r="B34" s="22" t="s">
        <v>73</v>
      </c>
      <c r="C34" s="46">
        <v>5356.76</v>
      </c>
      <c r="D34" s="46">
        <v>5329.89</v>
      </c>
      <c r="E34" s="46">
        <v>5583.9</v>
      </c>
      <c r="F34" s="46">
        <v>4916.3500000000004</v>
      </c>
      <c r="G34" s="46">
        <v>4772.09</v>
      </c>
      <c r="H34" s="46">
        <v>5162.7</v>
      </c>
      <c r="I34" s="46">
        <v>5206.12</v>
      </c>
      <c r="J34" s="46">
        <v>4889.99</v>
      </c>
      <c r="K34" s="52">
        <v>4862.8999999999996</v>
      </c>
      <c r="L34" s="52">
        <v>4713.41</v>
      </c>
      <c r="M34" s="52">
        <v>4703.22</v>
      </c>
      <c r="N34" s="53">
        <v>4736.66</v>
      </c>
    </row>
    <row r="35" spans="2:14" ht="15.75">
      <c r="B35" s="22" t="s">
        <v>121</v>
      </c>
      <c r="C35" s="46">
        <v>5229.28</v>
      </c>
      <c r="D35" s="46">
        <v>5622.4</v>
      </c>
      <c r="E35" s="46">
        <v>5739.49</v>
      </c>
      <c r="F35" s="46">
        <v>6095.42</v>
      </c>
      <c r="G35" s="46">
        <v>6543.51</v>
      </c>
      <c r="H35" s="46">
        <v>6764.49</v>
      </c>
      <c r="I35" s="46">
        <v>6758.2</v>
      </c>
      <c r="J35" s="46">
        <v>6257.61</v>
      </c>
      <c r="K35" s="46">
        <v>6257.61</v>
      </c>
      <c r="L35" s="46">
        <v>5629.42</v>
      </c>
      <c r="M35" s="46">
        <v>6089.17</v>
      </c>
      <c r="N35" s="47">
        <v>6336.33</v>
      </c>
    </row>
    <row r="36" spans="2:14" ht="15.75">
      <c r="B36" s="116">
        <v>2022</v>
      </c>
      <c r="C36" s="117">
        <v>6721.5</v>
      </c>
      <c r="D36" s="117">
        <v>6833.9</v>
      </c>
      <c r="E36" s="117">
        <v>8301.15</v>
      </c>
      <c r="F36" s="117">
        <v>9502.5300000000007</v>
      </c>
      <c r="G36" s="117">
        <v>9253.9</v>
      </c>
      <c r="H36" s="49">
        <v>8966.7800000000007</v>
      </c>
      <c r="I36" s="49">
        <v>9560.4699999999993</v>
      </c>
      <c r="J36" s="49">
        <v>8984</v>
      </c>
      <c r="K36" s="49">
        <v>8925.8330000000005</v>
      </c>
      <c r="L36" s="49">
        <v>8443.18</v>
      </c>
      <c r="M36" s="49">
        <v>8458.36</v>
      </c>
      <c r="N36" s="118">
        <v>8223.51</v>
      </c>
    </row>
    <row r="37" spans="2:14" ht="16.5" thickBot="1">
      <c r="B37" s="30">
        <v>2023</v>
      </c>
      <c r="C37" s="54">
        <v>8474.9500000000007</v>
      </c>
      <c r="D37" s="54">
        <v>8720.75</v>
      </c>
      <c r="E37" s="54">
        <v>9280.73</v>
      </c>
      <c r="F37" s="54">
        <v>9215.7000000000007</v>
      </c>
      <c r="G37" s="54">
        <v>9070.02</v>
      </c>
      <c r="H37" s="54">
        <v>8831.73</v>
      </c>
      <c r="I37" s="54">
        <v>8834.1</v>
      </c>
      <c r="J37" s="54">
        <v>8722.99</v>
      </c>
      <c r="K37" s="54">
        <v>8392.48</v>
      </c>
      <c r="L37" s="54">
        <v>8212.1</v>
      </c>
      <c r="M37" s="54">
        <v>8248.66</v>
      </c>
      <c r="N37" s="120">
        <v>8169.0050000000001</v>
      </c>
    </row>
    <row r="38" spans="2:14" ht="16.5" thickBot="1">
      <c r="B38" s="30">
        <v>2024</v>
      </c>
      <c r="C38" s="54">
        <v>8275.2999999999993</v>
      </c>
      <c r="D38" s="58">
        <v>8145.39</v>
      </c>
      <c r="E38" s="58">
        <v>8264.1200000000008</v>
      </c>
      <c r="F38" s="58">
        <v>8361.1200000000008</v>
      </c>
      <c r="G38" s="54">
        <v>8648.2000000000007</v>
      </c>
      <c r="H38" s="54">
        <v>8648.2000000000007</v>
      </c>
      <c r="I38" s="58">
        <v>8634.25</v>
      </c>
      <c r="J38" s="58">
        <v>8497.41</v>
      </c>
      <c r="K38" s="58">
        <v>8580.41</v>
      </c>
      <c r="L38" s="54">
        <v>8374.7000000000007</v>
      </c>
      <c r="M38" s="27"/>
      <c r="N38" s="28"/>
    </row>
    <row r="39" spans="2:14" ht="16.5" thickBot="1">
      <c r="B39" s="26" t="s">
        <v>68</v>
      </c>
      <c r="C39" s="27"/>
      <c r="D39" s="27"/>
      <c r="E39" s="27"/>
      <c r="F39" s="27"/>
      <c r="G39" s="55"/>
      <c r="H39" s="55"/>
      <c r="I39" s="55"/>
      <c r="J39" s="27"/>
      <c r="K39" s="27"/>
      <c r="L39" s="27"/>
      <c r="M39" s="27"/>
      <c r="N39" s="28"/>
    </row>
    <row r="40" spans="2:14" ht="15.75">
      <c r="B40" s="22" t="s">
        <v>63</v>
      </c>
      <c r="C40" s="46">
        <v>5405.0975186845117</v>
      </c>
      <c r="D40" s="46">
        <v>5357.4152578832018</v>
      </c>
      <c r="E40" s="46">
        <v>5391.8139706959719</v>
      </c>
      <c r="F40" s="46">
        <v>5513.4903181370928</v>
      </c>
      <c r="G40" s="46">
        <v>5563.275207517735</v>
      </c>
      <c r="H40" s="46">
        <v>5597.9379982030277</v>
      </c>
      <c r="I40" s="46">
        <v>5718.8278754338553</v>
      </c>
      <c r="J40" s="46">
        <v>5841.2796117763937</v>
      </c>
      <c r="K40" s="46">
        <v>5959.2775228495175</v>
      </c>
      <c r="L40" s="46">
        <v>5635.5925007458745</v>
      </c>
      <c r="M40" s="46">
        <v>5663.9329770721397</v>
      </c>
      <c r="N40" s="47">
        <v>5630.6530580936715</v>
      </c>
    </row>
    <row r="41" spans="2:14" ht="15.75">
      <c r="B41" s="22" t="s">
        <v>64</v>
      </c>
      <c r="C41" s="46">
        <v>5416.8179829433102</v>
      </c>
      <c r="D41" s="46">
        <v>5572.7657273669647</v>
      </c>
      <c r="E41" s="46">
        <v>5706.1442565558655</v>
      </c>
      <c r="F41" s="46">
        <v>5744.9181026953165</v>
      </c>
      <c r="G41" s="46">
        <v>5715.792171486145</v>
      </c>
      <c r="H41" s="46">
        <v>5736.8091841516944</v>
      </c>
      <c r="I41" s="46">
        <v>5748.4367518750441</v>
      </c>
      <c r="J41" s="46">
        <v>5791.85</v>
      </c>
      <c r="K41" s="52">
        <v>5776.36</v>
      </c>
      <c r="L41" s="46">
        <v>5594.4</v>
      </c>
      <c r="M41" s="46">
        <v>5481.31</v>
      </c>
      <c r="N41" s="47">
        <v>5556.63</v>
      </c>
    </row>
    <row r="42" spans="2:14" ht="15.75">
      <c r="B42" s="22" t="s">
        <v>73</v>
      </c>
      <c r="C42" s="46">
        <v>5637.88</v>
      </c>
      <c r="D42" s="46">
        <v>5545.5</v>
      </c>
      <c r="E42" s="46">
        <v>5686.5</v>
      </c>
      <c r="F42" s="46">
        <v>5033.8900000000003</v>
      </c>
      <c r="G42" s="46">
        <v>4995.3999999999996</v>
      </c>
      <c r="H42" s="46">
        <v>5270.3</v>
      </c>
      <c r="I42" s="46">
        <v>5393.53</v>
      </c>
      <c r="J42" s="46">
        <v>5485.65</v>
      </c>
      <c r="K42" s="46">
        <v>5198.3</v>
      </c>
      <c r="L42" s="46">
        <v>4913.1099999999997</v>
      </c>
      <c r="M42" s="46">
        <v>4788.8900000000003</v>
      </c>
      <c r="N42" s="47">
        <v>4977.99</v>
      </c>
    </row>
    <row r="43" spans="2:14" ht="15.75">
      <c r="B43" s="22" t="s">
        <v>121</v>
      </c>
      <c r="C43" s="46">
        <v>5263.65</v>
      </c>
      <c r="D43" s="46">
        <v>5295.61</v>
      </c>
      <c r="E43" s="46">
        <v>5520.91</v>
      </c>
      <c r="F43" s="46">
        <v>6312.11</v>
      </c>
      <c r="G43" s="46">
        <v>6910.72</v>
      </c>
      <c r="H43" s="46">
        <v>7035.91</v>
      </c>
      <c r="I43" s="46">
        <v>7031.95</v>
      </c>
      <c r="J43" s="46">
        <v>6952.51</v>
      </c>
      <c r="K43" s="46">
        <v>6782.29</v>
      </c>
      <c r="L43" s="46">
        <v>6637.46</v>
      </c>
      <c r="M43" s="46">
        <v>6895.8</v>
      </c>
      <c r="N43" s="47">
        <v>7012.39</v>
      </c>
    </row>
    <row r="44" spans="2:14" ht="15.75">
      <c r="B44" s="124">
        <v>2022</v>
      </c>
      <c r="C44" s="49">
        <v>7136.32</v>
      </c>
      <c r="D44" s="49">
        <v>7698.73</v>
      </c>
      <c r="E44" s="49">
        <v>9358.69</v>
      </c>
      <c r="F44" s="49">
        <v>10733.5</v>
      </c>
      <c r="G44" s="49">
        <v>10799.3</v>
      </c>
      <c r="H44" s="49">
        <v>10337.11</v>
      </c>
      <c r="I44" s="49">
        <v>10134.370000000001</v>
      </c>
      <c r="J44" s="49">
        <v>10137.200000000001</v>
      </c>
      <c r="K44" s="49">
        <v>10137.200000000001</v>
      </c>
      <c r="L44" s="49">
        <v>10025.92</v>
      </c>
      <c r="M44" s="49">
        <v>9633.24</v>
      </c>
      <c r="N44" s="118">
        <v>9541.8799999999992</v>
      </c>
    </row>
    <row r="45" spans="2:14" ht="16.5" thickBot="1">
      <c r="B45" s="30">
        <v>2023</v>
      </c>
      <c r="C45" s="54">
        <v>9499.2099999999991</v>
      </c>
      <c r="D45" s="54">
        <v>9585.14</v>
      </c>
      <c r="E45" s="54">
        <v>9336.98</v>
      </c>
      <c r="F45" s="54">
        <v>9769.4</v>
      </c>
      <c r="G45" s="54">
        <v>9319.35</v>
      </c>
      <c r="H45" s="54">
        <v>10161.81</v>
      </c>
      <c r="I45" s="54">
        <v>10142.040000000001</v>
      </c>
      <c r="J45" s="54">
        <v>9921.4</v>
      </c>
      <c r="K45" s="54">
        <v>9908.7000000000007</v>
      </c>
      <c r="L45" s="54">
        <v>9689.7999999999993</v>
      </c>
      <c r="M45" s="54">
        <v>9567.1990000000005</v>
      </c>
      <c r="N45" s="120">
        <v>9225.7800000000007</v>
      </c>
    </row>
    <row r="46" spans="2:14" ht="16.5" thickBot="1">
      <c r="B46" s="30">
        <v>2024</v>
      </c>
      <c r="C46" s="54">
        <v>9163.49</v>
      </c>
      <c r="D46" s="54">
        <v>9195.48</v>
      </c>
      <c r="E46" s="54">
        <v>8748.4599999999991</v>
      </c>
      <c r="F46" s="54">
        <v>8862.15</v>
      </c>
      <c r="G46" s="54">
        <v>8913.4</v>
      </c>
      <c r="H46" s="54">
        <v>8733.49</v>
      </c>
      <c r="I46" s="54">
        <v>9359.56</v>
      </c>
      <c r="J46" s="54">
        <v>9090</v>
      </c>
      <c r="K46" s="54">
        <v>8677.84</v>
      </c>
      <c r="L46" s="54">
        <v>8736</v>
      </c>
      <c r="M46" s="27"/>
      <c r="N46" s="28"/>
    </row>
    <row r="47" spans="2:14" ht="16.5" thickBot="1">
      <c r="B47" s="26" t="s">
        <v>69</v>
      </c>
      <c r="C47" s="27"/>
      <c r="D47" s="27"/>
      <c r="E47" s="27"/>
      <c r="F47" s="27"/>
      <c r="G47" s="55"/>
      <c r="H47" s="55"/>
      <c r="I47" s="55"/>
      <c r="J47" s="27"/>
      <c r="K47" s="27"/>
      <c r="L47" s="27"/>
      <c r="M47" s="27"/>
      <c r="N47" s="28"/>
    </row>
    <row r="48" spans="2:14" ht="15.75">
      <c r="B48" s="22" t="s">
        <v>63</v>
      </c>
      <c r="C48" s="46">
        <v>16041.064074684988</v>
      </c>
      <c r="D48" s="46">
        <v>15026.636198316815</v>
      </c>
      <c r="E48" s="46">
        <v>14804.66344412203</v>
      </c>
      <c r="F48" s="46">
        <v>14741.674691671629</v>
      </c>
      <c r="G48" s="46">
        <v>15420.958817068815</v>
      </c>
      <c r="H48" s="46">
        <v>16528.574201435204</v>
      </c>
      <c r="I48" s="46">
        <v>16502.061476691666</v>
      </c>
      <c r="J48" s="46">
        <v>16394.615915326391</v>
      </c>
      <c r="K48" s="46">
        <v>17543.666575210609</v>
      </c>
      <c r="L48" s="46">
        <v>18032.278002817216</v>
      </c>
      <c r="M48" s="46">
        <v>17792.882880899975</v>
      </c>
      <c r="N48" s="47">
        <v>17789.56122044845</v>
      </c>
    </row>
    <row r="49" spans="2:14" ht="15.75">
      <c r="B49" s="22" t="s">
        <v>64</v>
      </c>
      <c r="C49" s="46">
        <v>17100.168293533581</v>
      </c>
      <c r="D49" s="46">
        <v>16872.596071879096</v>
      </c>
      <c r="E49" s="46">
        <v>17434.359655634773</v>
      </c>
      <c r="F49" s="46">
        <v>18087.595796333197</v>
      </c>
      <c r="G49" s="46">
        <v>18712.843928347444</v>
      </c>
      <c r="H49" s="46">
        <v>19354.463051777788</v>
      </c>
      <c r="I49" s="46">
        <v>19781.497147888123</v>
      </c>
      <c r="J49" s="46">
        <v>20602.490000000002</v>
      </c>
      <c r="K49" s="52">
        <v>21365.85</v>
      </c>
      <c r="L49" s="46">
        <v>21217</v>
      </c>
      <c r="M49" s="46">
        <v>20679.669999999998</v>
      </c>
      <c r="N49" s="47">
        <v>20254.740000000002</v>
      </c>
    </row>
    <row r="50" spans="2:14" ht="15.75">
      <c r="B50" s="22" t="s">
        <v>73</v>
      </c>
      <c r="C50" s="46">
        <v>19616.400000000001</v>
      </c>
      <c r="D50" s="46">
        <v>18801.54</v>
      </c>
      <c r="E50" s="46">
        <v>18583.03</v>
      </c>
      <c r="F50" s="46">
        <v>16001.04</v>
      </c>
      <c r="G50" s="46">
        <v>13974.55</v>
      </c>
      <c r="H50" s="46">
        <v>13390.9</v>
      </c>
      <c r="I50" s="46">
        <v>13025.94</v>
      </c>
      <c r="J50" s="46">
        <v>12249.92</v>
      </c>
      <c r="K50" s="46">
        <v>12391.1</v>
      </c>
      <c r="L50" s="46">
        <v>12197.51</v>
      </c>
      <c r="M50" s="46">
        <v>12006.56</v>
      </c>
      <c r="N50" s="47">
        <v>12271.38</v>
      </c>
    </row>
    <row r="51" spans="2:14" ht="15.75">
      <c r="B51" s="22" t="s">
        <v>121</v>
      </c>
      <c r="C51" s="46">
        <v>12891.26</v>
      </c>
      <c r="D51" s="46">
        <v>14899.21</v>
      </c>
      <c r="E51" s="46">
        <v>15743.27</v>
      </c>
      <c r="F51" s="46">
        <v>16789.84</v>
      </c>
      <c r="G51" s="46">
        <v>18554.689999999999</v>
      </c>
      <c r="H51" s="46">
        <v>18986.060000000001</v>
      </c>
      <c r="I51" s="46">
        <v>17101.939999999999</v>
      </c>
      <c r="J51" s="46">
        <v>15723.81</v>
      </c>
      <c r="K51" s="46">
        <v>14928.58</v>
      </c>
      <c r="L51" s="46">
        <v>15520.71</v>
      </c>
      <c r="M51" s="46">
        <v>15927.37</v>
      </c>
      <c r="N51" s="47">
        <v>16708.11</v>
      </c>
    </row>
    <row r="52" spans="2:14" ht="15.75">
      <c r="B52" s="125">
        <v>2022</v>
      </c>
      <c r="C52" s="46">
        <v>17434.11</v>
      </c>
      <c r="D52" s="46">
        <v>18736.189999999999</v>
      </c>
      <c r="E52" s="46">
        <v>21147.16</v>
      </c>
      <c r="F52" s="46">
        <v>24909.8</v>
      </c>
      <c r="G52" s="46">
        <v>25698.6</v>
      </c>
      <c r="H52" s="46">
        <v>25339.88</v>
      </c>
      <c r="I52" s="46">
        <v>25316.1</v>
      </c>
      <c r="J52" s="46">
        <v>24813.1</v>
      </c>
      <c r="K52" s="46">
        <v>25877.63</v>
      </c>
      <c r="L52" s="46">
        <v>27302.54</v>
      </c>
      <c r="M52" s="46">
        <v>27032.62</v>
      </c>
      <c r="N52" s="123">
        <v>28920.06</v>
      </c>
    </row>
    <row r="53" spans="2:14" ht="16.5" thickBot="1">
      <c r="B53" s="30">
        <v>2023</v>
      </c>
      <c r="C53" s="54">
        <v>26250.19</v>
      </c>
      <c r="D53" s="54">
        <v>25077.919999999998</v>
      </c>
      <c r="E53" s="54">
        <v>24276.44</v>
      </c>
      <c r="F53" s="54">
        <v>24172.41</v>
      </c>
      <c r="G53" s="54">
        <v>23084.720000000001</v>
      </c>
      <c r="H53" s="54">
        <v>21679.02</v>
      </c>
      <c r="I53" s="54">
        <v>19893.64</v>
      </c>
      <c r="J53" s="54">
        <v>18705.900000000001</v>
      </c>
      <c r="K53" s="54">
        <v>18922.3</v>
      </c>
      <c r="L53" s="54">
        <v>19083.7</v>
      </c>
      <c r="M53" s="54">
        <v>19072.048999999999</v>
      </c>
      <c r="N53" s="120">
        <v>19261.3</v>
      </c>
    </row>
    <row r="54" spans="2:14" ht="16.5" thickBot="1">
      <c r="B54" s="114">
        <v>2024</v>
      </c>
      <c r="C54" s="49">
        <v>18452.78</v>
      </c>
      <c r="D54" s="49">
        <v>18004.62</v>
      </c>
      <c r="E54" s="49">
        <v>18082.96</v>
      </c>
      <c r="F54" s="49">
        <v>18732.099999999999</v>
      </c>
      <c r="G54" s="49">
        <v>19037.7</v>
      </c>
      <c r="H54" s="49">
        <v>19972.197</v>
      </c>
      <c r="I54" s="49">
        <v>21165.17</v>
      </c>
      <c r="J54" s="54">
        <v>20336.12</v>
      </c>
      <c r="K54" s="54">
        <v>21165.17</v>
      </c>
      <c r="L54" s="54">
        <v>25990.04</v>
      </c>
      <c r="M54" s="19"/>
      <c r="N54" s="20"/>
    </row>
    <row r="55" spans="2:14" ht="16.5" thickBot="1">
      <c r="B55" s="23" t="s">
        <v>70</v>
      </c>
      <c r="C55" s="318"/>
      <c r="D55" s="318"/>
      <c r="E55" s="318"/>
      <c r="F55" s="318"/>
      <c r="G55" s="319"/>
      <c r="H55" s="319"/>
      <c r="I55" s="319"/>
      <c r="J55" s="318"/>
      <c r="K55" s="318"/>
      <c r="L55" s="318"/>
      <c r="M55" s="318"/>
      <c r="N55" s="320"/>
    </row>
    <row r="56" spans="2:14" ht="15.75">
      <c r="B56" s="315" t="s">
        <v>63</v>
      </c>
      <c r="C56" s="316">
        <v>8900.1577006465559</v>
      </c>
      <c r="D56" s="316">
        <v>8649.5521737341987</v>
      </c>
      <c r="E56" s="316">
        <v>8886.4253201923893</v>
      </c>
      <c r="F56" s="316">
        <v>8750.5982262874913</v>
      </c>
      <c r="G56" s="316">
        <v>8873.1216573987804</v>
      </c>
      <c r="H56" s="316">
        <v>8730.2617608737128</v>
      </c>
      <c r="I56" s="316">
        <v>8332.7626493938096</v>
      </c>
      <c r="J56" s="316">
        <v>8290.3142368672288</v>
      </c>
      <c r="K56" s="316">
        <v>9008.8900673076914</v>
      </c>
      <c r="L56" s="316">
        <v>9286.7452765984926</v>
      </c>
      <c r="M56" s="316">
        <v>9250.8192160906401</v>
      </c>
      <c r="N56" s="317">
        <v>9414.9145423114169</v>
      </c>
    </row>
    <row r="57" spans="2:14" ht="15.75">
      <c r="B57" s="22" t="s">
        <v>64</v>
      </c>
      <c r="C57" s="46">
        <v>9346.8268824391525</v>
      </c>
      <c r="D57" s="46">
        <v>9680.8835649640787</v>
      </c>
      <c r="E57" s="46">
        <v>9898.5146665330212</v>
      </c>
      <c r="F57" s="46">
        <v>10076.713842688461</v>
      </c>
      <c r="G57" s="46">
        <v>10018.117998189035</v>
      </c>
      <c r="H57" s="46">
        <v>9894.7342442913832</v>
      </c>
      <c r="I57" s="46">
        <v>10062.466640129112</v>
      </c>
      <c r="J57" s="46">
        <v>9461.18</v>
      </c>
      <c r="K57" s="52">
        <v>10280.31</v>
      </c>
      <c r="L57" s="46">
        <v>10298.98</v>
      </c>
      <c r="M57" s="46">
        <v>10418.969999999999</v>
      </c>
      <c r="N57" s="47">
        <v>10426.75</v>
      </c>
    </row>
    <row r="58" spans="2:14" ht="15.75">
      <c r="B58" s="22" t="s">
        <v>73</v>
      </c>
      <c r="C58" s="46">
        <v>10313.61</v>
      </c>
      <c r="D58" s="46">
        <v>10126.91</v>
      </c>
      <c r="E58" s="46">
        <v>10425.219999999999</v>
      </c>
      <c r="F58" s="46">
        <v>8902.4699999999993</v>
      </c>
      <c r="G58" s="46">
        <v>7618.7</v>
      </c>
      <c r="H58" s="46">
        <v>7488.55</v>
      </c>
      <c r="I58" s="46">
        <v>7222.75</v>
      </c>
      <c r="J58" s="46">
        <v>6847.91</v>
      </c>
      <c r="K58" s="46">
        <v>7019.02</v>
      </c>
      <c r="L58" s="46">
        <v>7717.84</v>
      </c>
      <c r="M58" s="46">
        <v>7710.15</v>
      </c>
      <c r="N58" s="47">
        <v>7538.2</v>
      </c>
    </row>
    <row r="59" spans="2:14" ht="15.75">
      <c r="B59" s="22" t="s">
        <v>121</v>
      </c>
      <c r="C59" s="126">
        <v>8343.59</v>
      </c>
      <c r="D59" s="46">
        <v>10043.24</v>
      </c>
      <c r="E59" s="46">
        <v>10759.71</v>
      </c>
      <c r="F59" s="46">
        <v>11109.4</v>
      </c>
      <c r="G59" s="46">
        <v>12173.98</v>
      </c>
      <c r="H59" s="46">
        <v>12034.29</v>
      </c>
      <c r="I59" s="46">
        <v>10981.9</v>
      </c>
      <c r="J59" s="46">
        <v>10317.219999999999</v>
      </c>
      <c r="K59" s="46">
        <v>9531.74</v>
      </c>
      <c r="L59" s="46">
        <v>10302.35</v>
      </c>
      <c r="M59" s="46">
        <v>10972.4</v>
      </c>
      <c r="N59" s="47">
        <v>11347.94</v>
      </c>
    </row>
    <row r="60" spans="2:14" ht="15.75">
      <c r="B60" s="124">
        <v>2022</v>
      </c>
      <c r="C60" s="49">
        <v>12357.4</v>
      </c>
      <c r="D60" s="49">
        <v>14475.96</v>
      </c>
      <c r="E60" s="49">
        <v>16590.7</v>
      </c>
      <c r="F60" s="49">
        <v>18448.099999999999</v>
      </c>
      <c r="G60" s="49">
        <v>18338.599999999999</v>
      </c>
      <c r="H60" s="49">
        <v>17672.259999999998</v>
      </c>
      <c r="I60" s="49">
        <v>17109</v>
      </c>
      <c r="J60" s="49">
        <v>16776.599999999999</v>
      </c>
      <c r="K60" s="49">
        <v>17018.09</v>
      </c>
      <c r="L60" s="49">
        <v>17600</v>
      </c>
      <c r="M60" s="49">
        <v>17639</v>
      </c>
      <c r="N60" s="118">
        <v>17772.599999999999</v>
      </c>
    </row>
    <row r="61" spans="2:14" ht="16.5" thickBot="1">
      <c r="B61" s="30">
        <v>2023</v>
      </c>
      <c r="C61" s="54">
        <v>17761.419999999998</v>
      </c>
      <c r="D61" s="54">
        <v>17114.61</v>
      </c>
      <c r="E61" s="54">
        <v>16862.28</v>
      </c>
      <c r="F61" s="54">
        <v>17176.07</v>
      </c>
      <c r="G61" s="54">
        <v>16044.54</v>
      </c>
      <c r="H61" s="54">
        <v>14317.14</v>
      </c>
      <c r="I61" s="54">
        <v>11623.66</v>
      </c>
      <c r="J61" s="54">
        <v>10033.799999999999</v>
      </c>
      <c r="K61" s="54">
        <v>10209.038</v>
      </c>
      <c r="L61" s="54">
        <v>10590.19</v>
      </c>
      <c r="M61" s="54">
        <v>10684.72</v>
      </c>
      <c r="N61" s="120">
        <v>10438.280000000001</v>
      </c>
    </row>
    <row r="62" spans="2:14" ht="16.5" thickBot="1">
      <c r="B62" s="30">
        <v>2024</v>
      </c>
      <c r="C62" s="54">
        <v>11201.44</v>
      </c>
      <c r="D62" s="54">
        <v>11289.999</v>
      </c>
      <c r="E62" s="54">
        <v>11166.9</v>
      </c>
      <c r="F62" s="54">
        <v>11641.49</v>
      </c>
      <c r="G62" s="54">
        <v>12034.4</v>
      </c>
      <c r="H62" s="54">
        <v>11908.47</v>
      </c>
      <c r="I62" s="54">
        <v>11167.09</v>
      </c>
      <c r="J62" s="54">
        <v>10991.78</v>
      </c>
      <c r="K62" s="54">
        <v>11167.09</v>
      </c>
      <c r="L62" s="54">
        <v>12166.56</v>
      </c>
      <c r="M62" s="27"/>
      <c r="N62" s="28"/>
    </row>
    <row r="63" spans="2:14" ht="16.5" thickBot="1">
      <c r="B63" s="26" t="s">
        <v>71</v>
      </c>
      <c r="C63" s="27"/>
      <c r="D63" s="27"/>
      <c r="E63" s="27"/>
      <c r="F63" s="27"/>
      <c r="G63" s="55"/>
      <c r="H63" s="55"/>
      <c r="I63" s="55"/>
      <c r="J63" s="27"/>
      <c r="K63" s="27"/>
      <c r="L63" s="27"/>
      <c r="M63" s="27"/>
      <c r="N63" s="28"/>
    </row>
    <row r="64" spans="2:14" ht="15.75">
      <c r="B64" s="22" t="s">
        <v>63</v>
      </c>
      <c r="C64" s="46">
        <v>4694.6895303034207</v>
      </c>
      <c r="D64" s="46">
        <v>4484.7342227480967</v>
      </c>
      <c r="E64" s="46">
        <v>4499.5477780749197</v>
      </c>
      <c r="F64" s="46">
        <v>4478.3619724121781</v>
      </c>
      <c r="G64" s="46">
        <v>4553.6684341247119</v>
      </c>
      <c r="H64" s="46">
        <v>4593.5207240173459</v>
      </c>
      <c r="I64" s="46">
        <v>4627.0131695088839</v>
      </c>
      <c r="J64" s="46">
        <v>4529.0246034343027</v>
      </c>
      <c r="K64" s="46">
        <v>4968.1283156783002</v>
      </c>
      <c r="L64" s="46">
        <v>5157.5678528660492</v>
      </c>
      <c r="M64" s="46">
        <v>5046.3346592773778</v>
      </c>
      <c r="N64" s="47">
        <v>4971.1385136417275</v>
      </c>
    </row>
    <row r="65" spans="2:14" ht="15.75">
      <c r="B65" s="22" t="s">
        <v>64</v>
      </c>
      <c r="C65" s="46">
        <v>5176.4650001539212</v>
      </c>
      <c r="D65" s="46">
        <v>5236.1151222017515</v>
      </c>
      <c r="E65" s="46">
        <v>5305.9974198189457</v>
      </c>
      <c r="F65" s="46">
        <v>5436.6380800334418</v>
      </c>
      <c r="G65" s="46">
        <v>5606.2385646104067</v>
      </c>
      <c r="H65" s="46">
        <v>5592.9393254277138</v>
      </c>
      <c r="I65" s="46">
        <v>5572.4271055019381</v>
      </c>
      <c r="J65" s="46">
        <v>5591.34</v>
      </c>
      <c r="K65" s="52">
        <v>5748.59</v>
      </c>
      <c r="L65" s="46">
        <v>5772.6</v>
      </c>
      <c r="M65" s="46">
        <v>5679</v>
      </c>
      <c r="N65" s="47">
        <v>5706.1</v>
      </c>
    </row>
    <row r="66" spans="2:14" ht="15.75">
      <c r="B66" s="22" t="s">
        <v>73</v>
      </c>
      <c r="C66" s="46">
        <v>5562.25</v>
      </c>
      <c r="D66" s="46">
        <v>5579.7</v>
      </c>
      <c r="E66" s="46">
        <v>5753.7</v>
      </c>
      <c r="F66" s="46">
        <v>5457.26</v>
      </c>
      <c r="G66" s="46">
        <v>5014.7</v>
      </c>
      <c r="H66" s="46">
        <v>4826.3900000000003</v>
      </c>
      <c r="I66" s="46">
        <v>4513.47</v>
      </c>
      <c r="J66" s="46">
        <v>4113.1000000000004</v>
      </c>
      <c r="K66" s="46">
        <v>4236.9799999999996</v>
      </c>
      <c r="L66" s="46">
        <v>4339.41</v>
      </c>
      <c r="M66" s="46">
        <v>4505.8100000000004</v>
      </c>
      <c r="N66" s="47">
        <v>4386.3599999999997</v>
      </c>
    </row>
    <row r="67" spans="2:14" ht="15.75">
      <c r="B67" s="22" t="s">
        <v>121</v>
      </c>
      <c r="C67" s="46">
        <v>4887.59</v>
      </c>
      <c r="D67" s="46">
        <v>5748.96</v>
      </c>
      <c r="E67" s="46">
        <v>6048.7389999999996</v>
      </c>
      <c r="F67" s="46">
        <v>6224.19</v>
      </c>
      <c r="G67" s="46">
        <v>6880.73</v>
      </c>
      <c r="H67" s="46">
        <v>6835.45</v>
      </c>
      <c r="I67" s="46">
        <v>6272.96</v>
      </c>
      <c r="J67" s="46">
        <v>5937.23</v>
      </c>
      <c r="K67" s="46">
        <v>5560.6</v>
      </c>
      <c r="L67" s="46">
        <v>5666.98</v>
      </c>
      <c r="M67" s="46">
        <v>6021.51</v>
      </c>
      <c r="N67" s="47">
        <v>5964.8</v>
      </c>
    </row>
    <row r="68" spans="2:14" ht="15.75">
      <c r="B68" s="125">
        <v>2022</v>
      </c>
      <c r="C68" s="46">
        <v>6899.4</v>
      </c>
      <c r="D68" s="46">
        <v>7870.4</v>
      </c>
      <c r="E68" s="46">
        <v>8963.83</v>
      </c>
      <c r="F68" s="46">
        <v>9696.7999999999993</v>
      </c>
      <c r="G68" s="46">
        <v>9874.4</v>
      </c>
      <c r="H68" s="46">
        <v>9671.11</v>
      </c>
      <c r="I68" s="46">
        <v>10134.4</v>
      </c>
      <c r="J68" s="46">
        <v>10492.7</v>
      </c>
      <c r="K68" s="46">
        <v>9801.27</v>
      </c>
      <c r="L68" s="46">
        <v>10206.24</v>
      </c>
      <c r="M68" s="46">
        <v>10469.709999999999</v>
      </c>
      <c r="N68" s="51">
        <v>10415.6</v>
      </c>
    </row>
    <row r="69" spans="2:14" ht="16.5" thickBot="1">
      <c r="B69" s="30">
        <v>2023</v>
      </c>
      <c r="C69" s="54">
        <v>10416.459999999999</v>
      </c>
      <c r="D69" s="142">
        <v>10369.14</v>
      </c>
      <c r="E69" s="143">
        <v>10459.35</v>
      </c>
      <c r="F69" s="142">
        <v>10272.799999999999</v>
      </c>
      <c r="G69" s="142">
        <v>9718.93</v>
      </c>
      <c r="H69" s="142">
        <v>8884.15</v>
      </c>
      <c r="I69" s="142">
        <v>7465.55</v>
      </c>
      <c r="J69" s="142">
        <v>8722.99</v>
      </c>
      <c r="K69" s="54">
        <v>8343.39</v>
      </c>
      <c r="L69" s="142">
        <v>6677.8</v>
      </c>
      <c r="M69" s="263">
        <v>6878.9409999999998</v>
      </c>
      <c r="N69" s="264">
        <v>6606.8</v>
      </c>
    </row>
    <row r="70" spans="2:14" ht="16.5" thickBot="1">
      <c r="B70" s="30">
        <v>2024</v>
      </c>
      <c r="C70" s="54">
        <v>6681.37</v>
      </c>
      <c r="D70" s="54">
        <v>6930.3</v>
      </c>
      <c r="E70" s="54">
        <v>7365.07</v>
      </c>
      <c r="F70" s="54">
        <v>7467.48</v>
      </c>
      <c r="G70" s="142">
        <v>7607.3</v>
      </c>
      <c r="H70" s="142">
        <v>7391.22</v>
      </c>
      <c r="I70" s="142">
        <v>7761.09</v>
      </c>
      <c r="J70" s="142">
        <v>7292.26</v>
      </c>
      <c r="K70" s="54">
        <v>7761.03</v>
      </c>
      <c r="L70" s="142">
        <v>7774.27</v>
      </c>
    </row>
  </sheetData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36"/>
  <sheetViews>
    <sheetView showGridLines="0" showRowColHeaders="0" topLeftCell="B1" workbookViewId="0">
      <selection activeCell="U33" sqref="U33"/>
    </sheetView>
  </sheetViews>
  <sheetFormatPr defaultRowHeight="12.75"/>
  <cols>
    <col min="1" max="1" width="5.28515625" customWidth="1"/>
    <col min="2" max="2" width="16.140625" customWidth="1"/>
    <col min="4" max="4" width="11.7109375" customWidth="1"/>
    <col min="5" max="5" width="12" customWidth="1"/>
    <col min="6" max="6" width="13.42578125" customWidth="1"/>
    <col min="7" max="7" width="12.7109375" customWidth="1"/>
    <col min="8" max="8" width="11.7109375" customWidth="1"/>
    <col min="9" max="9" width="12.42578125" customWidth="1"/>
    <col min="10" max="11" width="12" customWidth="1"/>
    <col min="12" max="12" width="11.28515625" customWidth="1"/>
    <col min="13" max="13" width="10.5703125" customWidth="1"/>
    <col min="14" max="14" width="11" customWidth="1"/>
    <col min="15" max="15" width="13.7109375" customWidth="1"/>
    <col min="16" max="16" width="13.85546875" customWidth="1"/>
  </cols>
  <sheetData>
    <row r="1" spans="2:18" ht="15.75" customHeight="1">
      <c r="B1" s="37"/>
      <c r="C1" s="37"/>
      <c r="D1" s="37"/>
      <c r="E1" s="330" t="s">
        <v>33</v>
      </c>
      <c r="F1" s="330"/>
      <c r="G1" s="330"/>
      <c r="H1" s="330"/>
      <c r="I1" s="330"/>
      <c r="J1" s="330"/>
      <c r="K1" s="330"/>
      <c r="L1" s="330"/>
      <c r="M1" s="330"/>
      <c r="N1" s="330"/>
      <c r="O1" s="330"/>
      <c r="P1" s="330"/>
      <c r="Q1" s="330"/>
      <c r="R1" s="16"/>
    </row>
    <row r="2" spans="2:18" ht="16.5" thickBot="1">
      <c r="B2" s="37"/>
      <c r="C2" s="37"/>
      <c r="D2" s="63">
        <v>2023</v>
      </c>
      <c r="E2" s="328"/>
      <c r="F2" s="329"/>
      <c r="G2" s="329"/>
      <c r="H2" s="329"/>
      <c r="I2" s="329">
        <v>2024</v>
      </c>
      <c r="J2" s="329"/>
      <c r="K2" s="329"/>
      <c r="L2" s="329"/>
      <c r="M2" s="329"/>
      <c r="N2" s="329"/>
      <c r="O2" s="329"/>
      <c r="P2" s="17"/>
    </row>
    <row r="3" spans="2:18" ht="48" thickBot="1">
      <c r="B3" s="64" t="s">
        <v>77</v>
      </c>
      <c r="C3" s="64"/>
      <c r="D3" s="234" t="s">
        <v>128</v>
      </c>
      <c r="E3" s="234" t="s">
        <v>129</v>
      </c>
      <c r="F3" s="234" t="s">
        <v>155</v>
      </c>
      <c r="G3" s="234" t="s">
        <v>130</v>
      </c>
      <c r="H3" s="234" t="s">
        <v>131</v>
      </c>
      <c r="I3" s="234" t="s">
        <v>123</v>
      </c>
      <c r="J3" s="234" t="s">
        <v>124</v>
      </c>
      <c r="K3" s="234" t="s">
        <v>125</v>
      </c>
      <c r="L3" s="234" t="s">
        <v>136</v>
      </c>
      <c r="M3" s="234" t="s">
        <v>126</v>
      </c>
      <c r="N3" s="234" t="s">
        <v>173</v>
      </c>
      <c r="O3" s="235" t="s">
        <v>127</v>
      </c>
      <c r="P3" s="234" t="s">
        <v>128</v>
      </c>
      <c r="Q3" s="514" t="s">
        <v>217</v>
      </c>
    </row>
    <row r="4" spans="2:18" ht="15.75">
      <c r="B4" s="244" t="s">
        <v>78</v>
      </c>
      <c r="C4" s="241" t="s">
        <v>23</v>
      </c>
      <c r="D4" s="241">
        <v>238.17</v>
      </c>
      <c r="E4" s="241">
        <v>228.43629999999999</v>
      </c>
      <c r="F4" s="241">
        <v>223.71899999999999</v>
      </c>
      <c r="G4" s="241">
        <v>225.58580000000001</v>
      </c>
      <c r="H4" s="241">
        <v>229.6738</v>
      </c>
      <c r="I4" s="241">
        <v>235.2432</v>
      </c>
      <c r="J4" s="241">
        <v>236.4717</v>
      </c>
      <c r="K4" s="241">
        <v>235.66480000000001</v>
      </c>
      <c r="L4" s="241">
        <v>238.7587</v>
      </c>
      <c r="M4" s="241">
        <v>240.76840000000001</v>
      </c>
      <c r="N4" s="241">
        <v>245.27</v>
      </c>
      <c r="O4" s="241">
        <v>246.21530000000001</v>
      </c>
      <c r="P4" s="241">
        <v>245.9923</v>
      </c>
      <c r="Q4" s="513">
        <v>3.284334718898263E-2</v>
      </c>
    </row>
    <row r="5" spans="2:18" ht="15.75">
      <c r="B5" s="245" t="s">
        <v>79</v>
      </c>
      <c r="C5" s="331" t="s">
        <v>23</v>
      </c>
      <c r="D5" s="241">
        <v>197.2578</v>
      </c>
      <c r="E5" s="241">
        <v>195.363</v>
      </c>
      <c r="F5" s="241">
        <v>195.33420000000001</v>
      </c>
      <c r="G5" s="241">
        <v>200.42670000000001</v>
      </c>
      <c r="H5" s="241">
        <v>196.33240000000001</v>
      </c>
      <c r="I5" s="241">
        <v>211.3021</v>
      </c>
      <c r="J5" s="241">
        <v>214.3853</v>
      </c>
      <c r="K5" s="241">
        <v>210.0018</v>
      </c>
      <c r="L5" s="241">
        <v>212.4973</v>
      </c>
      <c r="M5" s="241">
        <v>212.81399999999999</v>
      </c>
      <c r="N5" s="242">
        <v>215.13679999999999</v>
      </c>
      <c r="O5" s="242">
        <v>219.0778</v>
      </c>
      <c r="P5" s="242">
        <v>226.11519999999999</v>
      </c>
      <c r="Q5" s="508">
        <v>0.14629282086690609</v>
      </c>
    </row>
    <row r="6" spans="2:18" ht="15.75">
      <c r="B6" s="245" t="s">
        <v>79</v>
      </c>
      <c r="C6" s="243" t="s">
        <v>40</v>
      </c>
      <c r="D6" s="243">
        <v>385.79680000000002</v>
      </c>
      <c r="E6" s="243">
        <v>382.09100000000001</v>
      </c>
      <c r="F6" s="243">
        <v>382.03449999999998</v>
      </c>
      <c r="G6" s="243">
        <v>391.99450000000002</v>
      </c>
      <c r="H6" s="243">
        <v>383.98689999999999</v>
      </c>
      <c r="I6" s="243">
        <v>413.2645</v>
      </c>
      <c r="J6" s="243">
        <v>419.29469999999998</v>
      </c>
      <c r="K6" s="243">
        <v>410.72160000000002</v>
      </c>
      <c r="L6" s="243">
        <v>415.60230000000001</v>
      </c>
      <c r="M6" s="243">
        <v>416.22160000000002</v>
      </c>
      <c r="N6" s="243">
        <v>420.7645</v>
      </c>
      <c r="O6" s="243">
        <v>428.47230000000002</v>
      </c>
      <c r="P6" s="243">
        <v>442.23610000000002</v>
      </c>
      <c r="Q6" s="509">
        <v>0.14629281528514482</v>
      </c>
    </row>
    <row r="7" spans="2:18" ht="15.75">
      <c r="B7" s="246" t="s">
        <v>80</v>
      </c>
      <c r="C7" s="331" t="s">
        <v>23</v>
      </c>
      <c r="D7" s="241">
        <v>231.3587</v>
      </c>
      <c r="E7" s="241">
        <v>232.04220000000001</v>
      </c>
      <c r="F7" s="241">
        <v>234.79509999999999</v>
      </c>
      <c r="G7" s="241">
        <v>233.0635</v>
      </c>
      <c r="H7" s="241">
        <v>229.00540000000001</v>
      </c>
      <c r="I7" s="241">
        <v>231.15799999999999</v>
      </c>
      <c r="J7" s="241">
        <v>231.0829</v>
      </c>
      <c r="K7" s="241">
        <v>235.4974</v>
      </c>
      <c r="L7" s="241">
        <v>237.8158</v>
      </c>
      <c r="M7" s="241">
        <v>234.87119999999999</v>
      </c>
      <c r="N7" s="242">
        <v>235.25530000000001</v>
      </c>
      <c r="O7" s="242">
        <v>236.0299</v>
      </c>
      <c r="P7" s="242">
        <v>235.7791</v>
      </c>
      <c r="Q7" s="508">
        <v>1.9106262267206686E-2</v>
      </c>
    </row>
    <row r="8" spans="2:18" ht="15.75">
      <c r="B8" s="246" t="s">
        <v>80</v>
      </c>
      <c r="C8" s="243" t="s">
        <v>41</v>
      </c>
      <c r="D8" s="243">
        <v>5685.3928999999998</v>
      </c>
      <c r="E8" s="243">
        <v>5681.7952999999998</v>
      </c>
      <c r="F8" s="243">
        <v>5747.6989999999996</v>
      </c>
      <c r="G8" s="243">
        <v>5760.2884000000004</v>
      </c>
      <c r="H8" s="243">
        <v>5771.8755000000001</v>
      </c>
      <c r="I8" s="243">
        <v>5847.3994000000002</v>
      </c>
      <c r="J8" s="243">
        <v>5841.02</v>
      </c>
      <c r="K8" s="243">
        <v>5853.2510000000002</v>
      </c>
      <c r="L8" s="243">
        <v>5892.0743000000002</v>
      </c>
      <c r="M8" s="243">
        <v>5931.2112999999999</v>
      </c>
      <c r="N8" s="243">
        <v>5924.0844999999999</v>
      </c>
      <c r="O8" s="243">
        <v>5923.8670000000002</v>
      </c>
      <c r="P8" s="243">
        <v>5961.4544999999998</v>
      </c>
      <c r="Q8" s="509">
        <v>4.8556292389220879E-2</v>
      </c>
    </row>
    <row r="9" spans="2:18" ht="15.75">
      <c r="B9" s="246" t="s">
        <v>81</v>
      </c>
      <c r="C9" s="241" t="s">
        <v>23</v>
      </c>
      <c r="D9" s="241">
        <v>417.19349999999997</v>
      </c>
      <c r="E9" s="241">
        <v>419</v>
      </c>
      <c r="F9" s="241">
        <v>419</v>
      </c>
      <c r="G9" s="241">
        <v>421.32260000000002</v>
      </c>
      <c r="H9" s="241">
        <v>422</v>
      </c>
      <c r="I9" s="241">
        <v>422.90320000000003</v>
      </c>
      <c r="J9" s="241">
        <v>424.5333</v>
      </c>
      <c r="K9" s="241">
        <v>424.16129999999998</v>
      </c>
      <c r="L9" s="241">
        <v>424</v>
      </c>
      <c r="M9" s="241">
        <v>424.54840000000002</v>
      </c>
      <c r="N9" s="242">
        <v>425</v>
      </c>
      <c r="O9" s="242">
        <v>425.5</v>
      </c>
      <c r="P9" s="242">
        <v>426</v>
      </c>
      <c r="Q9" s="508">
        <v>2.1108909894329786E-2</v>
      </c>
    </row>
    <row r="10" spans="2:18" ht="15.75">
      <c r="B10" s="246" t="s">
        <v>82</v>
      </c>
      <c r="C10" s="241" t="s">
        <v>23</v>
      </c>
      <c r="D10" s="241">
        <v>246.36580000000001</v>
      </c>
      <c r="E10" s="241">
        <v>240.49299999999999</v>
      </c>
      <c r="F10" s="241">
        <v>250.8965</v>
      </c>
      <c r="G10" s="241">
        <v>261.47609999999997</v>
      </c>
      <c r="H10" s="241">
        <v>262.11239999999998</v>
      </c>
      <c r="I10" s="241">
        <v>263.2045</v>
      </c>
      <c r="J10" s="241">
        <v>265.50069999999999</v>
      </c>
      <c r="K10" s="241">
        <v>267.30840000000001</v>
      </c>
      <c r="L10" s="241">
        <v>267.40370000000001</v>
      </c>
      <c r="M10" s="241">
        <v>268.0926</v>
      </c>
      <c r="N10" s="242">
        <v>269.03100000000001</v>
      </c>
      <c r="O10" s="242">
        <v>267.55930000000001</v>
      </c>
      <c r="P10" s="242">
        <v>268.61939999999998</v>
      </c>
      <c r="Q10" s="508">
        <v>9.0327472400795861E-2</v>
      </c>
    </row>
    <row r="11" spans="2:18" ht="15.75">
      <c r="B11" s="246" t="s">
        <v>83</v>
      </c>
      <c r="C11" s="241" t="s">
        <v>23</v>
      </c>
      <c r="D11" s="241">
        <v>315.2294</v>
      </c>
      <c r="E11" s="241">
        <v>313.34699999999998</v>
      </c>
      <c r="F11" s="241">
        <v>331.07549999999998</v>
      </c>
      <c r="G11" s="241">
        <v>327.6139</v>
      </c>
      <c r="H11" s="241">
        <v>318.7328</v>
      </c>
      <c r="I11" s="241">
        <v>320.71159999999998</v>
      </c>
      <c r="J11" s="241">
        <v>321.5763</v>
      </c>
      <c r="K11" s="241">
        <v>321.78390000000002</v>
      </c>
      <c r="L11" s="241">
        <v>325.3723</v>
      </c>
      <c r="M11" s="241">
        <v>341.16840000000002</v>
      </c>
      <c r="N11" s="242">
        <v>353.07029999999997</v>
      </c>
      <c r="O11" s="242">
        <v>358.01069999999999</v>
      </c>
      <c r="P11" s="242">
        <v>361.25</v>
      </c>
      <c r="Q11" s="508">
        <v>0.1459908244599013</v>
      </c>
    </row>
    <row r="12" spans="2:18" ht="15.75">
      <c r="B12" s="246" t="s">
        <v>84</v>
      </c>
      <c r="C12" s="241" t="s">
        <v>23</v>
      </c>
      <c r="D12" s="241">
        <v>241.5752</v>
      </c>
      <c r="E12" s="241">
        <v>240.82769999999999</v>
      </c>
      <c r="F12" s="241">
        <v>242.00129999999999</v>
      </c>
      <c r="G12" s="241">
        <v>237.77350000000001</v>
      </c>
      <c r="H12" s="241">
        <v>222.17830000000001</v>
      </c>
      <c r="I12" s="241">
        <v>214.86609999999999</v>
      </c>
      <c r="J12" s="241">
        <v>216.441</v>
      </c>
      <c r="K12" s="241">
        <v>219.49680000000001</v>
      </c>
      <c r="L12" s="241">
        <v>223.15729999999999</v>
      </c>
      <c r="M12" s="241">
        <v>225.2739</v>
      </c>
      <c r="N12" s="242">
        <v>225.74610000000001</v>
      </c>
      <c r="O12" s="242">
        <v>227.72800000000001</v>
      </c>
      <c r="P12" s="242">
        <v>227.4716</v>
      </c>
      <c r="Q12" s="510">
        <v>-5.8381820650464156E-2</v>
      </c>
    </row>
    <row r="13" spans="2:18" ht="15.75">
      <c r="B13" s="246" t="s">
        <v>85</v>
      </c>
      <c r="C13" s="241" t="s">
        <v>23</v>
      </c>
      <c r="D13" s="241">
        <v>300</v>
      </c>
      <c r="E13" s="241">
        <v>300</v>
      </c>
      <c r="F13" s="241">
        <v>300</v>
      </c>
      <c r="G13" s="241">
        <v>300</v>
      </c>
      <c r="H13" s="241">
        <v>300</v>
      </c>
      <c r="I13" s="241">
        <v>300</v>
      </c>
      <c r="J13" s="241">
        <v>300</v>
      </c>
      <c r="K13" s="241">
        <v>300</v>
      </c>
      <c r="L13" s="241">
        <v>300</v>
      </c>
      <c r="M13" s="241">
        <v>300</v>
      </c>
      <c r="N13" s="242">
        <v>300</v>
      </c>
      <c r="O13" s="242">
        <v>300</v>
      </c>
      <c r="P13" s="242">
        <v>305.80650000000003</v>
      </c>
      <c r="Q13" s="510">
        <v>1.9355000000000011E-2</v>
      </c>
    </row>
    <row r="14" spans="2:18" ht="15.75">
      <c r="B14" s="246" t="s">
        <v>86</v>
      </c>
      <c r="C14" s="241" t="s">
        <v>23</v>
      </c>
      <c r="D14" s="241">
        <v>252.24160000000001</v>
      </c>
      <c r="E14" s="241">
        <v>254.5187</v>
      </c>
      <c r="F14" s="241">
        <v>256.17230000000001</v>
      </c>
      <c r="G14" s="241">
        <v>255.25319999999999</v>
      </c>
      <c r="H14" s="241">
        <v>254.6534</v>
      </c>
      <c r="I14" s="241">
        <v>254.8948</v>
      </c>
      <c r="J14" s="241">
        <v>252.71770000000001</v>
      </c>
      <c r="K14" s="241">
        <v>252.39160000000001</v>
      </c>
      <c r="L14" s="241">
        <v>252.56700000000001</v>
      </c>
      <c r="M14" s="241">
        <v>251.55770000000001</v>
      </c>
      <c r="N14" s="242">
        <v>252.35319999999999</v>
      </c>
      <c r="O14" s="242">
        <v>251.98570000000001</v>
      </c>
      <c r="P14" s="242">
        <v>253.57259999999999</v>
      </c>
      <c r="Q14" s="510">
        <v>5.2766871126728176E-3</v>
      </c>
    </row>
    <row r="15" spans="2:18" ht="15.75">
      <c r="B15" s="246" t="s">
        <v>86</v>
      </c>
      <c r="C15" s="243" t="s">
        <v>42</v>
      </c>
      <c r="D15" s="243">
        <v>1901.0189</v>
      </c>
      <c r="E15" s="243">
        <v>1918.1799000000001</v>
      </c>
      <c r="F15" s="243">
        <v>1930.6422</v>
      </c>
      <c r="G15" s="243">
        <v>1923.7158999999999</v>
      </c>
      <c r="H15" s="243">
        <v>1919.1957</v>
      </c>
      <c r="I15" s="243">
        <v>1921.0148999999999</v>
      </c>
      <c r="J15" s="243">
        <v>1904.6067</v>
      </c>
      <c r="K15" s="243">
        <v>1902.1494</v>
      </c>
      <c r="L15" s="243">
        <v>1903.4712</v>
      </c>
      <c r="M15" s="243">
        <v>1895.865</v>
      </c>
      <c r="N15" s="243">
        <v>1901.8601000000001</v>
      </c>
      <c r="O15" s="243">
        <v>1899.09</v>
      </c>
      <c r="P15" s="243">
        <v>1911.0498</v>
      </c>
      <c r="Q15" s="511">
        <v>5.2765914110586287E-3</v>
      </c>
    </row>
    <row r="16" spans="2:18" ht="15.75">
      <c r="B16" s="246" t="s">
        <v>87</v>
      </c>
      <c r="C16" s="241" t="s">
        <v>23</v>
      </c>
      <c r="D16" s="241">
        <v>319.06450000000001</v>
      </c>
      <c r="E16" s="241">
        <v>314.10000000000002</v>
      </c>
      <c r="F16" s="241">
        <v>313</v>
      </c>
      <c r="G16" s="241">
        <v>283.06450000000001</v>
      </c>
      <c r="H16" s="241">
        <v>268.5172</v>
      </c>
      <c r="I16" s="241">
        <v>272.32260000000002</v>
      </c>
      <c r="J16" s="241">
        <v>282.93329999999997</v>
      </c>
      <c r="K16" s="241">
        <v>300</v>
      </c>
      <c r="L16" s="241">
        <v>305.63330000000002</v>
      </c>
      <c r="M16" s="241">
        <v>320.25810000000001</v>
      </c>
      <c r="N16" s="242">
        <v>325.80650000000003</v>
      </c>
      <c r="O16" s="242">
        <v>337.66669999999999</v>
      </c>
      <c r="P16" s="242">
        <v>350.19349999999997</v>
      </c>
      <c r="Q16" s="510">
        <v>9.756334534239941E-2</v>
      </c>
    </row>
    <row r="17" spans="2:17" ht="15.75">
      <c r="B17" s="246" t="s">
        <v>88</v>
      </c>
      <c r="C17" s="241" t="s">
        <v>23</v>
      </c>
      <c r="D17" s="241">
        <v>246.10130000000001</v>
      </c>
      <c r="E17" s="241">
        <v>245.68129999999999</v>
      </c>
      <c r="F17" s="241">
        <v>245.84870000000001</v>
      </c>
      <c r="G17" s="241">
        <v>245.81</v>
      </c>
      <c r="H17" s="241">
        <v>245.81</v>
      </c>
      <c r="I17" s="241">
        <v>245.81</v>
      </c>
      <c r="J17" s="241">
        <v>245.81</v>
      </c>
      <c r="K17" s="241">
        <v>245.9068</v>
      </c>
      <c r="L17" s="241">
        <v>246.41</v>
      </c>
      <c r="M17" s="241">
        <v>246.08099999999999</v>
      </c>
      <c r="N17" s="242">
        <v>245.81</v>
      </c>
      <c r="O17" s="242">
        <v>245.81</v>
      </c>
      <c r="P17" s="242">
        <v>245.81</v>
      </c>
      <c r="Q17" s="510">
        <v>-1.1836589241910334E-3</v>
      </c>
    </row>
    <row r="18" spans="2:17" ht="15.75">
      <c r="B18" s="246" t="s">
        <v>89</v>
      </c>
      <c r="C18" s="331" t="s">
        <v>23</v>
      </c>
      <c r="D18" s="241">
        <v>222.57390000000001</v>
      </c>
      <c r="E18" s="241">
        <v>201.9743</v>
      </c>
      <c r="F18" s="241">
        <v>226.15389999999999</v>
      </c>
      <c r="G18" s="241">
        <v>223.01480000000001</v>
      </c>
      <c r="H18" s="241">
        <v>227.38589999999999</v>
      </c>
      <c r="I18" s="241">
        <v>228.21940000000001</v>
      </c>
      <c r="J18" s="241">
        <v>230.214</v>
      </c>
      <c r="K18" s="241">
        <v>219.93969999999999</v>
      </c>
      <c r="L18" s="241">
        <v>223.13669999999999</v>
      </c>
      <c r="M18" s="241">
        <v>229.7516</v>
      </c>
      <c r="N18" s="242">
        <v>228.10130000000001</v>
      </c>
      <c r="O18" s="242">
        <v>227.44630000000001</v>
      </c>
      <c r="P18" s="242">
        <v>231.42939999999999</v>
      </c>
      <c r="Q18" s="510">
        <v>3.9786785422729176E-2</v>
      </c>
    </row>
    <row r="19" spans="2:17" ht="15.75">
      <c r="B19" s="246" t="s">
        <v>90</v>
      </c>
      <c r="C19" s="331" t="s">
        <v>23</v>
      </c>
      <c r="D19" s="241">
        <v>240.25980000000001</v>
      </c>
      <c r="E19" s="241">
        <v>244.31479999999999</v>
      </c>
      <c r="F19" s="241">
        <v>238.96610000000001</v>
      </c>
      <c r="G19" s="241">
        <v>238.8597</v>
      </c>
      <c r="H19" s="241">
        <v>230.99629999999999</v>
      </c>
      <c r="I19" s="241">
        <v>228.3442</v>
      </c>
      <c r="J19" s="241">
        <v>230.67429999999999</v>
      </c>
      <c r="K19" s="241">
        <v>234.6883</v>
      </c>
      <c r="L19" s="241">
        <v>233.11699999999999</v>
      </c>
      <c r="M19" s="241">
        <v>233.90819999999999</v>
      </c>
      <c r="N19" s="242">
        <v>232.08799999999999</v>
      </c>
      <c r="O19" s="242">
        <v>233.76089999999999</v>
      </c>
      <c r="P19" s="242">
        <v>225.69390000000001</v>
      </c>
      <c r="Q19" s="510">
        <v>-6.06256227633587E-2</v>
      </c>
    </row>
    <row r="20" spans="2:17" ht="15.75">
      <c r="B20" s="246" t="s">
        <v>90</v>
      </c>
      <c r="C20" s="243" t="s">
        <v>43</v>
      </c>
      <c r="D20" s="243">
        <v>92650.925199999998</v>
      </c>
      <c r="E20" s="243">
        <v>92652.434999999998</v>
      </c>
      <c r="F20" s="243">
        <v>91211.512300000002</v>
      </c>
      <c r="G20" s="243">
        <v>91150.781900000002</v>
      </c>
      <c r="H20" s="243">
        <v>89622.743400000007</v>
      </c>
      <c r="I20" s="243">
        <v>90112.688699999999</v>
      </c>
      <c r="J20" s="243">
        <v>90543.378299999997</v>
      </c>
      <c r="K20" s="243">
        <v>90974.605200000005</v>
      </c>
      <c r="L20" s="243">
        <v>91840.511700000003</v>
      </c>
      <c r="M20" s="243">
        <v>91746.911600000007</v>
      </c>
      <c r="N20" s="243">
        <v>91599.691600000006</v>
      </c>
      <c r="O20" s="243">
        <v>92294.438699999999</v>
      </c>
      <c r="P20" s="243">
        <v>90619.383499999996</v>
      </c>
      <c r="Q20" s="511">
        <v>-2.1926836624832746E-2</v>
      </c>
    </row>
    <row r="21" spans="2:17" ht="15.75">
      <c r="B21" s="246" t="s">
        <v>34</v>
      </c>
      <c r="C21" s="241" t="s">
        <v>23</v>
      </c>
      <c r="D21" s="241">
        <v>283.33</v>
      </c>
      <c r="E21" s="241">
        <v>283.33</v>
      </c>
      <c r="F21" s="241">
        <v>283.33</v>
      </c>
      <c r="G21" s="241">
        <v>283.97550000000001</v>
      </c>
      <c r="H21" s="241">
        <v>290</v>
      </c>
      <c r="I21" s="241">
        <v>280.96769999999998</v>
      </c>
      <c r="J21" s="241">
        <v>283.33</v>
      </c>
      <c r="K21" s="241">
        <v>283.33</v>
      </c>
      <c r="L21" s="241">
        <v>283.33</v>
      </c>
      <c r="M21" s="241">
        <v>283.33</v>
      </c>
      <c r="N21" s="242">
        <v>283.33</v>
      </c>
      <c r="O21" s="242">
        <v>283.33</v>
      </c>
      <c r="P21" s="242">
        <v>283.33</v>
      </c>
      <c r="Q21" s="510">
        <v>0</v>
      </c>
    </row>
    <row r="22" spans="2:17" ht="15.75">
      <c r="B22" s="246" t="s">
        <v>13</v>
      </c>
      <c r="C22" s="241" t="s">
        <v>23</v>
      </c>
      <c r="D22" s="241">
        <v>342.14609999999999</v>
      </c>
      <c r="E22" s="241">
        <v>344.78269999999998</v>
      </c>
      <c r="F22" s="241">
        <v>348.1481</v>
      </c>
      <c r="G22" s="241">
        <v>344.92450000000002</v>
      </c>
      <c r="H22" s="241">
        <v>342.48829999999998</v>
      </c>
      <c r="I22" s="241">
        <v>340.9468</v>
      </c>
      <c r="J22" s="241">
        <v>337.46800000000002</v>
      </c>
      <c r="K22" s="241">
        <v>335.2894</v>
      </c>
      <c r="L22" s="241">
        <v>340.39269999999999</v>
      </c>
      <c r="M22" s="241">
        <v>343.70100000000002</v>
      </c>
      <c r="N22" s="242">
        <v>333.63260000000002</v>
      </c>
      <c r="O22" s="242">
        <v>338.36130000000003</v>
      </c>
      <c r="P22" s="242">
        <v>340.68520000000001</v>
      </c>
      <c r="Q22" s="510">
        <v>-4.2698133925828108E-3</v>
      </c>
    </row>
    <row r="23" spans="2:17" ht="15.75">
      <c r="B23" s="247" t="s">
        <v>91</v>
      </c>
      <c r="C23" s="334" t="s">
        <v>23</v>
      </c>
      <c r="D23" s="312">
        <v>165.8235</v>
      </c>
      <c r="E23" s="312">
        <v>173.16739999999999</v>
      </c>
      <c r="F23" s="312">
        <v>163.92490000000001</v>
      </c>
      <c r="G23" s="312">
        <v>176.82390000000001</v>
      </c>
      <c r="H23" s="312">
        <v>186.11070000000001</v>
      </c>
      <c r="I23" s="312">
        <v>193.4906</v>
      </c>
      <c r="J23" s="312">
        <v>190.31800000000001</v>
      </c>
      <c r="K23" s="312">
        <v>202.68289999999999</v>
      </c>
      <c r="L23" s="312">
        <v>200.8254</v>
      </c>
      <c r="M23" s="312">
        <v>210.0059</v>
      </c>
      <c r="N23" s="313">
        <v>200.5565</v>
      </c>
      <c r="O23" s="313">
        <v>207.26240000000001</v>
      </c>
      <c r="P23" s="313">
        <v>198.77950000000001</v>
      </c>
      <c r="Q23" s="515">
        <v>0.19874143290908708</v>
      </c>
    </row>
    <row r="24" spans="2:17" ht="15.75">
      <c r="B24" s="246" t="s">
        <v>91</v>
      </c>
      <c r="C24" s="243" t="s">
        <v>46</v>
      </c>
      <c r="D24" s="243">
        <v>749.82389999999998</v>
      </c>
      <c r="E24" s="243">
        <v>763.05169999999998</v>
      </c>
      <c r="F24" s="243">
        <v>710.59259999999995</v>
      </c>
      <c r="G24" s="243">
        <v>771.19870000000003</v>
      </c>
      <c r="H24" s="243">
        <v>805.50829999999996</v>
      </c>
      <c r="I24" s="243">
        <v>833.50710000000004</v>
      </c>
      <c r="J24" s="243">
        <v>818.72569999999996</v>
      </c>
      <c r="K24" s="243">
        <v>868.2097</v>
      </c>
      <c r="L24" s="243">
        <v>866.67169999999999</v>
      </c>
      <c r="M24" s="243">
        <v>899.57899999999995</v>
      </c>
      <c r="N24" s="243">
        <v>860.52030000000002</v>
      </c>
      <c r="O24" s="243">
        <v>886.63499999999999</v>
      </c>
      <c r="P24" s="243">
        <v>857.55029999999999</v>
      </c>
      <c r="Q24" s="511">
        <v>0.14366893346557763</v>
      </c>
    </row>
    <row r="25" spans="2:17" ht="15.75">
      <c r="B25" s="246" t="s">
        <v>92</v>
      </c>
      <c r="C25" s="241" t="s">
        <v>23</v>
      </c>
      <c r="D25" s="241">
        <v>247.5</v>
      </c>
      <c r="E25" s="241">
        <v>247.5</v>
      </c>
      <c r="F25" s="241">
        <v>247.5</v>
      </c>
      <c r="G25" s="241">
        <v>242.5</v>
      </c>
      <c r="H25" s="241">
        <v>239.65520000000001</v>
      </c>
      <c r="I25" s="241">
        <v>235</v>
      </c>
      <c r="J25" s="241">
        <v>234.66669999999999</v>
      </c>
      <c r="K25" s="241">
        <v>231.6129</v>
      </c>
      <c r="L25" s="241">
        <v>240</v>
      </c>
      <c r="M25" s="241">
        <v>241.6129</v>
      </c>
      <c r="N25" s="242">
        <v>247.17740000000001</v>
      </c>
      <c r="O25" s="242">
        <v>247.5</v>
      </c>
      <c r="P25" s="242">
        <v>247.5</v>
      </c>
      <c r="Q25" s="510">
        <v>0</v>
      </c>
    </row>
    <row r="26" spans="2:17" ht="15.75">
      <c r="B26" s="248" t="s">
        <v>93</v>
      </c>
      <c r="C26" s="331" t="s">
        <v>23</v>
      </c>
      <c r="D26" s="241">
        <v>208.93029999999999</v>
      </c>
      <c r="E26" s="241">
        <v>208.8828</v>
      </c>
      <c r="F26" s="241">
        <v>210.49029999999999</v>
      </c>
      <c r="G26" s="241">
        <v>215.4204</v>
      </c>
      <c r="H26" s="241">
        <v>210.83760000000001</v>
      </c>
      <c r="I26" s="241">
        <v>210.35849999999999</v>
      </c>
      <c r="J26" s="241">
        <v>210.4323</v>
      </c>
      <c r="K26" s="241">
        <v>211.5829</v>
      </c>
      <c r="L26" s="241">
        <v>213.00210000000001</v>
      </c>
      <c r="M26" s="241">
        <v>217.61600000000001</v>
      </c>
      <c r="N26" s="242">
        <v>216.7099</v>
      </c>
      <c r="O26" s="242">
        <v>220.2621</v>
      </c>
      <c r="P26" s="242">
        <v>222.89680000000001</v>
      </c>
      <c r="Q26" s="510">
        <v>6.6847652063870333E-2</v>
      </c>
    </row>
    <row r="27" spans="2:17" ht="15.75">
      <c r="B27" s="248" t="s">
        <v>93</v>
      </c>
      <c r="C27" s="243" t="s">
        <v>44</v>
      </c>
      <c r="D27" s="243">
        <v>1038.0771</v>
      </c>
      <c r="E27" s="243">
        <v>1038.1277</v>
      </c>
      <c r="F27" s="243">
        <v>1046.3073999999999</v>
      </c>
      <c r="G27" s="243">
        <v>1071.6867999999999</v>
      </c>
      <c r="H27" s="243">
        <v>1048.9485999999999</v>
      </c>
      <c r="I27" s="243">
        <v>1045.6745000000001</v>
      </c>
      <c r="J27" s="243">
        <v>1046.4733000000001</v>
      </c>
      <c r="K27" s="243">
        <v>1052.7103</v>
      </c>
      <c r="L27" s="243">
        <v>1060.0617</v>
      </c>
      <c r="M27" s="243">
        <v>1082.0142000000001</v>
      </c>
      <c r="N27" s="243">
        <v>1078.261</v>
      </c>
      <c r="O27" s="243">
        <v>1095.7059999999999</v>
      </c>
      <c r="P27" s="243">
        <v>1108.9005999999999</v>
      </c>
      <c r="Q27" s="511">
        <v>6.8225664548423159E-2</v>
      </c>
    </row>
    <row r="28" spans="2:17" ht="15.75">
      <c r="B28" s="246" t="s">
        <v>94</v>
      </c>
      <c r="C28" s="241" t="s">
        <v>23</v>
      </c>
      <c r="D28" s="241">
        <v>303.37189999999998</v>
      </c>
      <c r="E28" s="241">
        <v>295.73500000000001</v>
      </c>
      <c r="F28" s="241">
        <v>305.69740000000002</v>
      </c>
      <c r="G28" s="241">
        <v>299.46190000000001</v>
      </c>
      <c r="H28" s="241">
        <v>294.6293</v>
      </c>
      <c r="I28" s="241">
        <v>290.76519999999999</v>
      </c>
      <c r="J28" s="241">
        <v>296.09930000000003</v>
      </c>
      <c r="K28" s="241">
        <v>291.1816</v>
      </c>
      <c r="L28" s="241">
        <v>297.59199999999998</v>
      </c>
      <c r="M28" s="241">
        <v>295.2758</v>
      </c>
      <c r="N28" s="242">
        <v>293.16000000000003</v>
      </c>
      <c r="O28" s="242">
        <v>290.47370000000001</v>
      </c>
      <c r="P28" s="242">
        <v>291.88580000000002</v>
      </c>
      <c r="Q28" s="510">
        <v>-3.7861449923344836E-2</v>
      </c>
    </row>
    <row r="29" spans="2:17" ht="15.75">
      <c r="B29" s="246" t="s">
        <v>95</v>
      </c>
      <c r="C29" s="241" t="s">
        <v>23</v>
      </c>
      <c r="D29" s="241">
        <v>250.63419999999999</v>
      </c>
      <c r="E29" s="241">
        <v>244.2627</v>
      </c>
      <c r="F29" s="241">
        <v>238.90520000000001</v>
      </c>
      <c r="G29" s="241">
        <v>236.2877</v>
      </c>
      <c r="H29" s="241">
        <v>235.881</v>
      </c>
      <c r="I29" s="241">
        <v>237.0565</v>
      </c>
      <c r="J29" s="241">
        <v>228.5787</v>
      </c>
      <c r="K29" s="241">
        <v>224.87870000000001</v>
      </c>
      <c r="L29" s="241">
        <v>228.94329999999999</v>
      </c>
      <c r="M29" s="241">
        <v>232.38579999999999</v>
      </c>
      <c r="N29" s="242">
        <v>235.14869999999999</v>
      </c>
      <c r="O29" s="242">
        <v>236.7807</v>
      </c>
      <c r="P29" s="242">
        <v>235.49969999999999</v>
      </c>
      <c r="Q29" s="510">
        <v>-6.0384815799280345E-2</v>
      </c>
    </row>
    <row r="30" spans="2:17" ht="15.75">
      <c r="B30" s="246" t="s">
        <v>96</v>
      </c>
      <c r="C30" s="241" t="s">
        <v>23</v>
      </c>
      <c r="D30" s="241">
        <v>337.5677</v>
      </c>
      <c r="E30" s="241">
        <v>339.33499999999998</v>
      </c>
      <c r="F30" s="241">
        <v>338.90480000000002</v>
      </c>
      <c r="G30" s="241">
        <v>338.31229999999999</v>
      </c>
      <c r="H30" s="241">
        <v>336.09589999999997</v>
      </c>
      <c r="I30" s="241">
        <v>308.56970000000001</v>
      </c>
      <c r="J30" s="241">
        <v>305.69529999999997</v>
      </c>
      <c r="K30" s="241">
        <v>300.16129999999998</v>
      </c>
      <c r="L30" s="241">
        <v>298.43369999999999</v>
      </c>
      <c r="M30" s="241">
        <v>299.42579999999998</v>
      </c>
      <c r="N30" s="242">
        <v>298.74680000000001</v>
      </c>
      <c r="O30" s="242">
        <v>298.4717</v>
      </c>
      <c r="P30" s="242">
        <v>298.15480000000002</v>
      </c>
      <c r="Q30" s="510">
        <v>-0.11675554266596</v>
      </c>
    </row>
    <row r="31" spans="2:17" ht="15.75">
      <c r="B31" s="246" t="s">
        <v>97</v>
      </c>
      <c r="C31" s="331" t="s">
        <v>23</v>
      </c>
      <c r="D31" s="241">
        <v>298.61590000000001</v>
      </c>
      <c r="E31" s="241">
        <v>309.32810000000001</v>
      </c>
      <c r="F31" s="241">
        <v>324.44290000000001</v>
      </c>
      <c r="G31" s="241">
        <v>314.34800000000001</v>
      </c>
      <c r="H31" s="241">
        <v>326.86329999999998</v>
      </c>
      <c r="I31" s="241">
        <v>313.59769999999997</v>
      </c>
      <c r="J31" s="241">
        <v>317.25979999999998</v>
      </c>
      <c r="K31" s="241">
        <v>322.71780000000001</v>
      </c>
      <c r="L31" s="241">
        <v>330.91879999999998</v>
      </c>
      <c r="M31" s="241">
        <v>317.0933</v>
      </c>
      <c r="N31" s="242">
        <v>321.8091</v>
      </c>
      <c r="O31" s="242">
        <v>325.34870000000001</v>
      </c>
      <c r="P31" s="242">
        <v>326.61099999999999</v>
      </c>
      <c r="Q31" s="510">
        <v>9.3749529077319593E-2</v>
      </c>
    </row>
    <row r="32" spans="2:17" ht="16.5" thickBot="1">
      <c r="B32" s="249" t="s">
        <v>97</v>
      </c>
      <c r="C32" s="243" t="s">
        <v>45</v>
      </c>
      <c r="D32" s="243">
        <v>3475.2258000000002</v>
      </c>
      <c r="E32" s="243">
        <v>3578.0333000000001</v>
      </c>
      <c r="F32" s="243">
        <v>3634.2258000000002</v>
      </c>
      <c r="G32" s="243">
        <v>3543.5160999999998</v>
      </c>
      <c r="H32" s="243">
        <v>3678.4828000000002</v>
      </c>
      <c r="I32" s="243">
        <v>3544.9032000000002</v>
      </c>
      <c r="J32" s="243">
        <v>3675.6</v>
      </c>
      <c r="K32" s="243">
        <v>3755.1613000000002</v>
      </c>
      <c r="L32" s="243">
        <v>3740.9</v>
      </c>
      <c r="M32" s="243">
        <v>3652.0645</v>
      </c>
      <c r="N32" s="243">
        <v>3695.1613000000002</v>
      </c>
      <c r="O32" s="243">
        <v>3694.7667000000001</v>
      </c>
      <c r="P32" s="243">
        <v>3721.2581</v>
      </c>
      <c r="Q32" s="511">
        <v>7.0796061654468501E-2</v>
      </c>
    </row>
    <row r="33" spans="2:17" ht="16.5" thickBot="1">
      <c r="B33" s="250" t="s">
        <v>98</v>
      </c>
      <c r="C33" s="332" t="s">
        <v>23</v>
      </c>
      <c r="D33" s="333">
        <v>267.51209999999998</v>
      </c>
      <c r="E33" s="333">
        <v>268.35590000000002</v>
      </c>
      <c r="F33" s="333">
        <v>267.26330000000002</v>
      </c>
      <c r="G33" s="333">
        <v>266.31380000000001</v>
      </c>
      <c r="H33" s="333">
        <v>264.10559999999998</v>
      </c>
      <c r="I33" s="333">
        <v>264.85180000000003</v>
      </c>
      <c r="J33" s="333">
        <v>266.01519999999999</v>
      </c>
      <c r="K33" s="333">
        <v>271.00909999999999</v>
      </c>
      <c r="L33" s="333">
        <v>272.35059999999999</v>
      </c>
      <c r="M33" s="333">
        <v>276.36399999999998</v>
      </c>
      <c r="N33" s="333">
        <v>275.3981</v>
      </c>
      <c r="O33" s="333">
        <v>278.9409</v>
      </c>
      <c r="P33" s="333">
        <v>292.50839999999999</v>
      </c>
      <c r="Q33" s="512">
        <v>9.3439885522935251E-2</v>
      </c>
    </row>
    <row r="34" spans="2:17">
      <c r="P34" s="2"/>
    </row>
    <row r="35" spans="2:17">
      <c r="P35" s="2"/>
    </row>
    <row r="36" spans="2:17">
      <c r="Q36" s="3"/>
    </row>
  </sheetData>
  <phoneticPr fontId="6" type="noConversion"/>
  <conditionalFormatting sqref="D3:Q3">
    <cfRule type="expression" dxfId="0" priority="1">
      <formula>(YEAR(D3)=2016)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N24"/>
  <sheetViews>
    <sheetView showGridLines="0" workbookViewId="0">
      <selection activeCell="R23" sqref="R23"/>
    </sheetView>
  </sheetViews>
  <sheetFormatPr defaultRowHeight="12.75"/>
  <cols>
    <col min="6" max="6" width="11.28515625" customWidth="1"/>
    <col min="7" max="7" width="10" customWidth="1"/>
    <col min="8" max="8" width="11" customWidth="1"/>
    <col min="9" max="9" width="10" customWidth="1"/>
    <col min="10" max="10" width="10.42578125" customWidth="1"/>
    <col min="11" max="11" width="11.42578125" customWidth="1"/>
    <col min="12" max="12" width="13.140625" customWidth="1"/>
    <col min="13" max="13" width="11.85546875" customWidth="1"/>
    <col min="14" max="14" width="11.140625" customWidth="1"/>
  </cols>
  <sheetData>
    <row r="3" spans="2:14" ht="15.75">
      <c r="B3" s="36" t="s">
        <v>219</v>
      </c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</row>
    <row r="4" spans="2:14" ht="15.75">
      <c r="B4" s="37"/>
      <c r="C4" s="37"/>
      <c r="D4" s="33"/>
      <c r="E4" s="37"/>
      <c r="F4" s="38"/>
      <c r="G4" s="39"/>
      <c r="H4" s="37"/>
      <c r="I4" s="37"/>
      <c r="J4" s="37"/>
      <c r="K4" s="37"/>
      <c r="L4" s="37"/>
      <c r="M4" s="37"/>
      <c r="N4" s="37"/>
    </row>
    <row r="5" spans="2:14" ht="16.5" thickBot="1">
      <c r="B5" s="37"/>
      <c r="C5" s="37"/>
      <c r="D5" s="33"/>
      <c r="E5" s="37"/>
      <c r="F5" s="38"/>
      <c r="G5" s="39"/>
      <c r="H5" s="37"/>
      <c r="I5" s="37"/>
      <c r="J5" s="37"/>
      <c r="K5" s="37"/>
      <c r="L5" s="37"/>
      <c r="M5" s="37"/>
      <c r="N5" s="37"/>
    </row>
    <row r="6" spans="2:14" ht="16.5" thickBot="1">
      <c r="B6" s="40" t="s">
        <v>48</v>
      </c>
      <c r="C6" s="41" t="s">
        <v>49</v>
      </c>
      <c r="D6" s="42" t="s">
        <v>50</v>
      </c>
      <c r="E6" s="42" t="s">
        <v>51</v>
      </c>
      <c r="F6" s="42" t="s">
        <v>52</v>
      </c>
      <c r="G6" s="42" t="s">
        <v>53</v>
      </c>
      <c r="H6" s="42" t="s">
        <v>54</v>
      </c>
      <c r="I6" s="42" t="s">
        <v>55</v>
      </c>
      <c r="J6" s="42" t="s">
        <v>56</v>
      </c>
      <c r="K6" s="42" t="s">
        <v>57</v>
      </c>
      <c r="L6" s="42" t="s">
        <v>58</v>
      </c>
      <c r="M6" s="42" t="s">
        <v>59</v>
      </c>
      <c r="N6" s="43" t="s">
        <v>60</v>
      </c>
    </row>
    <row r="7" spans="2:14" ht="16.5" thickBot="1">
      <c r="B7" s="11"/>
      <c r="C7" s="65"/>
      <c r="D7" s="65"/>
      <c r="E7" s="65"/>
      <c r="F7" s="65" t="s">
        <v>170</v>
      </c>
      <c r="G7" s="65"/>
      <c r="H7" s="65"/>
      <c r="I7" s="65"/>
      <c r="J7" s="65"/>
      <c r="K7" s="65"/>
      <c r="L7" s="65"/>
      <c r="M7" s="65"/>
      <c r="N7" s="66"/>
    </row>
    <row r="8" spans="2:14" ht="16.5" thickBot="1">
      <c r="B8" s="273" t="s">
        <v>62</v>
      </c>
      <c r="C8" s="67">
        <v>3.105</v>
      </c>
      <c r="D8" s="68">
        <v>3.18</v>
      </c>
      <c r="E8" s="69">
        <v>3.379</v>
      </c>
      <c r="F8" s="68">
        <v>3.29</v>
      </c>
      <c r="G8" s="69">
        <v>3.21</v>
      </c>
      <c r="H8" s="68">
        <v>3.3</v>
      </c>
      <c r="I8" s="69">
        <v>3.43</v>
      </c>
      <c r="J8" s="68">
        <v>3.44</v>
      </c>
      <c r="K8" s="69">
        <v>3.47</v>
      </c>
      <c r="L8" s="68">
        <v>3.43</v>
      </c>
      <c r="M8" s="69">
        <v>3.41</v>
      </c>
      <c r="N8" s="70">
        <v>3.37</v>
      </c>
    </row>
    <row r="9" spans="2:14" ht="16.5" thickBot="1">
      <c r="B9" s="12" t="s">
        <v>63</v>
      </c>
      <c r="C9" s="71">
        <v>3.31</v>
      </c>
      <c r="D9" s="72">
        <v>3.39</v>
      </c>
      <c r="E9" s="73">
        <v>3.45</v>
      </c>
      <c r="F9" s="72">
        <v>3.38</v>
      </c>
      <c r="G9" s="73">
        <v>3.375</v>
      </c>
      <c r="H9" s="72">
        <v>3.52</v>
      </c>
      <c r="I9" s="73">
        <v>3.66</v>
      </c>
      <c r="J9" s="72">
        <v>3.7269999999999999</v>
      </c>
      <c r="K9" s="73">
        <v>3.64</v>
      </c>
      <c r="L9" s="72">
        <v>3.43</v>
      </c>
      <c r="M9" s="73">
        <v>3.27</v>
      </c>
      <c r="N9" s="74">
        <v>3.1949999999999998</v>
      </c>
    </row>
    <row r="10" spans="2:14" ht="16.5" thickBot="1">
      <c r="B10" s="13" t="s">
        <v>64</v>
      </c>
      <c r="C10" s="75">
        <v>3.1734</v>
      </c>
      <c r="D10" s="265">
        <v>3.33</v>
      </c>
      <c r="E10" s="76">
        <v>3.48</v>
      </c>
      <c r="F10" s="265">
        <v>3.4765000000000001</v>
      </c>
      <c r="G10" s="76">
        <v>3.46</v>
      </c>
      <c r="H10" s="265">
        <v>3.46</v>
      </c>
      <c r="I10" s="76">
        <v>3.52</v>
      </c>
      <c r="J10" s="265">
        <v>3.51</v>
      </c>
      <c r="K10" s="76">
        <v>3.48</v>
      </c>
      <c r="L10" s="265">
        <v>3.32</v>
      </c>
      <c r="M10" s="76">
        <v>3.21</v>
      </c>
      <c r="N10" s="77">
        <v>3.21</v>
      </c>
    </row>
    <row r="11" spans="2:14" ht="16.5" thickBot="1">
      <c r="B11" s="13" t="s">
        <v>73</v>
      </c>
      <c r="C11" s="71">
        <v>3.2869999999999999</v>
      </c>
      <c r="D11" s="72">
        <v>3.36</v>
      </c>
      <c r="E11" s="71">
        <v>3.4265979999999998</v>
      </c>
      <c r="F11" s="72">
        <v>3.04</v>
      </c>
      <c r="G11" s="71">
        <v>2.9969999999999999</v>
      </c>
      <c r="H11" s="72">
        <v>3.13</v>
      </c>
      <c r="I11" s="73">
        <v>3.26</v>
      </c>
      <c r="J11" s="78">
        <v>3.2294999999999998</v>
      </c>
      <c r="K11" s="71">
        <v>3.2280000000000002</v>
      </c>
      <c r="L11" s="78">
        <v>3.1669999999999998</v>
      </c>
      <c r="M11" s="71">
        <v>3.0760000000000001</v>
      </c>
      <c r="N11" s="74">
        <v>3.0550000000000002</v>
      </c>
    </row>
    <row r="12" spans="2:14" ht="16.5" thickBot="1">
      <c r="B12" s="13" t="s">
        <v>121</v>
      </c>
      <c r="C12" s="79">
        <v>3.28</v>
      </c>
      <c r="D12" s="80">
        <v>3.47</v>
      </c>
      <c r="E12" s="76">
        <v>3.64</v>
      </c>
      <c r="F12" s="80">
        <v>3.78</v>
      </c>
      <c r="G12" s="81">
        <v>3.99</v>
      </c>
      <c r="H12" s="80">
        <v>4.12</v>
      </c>
      <c r="I12" s="81">
        <v>4.24</v>
      </c>
      <c r="J12" s="80">
        <v>4.17</v>
      </c>
      <c r="K12" s="79">
        <v>3.9980000000000002</v>
      </c>
      <c r="L12" s="80">
        <v>3.96</v>
      </c>
      <c r="M12" s="81">
        <v>4.07</v>
      </c>
      <c r="N12" s="82">
        <v>4.29</v>
      </c>
    </row>
    <row r="13" spans="2:14" ht="16.5" thickBot="1">
      <c r="B13" s="13" t="s">
        <v>137</v>
      </c>
      <c r="C13" s="79">
        <v>4.45</v>
      </c>
      <c r="D13" s="83">
        <v>4.5709999999999997</v>
      </c>
      <c r="E13" s="73">
        <v>5.21</v>
      </c>
      <c r="F13" s="73">
        <v>6.42</v>
      </c>
      <c r="G13" s="73">
        <v>6.16</v>
      </c>
      <c r="H13" s="73">
        <v>6.13</v>
      </c>
      <c r="I13" s="73">
        <v>6.06</v>
      </c>
      <c r="J13" s="73">
        <v>6.12</v>
      </c>
      <c r="K13" s="73">
        <v>6.08</v>
      </c>
      <c r="L13" s="73">
        <v>6.0650000000000004</v>
      </c>
      <c r="M13" s="71">
        <v>6</v>
      </c>
      <c r="N13" s="82">
        <v>5.77</v>
      </c>
    </row>
    <row r="14" spans="2:14" ht="16.5" thickBot="1">
      <c r="B14" s="13" t="s">
        <v>157</v>
      </c>
      <c r="C14" s="79">
        <v>5.65</v>
      </c>
      <c r="D14" s="79">
        <v>5.71</v>
      </c>
      <c r="E14" s="73">
        <v>5.85</v>
      </c>
      <c r="F14" s="73">
        <v>5.78</v>
      </c>
      <c r="G14" s="71">
        <v>5.69</v>
      </c>
      <c r="H14" s="71">
        <v>5.6</v>
      </c>
      <c r="I14" s="71">
        <v>5.48</v>
      </c>
      <c r="J14" s="71">
        <v>5.36</v>
      </c>
      <c r="K14" s="71">
        <v>5.24</v>
      </c>
      <c r="L14" s="267">
        <v>5.05</v>
      </c>
      <c r="M14" s="268">
        <v>4.91</v>
      </c>
      <c r="N14" s="266">
        <v>4.6900000000000004</v>
      </c>
    </row>
    <row r="15" spans="2:14" ht="16.5" thickBot="1">
      <c r="B15" s="13" t="s">
        <v>169</v>
      </c>
      <c r="C15" s="79">
        <v>4.6449999999999996</v>
      </c>
      <c r="D15" s="79">
        <v>4.68</v>
      </c>
      <c r="E15" s="73">
        <v>4.83</v>
      </c>
      <c r="F15" s="73">
        <v>4.84</v>
      </c>
      <c r="G15" s="71">
        <v>4.8600000000000003</v>
      </c>
      <c r="H15" s="71">
        <v>4.99</v>
      </c>
      <c r="I15" s="71">
        <v>5.133</v>
      </c>
      <c r="J15" s="71">
        <v>5.17</v>
      </c>
      <c r="K15" s="71">
        <v>5.21</v>
      </c>
      <c r="L15" s="71">
        <v>5.2252700000000001</v>
      </c>
      <c r="M15" s="71">
        <v>5.2008400000000004</v>
      </c>
      <c r="N15" s="272"/>
    </row>
    <row r="16" spans="2:14" ht="16.5" thickBot="1">
      <c r="B16" s="269"/>
      <c r="C16" s="270"/>
      <c r="D16" s="270"/>
      <c r="E16" s="265"/>
      <c r="F16" s="265"/>
      <c r="G16" s="270"/>
      <c r="H16" s="270"/>
      <c r="I16" s="270"/>
      <c r="J16" s="270"/>
      <c r="K16" s="270"/>
      <c r="L16" s="271"/>
      <c r="M16" s="271"/>
      <c r="N16" s="272"/>
    </row>
    <row r="17" spans="2:14" ht="16.5" thickBot="1">
      <c r="B17" s="273" t="s">
        <v>62</v>
      </c>
      <c r="C17" s="71">
        <v>4.83</v>
      </c>
      <c r="D17" s="71">
        <v>4.97</v>
      </c>
      <c r="E17" s="78">
        <v>5.03</v>
      </c>
      <c r="F17" s="71">
        <v>5.0999999999999996</v>
      </c>
      <c r="G17" s="78">
        <v>5.22</v>
      </c>
      <c r="H17" s="71">
        <v>5.39</v>
      </c>
      <c r="I17" s="78">
        <v>5.2990000000000004</v>
      </c>
      <c r="J17" s="71">
        <v>5.1100000000000003</v>
      </c>
      <c r="K17" s="71">
        <v>5.03</v>
      </c>
      <c r="L17" s="74">
        <v>5.04</v>
      </c>
      <c r="M17" s="78">
        <v>4.96</v>
      </c>
      <c r="N17" s="71">
        <v>4.9000000000000004</v>
      </c>
    </row>
    <row r="18" spans="2:14" ht="16.5" thickBot="1">
      <c r="B18" s="12" t="s">
        <v>63</v>
      </c>
      <c r="C18" s="71">
        <v>4.84</v>
      </c>
      <c r="D18" s="71">
        <v>4.6557000000000004</v>
      </c>
      <c r="E18" s="78">
        <v>4.55</v>
      </c>
      <c r="F18" s="71">
        <v>4.53</v>
      </c>
      <c r="G18" s="78">
        <v>4.5157999999999996</v>
      </c>
      <c r="H18" s="71">
        <v>4.57</v>
      </c>
      <c r="I18" s="78">
        <v>4.6399999999999997</v>
      </c>
      <c r="J18" s="71">
        <v>4.83</v>
      </c>
      <c r="K18" s="71">
        <v>5.23</v>
      </c>
      <c r="L18" s="74">
        <v>5.6989999999999998</v>
      </c>
      <c r="M18" s="78">
        <v>5.65</v>
      </c>
      <c r="N18" s="71">
        <v>5.65</v>
      </c>
    </row>
    <row r="19" spans="2:14" ht="16.5" thickBot="1">
      <c r="B19" s="13" t="s">
        <v>64</v>
      </c>
      <c r="C19" s="71">
        <v>5.6040000000000001</v>
      </c>
      <c r="D19" s="71">
        <v>5.62</v>
      </c>
      <c r="E19" s="78">
        <v>5.57</v>
      </c>
      <c r="F19" s="71">
        <v>5.5549999999999997</v>
      </c>
      <c r="G19" s="78">
        <v>5.55</v>
      </c>
      <c r="H19" s="71">
        <v>5.63</v>
      </c>
      <c r="I19" s="78">
        <v>5.63</v>
      </c>
      <c r="J19" s="71">
        <v>5.52</v>
      </c>
      <c r="K19" s="71">
        <v>5.75</v>
      </c>
      <c r="L19" s="74">
        <v>5.89</v>
      </c>
      <c r="M19" s="78">
        <v>5.86</v>
      </c>
      <c r="N19" s="71">
        <v>5.84</v>
      </c>
    </row>
    <row r="20" spans="2:14" ht="16.5" thickBot="1">
      <c r="B20" s="13" t="s">
        <v>73</v>
      </c>
      <c r="C20" s="79">
        <v>5.66</v>
      </c>
      <c r="D20" s="79">
        <v>5.53</v>
      </c>
      <c r="E20" s="85">
        <v>5.5549999999999997</v>
      </c>
      <c r="F20" s="79">
        <v>4.95</v>
      </c>
      <c r="G20" s="85">
        <v>4.484</v>
      </c>
      <c r="H20" s="79">
        <v>4.4130000000000003</v>
      </c>
      <c r="I20" s="85">
        <v>4.3499999999999996</v>
      </c>
      <c r="J20" s="79">
        <v>4.2300000000000004</v>
      </c>
      <c r="K20" s="79">
        <v>4.1614000000000004</v>
      </c>
      <c r="L20" s="84">
        <v>4.1790000000000003</v>
      </c>
      <c r="M20" s="85">
        <v>4.1459999999999999</v>
      </c>
      <c r="N20" s="79">
        <v>4.16</v>
      </c>
    </row>
    <row r="21" spans="2:14" ht="16.5" thickBot="1">
      <c r="B21" s="13" t="s">
        <v>121</v>
      </c>
      <c r="C21" s="79">
        <v>4.3499999999999996</v>
      </c>
      <c r="D21" s="79">
        <v>5.35</v>
      </c>
      <c r="E21" s="85">
        <v>5.61</v>
      </c>
      <c r="F21" s="79">
        <v>5.79</v>
      </c>
      <c r="G21" s="85">
        <v>6.27</v>
      </c>
      <c r="H21" s="79">
        <v>6.4160000000000004</v>
      </c>
      <c r="I21" s="85">
        <v>5.71</v>
      </c>
      <c r="J21" s="79">
        <v>5.07</v>
      </c>
      <c r="K21" s="79">
        <v>4.8899999999999997</v>
      </c>
      <c r="L21" s="84">
        <v>4.9000000000000004</v>
      </c>
      <c r="M21" s="73">
        <v>5.05</v>
      </c>
      <c r="N21" s="82">
        <v>5.36</v>
      </c>
    </row>
    <row r="22" spans="2:14" ht="16.5" thickBot="1">
      <c r="B22" s="13" t="s">
        <v>137</v>
      </c>
      <c r="C22" s="79">
        <v>6.23</v>
      </c>
      <c r="D22" s="79">
        <v>6.6870000000000003</v>
      </c>
      <c r="E22" s="71">
        <v>7.28</v>
      </c>
      <c r="F22" s="71">
        <v>8.2100000000000009</v>
      </c>
      <c r="G22" s="71">
        <v>8.56</v>
      </c>
      <c r="H22" s="73">
        <v>8.61</v>
      </c>
      <c r="I22" s="73">
        <v>8.61</v>
      </c>
      <c r="J22" s="73">
        <v>8.5500000000000007</v>
      </c>
      <c r="K22" s="73">
        <v>8.6300000000000008</v>
      </c>
      <c r="L22" s="73">
        <v>8.81</v>
      </c>
      <c r="M22" s="73">
        <v>9.08</v>
      </c>
      <c r="N22" s="82">
        <v>9.25</v>
      </c>
    </row>
    <row r="23" spans="2:14" ht="16.5" thickBot="1">
      <c r="B23" s="13" t="s">
        <v>157</v>
      </c>
      <c r="C23" s="79">
        <v>9.1300000000000008</v>
      </c>
      <c r="D23" s="79">
        <v>8.94</v>
      </c>
      <c r="E23" s="71">
        <v>8.91</v>
      </c>
      <c r="F23" s="71">
        <v>8.91</v>
      </c>
      <c r="G23" s="71">
        <v>8.52</v>
      </c>
      <c r="H23" s="73">
        <v>7.54</v>
      </c>
      <c r="I23" s="73">
        <v>6.71</v>
      </c>
      <c r="J23" s="73">
        <v>6.09</v>
      </c>
      <c r="K23" s="73">
        <v>5.99</v>
      </c>
      <c r="L23" s="73">
        <v>6.06</v>
      </c>
      <c r="M23" s="73">
        <v>6.11</v>
      </c>
      <c r="N23" s="73">
        <v>6.13</v>
      </c>
    </row>
    <row r="24" spans="2:14" ht="16.5" thickBot="1">
      <c r="B24" s="13" t="s">
        <v>169</v>
      </c>
      <c r="C24" s="79">
        <v>6.1449999999999996</v>
      </c>
      <c r="D24" s="79">
        <v>6.61</v>
      </c>
      <c r="E24" s="79">
        <v>6.19</v>
      </c>
      <c r="F24" s="79">
        <v>6.2140000000000004</v>
      </c>
      <c r="G24" s="79">
        <v>6.29</v>
      </c>
      <c r="H24" s="79">
        <v>6.4</v>
      </c>
      <c r="I24" s="79">
        <v>6.5759999999999996</v>
      </c>
      <c r="J24" s="79">
        <v>6.57</v>
      </c>
      <c r="K24" s="71">
        <v>6.6349999999999998</v>
      </c>
      <c r="L24" s="71">
        <v>6.9411199999999997</v>
      </c>
      <c r="M24" s="71">
        <v>7.3658400000000004</v>
      </c>
    </row>
  </sheetData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C21:AC24"/>
  <sheetViews>
    <sheetView showGridLines="0" showRowColHeaders="0" topLeftCell="A16" zoomScale="80" workbookViewId="0">
      <selection activeCell="AG35" sqref="AG35"/>
    </sheetView>
  </sheetViews>
  <sheetFormatPr defaultRowHeight="12.75"/>
  <sheetData>
    <row r="21" spans="29:29">
      <c r="AC21" t="s">
        <v>37</v>
      </c>
    </row>
    <row r="24" spans="29:29" ht="12" customHeight="1"/>
  </sheetData>
  <phoneticPr fontId="6" type="noConversion"/>
  <pageMargins left="0.75" right="0.75" top="1" bottom="1" header="0.5" footer="0.5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52"/>
  <sheetViews>
    <sheetView showGridLines="0" workbookViewId="0">
      <selection activeCell="C5" sqref="C5:J22"/>
    </sheetView>
  </sheetViews>
  <sheetFormatPr defaultRowHeight="12.75"/>
  <cols>
    <col min="3" max="3" width="17.85546875" customWidth="1"/>
    <col min="4" max="4" width="11.140625" customWidth="1"/>
    <col min="5" max="5" width="11.85546875" customWidth="1"/>
    <col min="6" max="6" width="11.28515625" customWidth="1"/>
    <col min="7" max="7" width="19.85546875" customWidth="1"/>
    <col min="8" max="8" width="11" customWidth="1"/>
    <col min="9" max="9" width="11.140625" customWidth="1"/>
    <col min="10" max="10" width="11.28515625" customWidth="1"/>
    <col min="12" max="12" width="18" customWidth="1"/>
    <col min="13" max="15" width="9.28515625" bestFit="1" customWidth="1"/>
    <col min="16" max="16" width="18.5703125" customWidth="1"/>
    <col min="17" max="17" width="9.28515625" bestFit="1" customWidth="1"/>
    <col min="18" max="18" width="11.85546875" customWidth="1"/>
    <col min="19" max="19" width="9.28515625" bestFit="1" customWidth="1"/>
  </cols>
  <sheetData>
    <row r="2" spans="2:19" ht="15.75">
      <c r="B2" s="147" t="s">
        <v>168</v>
      </c>
      <c r="C2" s="148"/>
      <c r="D2" s="148"/>
      <c r="E2" s="148"/>
      <c r="F2" s="148"/>
      <c r="G2" s="148"/>
      <c r="H2" s="148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</row>
    <row r="3" spans="2:19" ht="15.75">
      <c r="B3" s="146" t="s">
        <v>167</v>
      </c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  <c r="R3" s="146"/>
      <c r="S3" s="146"/>
    </row>
    <row r="4" spans="2:19" ht="15.75">
      <c r="B4" s="146"/>
      <c r="C4" s="146"/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</row>
    <row r="5" spans="2:19" ht="15.75">
      <c r="B5" s="146"/>
      <c r="C5" s="151" t="s">
        <v>26</v>
      </c>
      <c r="D5" s="151"/>
      <c r="E5" s="151"/>
      <c r="F5" s="151"/>
      <c r="G5" s="151"/>
      <c r="H5" s="151"/>
      <c r="I5" s="151"/>
      <c r="J5" s="152"/>
      <c r="K5" s="18"/>
      <c r="L5" s="153" t="s">
        <v>26</v>
      </c>
      <c r="M5" s="153"/>
      <c r="N5" s="153"/>
      <c r="O5" s="153"/>
      <c r="P5" s="153"/>
      <c r="Q5" s="153"/>
      <c r="R5" s="153"/>
      <c r="S5" s="154"/>
    </row>
    <row r="6" spans="2:19" ht="16.5" thickBot="1">
      <c r="B6" s="146"/>
      <c r="C6" s="155" t="s">
        <v>27</v>
      </c>
      <c r="D6" s="151"/>
      <c r="E6" s="151"/>
      <c r="F6" s="151"/>
      <c r="G6" s="151"/>
      <c r="H6" s="151"/>
      <c r="I6" s="151"/>
      <c r="J6" s="156"/>
      <c r="K6" s="18"/>
      <c r="L6" s="157" t="s">
        <v>27</v>
      </c>
      <c r="M6" s="153"/>
      <c r="N6" s="153"/>
      <c r="O6" s="153"/>
      <c r="P6" s="153"/>
      <c r="Q6" s="153"/>
      <c r="R6" s="153"/>
      <c r="S6" s="154"/>
    </row>
    <row r="7" spans="2:19" ht="16.5" thickBot="1">
      <c r="B7" s="146"/>
      <c r="C7" s="158" t="s">
        <v>24</v>
      </c>
      <c r="D7" s="159"/>
      <c r="E7" s="159"/>
      <c r="F7" s="159"/>
      <c r="G7" s="159"/>
      <c r="H7" s="159"/>
      <c r="I7" s="159"/>
      <c r="J7" s="160"/>
      <c r="K7" s="18"/>
      <c r="L7" s="158" t="s">
        <v>25</v>
      </c>
      <c r="M7" s="159"/>
      <c r="N7" s="159"/>
      <c r="O7" s="159"/>
      <c r="P7" s="159"/>
      <c r="Q7" s="159"/>
      <c r="R7" s="159"/>
      <c r="S7" s="160"/>
    </row>
    <row r="8" spans="2:19" ht="16.5" thickBot="1">
      <c r="B8" s="146"/>
      <c r="C8" s="161" t="s">
        <v>164</v>
      </c>
      <c r="D8" s="162"/>
      <c r="E8" s="163"/>
      <c r="F8" s="164"/>
      <c r="G8" s="161"/>
      <c r="H8" s="162" t="s">
        <v>163</v>
      </c>
      <c r="I8" s="165"/>
      <c r="J8" s="164"/>
      <c r="K8" s="18"/>
      <c r="L8" s="161" t="s">
        <v>164</v>
      </c>
      <c r="M8" s="162"/>
      <c r="N8" s="163"/>
      <c r="O8" s="164"/>
      <c r="P8" s="161"/>
      <c r="Q8" s="162" t="s">
        <v>163</v>
      </c>
      <c r="R8" s="166"/>
      <c r="S8" s="164"/>
    </row>
    <row r="9" spans="2:19" ht="43.5" thickBot="1">
      <c r="B9" s="146"/>
      <c r="C9" s="167" t="s">
        <v>5</v>
      </c>
      <c r="D9" s="168" t="s">
        <v>6</v>
      </c>
      <c r="E9" s="169" t="s">
        <v>28</v>
      </c>
      <c r="F9" s="170" t="s">
        <v>7</v>
      </c>
      <c r="G9" s="171" t="s">
        <v>5</v>
      </c>
      <c r="H9" s="172" t="s">
        <v>6</v>
      </c>
      <c r="I9" s="173" t="s">
        <v>28</v>
      </c>
      <c r="J9" s="172" t="s">
        <v>7</v>
      </c>
      <c r="K9" s="18"/>
      <c r="L9" s="174" t="s">
        <v>5</v>
      </c>
      <c r="M9" s="172" t="s">
        <v>6</v>
      </c>
      <c r="N9" s="173" t="s">
        <v>28</v>
      </c>
      <c r="O9" s="168" t="s">
        <v>7</v>
      </c>
      <c r="P9" s="174" t="s">
        <v>5</v>
      </c>
      <c r="Q9" s="172" t="s">
        <v>6</v>
      </c>
      <c r="R9" s="173" t="s">
        <v>28</v>
      </c>
      <c r="S9" s="172" t="s">
        <v>7</v>
      </c>
    </row>
    <row r="10" spans="2:19" ht="16.5" thickBot="1">
      <c r="B10" s="146"/>
      <c r="C10" s="175" t="s">
        <v>8</v>
      </c>
      <c r="D10" s="176">
        <v>2731952.6710000001</v>
      </c>
      <c r="E10" s="177">
        <v>12484091.987</v>
      </c>
      <c r="F10" s="220">
        <v>1481531.14</v>
      </c>
      <c r="G10" s="178" t="s">
        <v>8</v>
      </c>
      <c r="H10" s="179">
        <v>4296892.09</v>
      </c>
      <c r="I10" s="177">
        <v>20108479.331</v>
      </c>
      <c r="J10" s="180">
        <v>1592256.8670000001</v>
      </c>
      <c r="K10" s="18"/>
      <c r="L10" s="175" t="s">
        <v>8</v>
      </c>
      <c r="M10" s="179">
        <v>106484.663</v>
      </c>
      <c r="N10" s="177">
        <v>486451.723</v>
      </c>
      <c r="O10" s="220">
        <v>77632.076000000001</v>
      </c>
      <c r="P10" s="221" t="s">
        <v>8</v>
      </c>
      <c r="Q10" s="217">
        <v>120851.048</v>
      </c>
      <c r="R10" s="177">
        <v>565165.60100000002</v>
      </c>
      <c r="S10" s="180">
        <v>71479.532000000007</v>
      </c>
    </row>
    <row r="11" spans="2:19" ht="15.75">
      <c r="B11" s="146"/>
      <c r="C11" s="182" t="s">
        <v>9</v>
      </c>
      <c r="D11" s="183">
        <v>595597.83100000001</v>
      </c>
      <c r="E11" s="184">
        <v>2722703.068</v>
      </c>
      <c r="F11" s="222">
        <v>247329.111</v>
      </c>
      <c r="G11" s="223" t="s">
        <v>9</v>
      </c>
      <c r="H11" s="183">
        <v>999973.72400000005</v>
      </c>
      <c r="I11" s="184">
        <v>4684094.0710000005</v>
      </c>
      <c r="J11" s="185">
        <v>287663.15500000003</v>
      </c>
      <c r="K11" s="18"/>
      <c r="L11" s="182" t="s">
        <v>9</v>
      </c>
      <c r="M11" s="183">
        <v>39468.603999999999</v>
      </c>
      <c r="N11" s="184">
        <v>179947.80600000001</v>
      </c>
      <c r="O11" s="222">
        <v>30751.01</v>
      </c>
      <c r="P11" s="182" t="s">
        <v>22</v>
      </c>
      <c r="Q11" s="183">
        <v>44620.152999999998</v>
      </c>
      <c r="R11" s="184">
        <v>209980.541</v>
      </c>
      <c r="S11" s="185">
        <v>21319.855</v>
      </c>
    </row>
    <row r="12" spans="2:19" ht="15.75">
      <c r="B12" s="146"/>
      <c r="C12" s="186" t="s">
        <v>10</v>
      </c>
      <c r="D12" s="187">
        <v>378880.098</v>
      </c>
      <c r="E12" s="188">
        <v>1733082.1440000001</v>
      </c>
      <c r="F12" s="224">
        <v>141131.76699999999</v>
      </c>
      <c r="G12" s="225" t="s">
        <v>10</v>
      </c>
      <c r="H12" s="187">
        <v>605561.53700000001</v>
      </c>
      <c r="I12" s="188">
        <v>2833926.5279999999</v>
      </c>
      <c r="J12" s="189">
        <v>159561.74600000001</v>
      </c>
      <c r="K12" s="18"/>
      <c r="L12" s="186" t="s">
        <v>22</v>
      </c>
      <c r="M12" s="187">
        <v>25594.238000000001</v>
      </c>
      <c r="N12" s="188">
        <v>117246.348</v>
      </c>
      <c r="O12" s="224">
        <v>13225.496999999999</v>
      </c>
      <c r="P12" s="186" t="s">
        <v>9</v>
      </c>
      <c r="Q12" s="187">
        <v>30698.738000000001</v>
      </c>
      <c r="R12" s="188">
        <v>142846.435</v>
      </c>
      <c r="S12" s="189">
        <v>26226.687999999998</v>
      </c>
    </row>
    <row r="13" spans="2:19" ht="15.75">
      <c r="B13" s="146"/>
      <c r="C13" s="186" t="s">
        <v>12</v>
      </c>
      <c r="D13" s="187">
        <v>294783.07799999998</v>
      </c>
      <c r="E13" s="188">
        <v>1346436.287</v>
      </c>
      <c r="F13" s="224">
        <v>122090.719</v>
      </c>
      <c r="G13" s="225" t="s">
        <v>12</v>
      </c>
      <c r="H13" s="187">
        <v>492961.17800000001</v>
      </c>
      <c r="I13" s="188">
        <v>2305605.19</v>
      </c>
      <c r="J13" s="189">
        <v>147553.04</v>
      </c>
      <c r="K13" s="18"/>
      <c r="L13" s="186" t="s">
        <v>20</v>
      </c>
      <c r="M13" s="187">
        <v>6107.9040000000005</v>
      </c>
      <c r="N13" s="188">
        <v>27898.812999999998</v>
      </c>
      <c r="O13" s="224">
        <v>4740.2240000000002</v>
      </c>
      <c r="P13" s="186" t="s">
        <v>35</v>
      </c>
      <c r="Q13" s="187">
        <v>8516.2170000000006</v>
      </c>
      <c r="R13" s="188">
        <v>39800.622000000003</v>
      </c>
      <c r="S13" s="189">
        <v>3799.0549999999998</v>
      </c>
    </row>
    <row r="14" spans="2:19" ht="15.75">
      <c r="B14" s="146"/>
      <c r="C14" s="186" t="s">
        <v>35</v>
      </c>
      <c r="D14" s="187">
        <v>271532.68800000002</v>
      </c>
      <c r="E14" s="188">
        <v>1239955.0260000001</v>
      </c>
      <c r="F14" s="224">
        <v>141476.236</v>
      </c>
      <c r="G14" s="225" t="s">
        <v>35</v>
      </c>
      <c r="H14" s="187">
        <v>431833.087</v>
      </c>
      <c r="I14" s="188">
        <v>2018181.2509999999</v>
      </c>
      <c r="J14" s="189">
        <v>157076.10399999999</v>
      </c>
      <c r="K14" s="18"/>
      <c r="L14" s="186" t="s">
        <v>35</v>
      </c>
      <c r="M14" s="187">
        <v>5287.491</v>
      </c>
      <c r="N14" s="188">
        <v>24096.166000000001</v>
      </c>
      <c r="O14" s="224">
        <v>3932.18</v>
      </c>
      <c r="P14" s="186" t="s">
        <v>19</v>
      </c>
      <c r="Q14" s="187">
        <v>7816.049</v>
      </c>
      <c r="R14" s="188">
        <v>36560.599000000002</v>
      </c>
      <c r="S14" s="189">
        <v>5874.4009999999998</v>
      </c>
    </row>
    <row r="15" spans="2:19" ht="15.75">
      <c r="B15" s="146"/>
      <c r="C15" s="186" t="s">
        <v>11</v>
      </c>
      <c r="D15" s="187">
        <v>149311.08300000001</v>
      </c>
      <c r="E15" s="188">
        <v>681995.29700000002</v>
      </c>
      <c r="F15" s="224">
        <v>70702.142999999996</v>
      </c>
      <c r="G15" s="225" t="s">
        <v>11</v>
      </c>
      <c r="H15" s="187">
        <v>215682.99600000001</v>
      </c>
      <c r="I15" s="188">
        <v>1008938.557</v>
      </c>
      <c r="J15" s="189">
        <v>73310.467999999993</v>
      </c>
      <c r="K15" s="18"/>
      <c r="L15" s="186" t="s">
        <v>19</v>
      </c>
      <c r="M15" s="187">
        <v>4553.259</v>
      </c>
      <c r="N15" s="188">
        <v>20847.317999999999</v>
      </c>
      <c r="O15" s="224">
        <v>5615.6220000000003</v>
      </c>
      <c r="P15" s="186" t="s">
        <v>20</v>
      </c>
      <c r="Q15" s="187">
        <v>6926.28</v>
      </c>
      <c r="R15" s="188">
        <v>32435.61</v>
      </c>
      <c r="S15" s="189">
        <v>3226.9090000000001</v>
      </c>
    </row>
    <row r="16" spans="2:19" ht="15.75">
      <c r="B16" s="146"/>
      <c r="C16" s="186" t="s">
        <v>18</v>
      </c>
      <c r="D16" s="187">
        <v>101849.30100000001</v>
      </c>
      <c r="E16" s="188">
        <v>465068.51199999999</v>
      </c>
      <c r="F16" s="224">
        <v>42920.981</v>
      </c>
      <c r="G16" s="225" t="s">
        <v>18</v>
      </c>
      <c r="H16" s="187">
        <v>196265.52799999999</v>
      </c>
      <c r="I16" s="188">
        <v>918891.174</v>
      </c>
      <c r="J16" s="189">
        <v>56358.54</v>
      </c>
      <c r="K16" s="18"/>
      <c r="L16" s="186" t="s">
        <v>12</v>
      </c>
      <c r="M16" s="187">
        <v>4415.8280000000004</v>
      </c>
      <c r="N16" s="188">
        <v>20198.616999999998</v>
      </c>
      <c r="O16" s="224">
        <v>2504.4459999999999</v>
      </c>
      <c r="P16" s="186" t="s">
        <v>12</v>
      </c>
      <c r="Q16" s="187">
        <v>4337.5150000000003</v>
      </c>
      <c r="R16" s="188">
        <v>20052.795999999998</v>
      </c>
      <c r="S16" s="189">
        <v>1611.2840000000001</v>
      </c>
    </row>
    <row r="17" spans="2:19" ht="15.75">
      <c r="B17" s="146"/>
      <c r="C17" s="186" t="s">
        <v>14</v>
      </c>
      <c r="D17" s="187">
        <v>86562.501999999993</v>
      </c>
      <c r="E17" s="188">
        <v>395159.826</v>
      </c>
      <c r="F17" s="224">
        <v>45610.464999999997</v>
      </c>
      <c r="G17" s="225" t="s">
        <v>15</v>
      </c>
      <c r="H17" s="187">
        <v>128562.43</v>
      </c>
      <c r="I17" s="188">
        <v>600932.549</v>
      </c>
      <c r="J17" s="189">
        <v>45321.453999999998</v>
      </c>
      <c r="K17" s="18"/>
      <c r="L17" s="186" t="s">
        <v>16</v>
      </c>
      <c r="M17" s="187">
        <v>4293.6589999999997</v>
      </c>
      <c r="N17" s="188">
        <v>19644.909</v>
      </c>
      <c r="O17" s="224">
        <v>5088.1289999999999</v>
      </c>
      <c r="P17" s="186" t="s">
        <v>132</v>
      </c>
      <c r="Q17" s="187">
        <v>3250.0149999999999</v>
      </c>
      <c r="R17" s="188">
        <v>15050.052</v>
      </c>
      <c r="S17" s="189">
        <v>983.86900000000003</v>
      </c>
    </row>
    <row r="18" spans="2:19" ht="15.75">
      <c r="B18" s="146"/>
      <c r="C18" s="186" t="s">
        <v>15</v>
      </c>
      <c r="D18" s="187">
        <v>84121.966</v>
      </c>
      <c r="E18" s="188">
        <v>384251.15</v>
      </c>
      <c r="F18" s="224">
        <v>43361.499000000003</v>
      </c>
      <c r="G18" s="225" t="s">
        <v>14</v>
      </c>
      <c r="H18" s="187">
        <v>123856.67200000001</v>
      </c>
      <c r="I18" s="188">
        <v>578748.57299999997</v>
      </c>
      <c r="J18" s="189">
        <v>47261.881000000001</v>
      </c>
      <c r="K18" s="18"/>
      <c r="L18" s="186" t="s">
        <v>18</v>
      </c>
      <c r="M18" s="187">
        <v>3483.8119999999999</v>
      </c>
      <c r="N18" s="188">
        <v>15899.67</v>
      </c>
      <c r="O18" s="224">
        <v>1850.674</v>
      </c>
      <c r="P18" s="186" t="s">
        <v>139</v>
      </c>
      <c r="Q18" s="187">
        <v>2702.8</v>
      </c>
      <c r="R18" s="188">
        <v>12664.695</v>
      </c>
      <c r="S18" s="189">
        <v>707.95500000000004</v>
      </c>
    </row>
    <row r="19" spans="2:19" ht="15.75">
      <c r="B19" s="146"/>
      <c r="C19" s="186" t="s">
        <v>75</v>
      </c>
      <c r="D19" s="187">
        <v>71679.824999999997</v>
      </c>
      <c r="E19" s="188">
        <v>327183.09000000003</v>
      </c>
      <c r="F19" s="224">
        <v>73947.713000000003</v>
      </c>
      <c r="G19" s="225" t="s">
        <v>21</v>
      </c>
      <c r="H19" s="187">
        <v>97514.661999999997</v>
      </c>
      <c r="I19" s="188">
        <v>456229.38299999997</v>
      </c>
      <c r="J19" s="189">
        <v>23250.047999999999</v>
      </c>
      <c r="K19" s="18"/>
      <c r="L19" s="186" t="s">
        <v>11</v>
      </c>
      <c r="M19" s="187">
        <v>3323.6089999999999</v>
      </c>
      <c r="N19" s="188">
        <v>15168.53</v>
      </c>
      <c r="O19" s="224">
        <v>2139.7040000000002</v>
      </c>
      <c r="P19" s="186" t="s">
        <v>14</v>
      </c>
      <c r="Q19" s="187">
        <v>2644.82</v>
      </c>
      <c r="R19" s="188">
        <v>12294.68</v>
      </c>
      <c r="S19" s="189">
        <v>718.46100000000001</v>
      </c>
    </row>
    <row r="20" spans="2:19" ht="15.75">
      <c r="B20" s="146"/>
      <c r="C20" s="186" t="s">
        <v>19</v>
      </c>
      <c r="D20" s="187">
        <v>64407.277999999998</v>
      </c>
      <c r="E20" s="188">
        <v>294399.47100000002</v>
      </c>
      <c r="F20" s="224">
        <v>28621.995999999999</v>
      </c>
      <c r="G20" s="225" t="s">
        <v>17</v>
      </c>
      <c r="H20" s="187">
        <v>82279.278000000006</v>
      </c>
      <c r="I20" s="188">
        <v>384576.679</v>
      </c>
      <c r="J20" s="189">
        <v>33343.089999999997</v>
      </c>
      <c r="K20" s="18"/>
      <c r="L20" s="186" t="s">
        <v>132</v>
      </c>
      <c r="M20" s="187">
        <v>3087.3780000000002</v>
      </c>
      <c r="N20" s="188">
        <v>14126.950999999999</v>
      </c>
      <c r="O20" s="224">
        <v>1393.0409999999999</v>
      </c>
      <c r="P20" s="186" t="s">
        <v>16</v>
      </c>
      <c r="Q20" s="187">
        <v>2046.211</v>
      </c>
      <c r="R20" s="188">
        <v>9518.7369999999992</v>
      </c>
      <c r="S20" s="189">
        <v>2348.1239999999998</v>
      </c>
    </row>
    <row r="21" spans="2:19" ht="15.75">
      <c r="B21" s="146"/>
      <c r="C21" s="186" t="s">
        <v>21</v>
      </c>
      <c r="D21" s="187">
        <v>61834.974000000002</v>
      </c>
      <c r="E21" s="188">
        <v>282776.96999999997</v>
      </c>
      <c r="F21" s="224">
        <v>19999.233</v>
      </c>
      <c r="G21" s="225" t="s">
        <v>20</v>
      </c>
      <c r="H21" s="187">
        <v>78491.164000000004</v>
      </c>
      <c r="I21" s="188">
        <v>366601.48599999998</v>
      </c>
      <c r="J21" s="189">
        <v>26996.644</v>
      </c>
      <c r="K21" s="18"/>
      <c r="L21" s="186" t="s">
        <v>15</v>
      </c>
      <c r="M21" s="187">
        <v>1345.5630000000001</v>
      </c>
      <c r="N21" s="188">
        <v>6135.8760000000002</v>
      </c>
      <c r="O21" s="224">
        <v>1915.595</v>
      </c>
      <c r="P21" s="186" t="s">
        <v>18</v>
      </c>
      <c r="Q21" s="187">
        <v>1833.55</v>
      </c>
      <c r="R21" s="188">
        <v>8569.2960000000003</v>
      </c>
      <c r="S21" s="189">
        <v>1012.9109999999999</v>
      </c>
    </row>
    <row r="22" spans="2:19" ht="15.75">
      <c r="B22" s="146"/>
      <c r="C22" s="186" t="s">
        <v>30</v>
      </c>
      <c r="D22" s="187">
        <v>60662.127999999997</v>
      </c>
      <c r="E22" s="188">
        <v>277048.734</v>
      </c>
      <c r="F22" s="224">
        <v>35937.885999999999</v>
      </c>
      <c r="G22" s="225" t="s">
        <v>99</v>
      </c>
      <c r="H22" s="187">
        <v>76932.672999999995</v>
      </c>
      <c r="I22" s="188">
        <v>362701.92499999999</v>
      </c>
      <c r="J22" s="189">
        <v>59166.525999999998</v>
      </c>
      <c r="K22" s="18"/>
      <c r="L22" s="186" t="s">
        <v>14</v>
      </c>
      <c r="M22" s="187">
        <v>1081.2260000000001</v>
      </c>
      <c r="N22" s="188">
        <v>4948.1480000000001</v>
      </c>
      <c r="O22" s="224">
        <v>768.91700000000003</v>
      </c>
      <c r="P22" s="186" t="s">
        <v>15</v>
      </c>
      <c r="Q22" s="187">
        <v>1319.7650000000001</v>
      </c>
      <c r="R22" s="188">
        <v>6081.3490000000002</v>
      </c>
      <c r="S22" s="189">
        <v>1213.6990000000001</v>
      </c>
    </row>
    <row r="23" spans="2:19" ht="15.75">
      <c r="B23" s="146"/>
      <c r="C23" s="186" t="s">
        <v>17</v>
      </c>
      <c r="D23" s="187">
        <v>58740.391000000003</v>
      </c>
      <c r="E23" s="188">
        <v>268149.57699999999</v>
      </c>
      <c r="F23" s="224">
        <v>34580.928</v>
      </c>
      <c r="G23" s="225" t="s">
        <v>19</v>
      </c>
      <c r="H23" s="187">
        <v>76639.078999999998</v>
      </c>
      <c r="I23" s="188">
        <v>357638.81400000001</v>
      </c>
      <c r="J23" s="189">
        <v>29426.117999999999</v>
      </c>
      <c r="K23" s="18"/>
      <c r="L23" s="186" t="s">
        <v>139</v>
      </c>
      <c r="M23" s="187">
        <v>1009.072</v>
      </c>
      <c r="N23" s="188">
        <v>4598.92</v>
      </c>
      <c r="O23" s="224">
        <v>415.58699999999999</v>
      </c>
      <c r="P23" s="186" t="s">
        <v>11</v>
      </c>
      <c r="Q23" s="187">
        <v>1138.393</v>
      </c>
      <c r="R23" s="188">
        <v>5288.4669999999996</v>
      </c>
      <c r="S23" s="189">
        <v>440.14100000000002</v>
      </c>
    </row>
    <row r="24" spans="2:19" ht="15.75">
      <c r="B24" s="146"/>
      <c r="C24" s="186" t="s">
        <v>99</v>
      </c>
      <c r="D24" s="187">
        <v>49684.228000000003</v>
      </c>
      <c r="E24" s="188">
        <v>227487.77299999999</v>
      </c>
      <c r="F24" s="224">
        <v>54749.529000000002</v>
      </c>
      <c r="G24" s="225" t="s">
        <v>30</v>
      </c>
      <c r="H24" s="187">
        <v>68341.67</v>
      </c>
      <c r="I24" s="188">
        <v>318675.38500000001</v>
      </c>
      <c r="J24" s="189">
        <v>27237.955999999998</v>
      </c>
      <c r="K24" s="18"/>
      <c r="L24" s="186" t="s">
        <v>31</v>
      </c>
      <c r="M24" s="187">
        <v>560.74300000000005</v>
      </c>
      <c r="N24" s="188">
        <v>2570.759</v>
      </c>
      <c r="O24" s="224">
        <v>552.67100000000005</v>
      </c>
      <c r="P24" s="186" t="s">
        <v>17</v>
      </c>
      <c r="Q24" s="187">
        <v>652.36900000000003</v>
      </c>
      <c r="R24" s="188">
        <v>3048.4920000000002</v>
      </c>
      <c r="S24" s="189">
        <v>513.81799999999998</v>
      </c>
    </row>
    <row r="25" spans="2:19" ht="15.75">
      <c r="B25" s="146"/>
      <c r="C25" s="186" t="s">
        <v>13</v>
      </c>
      <c r="D25" s="187">
        <v>37718.966999999997</v>
      </c>
      <c r="E25" s="188">
        <v>172310.06599999999</v>
      </c>
      <c r="F25" s="224">
        <v>14535.290999999999</v>
      </c>
      <c r="G25" s="225" t="s">
        <v>16</v>
      </c>
      <c r="H25" s="187">
        <v>56513.025000000001</v>
      </c>
      <c r="I25" s="188">
        <v>265586.08299999998</v>
      </c>
      <c r="J25" s="189">
        <v>16987.3</v>
      </c>
      <c r="K25" s="18"/>
      <c r="L25" s="186" t="s">
        <v>10</v>
      </c>
      <c r="M25" s="187">
        <v>528.92499999999995</v>
      </c>
      <c r="N25" s="188">
        <v>2410.3090000000002</v>
      </c>
      <c r="O25" s="224">
        <v>626.32299999999998</v>
      </c>
      <c r="P25" s="186" t="s">
        <v>10</v>
      </c>
      <c r="Q25" s="187">
        <v>632.47199999999998</v>
      </c>
      <c r="R25" s="188">
        <v>2920.5210000000002</v>
      </c>
      <c r="S25" s="189">
        <v>419.71199999999999</v>
      </c>
    </row>
    <row r="26" spans="2:19" ht="16.5" thickBot="1">
      <c r="B26" s="146"/>
      <c r="C26" s="190" t="s">
        <v>22</v>
      </c>
      <c r="D26" s="191">
        <v>36000.186000000002</v>
      </c>
      <c r="E26" s="192">
        <v>164460.943</v>
      </c>
      <c r="F26" s="226">
        <v>98842.490999999995</v>
      </c>
      <c r="G26" s="227" t="s">
        <v>13</v>
      </c>
      <c r="H26" s="191">
        <v>53689.052000000003</v>
      </c>
      <c r="I26" s="192">
        <v>250942.06700000001</v>
      </c>
      <c r="J26" s="193">
        <v>16114.129000000001</v>
      </c>
      <c r="K26" s="18"/>
      <c r="L26" s="190" t="s">
        <v>150</v>
      </c>
      <c r="M26" s="191">
        <v>514.89499999999998</v>
      </c>
      <c r="N26" s="192">
        <v>2357.65</v>
      </c>
      <c r="O26" s="226">
        <v>560.45299999999997</v>
      </c>
      <c r="P26" s="190" t="s">
        <v>156</v>
      </c>
      <c r="Q26" s="191">
        <v>525.81299999999999</v>
      </c>
      <c r="R26" s="192">
        <v>2466.6039999999998</v>
      </c>
      <c r="S26" s="193">
        <v>141.441</v>
      </c>
    </row>
    <row r="27" spans="2:19" ht="15.75">
      <c r="B27" s="146"/>
      <c r="C27" s="194"/>
      <c r="D27" s="195"/>
      <c r="E27" s="195"/>
      <c r="F27" s="195"/>
      <c r="G27" s="195"/>
      <c r="H27" s="195"/>
      <c r="I27" s="195"/>
      <c r="J27" s="195"/>
      <c r="K27" s="18"/>
      <c r="L27" s="196"/>
      <c r="M27" s="18"/>
      <c r="N27" s="18"/>
      <c r="O27" s="18"/>
      <c r="P27" s="153"/>
      <c r="Q27" s="153"/>
      <c r="R27" s="153"/>
      <c r="S27" s="18"/>
    </row>
    <row r="28" spans="2:19" ht="15.75">
      <c r="B28" s="146"/>
      <c r="C28" s="195"/>
      <c r="D28" s="195"/>
      <c r="E28" s="197"/>
      <c r="F28" s="197"/>
      <c r="G28" s="197"/>
      <c r="H28" s="195"/>
      <c r="I28" s="195"/>
      <c r="J28" s="195"/>
      <c r="K28" s="18"/>
      <c r="L28" s="196"/>
      <c r="M28" s="18"/>
      <c r="N28" s="18"/>
      <c r="O28" s="18"/>
      <c r="P28" s="153"/>
      <c r="Q28" s="153"/>
      <c r="R28" s="153"/>
      <c r="S28" s="18"/>
    </row>
    <row r="29" spans="2:19" ht="15.75">
      <c r="B29" s="146"/>
      <c r="C29" s="18"/>
      <c r="D29" s="18"/>
      <c r="E29" s="18"/>
      <c r="F29" s="18"/>
      <c r="G29" s="18"/>
      <c r="H29" s="18"/>
      <c r="I29" s="18"/>
      <c r="J29" s="18"/>
      <c r="K29" s="18"/>
      <c r="L29" s="196"/>
      <c r="M29" s="18"/>
      <c r="N29" s="18"/>
      <c r="O29" s="18"/>
      <c r="P29" s="153"/>
      <c r="Q29" s="153"/>
      <c r="R29" s="153"/>
      <c r="S29" s="18"/>
    </row>
    <row r="30" spans="2:19" ht="15.75">
      <c r="B30" s="146"/>
      <c r="C30" s="86" t="s">
        <v>29</v>
      </c>
      <c r="D30" s="86"/>
      <c r="E30" s="86"/>
      <c r="F30" s="86"/>
      <c r="G30" s="86"/>
      <c r="H30" s="86"/>
      <c r="I30" s="198"/>
      <c r="J30" s="87"/>
      <c r="K30" s="37"/>
      <c r="L30" s="86" t="s">
        <v>29</v>
      </c>
      <c r="M30" s="86"/>
      <c r="N30" s="153"/>
      <c r="O30" s="153"/>
      <c r="P30" s="153"/>
      <c r="Q30" s="153"/>
      <c r="R30" s="153"/>
      <c r="S30" s="18"/>
    </row>
    <row r="31" spans="2:19" ht="16.5" thickBot="1">
      <c r="B31" s="146"/>
      <c r="C31" s="88" t="s">
        <v>27</v>
      </c>
      <c r="D31" s="87"/>
      <c r="E31" s="87"/>
      <c r="F31" s="87"/>
      <c r="G31" s="87"/>
      <c r="H31" s="87"/>
      <c r="I31" s="87"/>
      <c r="J31" s="87"/>
      <c r="K31" s="37"/>
      <c r="L31" s="88" t="s">
        <v>27</v>
      </c>
      <c r="M31" s="87"/>
      <c r="N31" s="154"/>
      <c r="O31" s="154"/>
      <c r="P31" s="154"/>
      <c r="Q31" s="154"/>
      <c r="R31" s="154"/>
      <c r="S31" s="18"/>
    </row>
    <row r="32" spans="2:19" ht="16.5" thickBot="1">
      <c r="B32" s="146"/>
      <c r="C32" s="158" t="s">
        <v>24</v>
      </c>
      <c r="D32" s="158"/>
      <c r="E32" s="159"/>
      <c r="F32" s="159"/>
      <c r="G32" s="159"/>
      <c r="H32" s="159"/>
      <c r="I32" s="159"/>
      <c r="J32" s="160"/>
      <c r="K32" s="18"/>
      <c r="L32" s="158" t="s">
        <v>25</v>
      </c>
      <c r="M32" s="159"/>
      <c r="N32" s="159"/>
      <c r="O32" s="159"/>
      <c r="P32" s="159"/>
      <c r="Q32" s="159"/>
      <c r="R32" s="159"/>
      <c r="S32" s="160"/>
    </row>
    <row r="33" spans="2:19" ht="16.5" thickBot="1">
      <c r="B33" s="146"/>
      <c r="C33" s="161" t="s">
        <v>164</v>
      </c>
      <c r="D33" s="162"/>
      <c r="E33" s="163"/>
      <c r="F33" s="164"/>
      <c r="G33" s="161"/>
      <c r="H33" s="162" t="s">
        <v>163</v>
      </c>
      <c r="I33" s="166"/>
      <c r="J33" s="164"/>
      <c r="K33" s="18"/>
      <c r="L33" s="163"/>
      <c r="M33" s="162"/>
      <c r="N33" s="163" t="s">
        <v>162</v>
      </c>
      <c r="O33" s="164"/>
      <c r="P33" s="161"/>
      <c r="Q33" s="162" t="s">
        <v>163</v>
      </c>
      <c r="R33" s="165"/>
      <c r="S33" s="164"/>
    </row>
    <row r="34" spans="2:19" ht="43.5" thickBot="1">
      <c r="B34" s="146"/>
      <c r="C34" s="167" t="s">
        <v>5</v>
      </c>
      <c r="D34" s="199" t="s">
        <v>6</v>
      </c>
      <c r="E34" s="200" t="s">
        <v>28</v>
      </c>
      <c r="F34" s="201" t="s">
        <v>7</v>
      </c>
      <c r="G34" s="167" t="s">
        <v>5</v>
      </c>
      <c r="H34" s="199" t="s">
        <v>6</v>
      </c>
      <c r="I34" s="200" t="s">
        <v>28</v>
      </c>
      <c r="J34" s="202" t="s">
        <v>7</v>
      </c>
      <c r="K34" s="18"/>
      <c r="L34" s="203" t="s">
        <v>5</v>
      </c>
      <c r="M34" s="204" t="s">
        <v>6</v>
      </c>
      <c r="N34" s="200" t="s">
        <v>28</v>
      </c>
      <c r="O34" s="202" t="s">
        <v>7</v>
      </c>
      <c r="P34" s="203" t="s">
        <v>5</v>
      </c>
      <c r="Q34" s="204" t="s">
        <v>6</v>
      </c>
      <c r="R34" s="200" t="s">
        <v>28</v>
      </c>
      <c r="S34" s="202" t="s">
        <v>7</v>
      </c>
    </row>
    <row r="35" spans="2:19" ht="16.5" thickBot="1">
      <c r="B35" s="146"/>
      <c r="C35" s="175" t="s">
        <v>8</v>
      </c>
      <c r="D35" s="176">
        <v>70462.525999999998</v>
      </c>
      <c r="E35" s="177">
        <v>321870.18900000001</v>
      </c>
      <c r="F35" s="220">
        <v>37682.184999999998</v>
      </c>
      <c r="G35" s="175" t="s">
        <v>8</v>
      </c>
      <c r="H35" s="176">
        <v>74931.308000000005</v>
      </c>
      <c r="I35" s="177">
        <v>349626.68</v>
      </c>
      <c r="J35" s="180">
        <v>32126.286</v>
      </c>
      <c r="K35" s="18"/>
      <c r="L35" s="175" t="s">
        <v>8</v>
      </c>
      <c r="M35" s="205">
        <v>163922.14499999999</v>
      </c>
      <c r="N35" s="177">
        <v>748123.49699999997</v>
      </c>
      <c r="O35" s="205">
        <v>129429.194</v>
      </c>
      <c r="P35" s="206" t="s">
        <v>8</v>
      </c>
      <c r="Q35" s="205">
        <v>236846.239</v>
      </c>
      <c r="R35" s="177">
        <v>1108860.0419999999</v>
      </c>
      <c r="S35" s="181">
        <v>166549.747</v>
      </c>
    </row>
    <row r="36" spans="2:19" ht="15.75">
      <c r="B36" s="146"/>
      <c r="C36" s="207" t="s">
        <v>9</v>
      </c>
      <c r="D36" s="208">
        <v>45755.303</v>
      </c>
      <c r="E36" s="209">
        <v>209070.78</v>
      </c>
      <c r="F36" s="228">
        <v>30478.522000000001</v>
      </c>
      <c r="G36" s="207" t="s">
        <v>9</v>
      </c>
      <c r="H36" s="208">
        <v>48490.114000000001</v>
      </c>
      <c r="I36" s="209">
        <v>225731.32</v>
      </c>
      <c r="J36" s="210">
        <v>27400.185000000001</v>
      </c>
      <c r="K36" s="18"/>
      <c r="L36" s="182" t="s">
        <v>35</v>
      </c>
      <c r="M36" s="183">
        <v>38279.593999999997</v>
      </c>
      <c r="N36" s="184">
        <v>174669.834</v>
      </c>
      <c r="O36" s="222">
        <v>32324.684000000001</v>
      </c>
      <c r="P36" s="229" t="s">
        <v>35</v>
      </c>
      <c r="Q36" s="183">
        <v>43868.548000000003</v>
      </c>
      <c r="R36" s="184">
        <v>205110.90100000001</v>
      </c>
      <c r="S36" s="185">
        <v>29443.187000000002</v>
      </c>
    </row>
    <row r="37" spans="2:19" ht="15.75">
      <c r="B37" s="146"/>
      <c r="C37" s="186" t="s">
        <v>22</v>
      </c>
      <c r="D37" s="187">
        <v>12184.254999999999</v>
      </c>
      <c r="E37" s="188">
        <v>55639.720999999998</v>
      </c>
      <c r="F37" s="224">
        <v>1534.5060000000001</v>
      </c>
      <c r="G37" s="186" t="s">
        <v>22</v>
      </c>
      <c r="H37" s="187">
        <v>9476.1929999999993</v>
      </c>
      <c r="I37" s="188">
        <v>44370.285000000003</v>
      </c>
      <c r="J37" s="189">
        <v>987.74800000000005</v>
      </c>
      <c r="K37" s="18"/>
      <c r="L37" s="186" t="s">
        <v>9</v>
      </c>
      <c r="M37" s="187">
        <v>29541.84</v>
      </c>
      <c r="N37" s="188">
        <v>134795.973</v>
      </c>
      <c r="O37" s="224">
        <v>14457.107</v>
      </c>
      <c r="P37" s="230" t="s">
        <v>19</v>
      </c>
      <c r="Q37" s="187">
        <v>31316.348999999998</v>
      </c>
      <c r="R37" s="188">
        <v>146403.00200000001</v>
      </c>
      <c r="S37" s="189">
        <v>22768.385999999999</v>
      </c>
    </row>
    <row r="38" spans="2:19" ht="15.75">
      <c r="B38" s="146"/>
      <c r="C38" s="186" t="s">
        <v>17</v>
      </c>
      <c r="D38" s="187">
        <v>4881.0510000000004</v>
      </c>
      <c r="E38" s="188">
        <v>22365.228999999999</v>
      </c>
      <c r="F38" s="224">
        <v>1078.954</v>
      </c>
      <c r="G38" s="186" t="s">
        <v>17</v>
      </c>
      <c r="H38" s="187">
        <v>8529.2260000000006</v>
      </c>
      <c r="I38" s="188">
        <v>39951.54</v>
      </c>
      <c r="J38" s="189">
        <v>1440.7090000000001</v>
      </c>
      <c r="K38" s="18"/>
      <c r="L38" s="186" t="s">
        <v>19</v>
      </c>
      <c r="M38" s="187">
        <v>22711.599999999999</v>
      </c>
      <c r="N38" s="188">
        <v>103706.68</v>
      </c>
      <c r="O38" s="224">
        <v>23150.655999999999</v>
      </c>
      <c r="P38" s="230" t="s">
        <v>11</v>
      </c>
      <c r="Q38" s="187">
        <v>31172.173999999999</v>
      </c>
      <c r="R38" s="188">
        <v>146188.97</v>
      </c>
      <c r="S38" s="189">
        <v>25686.39</v>
      </c>
    </row>
    <row r="39" spans="2:19" ht="15.75">
      <c r="B39" s="146"/>
      <c r="C39" s="186" t="s">
        <v>35</v>
      </c>
      <c r="D39" s="187">
        <v>3723.4960000000001</v>
      </c>
      <c r="E39" s="188">
        <v>16948.530999999999</v>
      </c>
      <c r="F39" s="224">
        <v>3828.9760000000001</v>
      </c>
      <c r="G39" s="186" t="s">
        <v>19</v>
      </c>
      <c r="H39" s="187">
        <v>2166.3519999999999</v>
      </c>
      <c r="I39" s="188">
        <v>10116.029</v>
      </c>
      <c r="J39" s="189">
        <v>129.19900000000001</v>
      </c>
      <c r="K39" s="18"/>
      <c r="L39" s="186" t="s">
        <v>11</v>
      </c>
      <c r="M39" s="187">
        <v>18332.203000000001</v>
      </c>
      <c r="N39" s="188">
        <v>83629.001000000004</v>
      </c>
      <c r="O39" s="224">
        <v>17656.438999999998</v>
      </c>
      <c r="P39" s="230" t="s">
        <v>9</v>
      </c>
      <c r="Q39" s="187">
        <v>28988.585999999999</v>
      </c>
      <c r="R39" s="188">
        <v>135219.557</v>
      </c>
      <c r="S39" s="189">
        <v>16788.169999999998</v>
      </c>
    </row>
    <row r="40" spans="2:19" ht="15.75">
      <c r="B40" s="146"/>
      <c r="C40" s="186" t="s">
        <v>32</v>
      </c>
      <c r="D40" s="187">
        <v>1351.741</v>
      </c>
      <c r="E40" s="188">
        <v>6149.19</v>
      </c>
      <c r="F40" s="224">
        <v>461.29300000000001</v>
      </c>
      <c r="G40" s="186" t="s">
        <v>140</v>
      </c>
      <c r="H40" s="187">
        <v>1981.2360000000001</v>
      </c>
      <c r="I40" s="188">
        <v>9273.6209999999992</v>
      </c>
      <c r="J40" s="189">
        <v>176.32</v>
      </c>
      <c r="K40" s="18"/>
      <c r="L40" s="186" t="s">
        <v>14</v>
      </c>
      <c r="M40" s="187">
        <v>10645.725</v>
      </c>
      <c r="N40" s="188">
        <v>48697.156999999999</v>
      </c>
      <c r="O40" s="224">
        <v>17856.839</v>
      </c>
      <c r="P40" s="230" t="s">
        <v>17</v>
      </c>
      <c r="Q40" s="187">
        <v>22618.63</v>
      </c>
      <c r="R40" s="188">
        <v>106438.06299999999</v>
      </c>
      <c r="S40" s="189">
        <v>26489.19</v>
      </c>
    </row>
    <row r="41" spans="2:19" ht="15.75">
      <c r="B41" s="146"/>
      <c r="C41" s="186" t="s">
        <v>14</v>
      </c>
      <c r="D41" s="187">
        <v>942.71699999999998</v>
      </c>
      <c r="E41" s="188">
        <v>4287.442</v>
      </c>
      <c r="F41" s="224">
        <v>136.904</v>
      </c>
      <c r="G41" s="186" t="s">
        <v>35</v>
      </c>
      <c r="H41" s="187">
        <v>1378.395</v>
      </c>
      <c r="I41" s="188">
        <v>6457.8789999999999</v>
      </c>
      <c r="J41" s="189">
        <v>1640.098</v>
      </c>
      <c r="K41" s="18"/>
      <c r="L41" s="186" t="s">
        <v>16</v>
      </c>
      <c r="M41" s="187">
        <v>10543.848</v>
      </c>
      <c r="N41" s="188">
        <v>48100.616999999998</v>
      </c>
      <c r="O41" s="224">
        <v>1276.511</v>
      </c>
      <c r="P41" s="230" t="s">
        <v>14</v>
      </c>
      <c r="Q41" s="187">
        <v>20213.791000000001</v>
      </c>
      <c r="R41" s="188">
        <v>94564.476999999999</v>
      </c>
      <c r="S41" s="189">
        <v>22664.749</v>
      </c>
    </row>
    <row r="42" spans="2:19" ht="15.75">
      <c r="B42" s="146"/>
      <c r="C42" s="186" t="s">
        <v>30</v>
      </c>
      <c r="D42" s="187">
        <v>595.87800000000004</v>
      </c>
      <c r="E42" s="188">
        <v>2724.5770000000002</v>
      </c>
      <c r="F42" s="224">
        <v>71.47</v>
      </c>
      <c r="G42" s="186" t="s">
        <v>32</v>
      </c>
      <c r="H42" s="187">
        <v>858.50199999999995</v>
      </c>
      <c r="I42" s="188">
        <v>4047.39</v>
      </c>
      <c r="J42" s="189">
        <v>241.19</v>
      </c>
      <c r="K42" s="18"/>
      <c r="L42" s="186" t="s">
        <v>12</v>
      </c>
      <c r="M42" s="187">
        <v>10271.856</v>
      </c>
      <c r="N42" s="188">
        <v>46907.815999999999</v>
      </c>
      <c r="O42" s="224">
        <v>3250.0210000000002</v>
      </c>
      <c r="P42" s="230" t="s">
        <v>16</v>
      </c>
      <c r="Q42" s="187">
        <v>16234.630999999999</v>
      </c>
      <c r="R42" s="188">
        <v>76073.975999999995</v>
      </c>
      <c r="S42" s="189">
        <v>1603.4749999999999</v>
      </c>
    </row>
    <row r="43" spans="2:19" ht="15.75">
      <c r="B43" s="146"/>
      <c r="C43" s="186" t="s">
        <v>19</v>
      </c>
      <c r="D43" s="187">
        <v>592.24</v>
      </c>
      <c r="E43" s="188">
        <v>2697.364</v>
      </c>
      <c r="F43" s="224">
        <v>68.051000000000002</v>
      </c>
      <c r="G43" s="186" t="s">
        <v>12</v>
      </c>
      <c r="H43" s="187">
        <v>768.33799999999997</v>
      </c>
      <c r="I43" s="188">
        <v>3653.076</v>
      </c>
      <c r="J43" s="189">
        <v>30.876000000000001</v>
      </c>
      <c r="K43" s="18"/>
      <c r="L43" s="186" t="s">
        <v>10</v>
      </c>
      <c r="M43" s="187">
        <v>6614.8159999999998</v>
      </c>
      <c r="N43" s="188">
        <v>30178.023000000001</v>
      </c>
      <c r="O43" s="224">
        <v>336.44099999999997</v>
      </c>
      <c r="P43" s="230" t="s">
        <v>13</v>
      </c>
      <c r="Q43" s="187">
        <v>14482.798000000001</v>
      </c>
      <c r="R43" s="188">
        <v>68418.417000000001</v>
      </c>
      <c r="S43" s="189">
        <v>6116.4989999999998</v>
      </c>
    </row>
    <row r="44" spans="2:19" ht="15.75">
      <c r="B44" s="146"/>
      <c r="C44" s="186" t="s">
        <v>11</v>
      </c>
      <c r="D44" s="187">
        <v>347.50599999999997</v>
      </c>
      <c r="E44" s="188">
        <v>1585.7639999999999</v>
      </c>
      <c r="F44" s="224">
        <v>16.978999999999999</v>
      </c>
      <c r="G44" s="186" t="s">
        <v>11</v>
      </c>
      <c r="H44" s="187">
        <v>347.399</v>
      </c>
      <c r="I44" s="188">
        <v>1625.876</v>
      </c>
      <c r="J44" s="189">
        <v>24.097999999999999</v>
      </c>
      <c r="K44" s="18"/>
      <c r="L44" s="186" t="s">
        <v>17</v>
      </c>
      <c r="M44" s="187">
        <v>6107.4560000000001</v>
      </c>
      <c r="N44" s="188">
        <v>27781.273000000001</v>
      </c>
      <c r="O44" s="224">
        <v>8462.9470000000001</v>
      </c>
      <c r="P44" s="230" t="s">
        <v>10</v>
      </c>
      <c r="Q44" s="187">
        <v>10213.821</v>
      </c>
      <c r="R44" s="188">
        <v>47541.173000000003</v>
      </c>
      <c r="S44" s="189">
        <v>114.38800000000001</v>
      </c>
    </row>
    <row r="45" spans="2:19" ht="15.75">
      <c r="B45" s="146"/>
      <c r="C45" s="186" t="s">
        <v>140</v>
      </c>
      <c r="D45" s="187">
        <v>29.53</v>
      </c>
      <c r="E45" s="188">
        <v>135.232</v>
      </c>
      <c r="F45" s="224">
        <v>0.98499999999999999</v>
      </c>
      <c r="G45" s="186" t="s">
        <v>141</v>
      </c>
      <c r="H45" s="187">
        <v>245.989</v>
      </c>
      <c r="I45" s="188">
        <v>1162.7090000000001</v>
      </c>
      <c r="J45" s="189">
        <v>7.0220000000000002</v>
      </c>
      <c r="K45" s="18"/>
      <c r="L45" s="186" t="s">
        <v>13</v>
      </c>
      <c r="M45" s="187">
        <v>4921.4859999999999</v>
      </c>
      <c r="N45" s="188">
        <v>22508.923999999999</v>
      </c>
      <c r="O45" s="224">
        <v>330.13600000000002</v>
      </c>
      <c r="P45" s="230" t="s">
        <v>12</v>
      </c>
      <c r="Q45" s="187">
        <v>6631.1480000000001</v>
      </c>
      <c r="R45" s="188">
        <v>30991.023000000001</v>
      </c>
      <c r="S45" s="189">
        <v>2319.7820000000002</v>
      </c>
    </row>
    <row r="46" spans="2:19" ht="15.75">
      <c r="B46" s="146"/>
      <c r="C46" s="231" t="s">
        <v>13</v>
      </c>
      <c r="D46" s="211">
        <v>26.032</v>
      </c>
      <c r="E46" s="212">
        <v>118.389</v>
      </c>
      <c r="F46" s="218">
        <v>1.105</v>
      </c>
      <c r="G46" s="186" t="s">
        <v>20</v>
      </c>
      <c r="H46" s="187">
        <v>194.88</v>
      </c>
      <c r="I46" s="188">
        <v>919.447</v>
      </c>
      <c r="J46" s="189">
        <v>23.7</v>
      </c>
      <c r="K46" s="18"/>
      <c r="L46" s="186" t="s">
        <v>15</v>
      </c>
      <c r="M46" s="187">
        <v>1755.829</v>
      </c>
      <c r="N46" s="188">
        <v>8008.5389999999998</v>
      </c>
      <c r="O46" s="224">
        <v>857.72</v>
      </c>
      <c r="P46" s="230" t="s">
        <v>18</v>
      </c>
      <c r="Q46" s="187">
        <v>2648.5210000000002</v>
      </c>
      <c r="R46" s="188">
        <v>12315.314</v>
      </c>
      <c r="S46" s="189">
        <v>1010.748</v>
      </c>
    </row>
    <row r="47" spans="2:19" ht="15.75">
      <c r="B47" s="146"/>
      <c r="C47" s="231" t="s">
        <v>12</v>
      </c>
      <c r="D47" s="211">
        <v>17.407</v>
      </c>
      <c r="E47" s="212">
        <v>78.326999999999998</v>
      </c>
      <c r="F47" s="218">
        <v>0.61799999999999999</v>
      </c>
      <c r="G47" s="186" t="s">
        <v>14</v>
      </c>
      <c r="H47" s="187">
        <v>181.601</v>
      </c>
      <c r="I47" s="188">
        <v>855.12599999999998</v>
      </c>
      <c r="J47" s="189">
        <v>10.856999999999999</v>
      </c>
      <c r="K47" s="18"/>
      <c r="L47" s="186" t="s">
        <v>31</v>
      </c>
      <c r="M47" s="187">
        <v>1088.248</v>
      </c>
      <c r="N47" s="188">
        <v>4958.5110000000004</v>
      </c>
      <c r="O47" s="224">
        <v>2898.819</v>
      </c>
      <c r="P47" s="230" t="s">
        <v>15</v>
      </c>
      <c r="Q47" s="187">
        <v>2009.7380000000001</v>
      </c>
      <c r="R47" s="188">
        <v>9353.732</v>
      </c>
      <c r="S47" s="189">
        <v>703.52700000000004</v>
      </c>
    </row>
    <row r="48" spans="2:19" ht="16.5" thickBot="1">
      <c r="B48" s="146"/>
      <c r="C48" s="232" t="s">
        <v>151</v>
      </c>
      <c r="D48" s="213">
        <v>15.113</v>
      </c>
      <c r="E48" s="214">
        <v>68.471000000000004</v>
      </c>
      <c r="F48" s="219">
        <v>3.75</v>
      </c>
      <c r="G48" s="190" t="s">
        <v>165</v>
      </c>
      <c r="H48" s="191">
        <v>108.94199999999999</v>
      </c>
      <c r="I48" s="192">
        <v>511.56700000000001</v>
      </c>
      <c r="J48" s="193">
        <v>5.4080000000000004</v>
      </c>
      <c r="K48" s="18"/>
      <c r="L48" s="186" t="s">
        <v>141</v>
      </c>
      <c r="M48" s="187">
        <v>1020.669</v>
      </c>
      <c r="N48" s="188">
        <v>4657.5290000000005</v>
      </c>
      <c r="O48" s="224">
        <v>1425.0530000000001</v>
      </c>
      <c r="P48" s="230" t="s">
        <v>141</v>
      </c>
      <c r="Q48" s="187">
        <v>1887.69</v>
      </c>
      <c r="R48" s="188">
        <v>8793.8850000000002</v>
      </c>
      <c r="S48" s="189">
        <v>1801.566</v>
      </c>
    </row>
    <row r="49" spans="2:19" ht="16.5" thickBot="1">
      <c r="B49" s="146"/>
      <c r="C49" s="194"/>
      <c r="D49" s="18"/>
      <c r="E49" s="18"/>
      <c r="F49" s="18"/>
      <c r="G49" s="18"/>
      <c r="H49" s="18"/>
      <c r="I49" s="18"/>
      <c r="J49" s="18"/>
      <c r="K49" s="18"/>
      <c r="L49" s="190" t="s">
        <v>32</v>
      </c>
      <c r="M49" s="191">
        <v>785.48500000000001</v>
      </c>
      <c r="N49" s="192">
        <v>3586.5250000000001</v>
      </c>
      <c r="O49" s="226">
        <v>3147.817</v>
      </c>
      <c r="P49" s="233" t="s">
        <v>20</v>
      </c>
      <c r="Q49" s="191">
        <v>1203.6759999999999</v>
      </c>
      <c r="R49" s="192">
        <v>5636.56</v>
      </c>
      <c r="S49" s="193">
        <v>1750.63</v>
      </c>
    </row>
    <row r="50" spans="2:19" ht="15.75">
      <c r="B50" s="146"/>
      <c r="C50" s="18"/>
      <c r="D50" s="18"/>
      <c r="E50" s="18"/>
      <c r="F50" s="18"/>
      <c r="G50" s="18"/>
      <c r="H50" s="18"/>
      <c r="I50" s="18"/>
      <c r="J50" s="18"/>
      <c r="K50" s="18"/>
      <c r="L50" s="196"/>
      <c r="M50" s="197"/>
      <c r="N50" s="215"/>
      <c r="O50" s="197"/>
      <c r="P50" s="195"/>
      <c r="Q50" s="18"/>
      <c r="R50" s="18"/>
      <c r="S50" s="18"/>
    </row>
    <row r="51" spans="2:19" ht="15">
      <c r="B51" s="1"/>
      <c r="C51" s="18"/>
      <c r="D51" s="18"/>
      <c r="E51" s="18"/>
      <c r="F51" s="18"/>
      <c r="G51" s="18"/>
      <c r="H51" s="18"/>
      <c r="I51" s="18"/>
      <c r="J51" s="18"/>
      <c r="K51" s="18"/>
      <c r="L51" s="141"/>
      <c r="M51" s="197"/>
      <c r="N51" s="197"/>
      <c r="O51" s="197"/>
      <c r="P51" s="197"/>
      <c r="Q51" s="18"/>
      <c r="R51" s="18"/>
      <c r="S51" s="18"/>
    </row>
    <row r="52" spans="2:19" ht="1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51"/>
  <sheetViews>
    <sheetView showGridLines="0" tabSelected="1" workbookViewId="0">
      <selection activeCell="N161" sqref="N161"/>
    </sheetView>
  </sheetViews>
  <sheetFormatPr defaultRowHeight="12.75"/>
  <cols>
    <col min="2" max="2" width="22.5703125" customWidth="1"/>
    <col min="3" max="3" width="10.7109375" customWidth="1"/>
    <col min="4" max="4" width="12.140625" customWidth="1"/>
    <col min="5" max="5" width="12.42578125" customWidth="1"/>
    <col min="6" max="6" width="27.42578125" customWidth="1"/>
    <col min="7" max="7" width="10.7109375" customWidth="1"/>
    <col min="8" max="8" width="12.42578125" customWidth="1"/>
    <col min="9" max="9" width="11.140625" customWidth="1"/>
    <col min="11" max="11" width="14.28515625" customWidth="1"/>
    <col min="12" max="12" width="12" customWidth="1"/>
    <col min="13" max="13" width="12.42578125" customWidth="1"/>
    <col min="14" max="14" width="12.5703125" customWidth="1"/>
    <col min="15" max="15" width="9.5703125" customWidth="1"/>
    <col min="16" max="16" width="13.140625" customWidth="1"/>
    <col min="17" max="17" width="11.28515625" customWidth="1"/>
    <col min="18" max="18" width="11.7109375" customWidth="1"/>
  </cols>
  <sheetData>
    <row r="2" spans="1:18" ht="15.75">
      <c r="A2" s="385" t="s">
        <v>227</v>
      </c>
      <c r="B2" s="385"/>
      <c r="C2" s="385"/>
      <c r="D2" s="385"/>
      <c r="E2" s="385"/>
      <c r="F2" s="385"/>
      <c r="G2" s="386" t="s">
        <v>207</v>
      </c>
      <c r="H2" s="16"/>
    </row>
    <row r="3" spans="1:18" ht="15.75">
      <c r="A3" s="387" t="s">
        <v>208</v>
      </c>
      <c r="B3" s="387"/>
      <c r="C3" s="387"/>
      <c r="D3" s="387"/>
      <c r="E3" s="387"/>
      <c r="F3" s="387"/>
      <c r="G3" s="388"/>
      <c r="H3" s="16"/>
    </row>
    <row r="4" spans="1:18" ht="15">
      <c r="A4" s="16"/>
      <c r="B4" s="16"/>
      <c r="C4" s="16"/>
      <c r="D4" s="16"/>
      <c r="E4" s="16"/>
      <c r="F4" s="16"/>
      <c r="G4" s="16"/>
      <c r="H4" s="16"/>
    </row>
    <row r="5" spans="1:18" ht="15.75">
      <c r="B5" s="389" t="s">
        <v>26</v>
      </c>
      <c r="C5" s="389"/>
      <c r="D5" s="389"/>
      <c r="E5" s="389"/>
      <c r="F5" s="389"/>
      <c r="G5" s="389"/>
      <c r="H5" s="389"/>
      <c r="I5" s="390"/>
      <c r="J5" s="18"/>
      <c r="K5" s="391" t="s">
        <v>26</v>
      </c>
      <c r="L5" s="391"/>
      <c r="M5" s="391"/>
      <c r="N5" s="391"/>
      <c r="O5" s="391"/>
      <c r="P5" s="391"/>
      <c r="Q5" s="391"/>
      <c r="R5" s="392"/>
    </row>
    <row r="6" spans="1:18" ht="16.5" thickBot="1">
      <c r="B6" s="393" t="s">
        <v>27</v>
      </c>
      <c r="C6" s="389"/>
      <c r="D6" s="389"/>
      <c r="E6" s="389"/>
      <c r="F6" s="389"/>
      <c r="G6" s="389"/>
      <c r="H6" s="389"/>
      <c r="I6" s="394"/>
      <c r="J6" s="18"/>
      <c r="K6" s="395" t="s">
        <v>27</v>
      </c>
      <c r="L6" s="391"/>
      <c r="M6" s="391"/>
      <c r="N6" s="391"/>
      <c r="O6" s="391"/>
      <c r="P6" s="391"/>
      <c r="Q6" s="391"/>
      <c r="R6" s="392"/>
    </row>
    <row r="7" spans="1:18" ht="16.5" thickBot="1">
      <c r="B7" s="396" t="s">
        <v>24</v>
      </c>
      <c r="C7" s="397"/>
      <c r="D7" s="397"/>
      <c r="E7" s="397"/>
      <c r="F7" s="397"/>
      <c r="G7" s="397"/>
      <c r="H7" s="397"/>
      <c r="I7" s="398"/>
      <c r="J7" s="18"/>
      <c r="K7" s="396" t="s">
        <v>25</v>
      </c>
      <c r="L7" s="397"/>
      <c r="M7" s="397"/>
      <c r="N7" s="397"/>
      <c r="O7" s="397"/>
      <c r="P7" s="397"/>
      <c r="Q7" s="397"/>
      <c r="R7" s="398"/>
    </row>
    <row r="8" spans="1:18" ht="16.5" thickBot="1">
      <c r="B8" s="399" t="s">
        <v>228</v>
      </c>
      <c r="C8" s="400"/>
      <c r="D8" s="401"/>
      <c r="E8" s="402"/>
      <c r="F8" s="399"/>
      <c r="G8" s="400" t="s">
        <v>229</v>
      </c>
      <c r="H8" s="403"/>
      <c r="I8" s="402"/>
      <c r="J8" s="18"/>
      <c r="K8" s="399" t="s">
        <v>228</v>
      </c>
      <c r="L8" s="400"/>
      <c r="M8" s="401"/>
      <c r="N8" s="402"/>
      <c r="O8" s="399"/>
      <c r="P8" s="400" t="s">
        <v>229</v>
      </c>
      <c r="Q8" s="403"/>
      <c r="R8" s="402"/>
    </row>
    <row r="9" spans="1:18" ht="32.25" thickBot="1">
      <c r="B9" s="404" t="s">
        <v>5</v>
      </c>
      <c r="C9" s="405" t="s">
        <v>6</v>
      </c>
      <c r="D9" s="406" t="s">
        <v>28</v>
      </c>
      <c r="E9" s="407" t="s">
        <v>7</v>
      </c>
      <c r="F9" s="408" t="s">
        <v>5</v>
      </c>
      <c r="G9" s="409" t="s">
        <v>6</v>
      </c>
      <c r="H9" s="410" t="s">
        <v>28</v>
      </c>
      <c r="I9" s="409" t="s">
        <v>7</v>
      </c>
      <c r="J9" s="18"/>
      <c r="K9" s="411" t="s">
        <v>5</v>
      </c>
      <c r="L9" s="409" t="s">
        <v>6</v>
      </c>
      <c r="M9" s="410" t="s">
        <v>28</v>
      </c>
      <c r="N9" s="409" t="s">
        <v>7</v>
      </c>
      <c r="O9" s="408" t="s">
        <v>5</v>
      </c>
      <c r="P9" s="409" t="s">
        <v>6</v>
      </c>
      <c r="Q9" s="410" t="s">
        <v>28</v>
      </c>
      <c r="R9" s="409" t="s">
        <v>7</v>
      </c>
    </row>
    <row r="10" spans="1:18" ht="16.5" thickBot="1">
      <c r="B10" s="412" t="s">
        <v>8</v>
      </c>
      <c r="C10" s="413">
        <v>3439894.8810000001</v>
      </c>
      <c r="D10" s="414">
        <v>15812329.195</v>
      </c>
      <c r="E10" s="415">
        <v>1374574.902</v>
      </c>
      <c r="F10" s="416" t="s">
        <v>8</v>
      </c>
      <c r="G10" s="417">
        <v>3669592.307</v>
      </c>
      <c r="H10" s="414">
        <v>15813534.436000001</v>
      </c>
      <c r="I10" s="418">
        <v>1502116.2779999999</v>
      </c>
      <c r="J10" s="18"/>
      <c r="K10" s="412" t="s">
        <v>8</v>
      </c>
      <c r="L10" s="417">
        <v>89283.673999999999</v>
      </c>
      <c r="M10" s="414">
        <v>411778.78</v>
      </c>
      <c r="N10" s="415">
        <v>51408.887999999999</v>
      </c>
      <c r="O10" s="419" t="s">
        <v>8</v>
      </c>
      <c r="P10" s="420">
        <v>82715.445999999996</v>
      </c>
      <c r="Q10" s="414">
        <v>356608.11300000001</v>
      </c>
      <c r="R10" s="418">
        <v>42418.353999999999</v>
      </c>
    </row>
    <row r="11" spans="1:18" ht="15.75">
      <c r="B11" s="421" t="s">
        <v>9</v>
      </c>
      <c r="C11" s="422">
        <v>740357.31499999994</v>
      </c>
      <c r="D11" s="423">
        <v>3403208.8029999998</v>
      </c>
      <c r="E11" s="422">
        <v>240197.057</v>
      </c>
      <c r="F11" s="424" t="s">
        <v>9</v>
      </c>
      <c r="G11" s="422">
        <v>751313.06099999999</v>
      </c>
      <c r="H11" s="423">
        <v>3236289.9180000001</v>
      </c>
      <c r="I11" s="425">
        <v>254216.014</v>
      </c>
      <c r="J11" s="18"/>
      <c r="K11" s="421" t="s">
        <v>22</v>
      </c>
      <c r="L11" s="422">
        <v>25246.955000000002</v>
      </c>
      <c r="M11" s="423">
        <v>118153.717</v>
      </c>
      <c r="N11" s="422">
        <v>14849.369000000001</v>
      </c>
      <c r="O11" s="426" t="s">
        <v>9</v>
      </c>
      <c r="P11" s="422">
        <v>21655.562000000002</v>
      </c>
      <c r="Q11" s="423">
        <v>93354.270999999993</v>
      </c>
      <c r="R11" s="425">
        <v>15042.083000000001</v>
      </c>
    </row>
    <row r="12" spans="1:18" ht="15.75">
      <c r="B12" s="427" t="s">
        <v>10</v>
      </c>
      <c r="C12" s="428">
        <v>486382.54599999997</v>
      </c>
      <c r="D12" s="429">
        <v>2234676.9550000001</v>
      </c>
      <c r="E12" s="428">
        <v>136772.815</v>
      </c>
      <c r="F12" s="430" t="s">
        <v>10</v>
      </c>
      <c r="G12" s="428">
        <v>566370.34400000004</v>
      </c>
      <c r="H12" s="429">
        <v>2440175.5350000001</v>
      </c>
      <c r="I12" s="431">
        <v>156164.997</v>
      </c>
      <c r="J12" s="18"/>
      <c r="K12" s="427" t="s">
        <v>9</v>
      </c>
      <c r="L12" s="428">
        <v>16288.767</v>
      </c>
      <c r="M12" s="429">
        <v>75057.664999999994</v>
      </c>
      <c r="N12" s="428">
        <v>16040.277</v>
      </c>
      <c r="O12" s="432" t="s">
        <v>19</v>
      </c>
      <c r="P12" s="428">
        <v>16935.672999999999</v>
      </c>
      <c r="Q12" s="429">
        <v>72967.055999999997</v>
      </c>
      <c r="R12" s="431">
        <v>8393.6880000000001</v>
      </c>
    </row>
    <row r="13" spans="1:18" ht="15.75">
      <c r="B13" s="427" t="s">
        <v>12</v>
      </c>
      <c r="C13" s="428">
        <v>420871.69099999999</v>
      </c>
      <c r="D13" s="429">
        <v>1934645.183</v>
      </c>
      <c r="E13" s="428">
        <v>133657.26</v>
      </c>
      <c r="F13" s="430" t="s">
        <v>12</v>
      </c>
      <c r="G13" s="428">
        <v>468041.87699999998</v>
      </c>
      <c r="H13" s="429">
        <v>2017484.2779999999</v>
      </c>
      <c r="I13" s="431">
        <v>150055.13200000001</v>
      </c>
      <c r="J13" s="18"/>
      <c r="K13" s="427" t="s">
        <v>20</v>
      </c>
      <c r="L13" s="428">
        <v>9316.7790000000005</v>
      </c>
      <c r="M13" s="429">
        <v>42592.169000000002</v>
      </c>
      <c r="N13" s="428">
        <v>4498.6719999999996</v>
      </c>
      <c r="O13" s="432" t="s">
        <v>20</v>
      </c>
      <c r="P13" s="428">
        <v>11831.983</v>
      </c>
      <c r="Q13" s="429">
        <v>50954.690999999999</v>
      </c>
      <c r="R13" s="431">
        <v>6056.2250000000004</v>
      </c>
    </row>
    <row r="14" spans="1:18" ht="15.75">
      <c r="B14" s="427" t="s">
        <v>35</v>
      </c>
      <c r="C14" s="428">
        <v>347584.34700000001</v>
      </c>
      <c r="D14" s="429">
        <v>1599747.507</v>
      </c>
      <c r="E14" s="428">
        <v>150333.71</v>
      </c>
      <c r="F14" s="430" t="s">
        <v>35</v>
      </c>
      <c r="G14" s="428">
        <v>325609.36900000001</v>
      </c>
      <c r="H14" s="429">
        <v>1403614.44</v>
      </c>
      <c r="I14" s="431">
        <v>135374.872</v>
      </c>
      <c r="J14" s="18"/>
      <c r="K14" s="427" t="s">
        <v>35</v>
      </c>
      <c r="L14" s="428">
        <v>8766.8119999999999</v>
      </c>
      <c r="M14" s="429">
        <v>40378.790999999997</v>
      </c>
      <c r="N14" s="428">
        <v>3472.3069999999998</v>
      </c>
      <c r="O14" s="432" t="s">
        <v>35</v>
      </c>
      <c r="P14" s="428">
        <v>8307.0759999999991</v>
      </c>
      <c r="Q14" s="429">
        <v>35876.665000000001</v>
      </c>
      <c r="R14" s="431">
        <v>2588.6210000000001</v>
      </c>
    </row>
    <row r="15" spans="1:18" ht="15.75">
      <c r="B15" s="427" t="s">
        <v>11</v>
      </c>
      <c r="C15" s="428">
        <v>184716.39</v>
      </c>
      <c r="D15" s="429">
        <v>848916.43200000003</v>
      </c>
      <c r="E15" s="428">
        <v>67251.532999999996</v>
      </c>
      <c r="F15" s="430" t="s">
        <v>11</v>
      </c>
      <c r="G15" s="428">
        <v>222661.69399999999</v>
      </c>
      <c r="H15" s="429">
        <v>959507.527</v>
      </c>
      <c r="I15" s="431">
        <v>77195.153000000006</v>
      </c>
      <c r="J15" s="18"/>
      <c r="K15" s="427" t="s">
        <v>19</v>
      </c>
      <c r="L15" s="428">
        <v>6734.2539999999999</v>
      </c>
      <c r="M15" s="429">
        <v>30500.091</v>
      </c>
      <c r="N15" s="428">
        <v>4366.5709999999999</v>
      </c>
      <c r="O15" s="432" t="s">
        <v>22</v>
      </c>
      <c r="P15" s="428">
        <v>4819.4390000000003</v>
      </c>
      <c r="Q15" s="429">
        <v>20790.626</v>
      </c>
      <c r="R15" s="431">
        <v>2671.6959999999999</v>
      </c>
    </row>
    <row r="16" spans="1:18" ht="15.75">
      <c r="B16" s="427" t="s">
        <v>18</v>
      </c>
      <c r="C16" s="428">
        <v>161076.24900000001</v>
      </c>
      <c r="D16" s="429">
        <v>741506.03399999999</v>
      </c>
      <c r="E16" s="428">
        <v>50161.345000000001</v>
      </c>
      <c r="F16" s="430" t="s">
        <v>18</v>
      </c>
      <c r="G16" s="428">
        <v>173968.35</v>
      </c>
      <c r="H16" s="429">
        <v>749321.19799999997</v>
      </c>
      <c r="I16" s="431">
        <v>57931.991000000002</v>
      </c>
      <c r="J16" s="18"/>
      <c r="K16" s="427" t="s">
        <v>14</v>
      </c>
      <c r="L16" s="428">
        <v>4927.74</v>
      </c>
      <c r="M16" s="429">
        <v>22655.538</v>
      </c>
      <c r="N16" s="428">
        <v>1485.962</v>
      </c>
      <c r="O16" s="432" t="s">
        <v>139</v>
      </c>
      <c r="P16" s="428">
        <v>4445.8599999999997</v>
      </c>
      <c r="Q16" s="429">
        <v>19110.833999999999</v>
      </c>
      <c r="R16" s="431">
        <v>1221.8969999999999</v>
      </c>
    </row>
    <row r="17" spans="2:18" ht="15.75">
      <c r="B17" s="427" t="s">
        <v>14</v>
      </c>
      <c r="C17" s="428">
        <v>101120.651</v>
      </c>
      <c r="D17" s="429">
        <v>465603.81400000001</v>
      </c>
      <c r="E17" s="428">
        <v>40773.027000000002</v>
      </c>
      <c r="F17" s="430" t="s">
        <v>14</v>
      </c>
      <c r="G17" s="428">
        <v>110324.753</v>
      </c>
      <c r="H17" s="429">
        <v>475547.08100000001</v>
      </c>
      <c r="I17" s="431">
        <v>39785.966</v>
      </c>
      <c r="J17" s="18"/>
      <c r="K17" s="427" t="s">
        <v>139</v>
      </c>
      <c r="L17" s="428">
        <v>4652.6509999999998</v>
      </c>
      <c r="M17" s="429">
        <v>21420.834999999999</v>
      </c>
      <c r="N17" s="428">
        <v>1247.8130000000001</v>
      </c>
      <c r="O17" s="432" t="s">
        <v>14</v>
      </c>
      <c r="P17" s="428">
        <v>3219.0010000000002</v>
      </c>
      <c r="Q17" s="429">
        <v>13928.007</v>
      </c>
      <c r="R17" s="431">
        <v>1105.652</v>
      </c>
    </row>
    <row r="18" spans="2:18" ht="15.75">
      <c r="B18" s="427" t="s">
        <v>15</v>
      </c>
      <c r="C18" s="428">
        <v>97816.176000000007</v>
      </c>
      <c r="D18" s="429">
        <v>450265.69500000001</v>
      </c>
      <c r="E18" s="428">
        <v>31440.507000000001</v>
      </c>
      <c r="F18" s="430" t="s">
        <v>15</v>
      </c>
      <c r="G18" s="428">
        <v>94866.508000000002</v>
      </c>
      <c r="H18" s="429">
        <v>408829.359</v>
      </c>
      <c r="I18" s="431">
        <v>30939.821</v>
      </c>
      <c r="J18" s="18"/>
      <c r="K18" s="427" t="s">
        <v>12</v>
      </c>
      <c r="L18" s="428">
        <v>2355.1729999999998</v>
      </c>
      <c r="M18" s="429">
        <v>10885.963</v>
      </c>
      <c r="N18" s="428">
        <v>530.74300000000005</v>
      </c>
      <c r="O18" s="432" t="s">
        <v>17</v>
      </c>
      <c r="P18" s="428">
        <v>2309.6329999999998</v>
      </c>
      <c r="Q18" s="429">
        <v>9932.2839999999997</v>
      </c>
      <c r="R18" s="431">
        <v>1757.2850000000001</v>
      </c>
    </row>
    <row r="19" spans="2:18" ht="15.75">
      <c r="B19" s="427" t="s">
        <v>21</v>
      </c>
      <c r="C19" s="428">
        <v>68746.695999999996</v>
      </c>
      <c r="D19" s="429">
        <v>316145.07900000003</v>
      </c>
      <c r="E19" s="428">
        <v>17708.170999999998</v>
      </c>
      <c r="F19" s="430" t="s">
        <v>19</v>
      </c>
      <c r="G19" s="428">
        <v>70026.209000000003</v>
      </c>
      <c r="H19" s="429">
        <v>301865.28100000002</v>
      </c>
      <c r="I19" s="431">
        <v>25103.833999999999</v>
      </c>
      <c r="J19" s="18"/>
      <c r="K19" s="427" t="s">
        <v>15</v>
      </c>
      <c r="L19" s="428">
        <v>2223.6309999999999</v>
      </c>
      <c r="M19" s="429">
        <v>10030.691000000001</v>
      </c>
      <c r="N19" s="428">
        <v>947.755</v>
      </c>
      <c r="O19" s="432" t="s">
        <v>132</v>
      </c>
      <c r="P19" s="428">
        <v>1828.8389999999999</v>
      </c>
      <c r="Q19" s="429">
        <v>7901.9449999999997</v>
      </c>
      <c r="R19" s="431">
        <v>537.41399999999999</v>
      </c>
    </row>
    <row r="20" spans="2:18" ht="15.75">
      <c r="B20" s="427" t="s">
        <v>19</v>
      </c>
      <c r="C20" s="428">
        <v>67733.995999999999</v>
      </c>
      <c r="D20" s="429">
        <v>311585.05499999999</v>
      </c>
      <c r="E20" s="428">
        <v>26312.534</v>
      </c>
      <c r="F20" s="430" t="s">
        <v>21</v>
      </c>
      <c r="G20" s="428">
        <v>68678.262000000002</v>
      </c>
      <c r="H20" s="429">
        <v>295980.53700000001</v>
      </c>
      <c r="I20" s="431">
        <v>16703.705000000002</v>
      </c>
      <c r="J20" s="18"/>
      <c r="K20" s="427" t="s">
        <v>30</v>
      </c>
      <c r="L20" s="428">
        <v>1898.933</v>
      </c>
      <c r="M20" s="429">
        <v>8666.866</v>
      </c>
      <c r="N20" s="428">
        <v>900.46400000000006</v>
      </c>
      <c r="O20" s="432" t="s">
        <v>18</v>
      </c>
      <c r="P20" s="428">
        <v>1255.99</v>
      </c>
      <c r="Q20" s="429">
        <v>5394.5709999999999</v>
      </c>
      <c r="R20" s="431">
        <v>564.28700000000003</v>
      </c>
    </row>
    <row r="21" spans="2:18" ht="15.75">
      <c r="B21" s="427" t="s">
        <v>17</v>
      </c>
      <c r="C21" s="428">
        <v>67124.084000000003</v>
      </c>
      <c r="D21" s="429">
        <v>308373.913</v>
      </c>
      <c r="E21" s="428">
        <v>29765.85</v>
      </c>
      <c r="F21" s="430" t="s">
        <v>17</v>
      </c>
      <c r="G21" s="428">
        <v>61900.375999999997</v>
      </c>
      <c r="H21" s="429">
        <v>266817.47899999999</v>
      </c>
      <c r="I21" s="431">
        <v>26503.204000000002</v>
      </c>
      <c r="J21" s="18"/>
      <c r="K21" s="427" t="s">
        <v>132</v>
      </c>
      <c r="L21" s="428">
        <v>1833.973</v>
      </c>
      <c r="M21" s="429">
        <v>8307.75</v>
      </c>
      <c r="N21" s="428">
        <v>470.161</v>
      </c>
      <c r="O21" s="432" t="s">
        <v>12</v>
      </c>
      <c r="P21" s="428">
        <v>1183.271</v>
      </c>
      <c r="Q21" s="429">
        <v>5093.8599999999997</v>
      </c>
      <c r="R21" s="431">
        <v>225.03700000000001</v>
      </c>
    </row>
    <row r="22" spans="2:18" ht="15.75">
      <c r="B22" s="427" t="s">
        <v>99</v>
      </c>
      <c r="C22" s="428">
        <v>59149.885000000002</v>
      </c>
      <c r="D22" s="429">
        <v>271323.14</v>
      </c>
      <c r="E22" s="428">
        <v>50730.345999999998</v>
      </c>
      <c r="F22" s="430" t="s">
        <v>99</v>
      </c>
      <c r="G22" s="428">
        <v>59608.375</v>
      </c>
      <c r="H22" s="429">
        <v>257027.916</v>
      </c>
      <c r="I22" s="431">
        <v>56479.949000000001</v>
      </c>
      <c r="J22" s="18"/>
      <c r="K22" s="427" t="s">
        <v>18</v>
      </c>
      <c r="L22" s="428">
        <v>1700.91</v>
      </c>
      <c r="M22" s="429">
        <v>7837.9160000000002</v>
      </c>
      <c r="N22" s="428">
        <v>796.83500000000004</v>
      </c>
      <c r="O22" s="432" t="s">
        <v>11</v>
      </c>
      <c r="P22" s="428">
        <v>1150.837</v>
      </c>
      <c r="Q22" s="429">
        <v>4973.1059999999998</v>
      </c>
      <c r="R22" s="431">
        <v>272.887</v>
      </c>
    </row>
    <row r="23" spans="2:18" ht="15.75">
      <c r="B23" s="427" t="s">
        <v>16</v>
      </c>
      <c r="C23" s="428">
        <v>57588.571000000004</v>
      </c>
      <c r="D23" s="429">
        <v>264784.56900000002</v>
      </c>
      <c r="E23" s="428">
        <v>18862.062000000002</v>
      </c>
      <c r="F23" s="430" t="s">
        <v>16</v>
      </c>
      <c r="G23" s="428">
        <v>50915.675000000003</v>
      </c>
      <c r="H23" s="429">
        <v>219375.774</v>
      </c>
      <c r="I23" s="431">
        <v>17667.713</v>
      </c>
      <c r="J23" s="18"/>
      <c r="K23" s="427" t="s">
        <v>16</v>
      </c>
      <c r="L23" s="428">
        <v>1244.837</v>
      </c>
      <c r="M23" s="429">
        <v>5675.7129999999997</v>
      </c>
      <c r="N23" s="428">
        <v>599.19500000000005</v>
      </c>
      <c r="O23" s="432" t="s">
        <v>30</v>
      </c>
      <c r="P23" s="428">
        <v>850.38400000000001</v>
      </c>
      <c r="Q23" s="429">
        <v>3702.703</v>
      </c>
      <c r="R23" s="431">
        <v>430.94799999999998</v>
      </c>
    </row>
    <row r="24" spans="2:18" ht="15.75">
      <c r="B24" s="427" t="s">
        <v>20</v>
      </c>
      <c r="C24" s="428">
        <v>52343.612999999998</v>
      </c>
      <c r="D24" s="429">
        <v>240481.30799999999</v>
      </c>
      <c r="E24" s="428">
        <v>21445.042000000001</v>
      </c>
      <c r="F24" s="430" t="s">
        <v>20</v>
      </c>
      <c r="G24" s="428">
        <v>49885.88</v>
      </c>
      <c r="H24" s="429">
        <v>215065.22099999999</v>
      </c>
      <c r="I24" s="431">
        <v>21678.216</v>
      </c>
      <c r="J24" s="18"/>
      <c r="K24" s="427" t="s">
        <v>21</v>
      </c>
      <c r="L24" s="428">
        <v>419.78899999999999</v>
      </c>
      <c r="M24" s="429">
        <v>1906.2929999999999</v>
      </c>
      <c r="N24" s="428">
        <v>332.40800000000002</v>
      </c>
      <c r="O24" s="432" t="s">
        <v>15</v>
      </c>
      <c r="P24" s="428">
        <v>625.44899999999996</v>
      </c>
      <c r="Q24" s="429">
        <v>2694.8789999999999</v>
      </c>
      <c r="R24" s="431">
        <v>249.018</v>
      </c>
    </row>
    <row r="25" spans="2:18" ht="15.75">
      <c r="B25" s="427" t="s">
        <v>30</v>
      </c>
      <c r="C25" s="428">
        <v>45170.249000000003</v>
      </c>
      <c r="D25" s="429">
        <v>207792.481</v>
      </c>
      <c r="E25" s="428">
        <v>20968.690999999999</v>
      </c>
      <c r="F25" s="430" t="s">
        <v>210</v>
      </c>
      <c r="G25" s="428">
        <v>45436.982000000004</v>
      </c>
      <c r="H25" s="429">
        <v>196027.592</v>
      </c>
      <c r="I25" s="431">
        <v>39860.686999999998</v>
      </c>
      <c r="J25" s="18"/>
      <c r="K25" s="427" t="s">
        <v>209</v>
      </c>
      <c r="L25" s="428">
        <v>365.27199999999999</v>
      </c>
      <c r="M25" s="429">
        <v>1702.6089999999999</v>
      </c>
      <c r="N25" s="428">
        <v>114.53400000000001</v>
      </c>
      <c r="O25" s="432" t="s">
        <v>10</v>
      </c>
      <c r="P25" s="428">
        <v>608.51800000000003</v>
      </c>
      <c r="Q25" s="429">
        <v>2627.0970000000002</v>
      </c>
      <c r="R25" s="431">
        <v>464.66199999999998</v>
      </c>
    </row>
    <row r="26" spans="2:18" ht="16.5" thickBot="1">
      <c r="B26" s="433" t="s">
        <v>13</v>
      </c>
      <c r="C26" s="434">
        <v>42553.764999999999</v>
      </c>
      <c r="D26" s="435">
        <v>195758.299</v>
      </c>
      <c r="E26" s="434">
        <v>13314.54</v>
      </c>
      <c r="F26" s="436" t="s">
        <v>32</v>
      </c>
      <c r="G26" s="434">
        <v>44960.201999999997</v>
      </c>
      <c r="H26" s="435">
        <v>193811.802</v>
      </c>
      <c r="I26" s="437">
        <v>19095.606</v>
      </c>
      <c r="J26" s="18"/>
      <c r="K26" s="433" t="s">
        <v>230</v>
      </c>
      <c r="L26" s="434">
        <v>335.35399999999998</v>
      </c>
      <c r="M26" s="435">
        <v>1543.182</v>
      </c>
      <c r="N26" s="434">
        <v>42.78</v>
      </c>
      <c r="O26" s="438" t="s">
        <v>211</v>
      </c>
      <c r="P26" s="434">
        <v>484.67899999999997</v>
      </c>
      <c r="Q26" s="435">
        <v>2112.422</v>
      </c>
      <c r="R26" s="437">
        <v>359.875</v>
      </c>
    </row>
    <row r="27" spans="2:18" ht="15.75">
      <c r="B27" s="439" t="s">
        <v>212</v>
      </c>
      <c r="C27" s="440"/>
      <c r="D27" s="440"/>
      <c r="E27" s="440"/>
      <c r="F27" s="440"/>
      <c r="G27" s="440"/>
      <c r="H27" s="440"/>
      <c r="I27" s="440"/>
      <c r="J27" s="18"/>
      <c r="K27" s="439" t="s">
        <v>212</v>
      </c>
      <c r="L27" s="441"/>
      <c r="M27" s="441"/>
      <c r="N27" s="441"/>
      <c r="O27" s="391"/>
      <c r="P27" s="391"/>
      <c r="Q27" s="391"/>
      <c r="R27" s="441"/>
    </row>
    <row r="28" spans="2:18" ht="15">
      <c r="B28" s="195"/>
      <c r="C28" s="195"/>
      <c r="D28" s="197"/>
      <c r="E28" s="197"/>
      <c r="F28" s="197"/>
      <c r="G28" s="195"/>
      <c r="H28" s="195"/>
      <c r="I28" s="195"/>
      <c r="J28" s="18"/>
      <c r="K28" s="196"/>
      <c r="L28" s="18"/>
      <c r="M28" s="18"/>
      <c r="N28" s="18"/>
      <c r="O28" s="153"/>
      <c r="P28" s="153"/>
      <c r="Q28" s="153"/>
      <c r="R28" s="18"/>
    </row>
    <row r="29" spans="2:18" ht="15">
      <c r="B29" s="18"/>
      <c r="C29" s="18"/>
      <c r="D29" s="18"/>
      <c r="E29" s="18"/>
      <c r="F29" s="18"/>
      <c r="G29" s="18"/>
      <c r="H29" s="18"/>
      <c r="I29" s="18"/>
      <c r="J29" s="18"/>
      <c r="K29" s="196"/>
      <c r="L29" s="18"/>
      <c r="M29" s="18"/>
      <c r="N29" s="18"/>
      <c r="O29" s="153"/>
      <c r="P29" s="153"/>
      <c r="Q29" s="153"/>
      <c r="R29" s="18"/>
    </row>
    <row r="30" spans="2:18" ht="15.75">
      <c r="B30" s="86" t="s">
        <v>29</v>
      </c>
      <c r="C30" s="86"/>
      <c r="D30" s="86"/>
      <c r="E30" s="86"/>
      <c r="F30" s="86"/>
      <c r="G30" s="86"/>
      <c r="H30" s="198"/>
      <c r="I30" s="87"/>
      <c r="J30" s="37"/>
      <c r="K30" s="86" t="s">
        <v>29</v>
      </c>
      <c r="L30" s="86"/>
      <c r="M30" s="153"/>
      <c r="N30" s="153"/>
      <c r="O30" s="153"/>
      <c r="P30" s="153"/>
      <c r="Q30" s="153"/>
      <c r="R30" s="18"/>
    </row>
    <row r="31" spans="2:18" ht="16.5" thickBot="1">
      <c r="B31" s="88" t="s">
        <v>27</v>
      </c>
      <c r="C31" s="87"/>
      <c r="D31" s="87"/>
      <c r="E31" s="87"/>
      <c r="F31" s="87"/>
      <c r="G31" s="87"/>
      <c r="H31" s="87"/>
      <c r="I31" s="87"/>
      <c r="J31" s="37"/>
      <c r="K31" s="88" t="s">
        <v>27</v>
      </c>
      <c r="L31" s="87"/>
      <c r="M31" s="154"/>
      <c r="N31" s="154"/>
      <c r="O31" s="154"/>
      <c r="P31" s="154"/>
      <c r="Q31" s="154"/>
      <c r="R31" s="18"/>
    </row>
    <row r="32" spans="2:18" ht="16.5" thickBot="1">
      <c r="B32" s="396" t="s">
        <v>24</v>
      </c>
      <c r="C32" s="396"/>
      <c r="D32" s="397"/>
      <c r="E32" s="397"/>
      <c r="F32" s="397"/>
      <c r="G32" s="397"/>
      <c r="H32" s="397"/>
      <c r="I32" s="398"/>
      <c r="J32" s="18"/>
      <c r="K32" s="442" t="s">
        <v>25</v>
      </c>
      <c r="L32" s="443"/>
      <c r="M32" s="443"/>
      <c r="N32" s="443"/>
      <c r="O32" s="443"/>
      <c r="P32" s="443"/>
      <c r="Q32" s="443"/>
      <c r="R32" s="444"/>
    </row>
    <row r="33" spans="2:18" ht="16.5" thickBot="1">
      <c r="B33" s="399" t="s">
        <v>228</v>
      </c>
      <c r="C33" s="400"/>
      <c r="D33" s="401"/>
      <c r="E33" s="402"/>
      <c r="F33" s="399"/>
      <c r="G33" s="400" t="s">
        <v>229</v>
      </c>
      <c r="H33" s="403"/>
      <c r="I33" s="402"/>
      <c r="J33" s="18"/>
      <c r="K33" s="399" t="s">
        <v>228</v>
      </c>
      <c r="L33" s="400"/>
      <c r="M33" s="401"/>
      <c r="N33" s="402"/>
      <c r="O33" s="399"/>
      <c r="P33" s="400" t="s">
        <v>229</v>
      </c>
      <c r="Q33" s="403"/>
      <c r="R33" s="402"/>
    </row>
    <row r="34" spans="2:18" ht="32.25" thickBot="1">
      <c r="B34" s="404" t="s">
        <v>5</v>
      </c>
      <c r="C34" s="445" t="s">
        <v>6</v>
      </c>
      <c r="D34" s="446" t="s">
        <v>28</v>
      </c>
      <c r="E34" s="447" t="s">
        <v>7</v>
      </c>
      <c r="F34" s="404" t="s">
        <v>5</v>
      </c>
      <c r="G34" s="445" t="s">
        <v>6</v>
      </c>
      <c r="H34" s="446" t="s">
        <v>28</v>
      </c>
      <c r="I34" s="448" t="s">
        <v>7</v>
      </c>
      <c r="J34" s="18"/>
      <c r="K34" s="449" t="s">
        <v>5</v>
      </c>
      <c r="L34" s="450" t="s">
        <v>6</v>
      </c>
      <c r="M34" s="451" t="s">
        <v>28</v>
      </c>
      <c r="N34" s="452" t="s">
        <v>7</v>
      </c>
      <c r="O34" s="449" t="s">
        <v>5</v>
      </c>
      <c r="P34" s="450" t="s">
        <v>6</v>
      </c>
      <c r="Q34" s="451" t="s">
        <v>28</v>
      </c>
      <c r="R34" s="452" t="s">
        <v>7</v>
      </c>
    </row>
    <row r="35" spans="2:18" ht="16.5" thickBot="1">
      <c r="B35" s="412" t="s">
        <v>8</v>
      </c>
      <c r="C35" s="413">
        <v>58260.91</v>
      </c>
      <c r="D35" s="414">
        <v>268371.755</v>
      </c>
      <c r="E35" s="415">
        <v>22055.276000000002</v>
      </c>
      <c r="F35" s="412" t="s">
        <v>8</v>
      </c>
      <c r="G35" s="413">
        <v>48764.667999999998</v>
      </c>
      <c r="H35" s="414">
        <v>210354.66500000001</v>
      </c>
      <c r="I35" s="418">
        <v>15674.571</v>
      </c>
      <c r="J35" s="18"/>
      <c r="K35" s="453" t="s">
        <v>8</v>
      </c>
      <c r="L35" s="454">
        <v>219459.16899999999</v>
      </c>
      <c r="M35" s="455">
        <v>1008545.423</v>
      </c>
      <c r="N35" s="454">
        <v>144335.44099999999</v>
      </c>
      <c r="O35" s="456" t="s">
        <v>8</v>
      </c>
      <c r="P35" s="454">
        <v>222349.288</v>
      </c>
      <c r="Q35" s="455">
        <v>958375.25699999998</v>
      </c>
      <c r="R35" s="457">
        <v>142170.274</v>
      </c>
    </row>
    <row r="36" spans="2:18" ht="15.75">
      <c r="B36" s="458" t="s">
        <v>9</v>
      </c>
      <c r="C36" s="459">
        <v>33652.660000000003</v>
      </c>
      <c r="D36" s="460">
        <v>155214.514</v>
      </c>
      <c r="E36" s="459">
        <v>18374.664000000001</v>
      </c>
      <c r="F36" s="461" t="s">
        <v>9</v>
      </c>
      <c r="G36" s="459">
        <v>21625.215</v>
      </c>
      <c r="H36" s="460">
        <v>93410.304999999993</v>
      </c>
      <c r="I36" s="462">
        <v>13106.821</v>
      </c>
      <c r="J36" s="18"/>
      <c r="K36" s="463" t="s">
        <v>35</v>
      </c>
      <c r="L36" s="464">
        <v>33758.559999999998</v>
      </c>
      <c r="M36" s="465">
        <v>155030.75599999999</v>
      </c>
      <c r="N36" s="464">
        <v>16387.524000000001</v>
      </c>
      <c r="O36" s="464" t="s">
        <v>9</v>
      </c>
      <c r="P36" s="464">
        <v>36149.769</v>
      </c>
      <c r="Q36" s="465">
        <v>155759.52799999999</v>
      </c>
      <c r="R36" s="466">
        <v>17269.917000000001</v>
      </c>
    </row>
    <row r="37" spans="2:18" ht="15.75">
      <c r="B37" s="427" t="s">
        <v>22</v>
      </c>
      <c r="C37" s="428">
        <v>10591.541999999999</v>
      </c>
      <c r="D37" s="429">
        <v>48773.462</v>
      </c>
      <c r="E37" s="428">
        <v>886.73500000000001</v>
      </c>
      <c r="F37" s="432" t="s">
        <v>22</v>
      </c>
      <c r="G37" s="428">
        <v>13193.522999999999</v>
      </c>
      <c r="H37" s="429">
        <v>56869.052000000003</v>
      </c>
      <c r="I37" s="431">
        <v>1074.749</v>
      </c>
      <c r="J37" s="18"/>
      <c r="K37" s="467" t="s">
        <v>11</v>
      </c>
      <c r="L37" s="468">
        <v>31490.653999999999</v>
      </c>
      <c r="M37" s="469">
        <v>144309.65700000001</v>
      </c>
      <c r="N37" s="468">
        <v>24826.716</v>
      </c>
      <c r="O37" s="468" t="s">
        <v>11</v>
      </c>
      <c r="P37" s="468">
        <v>32174.626</v>
      </c>
      <c r="Q37" s="469">
        <v>138639.269</v>
      </c>
      <c r="R37" s="470">
        <v>24319.379000000001</v>
      </c>
    </row>
    <row r="38" spans="2:18" ht="15.75">
      <c r="B38" s="427" t="s">
        <v>17</v>
      </c>
      <c r="C38" s="428">
        <v>6530.8090000000002</v>
      </c>
      <c r="D38" s="429">
        <v>30055.651999999998</v>
      </c>
      <c r="E38" s="428">
        <v>999.49599999999998</v>
      </c>
      <c r="F38" s="432" t="s">
        <v>17</v>
      </c>
      <c r="G38" s="428">
        <v>6356.884</v>
      </c>
      <c r="H38" s="429">
        <v>27391.986000000001</v>
      </c>
      <c r="I38" s="431">
        <v>591.96500000000003</v>
      </c>
      <c r="J38" s="18"/>
      <c r="K38" s="467" t="s">
        <v>17</v>
      </c>
      <c r="L38" s="468">
        <v>30724.251</v>
      </c>
      <c r="M38" s="469">
        <v>140976.15599999999</v>
      </c>
      <c r="N38" s="468">
        <v>25964.31</v>
      </c>
      <c r="O38" s="468" t="s">
        <v>17</v>
      </c>
      <c r="P38" s="468">
        <v>31208.528999999999</v>
      </c>
      <c r="Q38" s="469">
        <v>134423.465</v>
      </c>
      <c r="R38" s="470">
        <v>26753.044000000002</v>
      </c>
    </row>
    <row r="39" spans="2:18" ht="15.75">
      <c r="B39" s="427" t="s">
        <v>140</v>
      </c>
      <c r="C39" s="428">
        <v>2219.33</v>
      </c>
      <c r="D39" s="429">
        <v>10188.547</v>
      </c>
      <c r="E39" s="428">
        <v>174.375</v>
      </c>
      <c r="F39" s="432" t="s">
        <v>140</v>
      </c>
      <c r="G39" s="428">
        <v>3060.1</v>
      </c>
      <c r="H39" s="429">
        <v>13191.58</v>
      </c>
      <c r="I39" s="431">
        <v>199.68799999999999</v>
      </c>
      <c r="J39" s="18"/>
      <c r="K39" s="467" t="s">
        <v>9</v>
      </c>
      <c r="L39" s="468">
        <v>29034.897000000001</v>
      </c>
      <c r="M39" s="469">
        <v>133461.06099999999</v>
      </c>
      <c r="N39" s="468">
        <v>17044.863000000001</v>
      </c>
      <c r="O39" s="468" t="s">
        <v>35</v>
      </c>
      <c r="P39" s="468">
        <v>27777.088</v>
      </c>
      <c r="Q39" s="469">
        <v>119939.40700000001</v>
      </c>
      <c r="R39" s="470">
        <v>17949.001</v>
      </c>
    </row>
    <row r="40" spans="2:18" ht="15.75">
      <c r="B40" s="427" t="s">
        <v>19</v>
      </c>
      <c r="C40" s="428">
        <v>1750.971</v>
      </c>
      <c r="D40" s="429">
        <v>8069.3980000000001</v>
      </c>
      <c r="E40" s="428">
        <v>38.612000000000002</v>
      </c>
      <c r="F40" s="432" t="s">
        <v>19</v>
      </c>
      <c r="G40" s="428">
        <v>1643.309</v>
      </c>
      <c r="H40" s="429">
        <v>7096.6490000000003</v>
      </c>
      <c r="I40" s="431">
        <v>90.757000000000005</v>
      </c>
      <c r="J40" s="18"/>
      <c r="K40" s="467" t="s">
        <v>19</v>
      </c>
      <c r="L40" s="468">
        <v>23773.238000000001</v>
      </c>
      <c r="M40" s="469">
        <v>109608.107</v>
      </c>
      <c r="N40" s="468">
        <v>18446.525000000001</v>
      </c>
      <c r="O40" s="468" t="s">
        <v>19</v>
      </c>
      <c r="P40" s="468">
        <v>17951.504000000001</v>
      </c>
      <c r="Q40" s="469">
        <v>77331.316999999995</v>
      </c>
      <c r="R40" s="470">
        <v>16078.03</v>
      </c>
    </row>
    <row r="41" spans="2:18" ht="15.75">
      <c r="B41" s="427" t="s">
        <v>32</v>
      </c>
      <c r="C41" s="428">
        <v>921.41099999999994</v>
      </c>
      <c r="D41" s="429">
        <v>4108.991</v>
      </c>
      <c r="E41" s="428">
        <v>401.464</v>
      </c>
      <c r="F41" s="432" t="s">
        <v>32</v>
      </c>
      <c r="G41" s="428">
        <v>1057.95</v>
      </c>
      <c r="H41" s="429">
        <v>4528.66</v>
      </c>
      <c r="I41" s="431">
        <v>349.322</v>
      </c>
      <c r="J41" s="18"/>
      <c r="K41" s="467" t="s">
        <v>13</v>
      </c>
      <c r="L41" s="468">
        <v>17898.053</v>
      </c>
      <c r="M41" s="469">
        <v>82587.925000000003</v>
      </c>
      <c r="N41" s="468">
        <v>8626.116</v>
      </c>
      <c r="O41" s="468" t="s">
        <v>16</v>
      </c>
      <c r="P41" s="468">
        <v>15593.778</v>
      </c>
      <c r="Q41" s="469">
        <v>67229.498000000007</v>
      </c>
      <c r="R41" s="470">
        <v>1398.193</v>
      </c>
    </row>
    <row r="42" spans="2:18" ht="15.75">
      <c r="B42" s="427" t="s">
        <v>35</v>
      </c>
      <c r="C42" s="428">
        <v>807.31299999999999</v>
      </c>
      <c r="D42" s="429">
        <v>3737.6770000000001</v>
      </c>
      <c r="E42" s="428">
        <v>875.98500000000001</v>
      </c>
      <c r="F42" s="432" t="s">
        <v>11</v>
      </c>
      <c r="G42" s="428">
        <v>626.19100000000003</v>
      </c>
      <c r="H42" s="429">
        <v>2701.1410000000001</v>
      </c>
      <c r="I42" s="431">
        <v>21.184999999999999</v>
      </c>
      <c r="J42" s="18"/>
      <c r="K42" s="467" t="s">
        <v>16</v>
      </c>
      <c r="L42" s="468">
        <v>14118.683000000001</v>
      </c>
      <c r="M42" s="469">
        <v>64902.678999999996</v>
      </c>
      <c r="N42" s="468">
        <v>1288.194</v>
      </c>
      <c r="O42" s="468" t="s">
        <v>14</v>
      </c>
      <c r="P42" s="468">
        <v>15062.313</v>
      </c>
      <c r="Q42" s="469">
        <v>64866.248</v>
      </c>
      <c r="R42" s="470">
        <v>14948.157999999999</v>
      </c>
    </row>
    <row r="43" spans="2:18" ht="15.75">
      <c r="B43" s="427" t="s">
        <v>11</v>
      </c>
      <c r="C43" s="428">
        <v>683.49599999999998</v>
      </c>
      <c r="D43" s="429">
        <v>3130.76</v>
      </c>
      <c r="E43" s="428">
        <v>47.604999999999997</v>
      </c>
      <c r="F43" s="432" t="s">
        <v>14</v>
      </c>
      <c r="G43" s="428">
        <v>349.32799999999997</v>
      </c>
      <c r="H43" s="429">
        <v>1496.93</v>
      </c>
      <c r="I43" s="431">
        <v>26.97</v>
      </c>
      <c r="J43" s="18"/>
      <c r="K43" s="467" t="s">
        <v>14</v>
      </c>
      <c r="L43" s="468">
        <v>13471.493</v>
      </c>
      <c r="M43" s="469">
        <v>61823.786</v>
      </c>
      <c r="N43" s="468">
        <v>15222.767</v>
      </c>
      <c r="O43" s="468" t="s">
        <v>10</v>
      </c>
      <c r="P43" s="468">
        <v>14151.391</v>
      </c>
      <c r="Q43" s="469">
        <v>60996.521000000001</v>
      </c>
      <c r="R43" s="470">
        <v>237.983</v>
      </c>
    </row>
    <row r="44" spans="2:18" ht="15.75">
      <c r="B44" s="427" t="s">
        <v>20</v>
      </c>
      <c r="C44" s="428">
        <v>218.16399999999999</v>
      </c>
      <c r="D44" s="429">
        <v>980.15800000000002</v>
      </c>
      <c r="E44" s="428">
        <v>109.886</v>
      </c>
      <c r="F44" s="432" t="s">
        <v>213</v>
      </c>
      <c r="G44" s="428">
        <v>321.02499999999998</v>
      </c>
      <c r="H44" s="429">
        <v>1378.14</v>
      </c>
      <c r="I44" s="431">
        <v>38.237000000000002</v>
      </c>
      <c r="J44" s="18"/>
      <c r="K44" s="467" t="s">
        <v>12</v>
      </c>
      <c r="L44" s="468">
        <v>8502.5110000000004</v>
      </c>
      <c r="M44" s="469">
        <v>39138.071000000004</v>
      </c>
      <c r="N44" s="468">
        <v>2901.259</v>
      </c>
      <c r="O44" s="468" t="s">
        <v>13</v>
      </c>
      <c r="P44" s="468">
        <v>11675.271000000001</v>
      </c>
      <c r="Q44" s="469">
        <v>50342.836000000003</v>
      </c>
      <c r="R44" s="470">
        <v>6290.8639999999996</v>
      </c>
    </row>
    <row r="45" spans="2:18" ht="15.75">
      <c r="B45" s="427" t="s">
        <v>30</v>
      </c>
      <c r="C45" s="428">
        <v>191.82599999999999</v>
      </c>
      <c r="D45" s="429">
        <v>890.69399999999996</v>
      </c>
      <c r="E45" s="428">
        <v>8.2159999999999993</v>
      </c>
      <c r="F45" s="432" t="s">
        <v>151</v>
      </c>
      <c r="G45" s="428">
        <v>153.49299999999999</v>
      </c>
      <c r="H45" s="429">
        <v>663.45299999999997</v>
      </c>
      <c r="I45" s="431">
        <v>100.011</v>
      </c>
      <c r="J45" s="18"/>
      <c r="K45" s="467" t="s">
        <v>10</v>
      </c>
      <c r="L45" s="468">
        <v>5397.3379999999997</v>
      </c>
      <c r="M45" s="469">
        <v>24759.692999999999</v>
      </c>
      <c r="N45" s="468">
        <v>9.7829999999999995</v>
      </c>
      <c r="O45" s="468" t="s">
        <v>12</v>
      </c>
      <c r="P45" s="468">
        <v>6343.9210000000003</v>
      </c>
      <c r="Q45" s="469">
        <v>27385.567999999999</v>
      </c>
      <c r="R45" s="470">
        <v>2708.902</v>
      </c>
    </row>
    <row r="46" spans="2:18" ht="15.75">
      <c r="B46" s="471" t="s">
        <v>214</v>
      </c>
      <c r="C46" s="472">
        <v>186.10400000000001</v>
      </c>
      <c r="D46" s="473">
        <v>850.95100000000002</v>
      </c>
      <c r="E46" s="472">
        <v>33.807000000000002</v>
      </c>
      <c r="F46" s="432" t="s">
        <v>13</v>
      </c>
      <c r="G46" s="428">
        <v>111.596</v>
      </c>
      <c r="H46" s="429">
        <v>481.04399999999998</v>
      </c>
      <c r="I46" s="431">
        <v>3.1749999999999998</v>
      </c>
      <c r="J46" s="18"/>
      <c r="K46" s="467" t="s">
        <v>15</v>
      </c>
      <c r="L46" s="468">
        <v>2683.6480000000001</v>
      </c>
      <c r="M46" s="469">
        <v>12306.156999999999</v>
      </c>
      <c r="N46" s="468">
        <v>250.02199999999999</v>
      </c>
      <c r="O46" s="468" t="s">
        <v>15</v>
      </c>
      <c r="P46" s="468">
        <v>5517.7979999999998</v>
      </c>
      <c r="Q46" s="469">
        <v>23788.755000000001</v>
      </c>
      <c r="R46" s="470">
        <v>443.52100000000002</v>
      </c>
    </row>
    <row r="47" spans="2:18" ht="15.75">
      <c r="B47" s="471" t="s">
        <v>151</v>
      </c>
      <c r="C47" s="472">
        <v>167.07499999999999</v>
      </c>
      <c r="D47" s="473">
        <v>783.33</v>
      </c>
      <c r="E47" s="472">
        <v>99.427000000000007</v>
      </c>
      <c r="F47" s="432" t="s">
        <v>35</v>
      </c>
      <c r="G47" s="428">
        <v>99.995000000000005</v>
      </c>
      <c r="H47" s="429">
        <v>427.28699999999998</v>
      </c>
      <c r="I47" s="431">
        <v>68.125</v>
      </c>
      <c r="J47" s="18"/>
      <c r="K47" s="467" t="s">
        <v>18</v>
      </c>
      <c r="L47" s="468">
        <v>1707.886</v>
      </c>
      <c r="M47" s="469">
        <v>7891.4110000000001</v>
      </c>
      <c r="N47" s="468">
        <v>904.47799999999995</v>
      </c>
      <c r="O47" s="468" t="s">
        <v>18</v>
      </c>
      <c r="P47" s="468">
        <v>2299.1729999999998</v>
      </c>
      <c r="Q47" s="469">
        <v>9921.0580000000009</v>
      </c>
      <c r="R47" s="470">
        <v>1540.087</v>
      </c>
    </row>
    <row r="48" spans="2:18" ht="16.5" thickBot="1">
      <c r="B48" s="474" t="s">
        <v>215</v>
      </c>
      <c r="C48" s="475">
        <v>123.66</v>
      </c>
      <c r="D48" s="476">
        <v>572.274</v>
      </c>
      <c r="E48" s="475">
        <v>0.91600000000000004</v>
      </c>
      <c r="F48" s="438" t="s">
        <v>214</v>
      </c>
      <c r="G48" s="434">
        <v>77.331000000000003</v>
      </c>
      <c r="H48" s="435">
        <v>335.43200000000002</v>
      </c>
      <c r="I48" s="437">
        <v>0.371</v>
      </c>
      <c r="J48" s="18"/>
      <c r="K48" s="467" t="s">
        <v>141</v>
      </c>
      <c r="L48" s="468">
        <v>1638.25</v>
      </c>
      <c r="M48" s="469">
        <v>7458.4480000000003</v>
      </c>
      <c r="N48" s="468">
        <v>1540.7070000000001</v>
      </c>
      <c r="O48" s="468" t="s">
        <v>20</v>
      </c>
      <c r="P48" s="468">
        <v>1997.566</v>
      </c>
      <c r="Q48" s="469">
        <v>8599.6389999999992</v>
      </c>
      <c r="R48" s="470">
        <v>2298.5790000000002</v>
      </c>
    </row>
    <row r="49" spans="2:18" ht="16.5" thickBot="1">
      <c r="B49" s="439" t="s">
        <v>212</v>
      </c>
      <c r="C49" s="18"/>
      <c r="D49" s="18"/>
      <c r="E49" s="18"/>
      <c r="F49" s="18"/>
      <c r="G49" s="18"/>
      <c r="H49" s="18"/>
      <c r="I49" s="18"/>
      <c r="J49" s="18"/>
      <c r="K49" s="477" t="s">
        <v>30</v>
      </c>
      <c r="L49" s="478">
        <v>1350.9349999999999</v>
      </c>
      <c r="M49" s="479">
        <v>6274.4570000000003</v>
      </c>
      <c r="N49" s="478">
        <v>4825.7240000000002</v>
      </c>
      <c r="O49" s="478" t="s">
        <v>30</v>
      </c>
      <c r="P49" s="478">
        <v>1146.3920000000001</v>
      </c>
      <c r="Q49" s="479">
        <v>4952.1030000000001</v>
      </c>
      <c r="R49" s="480">
        <v>3706.2750000000001</v>
      </c>
    </row>
    <row r="50" spans="2:18" ht="15">
      <c r="B50" s="18"/>
      <c r="C50" s="18"/>
      <c r="D50" s="18"/>
      <c r="E50" s="18"/>
      <c r="F50" s="18"/>
      <c r="G50" s="18"/>
      <c r="H50" s="18"/>
      <c r="I50" s="18"/>
      <c r="J50" s="18"/>
      <c r="K50" s="194" t="s">
        <v>212</v>
      </c>
      <c r="L50" s="197"/>
      <c r="M50" s="215"/>
      <c r="N50" s="197"/>
      <c r="O50" s="195"/>
      <c r="P50" s="18"/>
      <c r="Q50" s="18"/>
      <c r="R50" s="18"/>
    </row>
    <row r="51" spans="2:18" ht="14.25">
      <c r="B51" s="18"/>
      <c r="C51" s="18"/>
      <c r="D51" s="18"/>
      <c r="E51" s="18"/>
      <c r="F51" s="18"/>
      <c r="G51" s="18"/>
      <c r="H51" s="18"/>
      <c r="I51" s="18"/>
      <c r="J51" s="18"/>
      <c r="K51" s="141"/>
      <c r="L51" s="197"/>
      <c r="M51" s="197"/>
      <c r="N51" s="197"/>
      <c r="O51" s="197"/>
      <c r="P51" s="18"/>
      <c r="Q51" s="18"/>
      <c r="R51" s="18"/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34"/>
  <sheetViews>
    <sheetView showGridLines="0" showRowColHeaders="0" workbookViewId="0">
      <selection activeCell="Q21" sqref="Q21"/>
    </sheetView>
  </sheetViews>
  <sheetFormatPr defaultRowHeight="12.75"/>
  <cols>
    <col min="1" max="1" width="13.7109375" customWidth="1"/>
    <col min="2" max="2" width="12.5703125" customWidth="1"/>
    <col min="10" max="10" width="12.140625" customWidth="1"/>
    <col min="11" max="11" width="11.7109375" customWidth="1"/>
    <col min="14" max="14" width="11.7109375" customWidth="1"/>
    <col min="15" max="15" width="10.5703125" customWidth="1"/>
    <col min="20" max="20" width="11.140625" customWidth="1"/>
    <col min="21" max="21" width="10.42578125" customWidth="1"/>
    <col min="22" max="22" width="11.140625" customWidth="1"/>
    <col min="23" max="23" width="9.85546875" customWidth="1"/>
    <col min="27" max="27" width="12.85546875" customWidth="1"/>
    <col min="28" max="28" width="11.85546875" customWidth="1"/>
    <col min="30" max="30" width="14.28515625" customWidth="1"/>
    <col min="31" max="31" width="14" customWidth="1"/>
    <col min="32" max="32" width="14.140625" customWidth="1"/>
    <col min="33" max="33" width="12.7109375" customWidth="1"/>
    <col min="34" max="34" width="13.28515625" customWidth="1"/>
    <col min="35" max="36" width="12.140625" customWidth="1"/>
    <col min="37" max="37" width="13.5703125" customWidth="1"/>
    <col min="38" max="38" width="13.42578125" customWidth="1"/>
    <col min="39" max="39" width="10.140625" customWidth="1"/>
  </cols>
  <sheetData>
    <row r="1" spans="1:45" ht="21" thickBot="1">
      <c r="A1" s="8"/>
      <c r="B1" s="8"/>
      <c r="C1" s="4"/>
      <c r="D1" s="9"/>
      <c r="E1" s="9"/>
      <c r="F1" s="9"/>
      <c r="G1" s="9"/>
      <c r="H1" s="9"/>
      <c r="I1" s="10"/>
      <c r="J1" s="10"/>
      <c r="K1" s="10"/>
      <c r="L1" s="10"/>
      <c r="M1" s="10"/>
      <c r="N1" s="10"/>
      <c r="O1" s="4"/>
      <c r="P1" s="4"/>
      <c r="Q1" s="4"/>
      <c r="R1" s="4"/>
      <c r="S1" s="4"/>
    </row>
    <row r="2" spans="1:45" ht="16.5" thickBot="1">
      <c r="A2" s="743" t="s">
        <v>142</v>
      </c>
      <c r="B2" s="744"/>
      <c r="C2" s="744"/>
      <c r="D2" s="744"/>
      <c r="E2" s="744"/>
      <c r="F2" s="744"/>
      <c r="G2" s="744"/>
      <c r="H2" s="744"/>
      <c r="I2" s="744"/>
      <c r="J2" s="744"/>
      <c r="K2" s="744"/>
      <c r="L2" s="744"/>
      <c r="M2" s="744"/>
      <c r="N2" s="745"/>
      <c r="O2" s="4"/>
      <c r="P2" s="4"/>
      <c r="Q2" s="4"/>
      <c r="R2" s="4"/>
      <c r="S2" s="4"/>
    </row>
    <row r="3" spans="1:45" ht="21" customHeight="1" thickBot="1">
      <c r="A3" s="297"/>
      <c r="B3" s="298"/>
      <c r="C3" s="299" t="s">
        <v>109</v>
      </c>
      <c r="D3" s="299" t="s">
        <v>110</v>
      </c>
      <c r="E3" s="299" t="s">
        <v>111</v>
      </c>
      <c r="F3" s="299" t="s">
        <v>112</v>
      </c>
      <c r="G3" s="299" t="s">
        <v>113</v>
      </c>
      <c r="H3" s="299" t="s">
        <v>114</v>
      </c>
      <c r="I3" s="299" t="s">
        <v>115</v>
      </c>
      <c r="J3" s="299" t="s">
        <v>116</v>
      </c>
      <c r="K3" s="299" t="s">
        <v>117</v>
      </c>
      <c r="L3" s="299" t="s">
        <v>118</v>
      </c>
      <c r="M3" s="299" t="s">
        <v>119</v>
      </c>
      <c r="N3" s="300" t="s">
        <v>120</v>
      </c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</row>
    <row r="4" spans="1:45" ht="19.5" customHeight="1" thickBot="1">
      <c r="A4" s="277" t="s">
        <v>47</v>
      </c>
      <c r="B4" s="303" t="s">
        <v>36</v>
      </c>
      <c r="C4" s="281">
        <v>124</v>
      </c>
      <c r="D4" s="282">
        <v>131.80000000000001</v>
      </c>
      <c r="E4" s="282">
        <v>133</v>
      </c>
      <c r="F4" s="282">
        <v>125</v>
      </c>
      <c r="G4" s="282">
        <v>129.85</v>
      </c>
      <c r="H4" s="282">
        <v>137.62</v>
      </c>
      <c r="I4" s="282">
        <v>140</v>
      </c>
      <c r="J4" s="282">
        <v>142</v>
      </c>
      <c r="K4" s="282">
        <v>131</v>
      </c>
      <c r="L4" s="282">
        <v>118</v>
      </c>
      <c r="M4" s="282">
        <v>114</v>
      </c>
      <c r="N4" s="283">
        <v>104</v>
      </c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</row>
    <row r="5" spans="1:45" ht="19.5" customHeight="1" thickBot="1">
      <c r="A5" s="293"/>
      <c r="B5" s="304" t="s">
        <v>39</v>
      </c>
      <c r="C5" s="278">
        <v>183</v>
      </c>
      <c r="D5" s="279">
        <v>183.32</v>
      </c>
      <c r="E5" s="279">
        <v>185</v>
      </c>
      <c r="F5" s="279">
        <v>185</v>
      </c>
      <c r="G5" s="279">
        <v>186.88</v>
      </c>
      <c r="H5" s="279">
        <v>191</v>
      </c>
      <c r="I5" s="279">
        <v>189</v>
      </c>
      <c r="J5" s="279">
        <v>190</v>
      </c>
      <c r="K5" s="279">
        <v>188</v>
      </c>
      <c r="L5" s="279">
        <v>186</v>
      </c>
      <c r="M5" s="279">
        <v>186</v>
      </c>
      <c r="N5" s="280">
        <v>183</v>
      </c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</row>
    <row r="6" spans="1:45" ht="18.75" customHeight="1" thickBot="1">
      <c r="A6" s="277" t="s">
        <v>72</v>
      </c>
      <c r="B6" s="305" t="s">
        <v>36</v>
      </c>
      <c r="C6" s="281">
        <v>110.82</v>
      </c>
      <c r="D6" s="282">
        <v>126.54</v>
      </c>
      <c r="E6" s="282">
        <v>132</v>
      </c>
      <c r="F6" s="282">
        <v>132</v>
      </c>
      <c r="G6" s="282">
        <v>127.92</v>
      </c>
      <c r="H6" s="282">
        <v>127.92</v>
      </c>
      <c r="I6" s="282">
        <v>133</v>
      </c>
      <c r="J6" s="282">
        <v>127</v>
      </c>
      <c r="K6" s="282">
        <v>122</v>
      </c>
      <c r="L6" s="282">
        <v>110</v>
      </c>
      <c r="M6" s="282">
        <v>119</v>
      </c>
      <c r="N6" s="283">
        <v>127</v>
      </c>
    </row>
    <row r="7" spans="1:45" ht="16.5" thickBot="1">
      <c r="A7" s="293"/>
      <c r="B7" s="306" t="s">
        <v>39</v>
      </c>
      <c r="C7" s="278">
        <v>184</v>
      </c>
      <c r="D7" s="279">
        <v>184</v>
      </c>
      <c r="E7" s="279">
        <v>185</v>
      </c>
      <c r="F7" s="279">
        <v>190</v>
      </c>
      <c r="G7" s="279">
        <v>192</v>
      </c>
      <c r="H7" s="279">
        <v>194</v>
      </c>
      <c r="I7" s="279">
        <v>193</v>
      </c>
      <c r="J7" s="279">
        <v>194</v>
      </c>
      <c r="K7" s="279">
        <v>193</v>
      </c>
      <c r="L7" s="279">
        <v>189</v>
      </c>
      <c r="M7" s="279">
        <v>189</v>
      </c>
      <c r="N7" s="280">
        <v>188</v>
      </c>
    </row>
    <row r="8" spans="1:45" ht="16.5" thickBot="1">
      <c r="A8" s="301" t="s">
        <v>74</v>
      </c>
      <c r="B8" s="307" t="s">
        <v>36</v>
      </c>
      <c r="C8" s="287">
        <v>127.119</v>
      </c>
      <c r="D8" s="288">
        <v>125.9618</v>
      </c>
      <c r="E8" s="288">
        <v>124.7718</v>
      </c>
      <c r="F8" s="288">
        <v>85.493700000000004</v>
      </c>
      <c r="G8" s="288">
        <v>96.702699999999993</v>
      </c>
      <c r="H8" s="288">
        <v>116.25109999999999</v>
      </c>
      <c r="I8" s="288">
        <v>115.6664</v>
      </c>
      <c r="J8" s="288">
        <v>109.0454</v>
      </c>
      <c r="K8" s="288">
        <v>111.6836</v>
      </c>
      <c r="L8" s="288">
        <v>98.619799999999998</v>
      </c>
      <c r="M8" s="288">
        <v>88.79</v>
      </c>
      <c r="N8" s="289">
        <v>107.8231</v>
      </c>
    </row>
    <row r="9" spans="1:45" ht="16.5" thickBot="1">
      <c r="A9" s="293"/>
      <c r="B9" s="294" t="s">
        <v>39</v>
      </c>
      <c r="C9" s="284">
        <v>187.1773</v>
      </c>
      <c r="D9" s="285">
        <v>191.3912</v>
      </c>
      <c r="E9" s="285">
        <v>194.12020000000001</v>
      </c>
      <c r="F9" s="285">
        <v>181.20060000000001</v>
      </c>
      <c r="G9" s="285">
        <v>175.95419999999999</v>
      </c>
      <c r="H9" s="285">
        <v>180.5719</v>
      </c>
      <c r="I9" s="285">
        <v>184.6703</v>
      </c>
      <c r="J9" s="285">
        <v>186.31299999999999</v>
      </c>
      <c r="K9" s="285">
        <v>185.65010000000001</v>
      </c>
      <c r="L9" s="285">
        <v>181.8614</v>
      </c>
      <c r="M9" s="285">
        <v>178.08189999999999</v>
      </c>
      <c r="N9" s="286">
        <v>180.0951</v>
      </c>
    </row>
    <row r="10" spans="1:45" ht="16.5" thickBot="1">
      <c r="A10" s="301" t="s">
        <v>122</v>
      </c>
      <c r="B10" s="307" t="s">
        <v>36</v>
      </c>
      <c r="C10" s="287">
        <v>107.8231</v>
      </c>
      <c r="D10" s="288">
        <v>124.5466</v>
      </c>
      <c r="E10" s="288">
        <v>130.55529999999999</v>
      </c>
      <c r="F10" s="288">
        <v>132.203</v>
      </c>
      <c r="G10" s="288">
        <v>139.24600000000001</v>
      </c>
      <c r="H10" s="288">
        <v>151.52420000000001</v>
      </c>
      <c r="I10" s="288">
        <v>157.1773</v>
      </c>
      <c r="J10" s="288">
        <v>154.14330000000001</v>
      </c>
      <c r="K10" s="288">
        <v>138.3032</v>
      </c>
      <c r="L10" s="291">
        <v>121.806</v>
      </c>
      <c r="M10" s="288">
        <v>125.05119999999999</v>
      </c>
      <c r="N10" s="292">
        <v>138.886</v>
      </c>
    </row>
    <row r="11" spans="1:45" ht="18.75" customHeight="1" thickBot="1">
      <c r="A11" s="293"/>
      <c r="B11" s="306" t="s">
        <v>39</v>
      </c>
      <c r="C11" s="284">
        <v>180.0949</v>
      </c>
      <c r="D11" s="285">
        <v>184.87559999999999</v>
      </c>
      <c r="E11" s="285">
        <v>190.46559999999999</v>
      </c>
      <c r="F11" s="285">
        <v>193.89250000000001</v>
      </c>
      <c r="G11" s="285">
        <v>197.88499999999999</v>
      </c>
      <c r="H11" s="285">
        <v>202.89879999999999</v>
      </c>
      <c r="I11" s="285">
        <v>206.1319</v>
      </c>
      <c r="J11" s="285">
        <v>204.8886</v>
      </c>
      <c r="K11" s="285">
        <v>199.2456</v>
      </c>
      <c r="L11" s="285">
        <v>196.65100000000001</v>
      </c>
      <c r="M11" s="285">
        <v>199.59700000000001</v>
      </c>
      <c r="N11" s="290">
        <v>206.34989999999999</v>
      </c>
      <c r="Z11" t="s">
        <v>38</v>
      </c>
    </row>
    <row r="12" spans="1:45" ht="16.5" thickBot="1">
      <c r="A12" s="301" t="s">
        <v>138</v>
      </c>
      <c r="B12" s="307" t="s">
        <v>36</v>
      </c>
      <c r="C12" s="127">
        <v>159.67349999999999</v>
      </c>
      <c r="D12" s="128">
        <v>174.21190000000001</v>
      </c>
      <c r="E12" s="128">
        <v>200.1319</v>
      </c>
      <c r="F12" s="128">
        <v>219.19450000000001</v>
      </c>
      <c r="G12" s="128">
        <v>205.57570000000001</v>
      </c>
      <c r="H12" s="128">
        <v>197.47470000000001</v>
      </c>
      <c r="I12" s="128">
        <v>188.96180000000001</v>
      </c>
      <c r="J12" s="128">
        <v>198.4357</v>
      </c>
      <c r="K12" s="128">
        <v>198.86420000000001</v>
      </c>
      <c r="L12" s="128">
        <v>164.66980000000001</v>
      </c>
      <c r="M12" s="128">
        <v>175.7595</v>
      </c>
      <c r="N12" s="129">
        <v>165.70490000000001</v>
      </c>
    </row>
    <row r="13" spans="1:45" ht="16.5" thickBot="1">
      <c r="A13" s="293"/>
      <c r="B13" s="294" t="s">
        <v>39</v>
      </c>
      <c r="C13" s="130">
        <v>218.70259999999999</v>
      </c>
      <c r="D13" s="131">
        <v>225.3638</v>
      </c>
      <c r="E13" s="131">
        <v>242.36240000000001</v>
      </c>
      <c r="F13" s="131">
        <v>258.52719999999999</v>
      </c>
      <c r="G13" s="131">
        <v>262.12090000000001</v>
      </c>
      <c r="H13" s="131">
        <v>260.14729999999997</v>
      </c>
      <c r="I13" s="131">
        <v>260.16910000000001</v>
      </c>
      <c r="J13" s="131">
        <v>264.67149999999998</v>
      </c>
      <c r="K13" s="131">
        <v>266.6574</v>
      </c>
      <c r="L13" s="131">
        <v>259.8236</v>
      </c>
      <c r="M13" s="131">
        <v>262.89159999999998</v>
      </c>
      <c r="N13" s="132">
        <v>265.41070000000002</v>
      </c>
    </row>
    <row r="14" spans="1:45" ht="16.5" thickBot="1">
      <c r="A14" s="277" t="s">
        <v>158</v>
      </c>
      <c r="B14" s="305" t="s">
        <v>36</v>
      </c>
      <c r="C14" s="308">
        <v>174.64760000000001</v>
      </c>
      <c r="D14" s="309">
        <v>190.50739999999999</v>
      </c>
      <c r="E14" s="309">
        <v>200.68960000000001</v>
      </c>
      <c r="F14" s="309">
        <v>190.6754</v>
      </c>
      <c r="G14" s="309">
        <v>202.78919999999999</v>
      </c>
      <c r="H14" s="309">
        <v>190.26349999999999</v>
      </c>
      <c r="I14" s="309">
        <v>198.73689999999999</v>
      </c>
      <c r="J14" s="309">
        <v>183.27969999999999</v>
      </c>
      <c r="K14" s="309">
        <v>176.89359999999999</v>
      </c>
      <c r="L14" s="309">
        <v>165.8235</v>
      </c>
      <c r="M14" s="310">
        <v>173.16739999999999</v>
      </c>
      <c r="N14" s="311">
        <v>163.92490000000001</v>
      </c>
    </row>
    <row r="15" spans="1:45" ht="16.5" thickBot="1">
      <c r="A15" s="293"/>
      <c r="B15" s="294" t="s">
        <v>39</v>
      </c>
      <c r="C15" s="275">
        <v>263.52640000000002</v>
      </c>
      <c r="D15" s="274">
        <v>264.86130000000003</v>
      </c>
      <c r="E15" s="274">
        <v>269.61180000000002</v>
      </c>
      <c r="F15" s="274">
        <v>274.37880000000001</v>
      </c>
      <c r="G15" s="274">
        <v>281.09570000000002</v>
      </c>
      <c r="H15" s="274">
        <v>279.47669999999999</v>
      </c>
      <c r="I15" s="274">
        <v>278.33229999999998</v>
      </c>
      <c r="J15" s="274">
        <v>271.2921</v>
      </c>
      <c r="K15" s="274">
        <v>270.34589999999997</v>
      </c>
      <c r="L15" s="274">
        <v>267.51209999999998</v>
      </c>
      <c r="M15" s="274">
        <v>268.33390000000003</v>
      </c>
      <c r="N15" s="276">
        <v>266.91079999999999</v>
      </c>
    </row>
    <row r="16" spans="1:45" ht="16.5" thickBot="1">
      <c r="A16" s="302" t="s">
        <v>171</v>
      </c>
      <c r="B16" s="303" t="s">
        <v>36</v>
      </c>
      <c r="C16" s="343">
        <v>177.19309999999999</v>
      </c>
      <c r="D16" s="343">
        <v>186</v>
      </c>
      <c r="E16" s="344">
        <v>193.4906</v>
      </c>
      <c r="F16" s="344">
        <v>190.31800000000001</v>
      </c>
      <c r="G16" s="344">
        <v>202.68289999999999</v>
      </c>
      <c r="H16" s="345">
        <v>200.8254</v>
      </c>
      <c r="I16" s="346">
        <v>210.0059</v>
      </c>
      <c r="J16" s="346">
        <v>210.0059</v>
      </c>
      <c r="K16" s="346">
        <v>200.56</v>
      </c>
      <c r="L16" s="346">
        <v>207.61</v>
      </c>
      <c r="M16" s="346">
        <v>199</v>
      </c>
      <c r="O16" s="295"/>
    </row>
    <row r="17" spans="1:15" ht="16.5" thickBot="1">
      <c r="A17" s="293"/>
      <c r="B17" s="304" t="s">
        <v>39</v>
      </c>
      <c r="C17" s="340">
        <v>266.43869999999998</v>
      </c>
      <c r="D17" s="340">
        <v>264</v>
      </c>
      <c r="E17" s="341">
        <v>264.85180000000003</v>
      </c>
      <c r="F17" s="341">
        <v>266.00510000000003</v>
      </c>
      <c r="G17" s="341">
        <v>270.98489999999998</v>
      </c>
      <c r="H17" s="341">
        <v>272.37909999999999</v>
      </c>
      <c r="I17" s="342">
        <v>276.36610000000002</v>
      </c>
      <c r="J17" s="342">
        <v>276.36610000000002</v>
      </c>
      <c r="K17" s="342">
        <v>275</v>
      </c>
      <c r="L17" s="342">
        <v>279</v>
      </c>
      <c r="M17" s="342">
        <v>293</v>
      </c>
      <c r="O17" s="296"/>
    </row>
    <row r="32" spans="1:15" ht="9" customHeight="1"/>
    <row r="34" ht="10.5" customHeight="1"/>
  </sheetData>
  <mergeCells count="1">
    <mergeCell ref="A2:N2"/>
  </mergeCells>
  <phoneticPr fontId="6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T34" sqref="T34"/>
    </sheetView>
  </sheetViews>
  <sheetFormatPr defaultRowHeight="12.75"/>
  <sheetData/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0"/>
  <sheetViews>
    <sheetView showGridLines="0" zoomScale="78" zoomScaleNormal="78" workbookViewId="0">
      <selection sqref="A1:R13"/>
    </sheetView>
  </sheetViews>
  <sheetFormatPr defaultRowHeight="12.75"/>
  <cols>
    <col min="1" max="1" width="31" customWidth="1"/>
    <col min="2" max="2" width="16.85546875" customWidth="1"/>
    <col min="3" max="3" width="16.140625" customWidth="1"/>
    <col min="4" max="4" width="11.7109375" customWidth="1"/>
    <col min="5" max="5" width="10.7109375" customWidth="1"/>
    <col min="6" max="6" width="18.42578125" customWidth="1"/>
    <col min="7" max="7" width="15.85546875" customWidth="1"/>
    <col min="8" max="8" width="17.28515625" customWidth="1"/>
    <col min="9" max="9" width="20.5703125" customWidth="1"/>
    <col min="10" max="10" width="17.5703125" customWidth="1"/>
    <col min="11" max="11" width="17" customWidth="1"/>
    <col min="12" max="12" width="19.28515625" customWidth="1"/>
    <col min="13" max="14" width="17" customWidth="1"/>
    <col min="15" max="15" width="17.85546875" customWidth="1"/>
    <col min="16" max="16" width="17.5703125" customWidth="1"/>
    <col min="17" max="17" width="16.7109375" customWidth="1"/>
  </cols>
  <sheetData>
    <row r="1" spans="1:22" ht="32.25" customHeight="1">
      <c r="A1" s="652" t="s">
        <v>224</v>
      </c>
      <c r="B1" s="653"/>
      <c r="C1" s="653"/>
      <c r="D1" s="653"/>
      <c r="E1" s="653"/>
      <c r="F1" s="653"/>
      <c r="G1" s="653"/>
      <c r="H1" s="653"/>
      <c r="I1" s="653"/>
      <c r="J1" s="653"/>
      <c r="K1" s="653"/>
      <c r="L1" s="653"/>
      <c r="M1" s="653"/>
      <c r="N1" s="653"/>
      <c r="O1" s="653"/>
      <c r="P1" s="653"/>
      <c r="Q1" s="653"/>
      <c r="R1" s="653"/>
    </row>
    <row r="2" spans="1:22" ht="15" customHeight="1" thickBot="1">
      <c r="A2" s="336"/>
      <c r="B2" s="336"/>
      <c r="C2" s="336"/>
      <c r="D2" s="336"/>
      <c r="E2" s="336"/>
      <c r="F2" s="336"/>
      <c r="G2" s="336"/>
      <c r="H2" s="336"/>
      <c r="I2" s="336"/>
      <c r="J2" s="336"/>
      <c r="K2" s="336"/>
      <c r="L2" s="336"/>
      <c r="M2" s="336"/>
      <c r="N2" s="336"/>
      <c r="O2" s="336"/>
      <c r="P2" s="336"/>
      <c r="Q2" s="336"/>
      <c r="R2" s="336"/>
    </row>
    <row r="3" spans="1:22" ht="16.5" customHeight="1" thickBot="1">
      <c r="A3" s="517"/>
      <c r="B3" s="519" t="s">
        <v>36</v>
      </c>
      <c r="C3" s="520"/>
      <c r="D3" s="520"/>
      <c r="E3" s="521"/>
      <c r="F3" s="566" t="s">
        <v>176</v>
      </c>
      <c r="G3" s="567"/>
      <c r="H3" s="567"/>
      <c r="I3" s="567"/>
      <c r="J3" s="567"/>
      <c r="K3" s="567"/>
      <c r="L3" s="567"/>
      <c r="M3" s="567"/>
      <c r="N3" s="567"/>
      <c r="O3" s="567"/>
      <c r="P3" s="567"/>
      <c r="Q3" s="568"/>
      <c r="R3" s="335"/>
    </row>
    <row r="4" spans="1:22" ht="35.25" customHeight="1" thickBot="1">
      <c r="A4" s="518"/>
      <c r="B4" s="522"/>
      <c r="C4" s="523"/>
      <c r="D4" s="523"/>
      <c r="E4" s="524"/>
      <c r="F4" s="566" t="s">
        <v>177</v>
      </c>
      <c r="G4" s="567"/>
      <c r="H4" s="568"/>
      <c r="I4" s="566" t="s">
        <v>178</v>
      </c>
      <c r="J4" s="567"/>
      <c r="K4" s="568"/>
      <c r="L4" s="566" t="s">
        <v>179</v>
      </c>
      <c r="M4" s="567"/>
      <c r="N4" s="568"/>
      <c r="O4" s="566" t="s">
        <v>180</v>
      </c>
      <c r="P4" s="567"/>
      <c r="Q4" s="568"/>
      <c r="R4" s="335"/>
      <c r="T4" s="216"/>
      <c r="U4" s="216"/>
      <c r="V4" s="216"/>
    </row>
    <row r="5" spans="1:22" ht="27.75" customHeight="1" thickBot="1">
      <c r="A5" s="348" t="s">
        <v>101</v>
      </c>
      <c r="B5" s="654" t="s">
        <v>181</v>
      </c>
      <c r="C5" s="655"/>
      <c r="D5" s="655"/>
      <c r="E5" s="656"/>
      <c r="F5" s="654" t="s">
        <v>181</v>
      </c>
      <c r="G5" s="655"/>
      <c r="H5" s="655"/>
      <c r="I5" s="655"/>
      <c r="J5" s="655"/>
      <c r="K5" s="655"/>
      <c r="L5" s="655"/>
      <c r="M5" s="655"/>
      <c r="N5" s="655"/>
      <c r="O5" s="655"/>
      <c r="P5" s="655"/>
      <c r="Q5" s="656"/>
      <c r="R5" s="335"/>
      <c r="T5" s="251"/>
      <c r="U5" s="251"/>
      <c r="V5" s="251"/>
    </row>
    <row r="6" spans="1:22" ht="110.25" customHeight="1" thickBot="1">
      <c r="A6" s="349" t="s">
        <v>175</v>
      </c>
      <c r="B6" s="564" t="s">
        <v>223</v>
      </c>
      <c r="C6" s="565" t="s">
        <v>220</v>
      </c>
      <c r="D6" s="657" t="s">
        <v>182</v>
      </c>
      <c r="E6" s="658"/>
      <c r="F6" s="565" t="s">
        <v>223</v>
      </c>
      <c r="G6" s="565" t="s">
        <v>220</v>
      </c>
      <c r="H6" s="373" t="s">
        <v>182</v>
      </c>
      <c r="I6" s="565" t="s">
        <v>223</v>
      </c>
      <c r="J6" s="565" t="s">
        <v>220</v>
      </c>
      <c r="K6" s="373" t="s">
        <v>182</v>
      </c>
      <c r="L6" s="565" t="s">
        <v>223</v>
      </c>
      <c r="M6" s="565" t="s">
        <v>220</v>
      </c>
      <c r="N6" s="373" t="s">
        <v>182</v>
      </c>
      <c r="O6" s="565" t="s">
        <v>223</v>
      </c>
      <c r="P6" s="565" t="s">
        <v>220</v>
      </c>
      <c r="Q6" s="350" t="s">
        <v>182</v>
      </c>
      <c r="R6" s="335"/>
      <c r="T6" s="252"/>
      <c r="U6" s="252"/>
      <c r="V6" s="252"/>
    </row>
    <row r="7" spans="1:22" ht="40.5" customHeight="1" thickBot="1">
      <c r="A7" s="481" t="s">
        <v>102</v>
      </c>
      <c r="B7" s="485">
        <v>5154.5972370945037</v>
      </c>
      <c r="C7" s="486">
        <v>5154.4217891723683</v>
      </c>
      <c r="D7" s="547">
        <v>3.4038332389394578E-3</v>
      </c>
      <c r="E7" s="548"/>
      <c r="F7" s="486">
        <v>5164.101160782744</v>
      </c>
      <c r="G7" s="486">
        <v>5163.1969808374597</v>
      </c>
      <c r="H7" s="374">
        <v>1.7512017237377085E-2</v>
      </c>
      <c r="I7" s="486">
        <v>4978.8023803689857</v>
      </c>
      <c r="J7" s="486">
        <v>4870.6125398668082</v>
      </c>
      <c r="K7" s="371">
        <v>2.221277911486998</v>
      </c>
      <c r="L7" s="486">
        <v>5125.1850856060928</v>
      </c>
      <c r="M7" s="486">
        <v>5131.3163097551733</v>
      </c>
      <c r="N7" s="374">
        <v>-0.11948638086145945</v>
      </c>
      <c r="O7" s="486">
        <v>5180.1933650443107</v>
      </c>
      <c r="P7" s="486">
        <v>5200.1983060964885</v>
      </c>
      <c r="Q7" s="351">
        <v>-0.38469573417469494</v>
      </c>
      <c r="R7" s="335"/>
      <c r="T7" s="259"/>
      <c r="U7" s="253"/>
      <c r="V7" s="254"/>
    </row>
    <row r="8" spans="1:22" ht="26.25" customHeight="1" thickBot="1">
      <c r="A8" s="481" t="s">
        <v>103</v>
      </c>
      <c r="B8" s="485">
        <v>7723.7806656786297</v>
      </c>
      <c r="C8" s="486">
        <v>7756.9102412529373</v>
      </c>
      <c r="D8" s="549">
        <v>-0.42709757550264782</v>
      </c>
      <c r="E8" s="550"/>
      <c r="F8" s="347" t="s">
        <v>174</v>
      </c>
      <c r="G8" s="347" t="s">
        <v>174</v>
      </c>
      <c r="H8" s="370" t="s">
        <v>183</v>
      </c>
      <c r="I8" s="347" t="s">
        <v>184</v>
      </c>
      <c r="J8" s="347" t="s">
        <v>184</v>
      </c>
      <c r="K8" s="370" t="s">
        <v>183</v>
      </c>
      <c r="L8" s="347" t="s">
        <v>174</v>
      </c>
      <c r="M8" s="347" t="s">
        <v>174</v>
      </c>
      <c r="N8" s="370" t="s">
        <v>183</v>
      </c>
      <c r="O8" s="347" t="s">
        <v>174</v>
      </c>
      <c r="P8" s="347" t="s">
        <v>174</v>
      </c>
      <c r="Q8" s="352" t="s">
        <v>183</v>
      </c>
      <c r="R8" s="335"/>
      <c r="T8" s="261"/>
      <c r="U8" s="256"/>
      <c r="V8" s="255"/>
    </row>
    <row r="9" spans="1:22" ht="21.75" customHeight="1" thickBot="1">
      <c r="A9" s="481" t="s">
        <v>104</v>
      </c>
      <c r="B9" s="485">
        <v>7678.3642053707099</v>
      </c>
      <c r="C9" s="486">
        <v>7601.902026818093</v>
      </c>
      <c r="D9" s="547">
        <v>1.0058295711109249</v>
      </c>
      <c r="E9" s="548"/>
      <c r="F9" s="347" t="s">
        <v>174</v>
      </c>
      <c r="G9" s="347" t="s">
        <v>174</v>
      </c>
      <c r="H9" s="370" t="s">
        <v>183</v>
      </c>
      <c r="I9" s="347" t="s">
        <v>174</v>
      </c>
      <c r="J9" s="347" t="s">
        <v>174</v>
      </c>
      <c r="K9" s="370" t="s">
        <v>183</v>
      </c>
      <c r="L9" s="347" t="s">
        <v>174</v>
      </c>
      <c r="M9" s="347" t="s">
        <v>174</v>
      </c>
      <c r="N9" s="370" t="s">
        <v>183</v>
      </c>
      <c r="O9" s="347" t="s">
        <v>174</v>
      </c>
      <c r="P9" s="347" t="s">
        <v>174</v>
      </c>
      <c r="Q9" s="352" t="s">
        <v>183</v>
      </c>
      <c r="R9" s="335"/>
      <c r="T9" s="261"/>
      <c r="U9" s="256"/>
      <c r="V9" s="255"/>
    </row>
    <row r="10" spans="1:22" ht="42.75" customHeight="1" thickBot="1">
      <c r="A10" s="481" t="s">
        <v>105</v>
      </c>
      <c r="B10" s="485">
        <v>6097.9282002711898</v>
      </c>
      <c r="C10" s="486">
        <v>6007.5026721875774</v>
      </c>
      <c r="D10" s="549">
        <v>1.5052099519197502</v>
      </c>
      <c r="E10" s="550"/>
      <c r="F10" s="347" t="s">
        <v>174</v>
      </c>
      <c r="G10" s="347" t="s">
        <v>174</v>
      </c>
      <c r="H10" s="370" t="s">
        <v>183</v>
      </c>
      <c r="I10" s="347" t="s">
        <v>184</v>
      </c>
      <c r="J10" s="347" t="s">
        <v>184</v>
      </c>
      <c r="K10" s="370" t="s">
        <v>183</v>
      </c>
      <c r="L10" s="347" t="s">
        <v>184</v>
      </c>
      <c r="M10" s="347" t="s">
        <v>184</v>
      </c>
      <c r="N10" s="370" t="s">
        <v>183</v>
      </c>
      <c r="O10" s="347" t="s">
        <v>174</v>
      </c>
      <c r="P10" s="347" t="s">
        <v>174</v>
      </c>
      <c r="Q10" s="352" t="s">
        <v>183</v>
      </c>
      <c r="R10" s="335"/>
      <c r="T10" s="261"/>
      <c r="U10" s="256"/>
      <c r="V10" s="255"/>
    </row>
    <row r="11" spans="1:22" ht="35.25" customHeight="1" thickBot="1">
      <c r="A11" s="481" t="s">
        <v>185</v>
      </c>
      <c r="B11" s="485" t="s">
        <v>184</v>
      </c>
      <c r="C11" s="486" t="s">
        <v>184</v>
      </c>
      <c r="D11" s="551" t="s">
        <v>183</v>
      </c>
      <c r="E11" s="552"/>
      <c r="F11" s="347" t="s">
        <v>184</v>
      </c>
      <c r="G11" s="347" t="s">
        <v>184</v>
      </c>
      <c r="H11" s="370" t="s">
        <v>183</v>
      </c>
      <c r="I11" s="347" t="s">
        <v>184</v>
      </c>
      <c r="J11" s="347" t="s">
        <v>184</v>
      </c>
      <c r="K11" s="370" t="s">
        <v>183</v>
      </c>
      <c r="L11" s="347" t="s">
        <v>184</v>
      </c>
      <c r="M11" s="347" t="s">
        <v>184</v>
      </c>
      <c r="N11" s="370" t="s">
        <v>183</v>
      </c>
      <c r="O11" s="347" t="s">
        <v>184</v>
      </c>
      <c r="P11" s="347" t="s">
        <v>184</v>
      </c>
      <c r="Q11" s="352" t="s">
        <v>183</v>
      </c>
      <c r="R11" s="335"/>
      <c r="T11" s="260"/>
      <c r="U11" s="256"/>
      <c r="V11" s="255"/>
    </row>
    <row r="12" spans="1:22" ht="45.75" customHeight="1" thickBot="1">
      <c r="A12" s="348" t="s">
        <v>186</v>
      </c>
      <c r="B12" s="485">
        <v>13058.512643025304</v>
      </c>
      <c r="C12" s="486" t="s">
        <v>174</v>
      </c>
      <c r="D12" s="549" t="s">
        <v>183</v>
      </c>
      <c r="E12" s="550"/>
      <c r="F12" s="347" t="s">
        <v>174</v>
      </c>
      <c r="G12" s="347" t="s">
        <v>174</v>
      </c>
      <c r="H12" s="370" t="s">
        <v>183</v>
      </c>
      <c r="I12" s="347" t="s">
        <v>184</v>
      </c>
      <c r="J12" s="347" t="s">
        <v>184</v>
      </c>
      <c r="K12" s="370" t="s">
        <v>183</v>
      </c>
      <c r="L12" s="347" t="s">
        <v>184</v>
      </c>
      <c r="M12" s="347" t="s">
        <v>184</v>
      </c>
      <c r="N12" s="370" t="s">
        <v>183</v>
      </c>
      <c r="O12" s="347" t="s">
        <v>174</v>
      </c>
      <c r="P12" s="347" t="s">
        <v>174</v>
      </c>
      <c r="Q12" s="352" t="s">
        <v>183</v>
      </c>
      <c r="R12" s="335"/>
      <c r="T12" s="262"/>
      <c r="U12" s="257"/>
      <c r="V12" s="258"/>
    </row>
    <row r="13" spans="1:22" ht="46.5" customHeight="1" thickBot="1">
      <c r="A13" s="481" t="s">
        <v>187</v>
      </c>
      <c r="B13" s="487" t="s">
        <v>174</v>
      </c>
      <c r="C13" s="488" t="s">
        <v>174</v>
      </c>
      <c r="D13" s="553" t="s">
        <v>183</v>
      </c>
      <c r="E13" s="554"/>
      <c r="F13" s="353" t="s">
        <v>174</v>
      </c>
      <c r="G13" s="353" t="s">
        <v>184</v>
      </c>
      <c r="H13" s="372" t="s">
        <v>183</v>
      </c>
      <c r="I13" s="353" t="s">
        <v>174</v>
      </c>
      <c r="J13" s="353" t="s">
        <v>174</v>
      </c>
      <c r="K13" s="372" t="s">
        <v>183</v>
      </c>
      <c r="L13" s="353" t="s">
        <v>184</v>
      </c>
      <c r="M13" s="353" t="s">
        <v>184</v>
      </c>
      <c r="N13" s="372" t="s">
        <v>183</v>
      </c>
      <c r="O13" s="353" t="s">
        <v>184</v>
      </c>
      <c r="P13" s="353" t="s">
        <v>184</v>
      </c>
      <c r="Q13" s="354" t="s">
        <v>183</v>
      </c>
      <c r="R13" s="335"/>
      <c r="T13" s="262"/>
      <c r="U13" s="257"/>
      <c r="V13" s="258"/>
    </row>
    <row r="14" spans="1:22" ht="18.75" customHeight="1">
      <c r="T14" s="262"/>
      <c r="U14" s="257"/>
      <c r="V14" s="258"/>
    </row>
    <row r="15" spans="1:22" ht="18.75" customHeight="1"/>
    <row r="16" spans="1:22" ht="18.75" customHeight="1"/>
    <row r="18" ht="15" customHeight="1"/>
    <row r="30" ht="26.25" customHeight="1"/>
  </sheetData>
  <mergeCells count="4">
    <mergeCell ref="A1:R1"/>
    <mergeCell ref="B5:E5"/>
    <mergeCell ref="F5:Q5"/>
    <mergeCell ref="D6:E6"/>
  </mergeCells>
  <phoneticPr fontId="6" type="noConversion"/>
  <pageMargins left="0.75" right="0.75" top="1" bottom="1" header="0.5" footer="0.5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B4" sqref="B4"/>
    </sheetView>
  </sheetViews>
  <sheetFormatPr defaultRowHeight="12.75"/>
  <sheetData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showGridLines="0" topLeftCell="A2" zoomScale="118" workbookViewId="0">
      <selection activeCell="A5" sqref="A5:D15"/>
    </sheetView>
  </sheetViews>
  <sheetFormatPr defaultRowHeight="12.75"/>
  <cols>
    <col min="1" max="1" width="39.5703125" customWidth="1"/>
    <col min="2" max="2" width="13.85546875" customWidth="1"/>
    <col min="3" max="3" width="11.85546875" customWidth="1"/>
    <col min="4" max="4" width="17.140625" customWidth="1"/>
    <col min="5" max="5" width="12.28515625" customWidth="1"/>
  </cols>
  <sheetData>
    <row r="1" spans="1:6" ht="15.75">
      <c r="A1" s="62"/>
      <c r="B1" s="62"/>
      <c r="C1" s="62"/>
      <c r="D1" s="62"/>
      <c r="E1" s="1"/>
    </row>
    <row r="2" spans="1:6" ht="18" customHeight="1">
      <c r="A2" s="63"/>
      <c r="B2" s="63"/>
      <c r="C2" s="63"/>
      <c r="D2" s="63"/>
      <c r="E2" s="321"/>
    </row>
    <row r="3" spans="1:6" ht="16.5" customHeight="1">
      <c r="A3" s="63" t="s">
        <v>188</v>
      </c>
      <c r="B3" s="63"/>
      <c r="C3" s="63"/>
      <c r="D3" s="63"/>
      <c r="E3" s="321"/>
    </row>
    <row r="4" spans="1:6" ht="16.5" customHeight="1" thickBot="1">
      <c r="A4" s="37"/>
      <c r="B4" s="37"/>
      <c r="C4" s="37"/>
      <c r="D4" s="37"/>
      <c r="E4" s="321"/>
    </row>
    <row r="5" spans="1:6" ht="18" customHeight="1" thickBot="1">
      <c r="A5" s="322" t="s">
        <v>175</v>
      </c>
      <c r="B5" s="68" t="s">
        <v>36</v>
      </c>
      <c r="C5" s="323"/>
      <c r="D5" s="338"/>
      <c r="E5" s="321"/>
    </row>
    <row r="6" spans="1:6" ht="29.25" customHeight="1" thickBot="1">
      <c r="A6" s="337" t="s">
        <v>101</v>
      </c>
      <c r="B6" s="574" t="s">
        <v>190</v>
      </c>
      <c r="C6" s="575" t="s">
        <v>191</v>
      </c>
      <c r="D6" s="576" t="s">
        <v>192</v>
      </c>
      <c r="E6" s="500"/>
      <c r="F6" s="314" t="s">
        <v>4</v>
      </c>
    </row>
    <row r="7" spans="1:6" ht="19.5" customHeight="1" thickBot="1">
      <c r="A7" s="324" t="s">
        <v>175</v>
      </c>
      <c r="B7" s="659" t="s">
        <v>223</v>
      </c>
      <c r="C7" s="660"/>
      <c r="D7" s="661"/>
      <c r="E7" s="321"/>
    </row>
    <row r="8" spans="1:6" ht="18.75" customHeight="1" thickBot="1">
      <c r="A8" s="324" t="s">
        <v>102</v>
      </c>
      <c r="B8" s="615">
        <v>5154.5972370945037</v>
      </c>
      <c r="C8" s="570">
        <v>5038.2269905473331</v>
      </c>
      <c r="D8" s="601">
        <v>5289.6615394196679</v>
      </c>
      <c r="E8" s="321"/>
    </row>
    <row r="9" spans="1:6" ht="16.5" thickBot="1">
      <c r="A9" s="324" t="s">
        <v>103</v>
      </c>
      <c r="B9" s="615">
        <v>7723.7806656786297</v>
      </c>
      <c r="C9" s="570">
        <v>7723.7806656786297</v>
      </c>
      <c r="D9" s="601">
        <v>7723.7806656786297</v>
      </c>
      <c r="E9" s="321"/>
    </row>
    <row r="10" spans="1:6" ht="16.5" thickBot="1">
      <c r="A10" s="324" t="s">
        <v>104</v>
      </c>
      <c r="B10" s="615">
        <v>7678.3642053707099</v>
      </c>
      <c r="C10" s="570">
        <v>7667.6087181922894</v>
      </c>
      <c r="D10" s="601">
        <v>7795.8974951043128</v>
      </c>
      <c r="E10" s="321"/>
    </row>
    <row r="11" spans="1:6" ht="17.25" customHeight="1" thickBot="1">
      <c r="A11" s="324" t="s">
        <v>105</v>
      </c>
      <c r="B11" s="615">
        <v>6097.9282002711898</v>
      </c>
      <c r="C11" s="570" t="s">
        <v>174</v>
      </c>
      <c r="D11" s="601" t="s">
        <v>174</v>
      </c>
      <c r="E11" s="321"/>
    </row>
    <row r="12" spans="1:6" ht="16.5" customHeight="1" thickBot="1">
      <c r="A12" s="324" t="s">
        <v>185</v>
      </c>
      <c r="B12" s="615" t="s">
        <v>184</v>
      </c>
      <c r="C12" s="570" t="s">
        <v>184</v>
      </c>
      <c r="D12" s="601" t="s">
        <v>184</v>
      </c>
      <c r="E12" s="321"/>
    </row>
    <row r="13" spans="1:6" ht="18.75" customHeight="1" thickBot="1">
      <c r="A13" s="325" t="s">
        <v>186</v>
      </c>
      <c r="B13" s="615">
        <v>13058.512643025304</v>
      </c>
      <c r="C13" s="570" t="s">
        <v>174</v>
      </c>
      <c r="D13" s="601" t="s">
        <v>174</v>
      </c>
      <c r="E13" s="32"/>
    </row>
    <row r="14" spans="1:6" ht="16.5" customHeight="1" thickBot="1">
      <c r="A14" s="325" t="s">
        <v>187</v>
      </c>
      <c r="B14" s="615" t="s">
        <v>174</v>
      </c>
      <c r="C14" s="570" t="s">
        <v>174</v>
      </c>
      <c r="D14" s="601" t="s">
        <v>174</v>
      </c>
    </row>
    <row r="15" spans="1:6" ht="16.5" customHeight="1" thickBot="1">
      <c r="A15" s="324" t="s">
        <v>189</v>
      </c>
      <c r="B15" s="572"/>
      <c r="C15" s="572"/>
      <c r="D15" s="573"/>
    </row>
    <row r="16" spans="1:6" ht="16.5" customHeight="1"/>
    <row r="17" spans="7:8" ht="16.5" customHeight="1"/>
    <row r="18" spans="7:8" ht="18.75" customHeight="1">
      <c r="G18" s="21"/>
    </row>
    <row r="19" spans="7:8" ht="16.5" customHeight="1">
      <c r="H19" t="s">
        <v>100</v>
      </c>
    </row>
    <row r="20" spans="7:8" ht="17.25" customHeight="1"/>
    <row r="21" spans="7:8" ht="18" customHeight="1"/>
    <row r="22" spans="7:8" ht="18" customHeight="1"/>
    <row r="23" spans="7:8" ht="17.25" customHeight="1"/>
  </sheetData>
  <mergeCells count="1">
    <mergeCell ref="B7:D7"/>
  </mergeCells>
  <phoneticPr fontId="6" type="noConversion"/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0"/>
  <sheetViews>
    <sheetView showGridLines="0" workbookViewId="0">
      <selection activeCell="B1" sqref="B1:H9"/>
    </sheetView>
  </sheetViews>
  <sheetFormatPr defaultRowHeight="12.75"/>
  <cols>
    <col min="2" max="2" width="31.42578125" customWidth="1"/>
    <col min="3" max="3" width="19.28515625" customWidth="1"/>
    <col min="4" max="4" width="7.5703125" customWidth="1"/>
    <col min="5" max="5" width="19.7109375" customWidth="1"/>
    <col min="6" max="6" width="16.7109375" customWidth="1"/>
    <col min="7" max="7" width="19.7109375" customWidth="1"/>
    <col min="8" max="8" width="19.85546875" customWidth="1"/>
  </cols>
  <sheetData>
    <row r="1" spans="2:8" ht="18.75">
      <c r="B1" s="144"/>
      <c r="C1" s="144"/>
      <c r="D1" s="144"/>
      <c r="E1" s="144"/>
      <c r="F1" s="144"/>
      <c r="G1" s="144"/>
    </row>
    <row r="2" spans="2:8" ht="18.75">
      <c r="B2" s="145" t="s">
        <v>133</v>
      </c>
      <c r="C2" s="145"/>
      <c r="D2" s="145"/>
      <c r="E2" s="145"/>
      <c r="F2" s="145"/>
      <c r="G2" s="145"/>
      <c r="H2" s="63"/>
    </row>
    <row r="3" spans="2:8" ht="19.5" thickBot="1">
      <c r="B3" s="144"/>
      <c r="C3" s="144"/>
      <c r="D3" s="145" t="s">
        <v>231</v>
      </c>
      <c r="E3" s="145"/>
      <c r="F3" s="144"/>
      <c r="G3" s="144"/>
      <c r="H3" s="37"/>
    </row>
    <row r="4" spans="2:8" ht="15">
      <c r="B4" s="602" t="s">
        <v>175</v>
      </c>
      <c r="C4" s="662" t="s">
        <v>181</v>
      </c>
      <c r="D4" s="663"/>
      <c r="E4" s="663"/>
      <c r="F4" s="663"/>
      <c r="G4" s="663"/>
      <c r="H4" s="664"/>
    </row>
    <row r="5" spans="2:8" ht="71.25" customHeight="1">
      <c r="B5" s="603" t="s">
        <v>101</v>
      </c>
      <c r="C5" s="665" t="s">
        <v>225</v>
      </c>
      <c r="D5" s="666"/>
      <c r="E5" s="648" t="s">
        <v>220</v>
      </c>
      <c r="F5" s="648" t="s">
        <v>226</v>
      </c>
      <c r="G5" s="649" t="s">
        <v>182</v>
      </c>
      <c r="H5" s="649" t="s">
        <v>206</v>
      </c>
    </row>
    <row r="6" spans="2:8" ht="31.5">
      <c r="B6" s="604" t="s">
        <v>134</v>
      </c>
      <c r="C6" s="667">
        <v>11395.533208743331</v>
      </c>
      <c r="D6" s="666"/>
      <c r="E6" s="647">
        <v>11004.797652696079</v>
      </c>
      <c r="F6" s="647">
        <v>11113.897550960119</v>
      </c>
      <c r="G6" s="650">
        <v>3.5505928266797775</v>
      </c>
      <c r="H6" s="650">
        <v>2.5340854231545578</v>
      </c>
    </row>
    <row r="7" spans="2:8" ht="16.5" thickBot="1">
      <c r="B7" s="571" t="s">
        <v>135</v>
      </c>
      <c r="C7" s="667">
        <v>19042.685949072817</v>
      </c>
      <c r="D7" s="666"/>
      <c r="E7" s="647">
        <v>18895.362539310023</v>
      </c>
      <c r="F7" s="647">
        <v>17014.192030837858</v>
      </c>
      <c r="G7" s="650">
        <v>0.77968024935378855</v>
      </c>
      <c r="H7" s="650">
        <v>11.922364074405387</v>
      </c>
    </row>
    <row r="9" spans="2:8">
      <c r="C9" s="106"/>
    </row>
    <row r="10" spans="2:8">
      <c r="C10" s="106"/>
    </row>
  </sheetData>
  <protectedRanges>
    <protectedRange sqref="F6:F7" name="Zakres1_5_1_1_2_1" securityDescriptor="O:WDG:WDD:(A;;CC;;;S-1-5-21-1781606863-262435437-1199761441-1123)"/>
    <protectedRange sqref="C6:D7" name="Zakres1_1_1_2_1_2_1" securityDescriptor="O:WDG:WDD:(A;;CC;;;S-1-5-21-1781606863-262435437-1199761441-1123)"/>
    <protectedRange sqref="C5:D5" name="Zakres1_8_1_1_2_5_14_1" securityDescriptor="O:WDG:WDD:(A;;CC;;;S-1-5-21-1781606863-262435437-1199761441-1123)"/>
  </protectedRanges>
  <mergeCells count="4">
    <mergeCell ref="C4:H4"/>
    <mergeCell ref="C5:D5"/>
    <mergeCell ref="C6:D6"/>
    <mergeCell ref="C7:D7"/>
  </mergeCells>
  <conditionalFormatting sqref="F6">
    <cfRule type="cellIs" dxfId="10" priority="6" stopIfTrue="1" operator="equal">
      <formula>$K$6</formula>
    </cfRule>
    <cfRule type="cellIs" dxfId="9" priority="7" stopIfTrue="1" operator="equal">
      <formula>$K$7</formula>
    </cfRule>
  </conditionalFormatting>
  <conditionalFormatting sqref="E6">
    <cfRule type="cellIs" dxfId="8" priority="8" stopIfTrue="1" operator="lessThan">
      <formula>0</formula>
    </cfRule>
    <cfRule type="cellIs" dxfId="7" priority="9" stopIfTrue="1" operator="greaterThan">
      <formula>0</formula>
    </cfRule>
    <cfRule type="cellIs" dxfId="6" priority="10" stopIfTrue="1" operator="equal">
      <formula>0</formula>
    </cfRule>
  </conditionalFormatting>
  <conditionalFormatting sqref="F7">
    <cfRule type="cellIs" dxfId="5" priority="1" stopIfTrue="1" operator="equal">
      <formula>$K$6</formula>
    </cfRule>
    <cfRule type="cellIs" dxfId="4" priority="2" stopIfTrue="1" operator="equal">
      <formula>$K$7</formula>
    </cfRule>
  </conditionalFormatting>
  <conditionalFormatting sqref="E7">
    <cfRule type="cellIs" dxfId="3" priority="3" stopIfTrue="1" operator="lessThan">
      <formula>0</formula>
    </cfRule>
    <cfRule type="cellIs" dxfId="2" priority="4" stopIfTrue="1" operator="greaterThan">
      <formula>0</formula>
    </cfRule>
    <cfRule type="cellIs" dxfId="1" priority="5" stopIfTrue="1" operator="equal">
      <formula>0</formula>
    </cfRule>
  </conditionalFormatting>
  <dataValidations count="1">
    <dataValidation type="list" allowBlank="1" showInputMessage="1" showErrorMessage="1" promptTitle="Strzałki" sqref="F6:F7">
      <formula1>$K$6:$K$9</formula1>
    </dataValidation>
  </dataValidation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22"/>
  <sheetViews>
    <sheetView showGridLines="0" workbookViewId="0">
      <selection activeCell="B2" sqref="B2:S22"/>
    </sheetView>
  </sheetViews>
  <sheetFormatPr defaultColWidth="9.140625" defaultRowHeight="15"/>
  <cols>
    <col min="1" max="1" width="9.140625" style="355"/>
    <col min="2" max="2" width="24.5703125" style="355" customWidth="1"/>
    <col min="3" max="4" width="11.7109375" style="355" customWidth="1"/>
    <col min="5" max="5" width="9" style="355" customWidth="1"/>
    <col min="6" max="6" width="4.7109375" style="355" customWidth="1"/>
    <col min="7" max="7" width="12.28515625" style="355" customWidth="1"/>
    <col min="8" max="8" width="11.7109375" style="355" customWidth="1"/>
    <col min="9" max="9" width="13.28515625" style="355" customWidth="1"/>
    <col min="10" max="11" width="11.7109375" style="355" customWidth="1"/>
    <col min="12" max="12" width="12.140625" style="355" customWidth="1"/>
    <col min="13" max="14" width="11.7109375" style="355" customWidth="1"/>
    <col min="15" max="15" width="12.5703125" style="355" customWidth="1"/>
    <col min="16" max="17" width="11.7109375" style="355" customWidth="1"/>
    <col min="18" max="18" width="14.140625" style="355" customWidth="1"/>
    <col min="19" max="16384" width="9.140625" style="355"/>
  </cols>
  <sheetData>
    <row r="2" spans="2:19" ht="15.75">
      <c r="B2" s="668" t="s">
        <v>203</v>
      </c>
      <c r="C2" s="668"/>
      <c r="D2" s="668"/>
      <c r="E2" s="668"/>
      <c r="F2" s="668"/>
      <c r="G2" s="668"/>
      <c r="H2" s="668"/>
      <c r="I2" s="668"/>
      <c r="J2" s="668"/>
      <c r="K2" s="668"/>
      <c r="L2" s="668"/>
      <c r="M2" s="668"/>
      <c r="N2" s="668"/>
      <c r="O2" s="668"/>
      <c r="P2" s="668"/>
      <c r="Q2" s="668"/>
      <c r="R2" s="668"/>
      <c r="S2" s="668"/>
    </row>
    <row r="3" spans="2:19" ht="15.75" thickBot="1"/>
    <row r="4" spans="2:19" ht="16.5" thickBot="1">
      <c r="B4" s="675" t="s">
        <v>175</v>
      </c>
      <c r="C4" s="677" t="s">
        <v>36</v>
      </c>
      <c r="D4" s="678"/>
      <c r="E4" s="678"/>
      <c r="F4" s="678"/>
      <c r="G4" s="680" t="s">
        <v>176</v>
      </c>
      <c r="H4" s="678"/>
      <c r="I4" s="678"/>
      <c r="J4" s="678"/>
      <c r="K4" s="678"/>
      <c r="L4" s="678"/>
      <c r="M4" s="678"/>
      <c r="N4" s="678"/>
      <c r="O4" s="678"/>
      <c r="P4" s="678"/>
      <c r="Q4" s="678"/>
      <c r="R4" s="681"/>
    </row>
    <row r="5" spans="2:19" ht="16.5" thickBot="1">
      <c r="B5" s="676"/>
      <c r="C5" s="679"/>
      <c r="D5" s="679"/>
      <c r="E5" s="679"/>
      <c r="F5" s="679"/>
      <c r="G5" s="682" t="s">
        <v>193</v>
      </c>
      <c r="H5" s="683"/>
      <c r="I5" s="684"/>
      <c r="J5" s="682" t="s">
        <v>194</v>
      </c>
      <c r="K5" s="683"/>
      <c r="L5" s="684"/>
      <c r="M5" s="682" t="s">
        <v>195</v>
      </c>
      <c r="N5" s="683"/>
      <c r="O5" s="684"/>
      <c r="P5" s="682" t="s">
        <v>196</v>
      </c>
      <c r="Q5" s="683"/>
      <c r="R5" s="684"/>
    </row>
    <row r="6" spans="2:19" ht="16.5" customHeight="1" thickBot="1">
      <c r="B6" s="361" t="s">
        <v>101</v>
      </c>
      <c r="C6" s="669" t="s">
        <v>181</v>
      </c>
      <c r="D6" s="670"/>
      <c r="E6" s="670"/>
      <c r="F6" s="671"/>
      <c r="G6" s="672" t="s">
        <v>181</v>
      </c>
      <c r="H6" s="673"/>
      <c r="I6" s="673"/>
      <c r="J6" s="673"/>
      <c r="K6" s="673"/>
      <c r="L6" s="673"/>
      <c r="M6" s="673"/>
      <c r="N6" s="673"/>
      <c r="O6" s="673"/>
      <c r="P6" s="673"/>
      <c r="Q6" s="673"/>
      <c r="R6" s="674"/>
    </row>
    <row r="7" spans="2:19" ht="75.75" customHeight="1" thickBot="1">
      <c r="B7" s="362" t="s">
        <v>175</v>
      </c>
      <c r="C7" s="536" t="s">
        <v>223</v>
      </c>
      <c r="D7" s="537" t="s">
        <v>220</v>
      </c>
      <c r="E7" s="531" t="s">
        <v>182</v>
      </c>
      <c r="F7" s="532"/>
      <c r="G7" s="537" t="s">
        <v>223</v>
      </c>
      <c r="H7" s="537" t="s">
        <v>220</v>
      </c>
      <c r="I7" s="380" t="s">
        <v>182</v>
      </c>
      <c r="J7" s="537" t="s">
        <v>223</v>
      </c>
      <c r="K7" s="537" t="s">
        <v>220</v>
      </c>
      <c r="L7" s="380" t="s">
        <v>182</v>
      </c>
      <c r="M7" s="537" t="s">
        <v>223</v>
      </c>
      <c r="N7" s="537" t="s">
        <v>220</v>
      </c>
      <c r="O7" s="380" t="s">
        <v>182</v>
      </c>
      <c r="P7" s="537" t="s">
        <v>223</v>
      </c>
      <c r="Q7" s="537" t="s">
        <v>220</v>
      </c>
      <c r="R7" s="369" t="s">
        <v>182</v>
      </c>
    </row>
    <row r="8" spans="2:19" ht="25.5">
      <c r="B8" s="483" t="s">
        <v>197</v>
      </c>
      <c r="C8" s="535">
        <v>9325.5865704889202</v>
      </c>
      <c r="D8" s="498">
        <v>9518.2671274358036</v>
      </c>
      <c r="E8" s="533">
        <v>-2.0243239065175436</v>
      </c>
      <c r="F8" s="534"/>
      <c r="G8" s="498">
        <v>9288.2004691803359</v>
      </c>
      <c r="H8" s="498">
        <v>9511.5193306572837</v>
      </c>
      <c r="I8" s="495">
        <v>-2.347877912177001</v>
      </c>
      <c r="J8" s="367" t="s">
        <v>184</v>
      </c>
      <c r="K8" s="367" t="s">
        <v>184</v>
      </c>
      <c r="L8" s="368" t="s">
        <v>183</v>
      </c>
      <c r="M8" s="367" t="s">
        <v>174</v>
      </c>
      <c r="N8" s="367" t="s">
        <v>174</v>
      </c>
      <c r="O8" s="368" t="s">
        <v>183</v>
      </c>
      <c r="P8" s="498">
        <v>9373.8475836431226</v>
      </c>
      <c r="Q8" s="498">
        <v>9487.2182070882554</v>
      </c>
      <c r="R8" s="496">
        <v>-1.1949827754613003</v>
      </c>
    </row>
    <row r="9" spans="2:19" ht="25.5">
      <c r="B9" s="483" t="s">
        <v>106</v>
      </c>
      <c r="C9" s="489">
        <v>7938.5152113577624</v>
      </c>
      <c r="D9" s="490">
        <v>7332.3103094305279</v>
      </c>
      <c r="E9" s="527">
        <v>8.2675838357189821</v>
      </c>
      <c r="F9" s="528"/>
      <c r="G9" s="490">
        <v>7979.4016007307282</v>
      </c>
      <c r="H9" s="490">
        <v>7340.6202097650439</v>
      </c>
      <c r="I9" s="376">
        <v>8.7020084504021789</v>
      </c>
      <c r="J9" s="490">
        <v>7642.1650102689691</v>
      </c>
      <c r="K9" s="490">
        <v>7077.8506617091489</v>
      </c>
      <c r="L9" s="376">
        <v>7.9729620690181404</v>
      </c>
      <c r="M9" s="490">
        <v>8108.3981926827482</v>
      </c>
      <c r="N9" s="490">
        <v>8306.5861594609778</v>
      </c>
      <c r="O9" s="578">
        <v>-2.3859135747661901</v>
      </c>
      <c r="P9" s="490">
        <v>8225.2927728484465</v>
      </c>
      <c r="Q9" s="490">
        <v>7918.3102352919996</v>
      </c>
      <c r="R9" s="482">
        <v>3.8768692869372794</v>
      </c>
    </row>
    <row r="10" spans="2:19" ht="25.5">
      <c r="B10" s="483" t="s">
        <v>198</v>
      </c>
      <c r="C10" s="489">
        <v>15219.920327773509</v>
      </c>
      <c r="D10" s="490">
        <v>14846.872707525214</v>
      </c>
      <c r="E10" s="525">
        <v>2.5126343277612508</v>
      </c>
      <c r="F10" s="526"/>
      <c r="G10" s="490" t="s">
        <v>174</v>
      </c>
      <c r="H10" s="490" t="s">
        <v>174</v>
      </c>
      <c r="I10" s="379" t="s">
        <v>183</v>
      </c>
      <c r="J10" s="490" t="s">
        <v>184</v>
      </c>
      <c r="K10" s="490" t="s">
        <v>184</v>
      </c>
      <c r="L10" s="379" t="s">
        <v>183</v>
      </c>
      <c r="M10" s="377" t="s">
        <v>174</v>
      </c>
      <c r="N10" s="377" t="s">
        <v>174</v>
      </c>
      <c r="O10" s="379" t="s">
        <v>183</v>
      </c>
      <c r="P10" s="490" t="s">
        <v>174</v>
      </c>
      <c r="Q10" s="490" t="s">
        <v>174</v>
      </c>
      <c r="R10" s="357" t="s">
        <v>183</v>
      </c>
    </row>
    <row r="11" spans="2:19">
      <c r="B11" s="483" t="s">
        <v>107</v>
      </c>
      <c r="C11" s="489">
        <v>5772.6450323493264</v>
      </c>
      <c r="D11" s="490">
        <v>5806.3682417752161</v>
      </c>
      <c r="E11" s="525">
        <v>-0.58079694607138221</v>
      </c>
      <c r="F11" s="526"/>
      <c r="G11" s="490">
        <v>5753.7943998396486</v>
      </c>
      <c r="H11" s="490">
        <v>5862.2533499794972</v>
      </c>
      <c r="I11" s="375">
        <v>-1.8501238971568634</v>
      </c>
      <c r="J11" s="490">
        <v>5342.0659485228989</v>
      </c>
      <c r="K11" s="490">
        <v>5269.1564925888997</v>
      </c>
      <c r="L11" s="376">
        <v>1.3837026103997292</v>
      </c>
      <c r="M11" s="490">
        <v>5507.4052546520752</v>
      </c>
      <c r="N11" s="490">
        <v>5694.1588640973632</v>
      </c>
      <c r="O11" s="375">
        <v>-3.2797400617464452</v>
      </c>
      <c r="P11" s="490">
        <v>5961.0989248952574</v>
      </c>
      <c r="Q11" s="490">
        <v>5766.4084549978843</v>
      </c>
      <c r="R11" s="356">
        <v>3.3762864947353846</v>
      </c>
    </row>
    <row r="12" spans="2:19">
      <c r="B12" s="483" t="s">
        <v>199</v>
      </c>
      <c r="C12" s="489">
        <v>6638.5343247810642</v>
      </c>
      <c r="D12" s="490">
        <v>6823.5530720166998</v>
      </c>
      <c r="E12" s="527">
        <v>-2.7114722386258623</v>
      </c>
      <c r="F12" s="528"/>
      <c r="G12" s="490">
        <v>6824.9628649291299</v>
      </c>
      <c r="H12" s="490">
        <v>6801.2469461157752</v>
      </c>
      <c r="I12" s="376">
        <v>0.34869956937673602</v>
      </c>
      <c r="J12" s="490">
        <v>6065.0464009126608</v>
      </c>
      <c r="K12" s="490">
        <v>5897.8526982083467</v>
      </c>
      <c r="L12" s="376">
        <v>2.8348233036593884</v>
      </c>
      <c r="M12" s="490">
        <v>6454.6011401143351</v>
      </c>
      <c r="N12" s="490">
        <v>7349.2686892146903</v>
      </c>
      <c r="O12" s="375">
        <v>-12.173558852370048</v>
      </c>
      <c r="P12" s="490">
        <v>6634.7535957548871</v>
      </c>
      <c r="Q12" s="490">
        <v>6135.7707997962307</v>
      </c>
      <c r="R12" s="356">
        <v>8.1323571600038864</v>
      </c>
    </row>
    <row r="13" spans="2:19">
      <c r="B13" s="483" t="s">
        <v>65</v>
      </c>
      <c r="C13" s="489">
        <v>19116.334687883547</v>
      </c>
      <c r="D13" s="490">
        <v>19007.662707192649</v>
      </c>
      <c r="E13" s="527">
        <v>0.57172721530763049</v>
      </c>
      <c r="F13" s="528"/>
      <c r="G13" s="490">
        <v>19233.43856073634</v>
      </c>
      <c r="H13" s="490">
        <v>19039.867179890029</v>
      </c>
      <c r="I13" s="376">
        <v>1.0166635040960841</v>
      </c>
      <c r="J13" s="490">
        <v>17892.611620421303</v>
      </c>
      <c r="K13" s="490">
        <v>17484.460375506489</v>
      </c>
      <c r="L13" s="376">
        <v>2.3343656947318694</v>
      </c>
      <c r="M13" s="490">
        <v>19078.644923480046</v>
      </c>
      <c r="N13" s="490">
        <v>19043.893126250463</v>
      </c>
      <c r="O13" s="376">
        <v>0.18248263104186171</v>
      </c>
      <c r="P13" s="490">
        <v>19022.585211347221</v>
      </c>
      <c r="Q13" s="490">
        <v>19316.504597495259</v>
      </c>
      <c r="R13" s="358">
        <v>-1.5215971640446393</v>
      </c>
    </row>
    <row r="14" spans="2:19">
      <c r="B14" s="483" t="s">
        <v>66</v>
      </c>
      <c r="C14" s="489">
        <v>7203.7932552938892</v>
      </c>
      <c r="D14" s="490">
        <v>6906.6725866839279</v>
      </c>
      <c r="E14" s="527">
        <v>4.3019364951917591</v>
      </c>
      <c r="F14" s="528"/>
      <c r="G14" s="490">
        <v>6928.8770720231014</v>
      </c>
      <c r="H14" s="490">
        <v>6780.0255454422322</v>
      </c>
      <c r="I14" s="375">
        <v>2.1954419726476213</v>
      </c>
      <c r="J14" s="490" t="s">
        <v>174</v>
      </c>
      <c r="K14" s="490" t="s">
        <v>174</v>
      </c>
      <c r="L14" s="379" t="s">
        <v>183</v>
      </c>
      <c r="M14" s="490">
        <v>9778.2790895953749</v>
      </c>
      <c r="N14" s="490">
        <v>8011.8705422374433</v>
      </c>
      <c r="O14" s="578">
        <v>22.047392528944119</v>
      </c>
      <c r="P14" s="490">
        <v>6704.285933209967</v>
      </c>
      <c r="Q14" s="490">
        <v>6213.7618419444316</v>
      </c>
      <c r="R14" s="358">
        <v>7.894156611448742</v>
      </c>
    </row>
    <row r="15" spans="2:19">
      <c r="B15" s="483" t="s">
        <v>67</v>
      </c>
      <c r="C15" s="489">
        <v>7968.3883431509057</v>
      </c>
      <c r="D15" s="490">
        <v>7695.7705092268552</v>
      </c>
      <c r="E15" s="525">
        <v>3.5424371555414136</v>
      </c>
      <c r="F15" s="526"/>
      <c r="G15" s="490">
        <v>8722.4324990219302</v>
      </c>
      <c r="H15" s="490">
        <v>8716.1123124204951</v>
      </c>
      <c r="I15" s="375">
        <v>7.2511532376969057E-2</v>
      </c>
      <c r="J15" s="490" t="s">
        <v>174</v>
      </c>
      <c r="K15" s="490">
        <v>8175.9948224852069</v>
      </c>
      <c r="L15" s="375" t="s">
        <v>183</v>
      </c>
      <c r="M15" s="490">
        <v>6851.6574265312602</v>
      </c>
      <c r="N15" s="490">
        <v>6513.0697682580021</v>
      </c>
      <c r="O15" s="578">
        <v>5.1985879212194765</v>
      </c>
      <c r="P15" s="490">
        <v>7886.8543193956393</v>
      </c>
      <c r="Q15" s="490">
        <v>7591.0481972915577</v>
      </c>
      <c r="R15" s="358">
        <v>3.8967757075975813</v>
      </c>
    </row>
    <row r="16" spans="2:19">
      <c r="B16" s="483" t="s">
        <v>68</v>
      </c>
      <c r="C16" s="489">
        <v>8547.770569816259</v>
      </c>
      <c r="D16" s="490">
        <v>8456.6120651226593</v>
      </c>
      <c r="E16" s="527">
        <v>1.0779553796674861</v>
      </c>
      <c r="F16" s="528"/>
      <c r="G16" s="490">
        <v>8526.7919579034315</v>
      </c>
      <c r="H16" s="490">
        <v>8560.2637841324085</v>
      </c>
      <c r="I16" s="376">
        <v>-0.39101395789955484</v>
      </c>
      <c r="J16" s="490" t="s">
        <v>174</v>
      </c>
      <c r="K16" s="490">
        <v>8168.4675072744903</v>
      </c>
      <c r="L16" s="375" t="s">
        <v>183</v>
      </c>
      <c r="M16" s="490">
        <v>8991.3024378109458</v>
      </c>
      <c r="N16" s="490">
        <v>8474.4717416639687</v>
      </c>
      <c r="O16" s="578">
        <v>6.0986774385714835</v>
      </c>
      <c r="P16" s="490">
        <v>8843.6164314125799</v>
      </c>
      <c r="Q16" s="490">
        <v>7969.7338397998756</v>
      </c>
      <c r="R16" s="356">
        <v>10.965016011559156</v>
      </c>
    </row>
    <row r="17" spans="2:18">
      <c r="B17" s="483" t="s">
        <v>69</v>
      </c>
      <c r="C17" s="489">
        <v>28129.801379724373</v>
      </c>
      <c r="D17" s="490">
        <v>29499.22328256434</v>
      </c>
      <c r="E17" s="525">
        <v>-4.6422303723819507</v>
      </c>
      <c r="F17" s="526"/>
      <c r="G17" s="490" t="s">
        <v>174</v>
      </c>
      <c r="H17" s="490" t="s">
        <v>174</v>
      </c>
      <c r="I17" s="379" t="s">
        <v>183</v>
      </c>
      <c r="J17" s="490" t="s">
        <v>174</v>
      </c>
      <c r="K17" s="490" t="s">
        <v>174</v>
      </c>
      <c r="L17" s="379" t="s">
        <v>183</v>
      </c>
      <c r="M17" s="377" t="s">
        <v>174</v>
      </c>
      <c r="N17" s="377" t="s">
        <v>174</v>
      </c>
      <c r="O17" s="379" t="s">
        <v>183</v>
      </c>
      <c r="P17" s="490" t="s">
        <v>174</v>
      </c>
      <c r="Q17" s="490" t="s">
        <v>174</v>
      </c>
      <c r="R17" s="357" t="s">
        <v>183</v>
      </c>
    </row>
    <row r="18" spans="2:18">
      <c r="B18" s="483" t="s">
        <v>108</v>
      </c>
      <c r="C18" s="489">
        <v>9946.0465760024508</v>
      </c>
      <c r="D18" s="490">
        <v>9772.5580519480518</v>
      </c>
      <c r="E18" s="525">
        <v>1.7752621486839384</v>
      </c>
      <c r="F18" s="526"/>
      <c r="G18" s="490" t="s">
        <v>174</v>
      </c>
      <c r="H18" s="490" t="s">
        <v>174</v>
      </c>
      <c r="I18" s="379" t="s">
        <v>183</v>
      </c>
      <c r="J18" s="490" t="s">
        <v>174</v>
      </c>
      <c r="K18" s="490" t="s">
        <v>174</v>
      </c>
      <c r="L18" s="379" t="s">
        <v>183</v>
      </c>
      <c r="M18" s="377" t="s">
        <v>174</v>
      </c>
      <c r="N18" s="377" t="s">
        <v>174</v>
      </c>
      <c r="O18" s="379" t="s">
        <v>183</v>
      </c>
      <c r="P18" s="490" t="s">
        <v>174</v>
      </c>
      <c r="Q18" s="490" t="s">
        <v>174</v>
      </c>
      <c r="R18" s="357" t="s">
        <v>183</v>
      </c>
    </row>
    <row r="19" spans="2:18">
      <c r="B19" s="483" t="s">
        <v>70</v>
      </c>
      <c r="C19" s="489">
        <v>14038.905768544764</v>
      </c>
      <c r="D19" s="490">
        <v>14072.199259629744</v>
      </c>
      <c r="E19" s="525">
        <v>-0.23659053194685339</v>
      </c>
      <c r="F19" s="526"/>
      <c r="G19" s="490" t="s">
        <v>174</v>
      </c>
      <c r="H19" s="490" t="s">
        <v>174</v>
      </c>
      <c r="I19" s="379" t="s">
        <v>183</v>
      </c>
      <c r="J19" s="490" t="s">
        <v>174</v>
      </c>
      <c r="K19" s="490" t="s">
        <v>174</v>
      </c>
      <c r="L19" s="379" t="s">
        <v>183</v>
      </c>
      <c r="M19" s="377" t="s">
        <v>174</v>
      </c>
      <c r="N19" s="377" t="s">
        <v>174</v>
      </c>
      <c r="O19" s="379" t="s">
        <v>183</v>
      </c>
      <c r="P19" s="490" t="s">
        <v>174</v>
      </c>
      <c r="Q19" s="490" t="s">
        <v>174</v>
      </c>
      <c r="R19" s="357" t="s">
        <v>183</v>
      </c>
    </row>
    <row r="20" spans="2:18">
      <c r="B20" s="483" t="s">
        <v>71</v>
      </c>
      <c r="C20" s="489">
        <v>8718.0620123236113</v>
      </c>
      <c r="D20" s="490">
        <v>8517.7534612599557</v>
      </c>
      <c r="E20" s="525">
        <v>2.3516594131855117</v>
      </c>
      <c r="F20" s="526"/>
      <c r="G20" s="490" t="s">
        <v>174</v>
      </c>
      <c r="H20" s="490" t="s">
        <v>174</v>
      </c>
      <c r="I20" s="379" t="s">
        <v>183</v>
      </c>
      <c r="J20" s="490" t="s">
        <v>174</v>
      </c>
      <c r="K20" s="490" t="s">
        <v>174</v>
      </c>
      <c r="L20" s="379" t="s">
        <v>183</v>
      </c>
      <c r="M20" s="377" t="s">
        <v>174</v>
      </c>
      <c r="N20" s="377" t="s">
        <v>174</v>
      </c>
      <c r="O20" s="379" t="s">
        <v>183</v>
      </c>
      <c r="P20" s="490" t="s">
        <v>174</v>
      </c>
      <c r="Q20" s="490" t="s">
        <v>174</v>
      </c>
      <c r="R20" s="357" t="s">
        <v>183</v>
      </c>
    </row>
    <row r="21" spans="2:18">
      <c r="B21" s="483" t="s">
        <v>200</v>
      </c>
      <c r="C21" s="489">
        <v>2357.9532619960983</v>
      </c>
      <c r="D21" s="490">
        <v>2300.2808145451131</v>
      </c>
      <c r="E21" s="527">
        <v>2.5071916040124775</v>
      </c>
      <c r="F21" s="528"/>
      <c r="G21" s="490">
        <v>2207.2380492395691</v>
      </c>
      <c r="H21" s="490">
        <v>2224.0636235045336</v>
      </c>
      <c r="I21" s="493">
        <v>-0.75652396303537339</v>
      </c>
      <c r="J21" s="490" t="s">
        <v>174</v>
      </c>
      <c r="K21" s="490">
        <v>5701.6702269692923</v>
      </c>
      <c r="L21" s="376" t="s">
        <v>183</v>
      </c>
      <c r="M21" s="490">
        <v>1542.8512065937036</v>
      </c>
      <c r="N21" s="490">
        <v>1820.7075446941119</v>
      </c>
      <c r="O21" s="375">
        <v>-15.260898924164648</v>
      </c>
      <c r="P21" s="490">
        <v>2730.9896804869127</v>
      </c>
      <c r="Q21" s="490">
        <v>2327.4478374371029</v>
      </c>
      <c r="R21" s="358">
        <v>17.338383982610544</v>
      </c>
    </row>
    <row r="22" spans="2:18" ht="15.75" thickBot="1">
      <c r="B22" s="484" t="s">
        <v>201</v>
      </c>
      <c r="C22" s="491">
        <v>7209.2294213101059</v>
      </c>
      <c r="D22" s="492">
        <v>7873.2293688928075</v>
      </c>
      <c r="E22" s="529">
        <v>-8.4336416033574508</v>
      </c>
      <c r="F22" s="530"/>
      <c r="G22" s="492" t="s">
        <v>174</v>
      </c>
      <c r="H22" s="492" t="s">
        <v>174</v>
      </c>
      <c r="I22" s="378" t="s">
        <v>183</v>
      </c>
      <c r="J22" s="492" t="s">
        <v>174</v>
      </c>
      <c r="K22" s="492" t="s">
        <v>174</v>
      </c>
      <c r="L22" s="378" t="s">
        <v>183</v>
      </c>
      <c r="M22" s="359" t="s">
        <v>174</v>
      </c>
      <c r="N22" s="359" t="s">
        <v>174</v>
      </c>
      <c r="O22" s="378" t="s">
        <v>183</v>
      </c>
      <c r="P22" s="492" t="s">
        <v>174</v>
      </c>
      <c r="Q22" s="492" t="s">
        <v>174</v>
      </c>
      <c r="R22" s="360" t="s">
        <v>183</v>
      </c>
    </row>
  </sheetData>
  <mergeCells count="10">
    <mergeCell ref="B2:S2"/>
    <mergeCell ref="C6:F6"/>
    <mergeCell ref="G6:R6"/>
    <mergeCell ref="B4:B5"/>
    <mergeCell ref="C4:F5"/>
    <mergeCell ref="G4:R4"/>
    <mergeCell ref="G5:I5"/>
    <mergeCell ref="J5:L5"/>
    <mergeCell ref="M5:O5"/>
    <mergeCell ref="P5:R5"/>
  </mergeCells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30"/>
  <sheetViews>
    <sheetView showGridLines="0" zoomScaleNormal="100" workbookViewId="0">
      <selection activeCell="B1" sqref="B1:I21"/>
    </sheetView>
  </sheetViews>
  <sheetFormatPr defaultRowHeight="12.75"/>
  <cols>
    <col min="2" max="2" width="24.28515625" customWidth="1"/>
    <col min="4" max="4" width="11.42578125" customWidth="1"/>
    <col min="5" max="5" width="15.7109375" customWidth="1"/>
    <col min="6" max="6" width="15.140625" customWidth="1"/>
    <col min="7" max="7" width="19.140625" customWidth="1"/>
    <col min="8" max="8" width="23" customWidth="1"/>
  </cols>
  <sheetData>
    <row r="2" spans="2:9" ht="15">
      <c r="B2" s="689" t="s">
        <v>216</v>
      </c>
      <c r="C2" s="690"/>
      <c r="D2" s="690"/>
      <c r="E2" s="690"/>
      <c r="F2" s="690"/>
      <c r="G2" s="690"/>
      <c r="H2" s="690"/>
      <c r="I2" s="690"/>
    </row>
    <row r="3" spans="2:9" ht="15.75" thickBot="1">
      <c r="B3" s="339"/>
      <c r="C3" s="339"/>
      <c r="D3" s="339"/>
      <c r="E3" s="339"/>
      <c r="F3" s="339"/>
      <c r="G3" s="339"/>
      <c r="H3" s="339"/>
      <c r="I3" s="339"/>
    </row>
    <row r="4" spans="2:9" ht="15.75" thickBot="1">
      <c r="B4" s="501" t="s">
        <v>175</v>
      </c>
      <c r="C4" s="691" t="s">
        <v>181</v>
      </c>
      <c r="D4" s="692"/>
      <c r="E4" s="692"/>
      <c r="F4" s="692"/>
      <c r="G4" s="692"/>
      <c r="H4" s="693"/>
      <c r="I4" s="339"/>
    </row>
    <row r="5" spans="2:9" ht="45" customHeight="1" thickBot="1">
      <c r="B5" s="502" t="s">
        <v>101</v>
      </c>
      <c r="C5" s="694" t="s">
        <v>225</v>
      </c>
      <c r="D5" s="695"/>
      <c r="E5" s="617" t="s">
        <v>220</v>
      </c>
      <c r="F5" s="617" t="s">
        <v>226</v>
      </c>
      <c r="G5" s="617" t="s">
        <v>182</v>
      </c>
      <c r="H5" s="618" t="s">
        <v>206</v>
      </c>
      <c r="I5" s="569"/>
    </row>
    <row r="6" spans="2:9" ht="45">
      <c r="B6" s="503" t="s">
        <v>197</v>
      </c>
      <c r="C6" s="696">
        <v>9045.1439151417217</v>
      </c>
      <c r="D6" s="697"/>
      <c r="E6" s="633">
        <v>9345.5629878509735</v>
      </c>
      <c r="F6" s="633">
        <v>8076.3101706302659</v>
      </c>
      <c r="G6" s="634">
        <v>-3.2145636715497026</v>
      </c>
      <c r="H6" s="635">
        <v>11.995994755558645</v>
      </c>
      <c r="I6" s="569"/>
    </row>
    <row r="7" spans="2:9" ht="45">
      <c r="B7" s="504" t="s">
        <v>106</v>
      </c>
      <c r="C7" s="685">
        <v>7938.5152113577624</v>
      </c>
      <c r="D7" s="686"/>
      <c r="E7" s="636">
        <v>7332.3103094305279</v>
      </c>
      <c r="F7" s="636">
        <v>5840.2841760185775</v>
      </c>
      <c r="G7" s="637">
        <v>8.2675838357189821</v>
      </c>
      <c r="H7" s="638">
        <v>35.92686540759366</v>
      </c>
      <c r="I7" s="569"/>
    </row>
    <row r="8" spans="2:9" ht="30">
      <c r="B8" s="504" t="s">
        <v>198</v>
      </c>
      <c r="C8" s="685">
        <v>15219.920327773509</v>
      </c>
      <c r="D8" s="686"/>
      <c r="E8" s="636">
        <v>14846.872707525214</v>
      </c>
      <c r="F8" s="636">
        <v>14504.176129032257</v>
      </c>
      <c r="G8" s="637">
        <v>2.5126343277612508</v>
      </c>
      <c r="H8" s="639">
        <v>4.9347456372139744</v>
      </c>
      <c r="I8" s="569"/>
    </row>
    <row r="9" spans="2:9" ht="15">
      <c r="B9" s="504" t="s">
        <v>107</v>
      </c>
      <c r="C9" s="685">
        <v>5770.3757979395077</v>
      </c>
      <c r="D9" s="686"/>
      <c r="E9" s="636">
        <v>5795.1529175352834</v>
      </c>
      <c r="F9" s="636">
        <v>5722.2898941708072</v>
      </c>
      <c r="G9" s="637">
        <v>-0.42754902154183888</v>
      </c>
      <c r="H9" s="638">
        <v>0.84032624452816318</v>
      </c>
      <c r="I9" s="569"/>
    </row>
    <row r="10" spans="2:9" ht="15">
      <c r="B10" s="504" t="s">
        <v>199</v>
      </c>
      <c r="C10" s="685">
        <v>6638.5343247810642</v>
      </c>
      <c r="D10" s="686"/>
      <c r="E10" s="636">
        <v>6823.5530720166998</v>
      </c>
      <c r="F10" s="636">
        <v>6009.0577039863174</v>
      </c>
      <c r="G10" s="637">
        <v>-2.7114722386258623</v>
      </c>
      <c r="H10" s="638">
        <v>10.475463072640519</v>
      </c>
      <c r="I10" s="569"/>
    </row>
    <row r="11" spans="2:9" ht="30">
      <c r="B11" s="504" t="s">
        <v>65</v>
      </c>
      <c r="C11" s="685">
        <v>19116.334687883547</v>
      </c>
      <c r="D11" s="686"/>
      <c r="E11" s="636">
        <v>19007.662707192649</v>
      </c>
      <c r="F11" s="636">
        <v>14918.650260253542</v>
      </c>
      <c r="G11" s="637">
        <v>0.57172721530763049</v>
      </c>
      <c r="H11" s="639">
        <v>28.137159558016659</v>
      </c>
      <c r="I11" s="569"/>
    </row>
    <row r="12" spans="2:9" ht="15">
      <c r="B12" s="504" t="s">
        <v>66</v>
      </c>
      <c r="C12" s="685">
        <v>7203.7932552938892</v>
      </c>
      <c r="D12" s="686"/>
      <c r="E12" s="636">
        <v>6906.6725866839279</v>
      </c>
      <c r="F12" s="636">
        <v>6519.1746968791995</v>
      </c>
      <c r="G12" s="637">
        <v>4.3019364951917591</v>
      </c>
      <c r="H12" s="638">
        <v>10.501613935003514</v>
      </c>
      <c r="I12" s="569"/>
    </row>
    <row r="13" spans="2:9" ht="15">
      <c r="B13" s="504" t="s">
        <v>67</v>
      </c>
      <c r="C13" s="685">
        <v>7968.3883431509057</v>
      </c>
      <c r="D13" s="686"/>
      <c r="E13" s="636">
        <v>7695.7705092268552</v>
      </c>
      <c r="F13" s="636">
        <v>7708.7466033916953</v>
      </c>
      <c r="G13" s="637">
        <v>3.5424371555414136</v>
      </c>
      <c r="H13" s="639">
        <v>3.36814469481943</v>
      </c>
      <c r="I13" s="569"/>
    </row>
    <row r="14" spans="2:9" ht="15">
      <c r="B14" s="504" t="s">
        <v>68</v>
      </c>
      <c r="C14" s="685">
        <v>8541.7260021150414</v>
      </c>
      <c r="D14" s="686"/>
      <c r="E14" s="636">
        <v>8448.4532997397364</v>
      </c>
      <c r="F14" s="636">
        <v>8234.2997567501825</v>
      </c>
      <c r="G14" s="640">
        <v>1.1040210446352234</v>
      </c>
      <c r="H14" s="638">
        <v>3.7334837745352019</v>
      </c>
      <c r="I14" s="569"/>
    </row>
    <row r="15" spans="2:9" ht="15">
      <c r="B15" s="504" t="s">
        <v>69</v>
      </c>
      <c r="C15" s="685">
        <v>28129.801379724373</v>
      </c>
      <c r="D15" s="686"/>
      <c r="E15" s="636">
        <v>29499.22328256434</v>
      </c>
      <c r="F15" s="636">
        <v>18679.87600599591</v>
      </c>
      <c r="G15" s="640">
        <v>-4.6422303723819507</v>
      </c>
      <c r="H15" s="639">
        <v>50.588801396193439</v>
      </c>
      <c r="I15" s="569"/>
    </row>
    <row r="16" spans="2:9" ht="15">
      <c r="B16" s="504" t="s">
        <v>108</v>
      </c>
      <c r="C16" s="685">
        <v>9946.0465760024508</v>
      </c>
      <c r="D16" s="686"/>
      <c r="E16" s="636">
        <v>9772.5580519480518</v>
      </c>
      <c r="F16" s="636">
        <v>8306.7284235542647</v>
      </c>
      <c r="G16" s="640">
        <v>1.7752621486839384</v>
      </c>
      <c r="H16" s="639">
        <v>19.734823011665977</v>
      </c>
      <c r="I16" s="569"/>
    </row>
    <row r="17" spans="2:18" ht="15">
      <c r="B17" s="504" t="s">
        <v>70</v>
      </c>
      <c r="C17" s="685">
        <v>14038.905768544764</v>
      </c>
      <c r="D17" s="686"/>
      <c r="E17" s="636">
        <v>14072.199259629744</v>
      </c>
      <c r="F17" s="636">
        <v>10552.60988688275</v>
      </c>
      <c r="G17" s="637">
        <v>-0.23659053194685339</v>
      </c>
      <c r="H17" s="639">
        <v>33.037285742890944</v>
      </c>
      <c r="I17" s="569"/>
    </row>
    <row r="18" spans="2:18" ht="15">
      <c r="B18" s="504" t="s">
        <v>71</v>
      </c>
      <c r="C18" s="685">
        <v>8718.0620123236113</v>
      </c>
      <c r="D18" s="686"/>
      <c r="E18" s="636">
        <v>8517.7534612599557</v>
      </c>
      <c r="F18" s="636">
        <v>6501.174229281205</v>
      </c>
      <c r="G18" s="640">
        <v>2.3516594131855117</v>
      </c>
      <c r="H18" s="639">
        <v>34.099805740593311</v>
      </c>
      <c r="I18" s="569"/>
    </row>
    <row r="19" spans="2:18" ht="15">
      <c r="B19" s="504" t="s">
        <v>200</v>
      </c>
      <c r="C19" s="685">
        <v>2357.9532619960983</v>
      </c>
      <c r="D19" s="686"/>
      <c r="E19" s="636">
        <v>2300.2808145451131</v>
      </c>
      <c r="F19" s="636">
        <v>2591.8136289180993</v>
      </c>
      <c r="G19" s="637">
        <v>2.5071916040124775</v>
      </c>
      <c r="H19" s="638">
        <v>-9.023039477557699</v>
      </c>
      <c r="I19" s="569"/>
    </row>
    <row r="20" spans="2:18" ht="15.75" thickBot="1">
      <c r="B20" s="505" t="s">
        <v>201</v>
      </c>
      <c r="C20" s="687">
        <v>7209.2294213101059</v>
      </c>
      <c r="D20" s="688"/>
      <c r="E20" s="641">
        <v>7873.2293688928075</v>
      </c>
      <c r="F20" s="641">
        <v>7432.6618906942394</v>
      </c>
      <c r="G20" s="642">
        <v>-8.4336416033574508</v>
      </c>
      <c r="H20" s="643">
        <v>-3.0060895096529627</v>
      </c>
      <c r="I20" s="569"/>
    </row>
    <row r="30" spans="2:18">
      <c r="R30" s="494"/>
    </row>
  </sheetData>
  <mergeCells count="18">
    <mergeCell ref="C8:D8"/>
    <mergeCell ref="C9:D9"/>
    <mergeCell ref="B2:I2"/>
    <mergeCell ref="C4:H4"/>
    <mergeCell ref="C18:D18"/>
    <mergeCell ref="C10:D10"/>
    <mergeCell ref="C11:D11"/>
    <mergeCell ref="C12:D12"/>
    <mergeCell ref="C5:D5"/>
    <mergeCell ref="C6:D6"/>
    <mergeCell ref="C7:D7"/>
    <mergeCell ref="C19:D19"/>
    <mergeCell ref="C20:D20"/>
    <mergeCell ref="C13:D13"/>
    <mergeCell ref="C14:D14"/>
    <mergeCell ref="C15:D15"/>
    <mergeCell ref="C16:D16"/>
    <mergeCell ref="C17:D17"/>
  </mergeCells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22"/>
  <sheetViews>
    <sheetView showGridLines="0" workbookViewId="0">
      <selection activeCell="B2" sqref="B2:S22"/>
    </sheetView>
  </sheetViews>
  <sheetFormatPr defaultColWidth="9.140625" defaultRowHeight="15"/>
  <cols>
    <col min="1" max="1" width="9.140625" style="355"/>
    <col min="2" max="2" width="23.28515625" style="355" customWidth="1"/>
    <col min="3" max="4" width="11.7109375" style="355" customWidth="1"/>
    <col min="5" max="5" width="7.85546875" style="355" customWidth="1"/>
    <col min="6" max="6" width="6.5703125" style="355" customWidth="1"/>
    <col min="7" max="8" width="11.7109375" style="355" customWidth="1"/>
    <col min="9" max="9" width="12.7109375" style="355" customWidth="1"/>
    <col min="10" max="11" width="11.7109375" style="355" customWidth="1"/>
    <col min="12" max="12" width="12.7109375" style="355" customWidth="1"/>
    <col min="13" max="14" width="11.7109375" style="355" customWidth="1"/>
    <col min="15" max="15" width="12.7109375" style="355" customWidth="1"/>
    <col min="16" max="17" width="11.7109375" style="355" customWidth="1"/>
    <col min="18" max="18" width="12.85546875" style="355" customWidth="1"/>
    <col min="19" max="16384" width="9.140625" style="355"/>
  </cols>
  <sheetData>
    <row r="2" spans="2:19" ht="15.75">
      <c r="B2" s="668" t="s">
        <v>204</v>
      </c>
      <c r="C2" s="698"/>
      <c r="D2" s="698"/>
      <c r="E2" s="698"/>
      <c r="F2" s="698"/>
      <c r="G2" s="698"/>
      <c r="H2" s="698"/>
      <c r="I2" s="698"/>
      <c r="J2" s="698"/>
      <c r="K2" s="698"/>
      <c r="L2" s="698"/>
      <c r="M2" s="698"/>
      <c r="N2" s="698"/>
      <c r="O2" s="698"/>
      <c r="P2" s="698"/>
      <c r="Q2" s="698"/>
      <c r="R2" s="698"/>
      <c r="S2" s="698"/>
    </row>
    <row r="3" spans="2:19" ht="15.75" thickBot="1"/>
    <row r="4" spans="2:19" ht="15.75">
      <c r="B4" s="675" t="s">
        <v>175</v>
      </c>
      <c r="C4" s="677" t="s">
        <v>36</v>
      </c>
      <c r="D4" s="678"/>
      <c r="E4" s="678"/>
      <c r="F4" s="699"/>
      <c r="G4" s="702" t="s">
        <v>176</v>
      </c>
      <c r="H4" s="703"/>
      <c r="I4" s="703"/>
      <c r="J4" s="703"/>
      <c r="K4" s="703"/>
      <c r="L4" s="703"/>
      <c r="M4" s="703"/>
      <c r="N4" s="703"/>
      <c r="O4" s="703"/>
      <c r="P4" s="703"/>
      <c r="Q4" s="703"/>
      <c r="R4" s="704"/>
    </row>
    <row r="5" spans="2:19" ht="16.5" thickBot="1">
      <c r="B5" s="676"/>
      <c r="C5" s="679"/>
      <c r="D5" s="679"/>
      <c r="E5" s="679"/>
      <c r="F5" s="701"/>
      <c r="G5" s="705" t="s">
        <v>193</v>
      </c>
      <c r="H5" s="706"/>
      <c r="I5" s="707"/>
      <c r="J5" s="705" t="s">
        <v>194</v>
      </c>
      <c r="K5" s="706"/>
      <c r="L5" s="707"/>
      <c r="M5" s="705" t="s">
        <v>195</v>
      </c>
      <c r="N5" s="706"/>
      <c r="O5" s="707"/>
      <c r="P5" s="705" t="s">
        <v>196</v>
      </c>
      <c r="Q5" s="706"/>
      <c r="R5" s="708"/>
    </row>
    <row r="6" spans="2:19" ht="16.5" thickBot="1">
      <c r="B6" s="361" t="s">
        <v>101</v>
      </c>
      <c r="C6" s="680" t="s">
        <v>181</v>
      </c>
      <c r="D6" s="678"/>
      <c r="E6" s="678"/>
      <c r="F6" s="699"/>
      <c r="G6" s="700" t="s">
        <v>181</v>
      </c>
      <c r="H6" s="678"/>
      <c r="I6" s="678"/>
      <c r="J6" s="678"/>
      <c r="K6" s="678"/>
      <c r="L6" s="678"/>
      <c r="M6" s="678"/>
      <c r="N6" s="678"/>
      <c r="O6" s="678"/>
      <c r="P6" s="678"/>
      <c r="Q6" s="678"/>
      <c r="R6" s="681"/>
    </row>
    <row r="7" spans="2:19" ht="65.25" customHeight="1" thickBot="1">
      <c r="B7" s="497" t="s">
        <v>175</v>
      </c>
      <c r="C7" s="594" t="s">
        <v>223</v>
      </c>
      <c r="D7" s="597" t="s">
        <v>220</v>
      </c>
      <c r="E7" s="709" t="s">
        <v>182</v>
      </c>
      <c r="F7" s="710"/>
      <c r="G7" s="597" t="s">
        <v>223</v>
      </c>
      <c r="H7" s="597" t="s">
        <v>220</v>
      </c>
      <c r="I7" s="597" t="s">
        <v>182</v>
      </c>
      <c r="J7" s="597" t="s">
        <v>223</v>
      </c>
      <c r="K7" s="597" t="s">
        <v>220</v>
      </c>
      <c r="L7" s="597" t="s">
        <v>182</v>
      </c>
      <c r="M7" s="597" t="s">
        <v>223</v>
      </c>
      <c r="N7" s="597" t="s">
        <v>220</v>
      </c>
      <c r="O7" s="597" t="s">
        <v>182</v>
      </c>
      <c r="P7" s="597" t="s">
        <v>223</v>
      </c>
      <c r="Q7" s="597" t="s">
        <v>220</v>
      </c>
      <c r="R7" s="577" t="s">
        <v>182</v>
      </c>
    </row>
    <row r="8" spans="2:19" ht="25.5">
      <c r="B8" s="362" t="s">
        <v>197</v>
      </c>
      <c r="C8" s="583">
        <v>9226.6586645134503</v>
      </c>
      <c r="D8" s="584">
        <v>9534.0808788126287</v>
      </c>
      <c r="E8" s="711">
        <v>-3.2244556995772484</v>
      </c>
      <c r="F8" s="712"/>
      <c r="G8" s="584">
        <v>9224.4838296798134</v>
      </c>
      <c r="H8" s="584">
        <v>9555.6076560954698</v>
      </c>
      <c r="I8" s="598">
        <v>-3.4652304524499229</v>
      </c>
      <c r="J8" s="644" t="s">
        <v>184</v>
      </c>
      <c r="K8" s="644" t="s">
        <v>184</v>
      </c>
      <c r="L8" s="585" t="s">
        <v>183</v>
      </c>
      <c r="M8" s="644" t="s">
        <v>174</v>
      </c>
      <c r="N8" s="644" t="s">
        <v>174</v>
      </c>
      <c r="O8" s="585" t="s">
        <v>183</v>
      </c>
      <c r="P8" s="584">
        <v>9371.5434699348916</v>
      </c>
      <c r="Q8" s="584">
        <v>9486.1340021497672</v>
      </c>
      <c r="R8" s="586">
        <v>-1.2079792694147851</v>
      </c>
    </row>
    <row r="9" spans="2:19" ht="25.5">
      <c r="B9" s="363" t="s">
        <v>106</v>
      </c>
      <c r="C9" s="596">
        <v>7919.5220462089528</v>
      </c>
      <c r="D9" s="615">
        <v>7281.1545659451085</v>
      </c>
      <c r="E9" s="713">
        <v>8.7673936115787257</v>
      </c>
      <c r="F9" s="714"/>
      <c r="G9" s="615">
        <v>7956.1752293539475</v>
      </c>
      <c r="H9" s="615">
        <v>7314.9604450073903</v>
      </c>
      <c r="I9" s="599">
        <v>8.7657997492549597</v>
      </c>
      <c r="J9" s="615">
        <v>7642.1650102689691</v>
      </c>
      <c r="K9" s="615">
        <v>7077.8506617091489</v>
      </c>
      <c r="L9" s="599">
        <v>7.9729620690181404</v>
      </c>
      <c r="M9" s="615">
        <v>8246.554065506185</v>
      </c>
      <c r="N9" s="615">
        <v>7577.693204967748</v>
      </c>
      <c r="O9" s="599">
        <v>8.8267081082135572</v>
      </c>
      <c r="P9" s="615">
        <v>8188.1419014832763</v>
      </c>
      <c r="Q9" s="615">
        <v>7813.2947578632056</v>
      </c>
      <c r="R9" s="544">
        <v>4.7975553877937234</v>
      </c>
    </row>
    <row r="10" spans="2:19" ht="25.5">
      <c r="B10" s="363" t="s">
        <v>198</v>
      </c>
      <c r="C10" s="596">
        <v>15219.920327773509</v>
      </c>
      <c r="D10" s="615">
        <v>14846.872707525214</v>
      </c>
      <c r="E10" s="715">
        <v>2.5126343277612508</v>
      </c>
      <c r="F10" s="716"/>
      <c r="G10" s="615" t="s">
        <v>174</v>
      </c>
      <c r="H10" s="615" t="s">
        <v>174</v>
      </c>
      <c r="I10" s="579" t="s">
        <v>183</v>
      </c>
      <c r="J10" s="615" t="s">
        <v>184</v>
      </c>
      <c r="K10" s="615" t="s">
        <v>184</v>
      </c>
      <c r="L10" s="579" t="s">
        <v>183</v>
      </c>
      <c r="M10" s="615" t="s">
        <v>174</v>
      </c>
      <c r="N10" s="615" t="s">
        <v>174</v>
      </c>
      <c r="O10" s="579" t="s">
        <v>183</v>
      </c>
      <c r="P10" s="615" t="s">
        <v>174</v>
      </c>
      <c r="Q10" s="615" t="s">
        <v>174</v>
      </c>
      <c r="R10" s="580" t="s">
        <v>183</v>
      </c>
    </row>
    <row r="11" spans="2:19" ht="15.75">
      <c r="B11" s="363" t="s">
        <v>107</v>
      </c>
      <c r="C11" s="596">
        <v>5719.6603767360557</v>
      </c>
      <c r="D11" s="615">
        <v>5760.142969763072</v>
      </c>
      <c r="E11" s="715">
        <v>-0.70280535117831422</v>
      </c>
      <c r="F11" s="716"/>
      <c r="G11" s="615">
        <v>5691.9356245981799</v>
      </c>
      <c r="H11" s="615">
        <v>5818.5376182398422</v>
      </c>
      <c r="I11" s="600">
        <v>-2.1758387063579812</v>
      </c>
      <c r="J11" s="615">
        <v>5342.0659485228989</v>
      </c>
      <c r="K11" s="615">
        <v>5269.1564925888997</v>
      </c>
      <c r="L11" s="600">
        <v>1.3837026103997292</v>
      </c>
      <c r="M11" s="615">
        <v>5497.8163733457159</v>
      </c>
      <c r="N11" s="615">
        <v>5682.4423946266916</v>
      </c>
      <c r="O11" s="600">
        <v>-3.2490610279755257</v>
      </c>
      <c r="P11" s="615">
        <v>5912.5544983249856</v>
      </c>
      <c r="Q11" s="615">
        <v>5715.861698763174</v>
      </c>
      <c r="R11" s="543">
        <v>3.441174925634976</v>
      </c>
    </row>
    <row r="12" spans="2:19" ht="15.75">
      <c r="B12" s="363" t="s">
        <v>199</v>
      </c>
      <c r="C12" s="596">
        <v>6422.8947843389815</v>
      </c>
      <c r="D12" s="615">
        <v>6679.3193186652934</v>
      </c>
      <c r="E12" s="715">
        <v>-3.8390818299364233</v>
      </c>
      <c r="F12" s="716"/>
      <c r="G12" s="615">
        <v>6651.1867642037278</v>
      </c>
      <c r="H12" s="615">
        <v>6665.5275303829394</v>
      </c>
      <c r="I12" s="600">
        <v>-0.21514825516576155</v>
      </c>
      <c r="J12" s="615">
        <v>6065.0464009126608</v>
      </c>
      <c r="K12" s="615">
        <v>5897.8526982083467</v>
      </c>
      <c r="L12" s="599">
        <v>2.8348233036593884</v>
      </c>
      <c r="M12" s="615">
        <v>6214.393073283255</v>
      </c>
      <c r="N12" s="615">
        <v>7253.245800585606</v>
      </c>
      <c r="O12" s="600">
        <v>-14.32259095946365</v>
      </c>
      <c r="P12" s="615">
        <v>5727.2167101851855</v>
      </c>
      <c r="Q12" s="615">
        <v>5071.3125471562962</v>
      </c>
      <c r="R12" s="543">
        <v>12.933617420142694</v>
      </c>
    </row>
    <row r="13" spans="2:19" ht="15.75">
      <c r="B13" s="363" t="s">
        <v>65</v>
      </c>
      <c r="C13" s="596">
        <v>18724.483182667926</v>
      </c>
      <c r="D13" s="615">
        <v>18509.890466320972</v>
      </c>
      <c r="E13" s="715">
        <v>1.1593408223425634</v>
      </c>
      <c r="F13" s="716"/>
      <c r="G13" s="615">
        <v>18868.735733529633</v>
      </c>
      <c r="H13" s="615">
        <v>18577.517727408405</v>
      </c>
      <c r="I13" s="600">
        <v>1.5675829806453569</v>
      </c>
      <c r="J13" s="615">
        <v>17892.611620421303</v>
      </c>
      <c r="K13" s="615">
        <v>17484.460375506489</v>
      </c>
      <c r="L13" s="599">
        <v>2.3343656947318694</v>
      </c>
      <c r="M13" s="615">
        <v>18394.467146083683</v>
      </c>
      <c r="N13" s="615">
        <v>18243.099784559658</v>
      </c>
      <c r="O13" s="599">
        <v>0.82972391376238097</v>
      </c>
      <c r="P13" s="615">
        <v>18756.735116063766</v>
      </c>
      <c r="Q13" s="615">
        <v>19048.511308635545</v>
      </c>
      <c r="R13" s="544">
        <v>-1.5317532580065836</v>
      </c>
    </row>
    <row r="14" spans="2:19" ht="15.75">
      <c r="B14" s="363" t="s">
        <v>66</v>
      </c>
      <c r="C14" s="596">
        <v>7185.501273715674</v>
      </c>
      <c r="D14" s="615">
        <v>6889.6775766825949</v>
      </c>
      <c r="E14" s="713">
        <v>4.2937233816900875</v>
      </c>
      <c r="F14" s="714"/>
      <c r="G14" s="615">
        <v>6915.2864619668271</v>
      </c>
      <c r="H14" s="615">
        <v>6769.9163184228419</v>
      </c>
      <c r="I14" s="600">
        <v>2.1472960182445995</v>
      </c>
      <c r="J14" s="615" t="s">
        <v>174</v>
      </c>
      <c r="K14" s="615" t="s">
        <v>174</v>
      </c>
      <c r="L14" s="579" t="s">
        <v>183</v>
      </c>
      <c r="M14" s="615">
        <v>9778.2790895953749</v>
      </c>
      <c r="N14" s="615">
        <v>8011.8705422374433</v>
      </c>
      <c r="O14" s="629">
        <v>22.047392528944119</v>
      </c>
      <c r="P14" s="615">
        <v>6509.8382836213914</v>
      </c>
      <c r="Q14" s="615">
        <v>5906.6009598202345</v>
      </c>
      <c r="R14" s="651">
        <v>10.212935119617702</v>
      </c>
    </row>
    <row r="15" spans="2:19" ht="15.75">
      <c r="B15" s="363" t="s">
        <v>67</v>
      </c>
      <c r="C15" s="596">
        <v>7833.3301656016247</v>
      </c>
      <c r="D15" s="615">
        <v>7474.7278058266529</v>
      </c>
      <c r="E15" s="715">
        <v>4.7975306805879478</v>
      </c>
      <c r="F15" s="716"/>
      <c r="G15" s="615">
        <v>8681.2381301525165</v>
      </c>
      <c r="H15" s="615">
        <v>8675.6109519662878</v>
      </c>
      <c r="I15" s="600">
        <v>6.4862039312094028E-2</v>
      </c>
      <c r="J15" s="615" t="s">
        <v>174</v>
      </c>
      <c r="K15" s="615">
        <v>8175.9948224852069</v>
      </c>
      <c r="L15" s="600" t="s">
        <v>183</v>
      </c>
      <c r="M15" s="615">
        <v>6737.6280626418211</v>
      </c>
      <c r="N15" s="615">
        <v>6386.7465122400636</v>
      </c>
      <c r="O15" s="600">
        <v>5.4939013115566846</v>
      </c>
      <c r="P15" s="615">
        <v>7668.0860284818827</v>
      </c>
      <c r="Q15" s="615">
        <v>7220.0179771056146</v>
      </c>
      <c r="R15" s="543">
        <v>6.205913237294884</v>
      </c>
    </row>
    <row r="16" spans="2:19" ht="15.75">
      <c r="B16" s="363" t="s">
        <v>68</v>
      </c>
      <c r="C16" s="596">
        <v>8367.7481366090651</v>
      </c>
      <c r="D16" s="615">
        <v>8182.044801538791</v>
      </c>
      <c r="E16" s="715">
        <v>2.2696445640990599</v>
      </c>
      <c r="F16" s="716"/>
      <c r="G16" s="615">
        <v>8320.9032399606294</v>
      </c>
      <c r="H16" s="615">
        <v>8338.2809206728052</v>
      </c>
      <c r="I16" s="600">
        <v>-0.20840843427441616</v>
      </c>
      <c r="J16" s="615" t="s">
        <v>174</v>
      </c>
      <c r="K16" s="615">
        <v>8168.4675072744903</v>
      </c>
      <c r="L16" s="599" t="s">
        <v>183</v>
      </c>
      <c r="M16" s="615">
        <v>8991.3024378109458</v>
      </c>
      <c r="N16" s="615" t="s">
        <v>174</v>
      </c>
      <c r="O16" s="579" t="s">
        <v>183</v>
      </c>
      <c r="P16" s="615">
        <v>8730.7616035591655</v>
      </c>
      <c r="Q16" s="615">
        <v>7647.5406482640492</v>
      </c>
      <c r="R16" s="543">
        <v>14.164304645324149</v>
      </c>
    </row>
    <row r="17" spans="2:18" ht="15.75">
      <c r="B17" s="363" t="s">
        <v>69</v>
      </c>
      <c r="C17" s="596">
        <v>28256.649045492592</v>
      </c>
      <c r="D17" s="615">
        <v>29605.721185908445</v>
      </c>
      <c r="E17" s="715">
        <v>-4.556795397566523</v>
      </c>
      <c r="F17" s="716"/>
      <c r="G17" s="615" t="s">
        <v>174</v>
      </c>
      <c r="H17" s="615" t="s">
        <v>174</v>
      </c>
      <c r="I17" s="579" t="s">
        <v>183</v>
      </c>
      <c r="J17" s="615" t="s">
        <v>174</v>
      </c>
      <c r="K17" s="615" t="s">
        <v>174</v>
      </c>
      <c r="L17" s="579" t="s">
        <v>183</v>
      </c>
      <c r="M17" s="615" t="s">
        <v>174</v>
      </c>
      <c r="N17" s="615" t="s">
        <v>174</v>
      </c>
      <c r="O17" s="579" t="s">
        <v>183</v>
      </c>
      <c r="P17" s="615" t="s">
        <v>174</v>
      </c>
      <c r="Q17" s="615" t="s">
        <v>174</v>
      </c>
      <c r="R17" s="580" t="s">
        <v>183</v>
      </c>
    </row>
    <row r="18" spans="2:18" ht="15.75">
      <c r="B18" s="363" t="s">
        <v>108</v>
      </c>
      <c r="C18" s="596">
        <v>9894.9237875301114</v>
      </c>
      <c r="D18" s="615">
        <v>9712.4534419448064</v>
      </c>
      <c r="E18" s="713">
        <v>1.8787255627633412</v>
      </c>
      <c r="F18" s="714"/>
      <c r="G18" s="615" t="s">
        <v>174</v>
      </c>
      <c r="H18" s="615" t="s">
        <v>174</v>
      </c>
      <c r="I18" s="579" t="s">
        <v>183</v>
      </c>
      <c r="J18" s="615" t="s">
        <v>174</v>
      </c>
      <c r="K18" s="615" t="s">
        <v>174</v>
      </c>
      <c r="L18" s="579" t="s">
        <v>183</v>
      </c>
      <c r="M18" s="615" t="s">
        <v>174</v>
      </c>
      <c r="N18" s="615" t="s">
        <v>174</v>
      </c>
      <c r="O18" s="579" t="s">
        <v>183</v>
      </c>
      <c r="P18" s="615" t="s">
        <v>174</v>
      </c>
      <c r="Q18" s="615" t="s">
        <v>174</v>
      </c>
      <c r="R18" s="580" t="s">
        <v>183</v>
      </c>
    </row>
    <row r="19" spans="2:18" ht="15.75">
      <c r="B19" s="363" t="s">
        <v>70</v>
      </c>
      <c r="C19" s="596">
        <v>14036.707073082795</v>
      </c>
      <c r="D19" s="615">
        <v>14077.133776752646</v>
      </c>
      <c r="E19" s="715">
        <v>-0.28717993528350261</v>
      </c>
      <c r="F19" s="716"/>
      <c r="G19" s="615" t="s">
        <v>174</v>
      </c>
      <c r="H19" s="615" t="s">
        <v>174</v>
      </c>
      <c r="I19" s="579" t="s">
        <v>183</v>
      </c>
      <c r="J19" s="615" t="s">
        <v>174</v>
      </c>
      <c r="K19" s="615" t="s">
        <v>174</v>
      </c>
      <c r="L19" s="579" t="s">
        <v>183</v>
      </c>
      <c r="M19" s="615" t="s">
        <v>174</v>
      </c>
      <c r="N19" s="615" t="s">
        <v>174</v>
      </c>
      <c r="O19" s="579" t="s">
        <v>183</v>
      </c>
      <c r="P19" s="615" t="s">
        <v>174</v>
      </c>
      <c r="Q19" s="615" t="s">
        <v>174</v>
      </c>
      <c r="R19" s="580" t="s">
        <v>183</v>
      </c>
    </row>
    <row r="20" spans="2:18" ht="15.75">
      <c r="B20" s="363" t="s">
        <v>71</v>
      </c>
      <c r="C20" s="596">
        <v>8671.9444678277323</v>
      </c>
      <c r="D20" s="615">
        <v>8476.4702994757881</v>
      </c>
      <c r="E20" s="715">
        <v>2.3060797884708371</v>
      </c>
      <c r="F20" s="716"/>
      <c r="G20" s="615" t="s">
        <v>174</v>
      </c>
      <c r="H20" s="615" t="s">
        <v>174</v>
      </c>
      <c r="I20" s="579" t="s">
        <v>183</v>
      </c>
      <c r="J20" s="615" t="s">
        <v>174</v>
      </c>
      <c r="K20" s="615" t="s">
        <v>174</v>
      </c>
      <c r="L20" s="579" t="s">
        <v>183</v>
      </c>
      <c r="M20" s="615" t="s">
        <v>174</v>
      </c>
      <c r="N20" s="615" t="s">
        <v>174</v>
      </c>
      <c r="O20" s="579" t="s">
        <v>183</v>
      </c>
      <c r="P20" s="615" t="s">
        <v>174</v>
      </c>
      <c r="Q20" s="615" t="s">
        <v>174</v>
      </c>
      <c r="R20" s="580" t="s">
        <v>183</v>
      </c>
    </row>
    <row r="21" spans="2:18" ht="15.75">
      <c r="B21" s="363" t="s">
        <v>200</v>
      </c>
      <c r="C21" s="596">
        <v>2245.6395346127997</v>
      </c>
      <c r="D21" s="615">
        <v>2161.351229965921</v>
      </c>
      <c r="E21" s="715">
        <v>3.8997967326304415</v>
      </c>
      <c r="F21" s="716"/>
      <c r="G21" s="615">
        <v>2060.4858545947482</v>
      </c>
      <c r="H21" s="615">
        <v>2046.0081603928099</v>
      </c>
      <c r="I21" s="600">
        <v>0.70760686502632442</v>
      </c>
      <c r="J21" s="615" t="s">
        <v>174</v>
      </c>
      <c r="K21" s="615">
        <v>5701.6702269692923</v>
      </c>
      <c r="L21" s="599" t="s">
        <v>183</v>
      </c>
      <c r="M21" s="615">
        <v>1516.4614453017359</v>
      </c>
      <c r="N21" s="615">
        <v>1769.0888262508568</v>
      </c>
      <c r="O21" s="600">
        <v>-14.280084594989024</v>
      </c>
      <c r="P21" s="615">
        <v>2598.7022606401442</v>
      </c>
      <c r="Q21" s="615">
        <v>2191.471552894146</v>
      </c>
      <c r="R21" s="544">
        <v>18.582523109104162</v>
      </c>
    </row>
    <row r="22" spans="2:18" ht="16.5" thickBot="1">
      <c r="B22" s="364" t="s">
        <v>201</v>
      </c>
      <c r="C22" s="595">
        <v>7090.3304418860171</v>
      </c>
      <c r="D22" s="616">
        <v>7890.9830719014344</v>
      </c>
      <c r="E22" s="717">
        <v>-10.146424377292314</v>
      </c>
      <c r="F22" s="718"/>
      <c r="G22" s="616" t="s">
        <v>174</v>
      </c>
      <c r="H22" s="616" t="s">
        <v>174</v>
      </c>
      <c r="I22" s="581" t="s">
        <v>183</v>
      </c>
      <c r="J22" s="616" t="s">
        <v>174</v>
      </c>
      <c r="K22" s="616" t="s">
        <v>174</v>
      </c>
      <c r="L22" s="581" t="s">
        <v>183</v>
      </c>
      <c r="M22" s="616" t="s">
        <v>174</v>
      </c>
      <c r="N22" s="616" t="s">
        <v>174</v>
      </c>
      <c r="O22" s="581" t="s">
        <v>183</v>
      </c>
      <c r="P22" s="616" t="s">
        <v>174</v>
      </c>
      <c r="Q22" s="616" t="s">
        <v>174</v>
      </c>
      <c r="R22" s="582" t="s">
        <v>183</v>
      </c>
    </row>
  </sheetData>
  <mergeCells count="26">
    <mergeCell ref="E22:F22"/>
    <mergeCell ref="E17:F17"/>
    <mergeCell ref="E18:F18"/>
    <mergeCell ref="E19:F19"/>
    <mergeCell ref="E20:F20"/>
    <mergeCell ref="E21:F21"/>
    <mergeCell ref="E12:F12"/>
    <mergeCell ref="E13:F13"/>
    <mergeCell ref="E14:F14"/>
    <mergeCell ref="E15:F15"/>
    <mergeCell ref="E16:F16"/>
    <mergeCell ref="E7:F7"/>
    <mergeCell ref="E8:F8"/>
    <mergeCell ref="E9:F9"/>
    <mergeCell ref="E10:F10"/>
    <mergeCell ref="E11:F11"/>
    <mergeCell ref="B2:S2"/>
    <mergeCell ref="C6:F6"/>
    <mergeCell ref="G6:R6"/>
    <mergeCell ref="B4:B5"/>
    <mergeCell ref="C4:F5"/>
    <mergeCell ref="G4:R4"/>
    <mergeCell ref="G5:I5"/>
    <mergeCell ref="J5:L5"/>
    <mergeCell ref="M5:O5"/>
    <mergeCell ref="P5:R5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18</vt:i4>
      </vt:variant>
    </vt:vector>
  </HeadingPairs>
  <TitlesOfParts>
    <vt:vector size="18" baseType="lpstr">
      <vt:lpstr>Info</vt:lpstr>
      <vt:lpstr>Dodatkowe info</vt:lpstr>
      <vt:lpstr>ceny skupu</vt:lpstr>
      <vt:lpstr>wykres ceny skupu</vt:lpstr>
      <vt:lpstr> min-max</vt:lpstr>
      <vt:lpstr>ceny Zakupu-sieci</vt:lpstr>
      <vt:lpstr>Ceny sprzedaży</vt:lpstr>
      <vt:lpstr>Ceny sprzedaży-bez obsypki</vt:lpstr>
      <vt:lpstr>Ceny sprzedaży-luz</vt:lpstr>
      <vt:lpstr>ceny sprzedaży-konfekcja</vt:lpstr>
      <vt:lpstr>Ceny skupu i sprzedaży PL</vt:lpstr>
      <vt:lpstr>m-czne ceny sprzedaży elementów</vt:lpstr>
      <vt:lpstr>UE-miesięczne ceny sprzedaży</vt:lpstr>
      <vt:lpstr>miesięczne ceny skupu dane</vt:lpstr>
      <vt:lpstr>wykres-mies. ceny sprzedaży </vt:lpstr>
      <vt:lpstr>handel zagraniczny 2022</vt:lpstr>
      <vt:lpstr>hz I-X</vt:lpstr>
      <vt:lpstr> ceny  tuszki  kurczaka PL-UE 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Malgorzata Czeczko</dc:creator>
  <cp:lastModifiedBy>Czeczko Małgorzata</cp:lastModifiedBy>
  <cp:lastPrinted>2016-07-22T10:24:18Z</cp:lastPrinted>
  <dcterms:created xsi:type="dcterms:W3CDTF">2002-10-17T06:30:42Z</dcterms:created>
  <dcterms:modified xsi:type="dcterms:W3CDTF">2025-01-02T14:10:21Z</dcterms:modified>
</cp:coreProperties>
</file>