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owackima\Documents\2025\ZUŻYTE SKŁADNIKI\DO BIP 3-2025_do przeprowadzenia\"/>
    </mc:Choice>
  </mc:AlternateContent>
  <xr:revisionPtr revIDLastSave="0" documentId="13_ncr:1_{D5333366-0ED2-4E1E-A536-260102CFE21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1" i="1" l="1"/>
  <c r="G168" i="1"/>
  <c r="G22" i="1"/>
  <c r="G11" i="1"/>
  <c r="G4" i="1"/>
  <c r="G5" i="1"/>
  <c r="G6" i="1"/>
  <c r="G7" i="1"/>
  <c r="G8" i="1"/>
  <c r="G9" i="1"/>
  <c r="G10" i="1"/>
  <c r="G12" i="1"/>
  <c r="G13" i="1"/>
  <c r="G14" i="1"/>
  <c r="G15" i="1"/>
  <c r="G16" i="1"/>
  <c r="G18" i="1"/>
  <c r="G19" i="1"/>
  <c r="G20" i="1"/>
  <c r="G21" i="1"/>
  <c r="G25" i="1"/>
  <c r="G26" i="1"/>
  <c r="G27" i="1"/>
  <c r="G28" i="1"/>
  <c r="G31" i="1"/>
  <c r="G32" i="1"/>
  <c r="G33" i="1"/>
  <c r="G34" i="1"/>
  <c r="G35" i="1"/>
  <c r="G38" i="1"/>
  <c r="G39" i="1"/>
  <c r="G40" i="1"/>
  <c r="G41" i="1"/>
  <c r="G45" i="1"/>
  <c r="G46" i="1"/>
  <c r="G47" i="1"/>
  <c r="G48" i="1"/>
  <c r="G49" i="1"/>
  <c r="G64" i="1"/>
  <c r="G65" i="1"/>
  <c r="G67" i="1"/>
  <c r="G68" i="1"/>
  <c r="G69" i="1"/>
  <c r="G70" i="1"/>
  <c r="G71" i="1"/>
  <c r="G72" i="1"/>
  <c r="G73" i="1"/>
  <c r="G74" i="1"/>
  <c r="G75" i="1"/>
  <c r="G76" i="1"/>
  <c r="G77" i="1"/>
  <c r="G78" i="1"/>
  <c r="G80" i="1"/>
  <c r="G82" i="1"/>
  <c r="G84" i="1"/>
  <c r="G85" i="1"/>
  <c r="G86" i="1"/>
  <c r="G88" i="1"/>
  <c r="G89" i="1"/>
  <c r="G90" i="1"/>
  <c r="G91" i="1"/>
  <c r="G92" i="1"/>
  <c r="G93" i="1"/>
  <c r="G94" i="1"/>
  <c r="G95" i="1"/>
  <c r="G96" i="1"/>
  <c r="G97" i="1"/>
  <c r="G99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4" i="1"/>
  <c r="G115" i="1"/>
  <c r="G116" i="1"/>
  <c r="G118" i="1"/>
  <c r="G119" i="1"/>
  <c r="G120" i="1"/>
  <c r="G121" i="1"/>
  <c r="G122" i="1"/>
  <c r="G123" i="1"/>
  <c r="G124" i="1"/>
  <c r="G125" i="1"/>
  <c r="G126" i="1"/>
  <c r="G127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60" i="1"/>
  <c r="G162" i="1"/>
  <c r="G163" i="1"/>
  <c r="G164" i="1"/>
  <c r="G165" i="1"/>
  <c r="G166" i="1"/>
  <c r="G167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3" i="1"/>
</calcChain>
</file>

<file path=xl/sharedStrings.xml><?xml version="1.0" encoding="utf-8"?>
<sst xmlns="http://schemas.openxmlformats.org/spreadsheetml/2006/main" count="580" uniqueCount="352">
  <si>
    <t>487-0098</t>
  </si>
  <si>
    <t>487-0087</t>
  </si>
  <si>
    <t>006-000505</t>
  </si>
  <si>
    <t>uszkodzony</t>
  </si>
  <si>
    <t>487-0004</t>
  </si>
  <si>
    <t>487-0007</t>
  </si>
  <si>
    <t>487-0013</t>
  </si>
  <si>
    <t>487-0018</t>
  </si>
  <si>
    <t>006-000134</t>
  </si>
  <si>
    <t>006-000233</t>
  </si>
  <si>
    <t>006-000547</t>
  </si>
  <si>
    <t>006-000549</t>
  </si>
  <si>
    <t>008-003142</t>
  </si>
  <si>
    <t>008-003157</t>
  </si>
  <si>
    <t>uszkodzona</t>
  </si>
  <si>
    <t>008-003161</t>
  </si>
  <si>
    <t>485-0015</t>
  </si>
  <si>
    <t>485-0037</t>
  </si>
  <si>
    <t>Komputer HP ProDesk 600 G2 s/n CZC6259NWX</t>
  </si>
  <si>
    <t>Komputer HP ProDesk 600 G2 CZC6259NX6</t>
  </si>
  <si>
    <t>UPS APC 1100 VA</t>
  </si>
  <si>
    <t>Komputer przenośny Panasonic CF</t>
  </si>
  <si>
    <t>Komputer Dell Optiplex z monitorem 19"</t>
  </si>
  <si>
    <t>Notebook Lenovo X200</t>
  </si>
  <si>
    <t>Netgear Ready Nas 2100 RNRX 4450-110EUS s/n 249197RE000B8</t>
  </si>
  <si>
    <t>klimatyzator Mitsubishi</t>
  </si>
  <si>
    <t>klimatyzator Gree KFR-26</t>
  </si>
  <si>
    <t>Kuchnia Amica (6014GcE3.43EZpTsKD)</t>
  </si>
  <si>
    <t>Zmywarka Amica ZWM446IE</t>
  </si>
  <si>
    <t>Lodówka LG GR-B 2072</t>
  </si>
  <si>
    <t>Lodówka BOSCH BCD-442W</t>
  </si>
  <si>
    <t>Telewizor Pionier</t>
  </si>
  <si>
    <t>622-0018</t>
  </si>
  <si>
    <t>technologicznie przestarzały, uszkodzony</t>
  </si>
  <si>
    <t>008-002572</t>
  </si>
  <si>
    <t>Pralka Whirlpool</t>
  </si>
  <si>
    <t>008-001618</t>
  </si>
  <si>
    <t>Łóżko 180 x 200 cm</t>
  </si>
  <si>
    <t>008-000059</t>
  </si>
  <si>
    <t>Lustro</t>
  </si>
  <si>
    <t>zbite</t>
  </si>
  <si>
    <t>008-002791</t>
  </si>
  <si>
    <t>Biurko</t>
  </si>
  <si>
    <t>Lodówka Amica FY408.3DFX</t>
  </si>
  <si>
    <t>485-0032</t>
  </si>
  <si>
    <t>008-4001 </t>
  </si>
  <si>
    <t>Fotel obrotowy HBADA </t>
  </si>
  <si>
    <t>szafa na dokumenty zamykana na zamek</t>
  </si>
  <si>
    <t>szafa na dokumenty</t>
  </si>
  <si>
    <t>008-002014</t>
  </si>
  <si>
    <t>008-000614</t>
  </si>
  <si>
    <t>wyeksploatowana, uszkodzona</t>
  </si>
  <si>
    <t>wyeksploatowane, porysowane</t>
  </si>
  <si>
    <t>wyeksploatowane, uszkodzone</t>
  </si>
  <si>
    <t>wykesploatowana, uszkodzona</t>
  </si>
  <si>
    <t>008-000814</t>
  </si>
  <si>
    <t>Sofa 2-osobowa brąz + beż</t>
  </si>
  <si>
    <t xml:space="preserve">Lampa stołowa  </t>
  </si>
  <si>
    <t>Lampa podłogowa - halogen</t>
  </si>
  <si>
    <t>Lampa z zegarem</t>
  </si>
  <si>
    <t>mat-95</t>
  </si>
  <si>
    <t>mat -156</t>
  </si>
  <si>
    <t>mat-479</t>
  </si>
  <si>
    <t>Lampa stojąca z abażurem</t>
  </si>
  <si>
    <t>008-000364</t>
  </si>
  <si>
    <t>Lodówka Samsung RS19NASWP</t>
  </si>
  <si>
    <t>wyeksploatowana, przestarzała</t>
  </si>
  <si>
    <t>004-000361</t>
  </si>
  <si>
    <t>Okap kuchenny srebrny</t>
  </si>
  <si>
    <t>008-003593</t>
  </si>
  <si>
    <t>wyeksploatowany, technologicznie przestarzały</t>
  </si>
  <si>
    <t>008-002469</t>
  </si>
  <si>
    <t xml:space="preserve">Szafka na buty  </t>
  </si>
  <si>
    <t>008-003474</t>
  </si>
  <si>
    <t>szafka nocna</t>
  </si>
  <si>
    <t>mat - 430</t>
  </si>
  <si>
    <t>mat - 429</t>
  </si>
  <si>
    <t>nadwyżki z inwentaryzacji 2021</t>
  </si>
  <si>
    <t>008-003038</t>
  </si>
  <si>
    <t>komoda</t>
  </si>
  <si>
    <t>008-002018</t>
  </si>
  <si>
    <t>008-002019</t>
  </si>
  <si>
    <t>008-002020</t>
  </si>
  <si>
    <t>komoda 5-szufladowa</t>
  </si>
  <si>
    <t>008-002017</t>
  </si>
  <si>
    <t>Fotel skórzany ciemny mahoń</t>
  </si>
  <si>
    <t>wyeksploatowany, tapicerka wytarta</t>
  </si>
  <si>
    <t>008-000987</t>
  </si>
  <si>
    <t>008-000986</t>
  </si>
  <si>
    <t>008-000984</t>
  </si>
  <si>
    <t>Fotel skórzany ciemny brąz</t>
  </si>
  <si>
    <t>008-003183</t>
  </si>
  <si>
    <t>biurko narożne z szafką</t>
  </si>
  <si>
    <t>Okap kuchenny Haier CXW-200-T200</t>
  </si>
  <si>
    <t>008-003259</t>
  </si>
  <si>
    <t>wyeksploatowany</t>
  </si>
  <si>
    <t>485-0039</t>
  </si>
  <si>
    <t>Lodówka BOSH BCD-442W</t>
  </si>
  <si>
    <t>485-0035</t>
  </si>
  <si>
    <t>008-002498</t>
  </si>
  <si>
    <t>Biblioteczka Hemnes 90x297</t>
  </si>
  <si>
    <t>wyeksploatowana, porysowana</t>
  </si>
  <si>
    <t>008-000713/1</t>
  </si>
  <si>
    <t>008-000713/2</t>
  </si>
  <si>
    <t>008-000713/3</t>
  </si>
  <si>
    <t>008-000713/4</t>
  </si>
  <si>
    <t>krzesło</t>
  </si>
  <si>
    <t>wyeksploatowane, chybotliwe</t>
  </si>
  <si>
    <t>008-001244</t>
  </si>
  <si>
    <t>809-0109</t>
  </si>
  <si>
    <t>Kostkarka do lodu z filtrem i podstawą</t>
  </si>
  <si>
    <t>622-0022</t>
  </si>
  <si>
    <t>Telewizor Philips 37"</t>
  </si>
  <si>
    <t>uszkodzony, technologicznie przestarzały</t>
  </si>
  <si>
    <t>008-003139</t>
  </si>
  <si>
    <t>008-000283</t>
  </si>
  <si>
    <t>Kasa pancerna</t>
  </si>
  <si>
    <t>uszkodzona, przecięta</t>
  </si>
  <si>
    <t>Xerox Workcenter 6400 + szafka mobilna</t>
  </si>
  <si>
    <t>803-0009</t>
  </si>
  <si>
    <t>technologicznie przestarzała</t>
  </si>
  <si>
    <t>809-0128</t>
  </si>
  <si>
    <t>Biurko z przystawką Oliwer</t>
  </si>
  <si>
    <t>008-003635</t>
  </si>
  <si>
    <t>008-3816</t>
  </si>
  <si>
    <t>008-003103</t>
  </si>
  <si>
    <t>008-001013</t>
  </si>
  <si>
    <t>Maszyna do liczenia pieniędzy</t>
  </si>
  <si>
    <t>008-001809</t>
  </si>
  <si>
    <t>fotel biurowy obrotowy</t>
  </si>
  <si>
    <t>nie spełnia wymogów BHP, nieregulowane podłokietniki</t>
  </si>
  <si>
    <t>008-002096</t>
  </si>
  <si>
    <t>fotel obrotowy</t>
  </si>
  <si>
    <t>008-003356</t>
  </si>
  <si>
    <t>fotel obrotowy, jasna skóra</t>
  </si>
  <si>
    <t>008-000460</t>
  </si>
  <si>
    <t>008-002198</t>
  </si>
  <si>
    <t>fotel obrotowy czarny</t>
  </si>
  <si>
    <t>487-0056</t>
  </si>
  <si>
    <t>Komputer HP Elite Desk 800 SFF</t>
  </si>
  <si>
    <t>technologicznie przestarzały</t>
  </si>
  <si>
    <t>809-0220</t>
  </si>
  <si>
    <t>Kuchnia gazowa Ariston</t>
  </si>
  <si>
    <t>wyeskploatowana</t>
  </si>
  <si>
    <t>008-003151</t>
  </si>
  <si>
    <t>Pralka Amica</t>
  </si>
  <si>
    <t>wyeskploatowana, uszkodzona</t>
  </si>
  <si>
    <t>809-0169</t>
  </si>
  <si>
    <t>008-001004</t>
  </si>
  <si>
    <t>Nawilżacz Yadu</t>
  </si>
  <si>
    <t>wyeskploatowany</t>
  </si>
  <si>
    <t>008-001860</t>
  </si>
  <si>
    <t>008-002456</t>
  </si>
  <si>
    <t>008-000506</t>
  </si>
  <si>
    <t>szafka z szufladami</t>
  </si>
  <si>
    <t>wyeskploatowany, uszkodzona szuflada</t>
  </si>
  <si>
    <t>008-002336</t>
  </si>
  <si>
    <t>008-001008</t>
  </si>
  <si>
    <t>006-000041</t>
  </si>
  <si>
    <t>Radiomagnetofon Aiwa</t>
  </si>
  <si>
    <t>006-000267</t>
  </si>
  <si>
    <t>Radiomagnetofon Sanyo</t>
  </si>
  <si>
    <t>008-002443</t>
  </si>
  <si>
    <t>006-000206</t>
  </si>
  <si>
    <t>Radiomagnetofon JVC</t>
  </si>
  <si>
    <t>008-002444</t>
  </si>
  <si>
    <t>opis</t>
  </si>
  <si>
    <t>stan</t>
  </si>
  <si>
    <t>cena zakupu</t>
  </si>
  <si>
    <t>Konica Minolta C227 bizhub</t>
  </si>
  <si>
    <t>803-0018</t>
  </si>
  <si>
    <t>wyeksploatowana</t>
  </si>
  <si>
    <t>Monitor DELL 23" s/n CNOF8CRD74445378AJAU</t>
  </si>
  <si>
    <t>004-000363</t>
  </si>
  <si>
    <t>Monitor DELL 23" s/n CN0T940F6418006P092S</t>
  </si>
  <si>
    <t>004-000168</t>
  </si>
  <si>
    <t>004-000059</t>
  </si>
  <si>
    <t>Drukarka HP 1020</t>
  </si>
  <si>
    <t>008-4414</t>
  </si>
  <si>
    <t>Radiomagnetofon Philips</t>
  </si>
  <si>
    <t>Monitor DELL 23" s/n CNOF8CRD7444538UA92U</t>
  </si>
  <si>
    <t>004-000370</t>
  </si>
  <si>
    <t>004-0059</t>
  </si>
  <si>
    <t>Minitor Dell 23" -  IP</t>
  </si>
  <si>
    <t xml:space="preserve">Monitor DELL 23" </t>
  </si>
  <si>
    <t>004-000164</t>
  </si>
  <si>
    <t>Telewizor Sanyo 32CE5130</t>
  </si>
  <si>
    <t>006-000308</t>
  </si>
  <si>
    <t>008-003611</t>
  </si>
  <si>
    <t>008-003613</t>
  </si>
  <si>
    <t>Kontener do biurka</t>
  </si>
  <si>
    <t>wyeksploatowany, porysowany</t>
  </si>
  <si>
    <t>008-002297</t>
  </si>
  <si>
    <t>Biurko jasne</t>
  </si>
  <si>
    <t>008-003567</t>
  </si>
  <si>
    <t>Szafa 2-drzwiowa</t>
  </si>
  <si>
    <t>Komoda plecionka</t>
  </si>
  <si>
    <t>008-003562</t>
  </si>
  <si>
    <t>008-001760</t>
  </si>
  <si>
    <t>Regał z szufladami</t>
  </si>
  <si>
    <t>008-002616</t>
  </si>
  <si>
    <t>Szafa ubraniowa z półkami</t>
  </si>
  <si>
    <t>008-002421</t>
  </si>
  <si>
    <t>008-003541</t>
  </si>
  <si>
    <t>komoda z szufladami</t>
  </si>
  <si>
    <t>008-003694</t>
  </si>
  <si>
    <t>008-002386/6</t>
  </si>
  <si>
    <t>008-003452</t>
  </si>
  <si>
    <t>008-002864/12</t>
  </si>
  <si>
    <t>008-002864/8</t>
  </si>
  <si>
    <t>008-002864/9</t>
  </si>
  <si>
    <t>008-3851</t>
  </si>
  <si>
    <t>Szafka metalowa z 4 szufladami</t>
  </si>
  <si>
    <t>Szafka metalowa na dokumenty, 4 szuflady</t>
  </si>
  <si>
    <t>Szafka metalowa aktowa, 4 szuflady</t>
  </si>
  <si>
    <t>Szafa metalowa aktowa, 4 szuflady</t>
  </si>
  <si>
    <t>kanapa IKEA Friheten ciemny szary</t>
  </si>
  <si>
    <t>008-002386/9</t>
  </si>
  <si>
    <t>008-002386/1</t>
  </si>
  <si>
    <t>Dywan brąz 250 x 350</t>
  </si>
  <si>
    <t>008-000441</t>
  </si>
  <si>
    <t>004-000090</t>
  </si>
  <si>
    <t>Lodówka Hisense BC-46S</t>
  </si>
  <si>
    <t>008-001563</t>
  </si>
  <si>
    <t>Lodówka National</t>
  </si>
  <si>
    <t>mat- 252</t>
  </si>
  <si>
    <t>Lodówka (stara)</t>
  </si>
  <si>
    <t>mat-703</t>
  </si>
  <si>
    <t>Lodówka VANBO(po BRH)</t>
  </si>
  <si>
    <t>Pralka bębnowa LG WD-N80/08</t>
  </si>
  <si>
    <t>008-001628</t>
  </si>
  <si>
    <t>008-002971</t>
  </si>
  <si>
    <t>Toaletka z lustrem</t>
  </si>
  <si>
    <t>008-002941</t>
  </si>
  <si>
    <t>Taboret do toaletki</t>
  </si>
  <si>
    <t>008-002234</t>
  </si>
  <si>
    <t>Ława ze szklanym blatem ciemny brąz</t>
  </si>
  <si>
    <t>008-001223</t>
  </si>
  <si>
    <t>Szafka pod RTV</t>
  </si>
  <si>
    <t>008-001220</t>
  </si>
  <si>
    <t>008-002091</t>
  </si>
  <si>
    <t>Fotel obrotowy</t>
  </si>
  <si>
    <t>008-000337</t>
  </si>
  <si>
    <t>Kuchnia gazowa Zanussi 4-palnikowa</t>
  </si>
  <si>
    <t>008-000921</t>
  </si>
  <si>
    <t>stolik ława pomocnik</t>
  </si>
  <si>
    <t>008-000951</t>
  </si>
  <si>
    <t>nadstawka szafy oszklona, 4 półki</t>
  </si>
  <si>
    <t>008-000954</t>
  </si>
  <si>
    <t>szafka RTV</t>
  </si>
  <si>
    <t>008-001209/11</t>
  </si>
  <si>
    <t>008-001209/12</t>
  </si>
  <si>
    <t>008-001209/13</t>
  </si>
  <si>
    <t>008-001209/14</t>
  </si>
  <si>
    <t>008-001209/15</t>
  </si>
  <si>
    <t>008-001209/16</t>
  </si>
  <si>
    <t>krzesło drewniane ciemne</t>
  </si>
  <si>
    <t>008-001403</t>
  </si>
  <si>
    <t>szafka przeszklona</t>
  </si>
  <si>
    <t>008-001611</t>
  </si>
  <si>
    <t>008-001612</t>
  </si>
  <si>
    <t>008-001771</t>
  </si>
  <si>
    <t>stół kuchenny</t>
  </si>
  <si>
    <t>008-002464</t>
  </si>
  <si>
    <t>narożnik ciemny brąz</t>
  </si>
  <si>
    <t>008-002465</t>
  </si>
  <si>
    <t>fotel ciemny brąz</t>
  </si>
  <si>
    <t>008-002475</t>
  </si>
  <si>
    <t>008-002476</t>
  </si>
  <si>
    <t>komoda ciemny brąz</t>
  </si>
  <si>
    <t>toaletka + taboret</t>
  </si>
  <si>
    <t>008-002590</t>
  </si>
  <si>
    <t>pralka automatyczna siemens</t>
  </si>
  <si>
    <t>008-2980</t>
  </si>
  <si>
    <t>szafka 2-drzwiowa</t>
  </si>
  <si>
    <t>809-0113</t>
  </si>
  <si>
    <t>kuchnia gazowa Ariston</t>
  </si>
  <si>
    <t>008-3742</t>
  </si>
  <si>
    <t>Materac Ikea HOVAG 180x200</t>
  </si>
  <si>
    <t>008-002542</t>
  </si>
  <si>
    <t>809-0114</t>
  </si>
  <si>
    <t>008-3843</t>
  </si>
  <si>
    <t>Pralka Haier EG-901B</t>
  </si>
  <si>
    <t>008-001209/17</t>
  </si>
  <si>
    <t>008-001209/18</t>
  </si>
  <si>
    <t>008-001209/19</t>
  </si>
  <si>
    <t>008-001209/20</t>
  </si>
  <si>
    <t>008-001209/21</t>
  </si>
  <si>
    <t>008-001209/22</t>
  </si>
  <si>
    <t>008-001209/23</t>
  </si>
  <si>
    <t>008-001209/24</t>
  </si>
  <si>
    <t>008-002216</t>
  </si>
  <si>
    <t>Szafka na buty, 2 szuflady i 2 półki</t>
  </si>
  <si>
    <t>008-002363</t>
  </si>
  <si>
    <t>Toaletka z lustrem + taboret</t>
  </si>
  <si>
    <t>008-002362</t>
  </si>
  <si>
    <t>008-002364</t>
  </si>
  <si>
    <t>Komoda 5-szufladowa</t>
  </si>
  <si>
    <t>008-001361</t>
  </si>
  <si>
    <t>008-001266</t>
  </si>
  <si>
    <t>Łóżko 120x200</t>
  </si>
  <si>
    <t>008-001260</t>
  </si>
  <si>
    <t>008-001332</t>
  </si>
  <si>
    <t>Komoda 5-szufladowa ciemny brąz</t>
  </si>
  <si>
    <t>008-001172</t>
  </si>
  <si>
    <t>Szafa 2-drzwiowa ciemny brąz</t>
  </si>
  <si>
    <t>008-4280</t>
  </si>
  <si>
    <t>Komoda 7 szuflad IKEA</t>
  </si>
  <si>
    <t>niesprawna</t>
  </si>
  <si>
    <t>wyeksploatowane</t>
  </si>
  <si>
    <t>kupiona na rynku lokalnym, brak zgody na włączenie do systemu wydruku</t>
  </si>
  <si>
    <t>008-002643</t>
  </si>
  <si>
    <t>Szafa z półkami</t>
  </si>
  <si>
    <t>008-002641</t>
  </si>
  <si>
    <t>szafa 2-drzwiowa biała</t>
  </si>
  <si>
    <t>008-001324</t>
  </si>
  <si>
    <t>008-001336</t>
  </si>
  <si>
    <t>008-0001642</t>
  </si>
  <si>
    <t>szafka 2-drzwiowa + 1 szuflada jasny brąz</t>
  </si>
  <si>
    <t>008-3700</t>
  </si>
  <si>
    <t>Krzesło biurowe Ikea Markus</t>
  </si>
  <si>
    <t>008-3328</t>
  </si>
  <si>
    <t>toaletka z lustrem + krzesło</t>
  </si>
  <si>
    <t>008-001536</t>
  </si>
  <si>
    <t>krzesło drewniane tapicerowane</t>
  </si>
  <si>
    <t>mat- 412</t>
  </si>
  <si>
    <t>008-001400</t>
  </si>
  <si>
    <t>008-001194</t>
  </si>
  <si>
    <t>008-002058</t>
  </si>
  <si>
    <t>008-002779</t>
  </si>
  <si>
    <t>stolik okolicznościowy prostokątny jasny</t>
  </si>
  <si>
    <t>008-4324</t>
  </si>
  <si>
    <t>008-002446</t>
  </si>
  <si>
    <t>008-001790</t>
  </si>
  <si>
    <t>008-000760</t>
  </si>
  <si>
    <t>008-000761</t>
  </si>
  <si>
    <t>008-001803</t>
  </si>
  <si>
    <t>łóżeczko dziecięce</t>
  </si>
  <si>
    <t>l.p.</t>
  </si>
  <si>
    <t>data przychodu</t>
  </si>
  <si>
    <t>numer inwentarzowy</t>
  </si>
  <si>
    <t>cena sprzedaży</t>
  </si>
  <si>
    <t xml:space="preserve">004-000014 </t>
  </si>
  <si>
    <t>Lodówka National A5CH 49 l</t>
  </si>
  <si>
    <t xml:space="preserve">006-000562 </t>
  </si>
  <si>
    <t>UPS APC BX1100-CICN</t>
  </si>
  <si>
    <t>004-000375</t>
  </si>
  <si>
    <t>Monitor DELL 23"</t>
  </si>
  <si>
    <t>04-000021</t>
  </si>
  <si>
    <t>Lodówka Haier BCD-183</t>
  </si>
  <si>
    <t>uszkodzona, technologicznie przestarzała</t>
  </si>
  <si>
    <t xml:space="preserve">Wykaz zbędnych i zużytych składników majątku Ambasady RP w Pekinie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</si>
</sst>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3" fillId="0" borderId="4" xfId="0" applyFont="1" applyBorder="1"/>
    <xf numFmtId="0" fontId="3" fillId="0" borderId="6" xfId="0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3" fillId="0" borderId="4" xfId="0" applyNumberFormat="1" applyFont="1" applyBorder="1"/>
    <xf numFmtId="0" fontId="4" fillId="0" borderId="2" xfId="0" applyFont="1" applyBorder="1"/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/>
    <xf numFmtId="14" fontId="4" fillId="0" borderId="2" xfId="0" applyNumberFormat="1" applyFont="1" applyBorder="1"/>
    <xf numFmtId="0" fontId="4" fillId="0" borderId="1" xfId="0" applyFont="1" applyBorder="1"/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14" fontId="4" fillId="0" borderId="1" xfId="0" applyNumberFormat="1" applyFont="1" applyBorder="1"/>
    <xf numFmtId="164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2" fillId="2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3"/>
  <sheetViews>
    <sheetView tabSelected="1" workbookViewId="0">
      <pane ySplit="2" topLeftCell="A54" activePane="bottomLeft" state="frozen"/>
      <selection pane="bottomLeft" activeCell="I3" sqref="I3"/>
    </sheetView>
  </sheetViews>
  <sheetFormatPr defaultColWidth="29.7109375" defaultRowHeight="18.75" x14ac:dyDescent="0.3"/>
  <cols>
    <col min="1" max="1" width="4" style="1" customWidth="1"/>
    <col min="2" max="2" width="18.140625" style="1" bestFit="1" customWidth="1"/>
    <col min="3" max="3" width="23.140625" style="2" customWidth="1"/>
    <col min="4" max="4" width="26.7109375" style="2" customWidth="1"/>
    <col min="5" max="5" width="12.28515625" style="3" customWidth="1"/>
    <col min="6" max="6" width="14.85546875" style="1" customWidth="1"/>
    <col min="7" max="7" width="14.85546875" style="3" customWidth="1"/>
    <col min="8" max="16384" width="29.7109375" style="1"/>
  </cols>
  <sheetData>
    <row r="1" spans="1:7" ht="57.75" customHeight="1" x14ac:dyDescent="0.3">
      <c r="A1" s="20" t="s">
        <v>351</v>
      </c>
      <c r="B1" s="20"/>
      <c r="C1" s="20"/>
      <c r="D1" s="20"/>
      <c r="E1" s="20"/>
      <c r="F1" s="20"/>
      <c r="G1" s="20"/>
    </row>
    <row r="2" spans="1:7" ht="19.5" thickBot="1" x14ac:dyDescent="0.35">
      <c r="A2" s="4" t="s">
        <v>338</v>
      </c>
      <c r="B2" s="4" t="s">
        <v>340</v>
      </c>
      <c r="C2" s="5" t="s">
        <v>166</v>
      </c>
      <c r="D2" s="6" t="s">
        <v>167</v>
      </c>
      <c r="E2" s="7" t="s">
        <v>168</v>
      </c>
      <c r="F2" s="4" t="s">
        <v>339</v>
      </c>
      <c r="G2" s="7" t="s">
        <v>341</v>
      </c>
    </row>
    <row r="3" spans="1:7" ht="22.5" customHeight="1" x14ac:dyDescent="0.3">
      <c r="A3" s="8">
        <v>1</v>
      </c>
      <c r="B3" s="8" t="s">
        <v>176</v>
      </c>
      <c r="C3" s="9" t="s">
        <v>177</v>
      </c>
      <c r="D3" s="10" t="s">
        <v>140</v>
      </c>
      <c r="E3" s="11">
        <v>124.94</v>
      </c>
      <c r="F3" s="12">
        <v>38863</v>
      </c>
      <c r="G3" s="11">
        <f t="shared" ref="G3:G16" si="0">E3*0.2</f>
        <v>24.988</v>
      </c>
    </row>
    <row r="4" spans="1:7" ht="27" x14ac:dyDescent="0.3">
      <c r="A4" s="13">
        <v>2</v>
      </c>
      <c r="B4" s="15" t="s">
        <v>342</v>
      </c>
      <c r="C4" s="14" t="s">
        <v>343</v>
      </c>
      <c r="D4" s="15" t="s">
        <v>14</v>
      </c>
      <c r="E4" s="18">
        <v>129.16</v>
      </c>
      <c r="F4" s="19">
        <v>35064</v>
      </c>
      <c r="G4" s="11">
        <f t="shared" si="0"/>
        <v>25.832000000000001</v>
      </c>
    </row>
    <row r="5" spans="1:7" ht="43.5" customHeight="1" x14ac:dyDescent="0.3">
      <c r="A5" s="13">
        <v>3</v>
      </c>
      <c r="B5" s="13" t="s">
        <v>221</v>
      </c>
      <c r="C5" s="14" t="s">
        <v>222</v>
      </c>
      <c r="D5" s="15" t="s">
        <v>171</v>
      </c>
      <c r="E5" s="16">
        <v>71.209999999999994</v>
      </c>
      <c r="F5" s="17">
        <v>39813</v>
      </c>
      <c r="G5" s="11">
        <f t="shared" si="0"/>
        <v>14.241999999999999</v>
      </c>
    </row>
    <row r="6" spans="1:7" ht="27" x14ac:dyDescent="0.3">
      <c r="A6" s="13">
        <v>4</v>
      </c>
      <c r="B6" s="13" t="s">
        <v>185</v>
      </c>
      <c r="C6" s="14" t="s">
        <v>184</v>
      </c>
      <c r="D6" s="15" t="s">
        <v>113</v>
      </c>
      <c r="E6" s="16">
        <v>382.48</v>
      </c>
      <c r="F6" s="17">
        <v>40543</v>
      </c>
      <c r="G6" s="11">
        <f t="shared" si="0"/>
        <v>76.496000000000009</v>
      </c>
    </row>
    <row r="7" spans="1:7" ht="27" x14ac:dyDescent="0.3">
      <c r="A7" s="13">
        <v>5</v>
      </c>
      <c r="B7" s="13" t="s">
        <v>175</v>
      </c>
      <c r="C7" s="14" t="s">
        <v>174</v>
      </c>
      <c r="D7" s="15" t="s">
        <v>140</v>
      </c>
      <c r="E7" s="16">
        <v>382.48</v>
      </c>
      <c r="F7" s="17">
        <v>40543</v>
      </c>
      <c r="G7" s="11">
        <f t="shared" si="0"/>
        <v>76.496000000000009</v>
      </c>
    </row>
    <row r="8" spans="1:7" ht="42" customHeight="1" x14ac:dyDescent="0.3">
      <c r="A8" s="13">
        <v>6</v>
      </c>
      <c r="B8" s="15" t="s">
        <v>67</v>
      </c>
      <c r="C8" s="14" t="s">
        <v>65</v>
      </c>
      <c r="D8" s="15" t="s">
        <v>66</v>
      </c>
      <c r="E8" s="18">
        <v>539.09</v>
      </c>
      <c r="F8" s="19">
        <v>38717</v>
      </c>
      <c r="G8" s="11">
        <f t="shared" si="0"/>
        <v>107.81800000000001</v>
      </c>
    </row>
    <row r="9" spans="1:7" ht="27" x14ac:dyDescent="0.3">
      <c r="A9" s="13">
        <v>7</v>
      </c>
      <c r="B9" s="13" t="s">
        <v>173</v>
      </c>
      <c r="C9" s="14" t="s">
        <v>172</v>
      </c>
      <c r="D9" s="15" t="s">
        <v>113</v>
      </c>
      <c r="E9" s="16">
        <v>180</v>
      </c>
      <c r="F9" s="17">
        <v>43159</v>
      </c>
      <c r="G9" s="11">
        <f t="shared" si="0"/>
        <v>36</v>
      </c>
    </row>
    <row r="10" spans="1:7" ht="41.25" customHeight="1" x14ac:dyDescent="0.3">
      <c r="A10" s="13">
        <v>8</v>
      </c>
      <c r="B10" s="13" t="s">
        <v>181</v>
      </c>
      <c r="C10" s="14" t="s">
        <v>180</v>
      </c>
      <c r="D10" s="15" t="s">
        <v>140</v>
      </c>
      <c r="E10" s="16">
        <v>250</v>
      </c>
      <c r="F10" s="17">
        <v>43159</v>
      </c>
      <c r="G10" s="11">
        <f t="shared" si="0"/>
        <v>50</v>
      </c>
    </row>
    <row r="11" spans="1:7" ht="27" x14ac:dyDescent="0.3">
      <c r="A11" s="13">
        <v>9</v>
      </c>
      <c r="B11" s="15" t="s">
        <v>346</v>
      </c>
      <c r="C11" s="14" t="s">
        <v>347</v>
      </c>
      <c r="D11" s="15" t="s">
        <v>3</v>
      </c>
      <c r="E11" s="18">
        <v>250</v>
      </c>
      <c r="F11" s="19">
        <v>43159</v>
      </c>
      <c r="G11" s="11">
        <f t="shared" si="0"/>
        <v>50</v>
      </c>
    </row>
    <row r="12" spans="1:7" ht="27" x14ac:dyDescent="0.3">
      <c r="A12" s="13">
        <v>10</v>
      </c>
      <c r="B12" s="13" t="s">
        <v>182</v>
      </c>
      <c r="C12" s="14" t="s">
        <v>183</v>
      </c>
      <c r="D12" s="15" t="s">
        <v>113</v>
      </c>
      <c r="E12" s="16">
        <v>350.08</v>
      </c>
      <c r="F12" s="17">
        <v>45922</v>
      </c>
      <c r="G12" s="11">
        <f t="shared" si="0"/>
        <v>70.016000000000005</v>
      </c>
    </row>
    <row r="13" spans="1:7" ht="27" x14ac:dyDescent="0.3">
      <c r="A13" s="13">
        <v>11</v>
      </c>
      <c r="B13" s="15" t="s">
        <v>158</v>
      </c>
      <c r="C13" s="14" t="s">
        <v>159</v>
      </c>
      <c r="D13" s="15" t="s">
        <v>140</v>
      </c>
      <c r="E13" s="18">
        <v>72.39</v>
      </c>
      <c r="F13" s="19">
        <v>37256</v>
      </c>
      <c r="G13" s="11">
        <f t="shared" si="0"/>
        <v>14.478000000000002</v>
      </c>
    </row>
    <row r="14" spans="1:7" ht="27" x14ac:dyDescent="0.3">
      <c r="A14" s="13">
        <v>12</v>
      </c>
      <c r="B14" s="15" t="s">
        <v>8</v>
      </c>
      <c r="C14" s="14" t="s">
        <v>25</v>
      </c>
      <c r="D14" s="15" t="s">
        <v>3</v>
      </c>
      <c r="E14" s="18">
        <v>250</v>
      </c>
      <c r="F14" s="19">
        <v>38308</v>
      </c>
      <c r="G14" s="11">
        <f t="shared" si="0"/>
        <v>50</v>
      </c>
    </row>
    <row r="15" spans="1:7" ht="27" x14ac:dyDescent="0.3">
      <c r="A15" s="13">
        <v>13</v>
      </c>
      <c r="B15" s="15" t="s">
        <v>163</v>
      </c>
      <c r="C15" s="14" t="s">
        <v>164</v>
      </c>
      <c r="D15" s="15" t="s">
        <v>140</v>
      </c>
      <c r="E15" s="18">
        <v>57.86</v>
      </c>
      <c r="F15" s="19">
        <v>40122</v>
      </c>
      <c r="G15" s="11">
        <f t="shared" si="0"/>
        <v>11.572000000000001</v>
      </c>
    </row>
    <row r="16" spans="1:7" ht="27" x14ac:dyDescent="0.3">
      <c r="A16" s="13">
        <v>14</v>
      </c>
      <c r="B16" s="15" t="s">
        <v>9</v>
      </c>
      <c r="C16" s="14" t="s">
        <v>26</v>
      </c>
      <c r="D16" s="15" t="s">
        <v>3</v>
      </c>
      <c r="E16" s="18">
        <v>296.87</v>
      </c>
      <c r="F16" s="19">
        <v>40724</v>
      </c>
      <c r="G16" s="11">
        <f t="shared" si="0"/>
        <v>59.374000000000002</v>
      </c>
    </row>
    <row r="17" spans="1:7" ht="27" x14ac:dyDescent="0.3">
      <c r="A17" s="13">
        <v>15</v>
      </c>
      <c r="B17" s="15" t="s">
        <v>160</v>
      </c>
      <c r="C17" s="14" t="s">
        <v>161</v>
      </c>
      <c r="D17" s="15" t="s">
        <v>140</v>
      </c>
      <c r="E17" s="18">
        <v>45</v>
      </c>
      <c r="F17" s="19">
        <v>39437</v>
      </c>
      <c r="G17" s="11">
        <v>10</v>
      </c>
    </row>
    <row r="18" spans="1:7" x14ac:dyDescent="0.3">
      <c r="A18" s="13">
        <v>16</v>
      </c>
      <c r="B18" s="13" t="s">
        <v>187</v>
      </c>
      <c r="C18" s="14" t="s">
        <v>186</v>
      </c>
      <c r="D18" s="15" t="s">
        <v>140</v>
      </c>
      <c r="E18" s="16">
        <v>200</v>
      </c>
      <c r="F18" s="17">
        <v>45936</v>
      </c>
      <c r="G18" s="11">
        <f>E18*0.2</f>
        <v>40</v>
      </c>
    </row>
    <row r="19" spans="1:7" ht="27" x14ac:dyDescent="0.3">
      <c r="A19" s="13">
        <v>17</v>
      </c>
      <c r="B19" s="15" t="s">
        <v>2</v>
      </c>
      <c r="C19" s="14" t="s">
        <v>20</v>
      </c>
      <c r="D19" s="15" t="s">
        <v>3</v>
      </c>
      <c r="E19" s="18">
        <v>95.52</v>
      </c>
      <c r="F19" s="19">
        <v>43159</v>
      </c>
      <c r="G19" s="11">
        <f>E19*0.2</f>
        <v>19.103999999999999</v>
      </c>
    </row>
    <row r="20" spans="1:7" ht="27" x14ac:dyDescent="0.3">
      <c r="A20" s="13">
        <v>18</v>
      </c>
      <c r="B20" s="15" t="s">
        <v>10</v>
      </c>
      <c r="C20" s="14" t="s">
        <v>25</v>
      </c>
      <c r="D20" s="15" t="s">
        <v>3</v>
      </c>
      <c r="E20" s="18">
        <v>100</v>
      </c>
      <c r="F20" s="19">
        <v>43180</v>
      </c>
      <c r="G20" s="11">
        <f>E20*0.2</f>
        <v>20</v>
      </c>
    </row>
    <row r="21" spans="1:7" ht="27" x14ac:dyDescent="0.3">
      <c r="A21" s="13">
        <v>19</v>
      </c>
      <c r="B21" s="15" t="s">
        <v>11</v>
      </c>
      <c r="C21" s="14" t="s">
        <v>25</v>
      </c>
      <c r="D21" s="15" t="s">
        <v>3</v>
      </c>
      <c r="E21" s="18">
        <v>100</v>
      </c>
      <c r="F21" s="19">
        <v>43180</v>
      </c>
      <c r="G21" s="11">
        <f>E21*0.2</f>
        <v>20</v>
      </c>
    </row>
    <row r="22" spans="1:7" ht="27" x14ac:dyDescent="0.3">
      <c r="A22" s="13">
        <v>20</v>
      </c>
      <c r="B22" s="15" t="s">
        <v>344</v>
      </c>
      <c r="C22" s="14" t="s">
        <v>345</v>
      </c>
      <c r="D22" s="15" t="s">
        <v>3</v>
      </c>
      <c r="E22" s="18">
        <v>106.54</v>
      </c>
      <c r="F22" s="19">
        <v>43311</v>
      </c>
      <c r="G22" s="11">
        <f>E22*0.2</f>
        <v>21.308000000000003</v>
      </c>
    </row>
    <row r="23" spans="1:7" ht="27" x14ac:dyDescent="0.3">
      <c r="A23" s="13">
        <v>21</v>
      </c>
      <c r="B23" s="15" t="s">
        <v>38</v>
      </c>
      <c r="C23" s="14" t="s">
        <v>39</v>
      </c>
      <c r="D23" s="15" t="s">
        <v>40</v>
      </c>
      <c r="E23" s="18">
        <v>48.95</v>
      </c>
      <c r="F23" s="19">
        <v>28855</v>
      </c>
      <c r="G23" s="11">
        <v>10</v>
      </c>
    </row>
    <row r="24" spans="1:7" ht="27" x14ac:dyDescent="0.3">
      <c r="A24" s="13">
        <v>22</v>
      </c>
      <c r="B24" s="13" t="s">
        <v>317</v>
      </c>
      <c r="C24" s="14" t="s">
        <v>318</v>
      </c>
      <c r="D24" s="15" t="s">
        <v>171</v>
      </c>
      <c r="E24" s="16">
        <v>49.35</v>
      </c>
      <c r="F24" s="17">
        <v>37621</v>
      </c>
      <c r="G24" s="11">
        <v>10</v>
      </c>
    </row>
    <row r="25" spans="1:7" ht="27" x14ac:dyDescent="0.3">
      <c r="A25" s="13">
        <v>23</v>
      </c>
      <c r="B25" s="15" t="s">
        <v>115</v>
      </c>
      <c r="C25" s="14" t="s">
        <v>116</v>
      </c>
      <c r="D25" s="15" t="s">
        <v>117</v>
      </c>
      <c r="E25" s="18">
        <v>10197</v>
      </c>
      <c r="F25" s="19">
        <v>27759</v>
      </c>
      <c r="G25" s="11">
        <f>E25*0.2</f>
        <v>2039.4</v>
      </c>
    </row>
    <row r="26" spans="1:7" ht="27" x14ac:dyDescent="0.3">
      <c r="A26" s="13">
        <v>24</v>
      </c>
      <c r="B26" s="13" t="s">
        <v>242</v>
      </c>
      <c r="C26" s="14" t="s">
        <v>243</v>
      </c>
      <c r="D26" s="15" t="s">
        <v>171</v>
      </c>
      <c r="E26" s="16">
        <v>288.24</v>
      </c>
      <c r="F26" s="17">
        <v>35430</v>
      </c>
      <c r="G26" s="11">
        <f>E26*0.2</f>
        <v>57.648000000000003</v>
      </c>
    </row>
    <row r="27" spans="1:7" ht="27" x14ac:dyDescent="0.3">
      <c r="A27" s="13">
        <v>25</v>
      </c>
      <c r="B27" s="15" t="s">
        <v>64</v>
      </c>
      <c r="C27" s="14" t="s">
        <v>63</v>
      </c>
      <c r="D27" s="15" t="s">
        <v>51</v>
      </c>
      <c r="E27" s="18">
        <v>61.45</v>
      </c>
      <c r="F27" s="19">
        <v>28125</v>
      </c>
      <c r="G27" s="11">
        <f>E27*0.2</f>
        <v>12.290000000000001</v>
      </c>
    </row>
    <row r="28" spans="1:7" x14ac:dyDescent="0.3">
      <c r="A28" s="13">
        <v>26</v>
      </c>
      <c r="B28" s="13" t="s">
        <v>220</v>
      </c>
      <c r="C28" s="14" t="s">
        <v>219</v>
      </c>
      <c r="D28" s="15" t="s">
        <v>95</v>
      </c>
      <c r="E28" s="16">
        <v>90.12</v>
      </c>
      <c r="F28" s="17">
        <v>33238</v>
      </c>
      <c r="G28" s="11">
        <f>E28*0.2</f>
        <v>18.024000000000001</v>
      </c>
    </row>
    <row r="29" spans="1:7" ht="27" x14ac:dyDescent="0.3">
      <c r="A29" s="13">
        <v>27</v>
      </c>
      <c r="B29" s="15" t="s">
        <v>135</v>
      </c>
      <c r="C29" s="14" t="s">
        <v>132</v>
      </c>
      <c r="D29" s="15" t="s">
        <v>130</v>
      </c>
      <c r="E29" s="18">
        <v>41.94</v>
      </c>
      <c r="F29" s="19">
        <v>36832</v>
      </c>
      <c r="G29" s="11">
        <v>10</v>
      </c>
    </row>
    <row r="30" spans="1:7" ht="27" x14ac:dyDescent="0.3">
      <c r="A30" s="13">
        <v>28</v>
      </c>
      <c r="B30" s="15" t="s">
        <v>153</v>
      </c>
      <c r="C30" s="14" t="s">
        <v>154</v>
      </c>
      <c r="D30" s="15" t="s">
        <v>155</v>
      </c>
      <c r="E30" s="18">
        <v>30</v>
      </c>
      <c r="F30" s="19">
        <v>36889</v>
      </c>
      <c r="G30" s="11">
        <v>10</v>
      </c>
    </row>
    <row r="31" spans="1:7" ht="27" x14ac:dyDescent="0.3">
      <c r="A31" s="13">
        <v>29</v>
      </c>
      <c r="B31" s="15" t="s">
        <v>50</v>
      </c>
      <c r="C31" s="14" t="s">
        <v>47</v>
      </c>
      <c r="D31" s="15" t="s">
        <v>51</v>
      </c>
      <c r="E31" s="18">
        <v>128.97</v>
      </c>
      <c r="F31" s="19">
        <v>37252</v>
      </c>
      <c r="G31" s="11">
        <f>E31*0.2</f>
        <v>25.794</v>
      </c>
    </row>
    <row r="32" spans="1:7" ht="27" x14ac:dyDescent="0.3">
      <c r="A32" s="13">
        <v>30</v>
      </c>
      <c r="B32" s="15" t="s">
        <v>102</v>
      </c>
      <c r="C32" s="14" t="s">
        <v>106</v>
      </c>
      <c r="D32" s="15" t="s">
        <v>107</v>
      </c>
      <c r="E32" s="18">
        <v>99.66</v>
      </c>
      <c r="F32" s="19">
        <v>31047</v>
      </c>
      <c r="G32" s="11">
        <f>E32*0.2</f>
        <v>19.932000000000002</v>
      </c>
    </row>
    <row r="33" spans="1:7" ht="27" x14ac:dyDescent="0.3">
      <c r="A33" s="13">
        <v>31</v>
      </c>
      <c r="B33" s="15" t="s">
        <v>103</v>
      </c>
      <c r="C33" s="14" t="s">
        <v>106</v>
      </c>
      <c r="D33" s="15" t="s">
        <v>107</v>
      </c>
      <c r="E33" s="18">
        <v>99.66</v>
      </c>
      <c r="F33" s="19">
        <v>31047</v>
      </c>
      <c r="G33" s="11">
        <f>E33*0.2</f>
        <v>19.932000000000002</v>
      </c>
    </row>
    <row r="34" spans="1:7" ht="27" x14ac:dyDescent="0.3">
      <c r="A34" s="13">
        <v>32</v>
      </c>
      <c r="B34" s="15" t="s">
        <v>104</v>
      </c>
      <c r="C34" s="14" t="s">
        <v>106</v>
      </c>
      <c r="D34" s="15" t="s">
        <v>107</v>
      </c>
      <c r="E34" s="18">
        <v>99.66</v>
      </c>
      <c r="F34" s="19">
        <v>31047</v>
      </c>
      <c r="G34" s="11">
        <f>E34*0.2</f>
        <v>19.932000000000002</v>
      </c>
    </row>
    <row r="35" spans="1:7" ht="27" x14ac:dyDescent="0.3">
      <c r="A35" s="13">
        <v>33</v>
      </c>
      <c r="B35" s="15" t="s">
        <v>105</v>
      </c>
      <c r="C35" s="14" t="s">
        <v>106</v>
      </c>
      <c r="D35" s="15" t="s">
        <v>107</v>
      </c>
      <c r="E35" s="18">
        <v>99.66</v>
      </c>
      <c r="F35" s="19">
        <v>31047</v>
      </c>
      <c r="G35" s="11">
        <f>E35*0.2</f>
        <v>19.932000000000002</v>
      </c>
    </row>
    <row r="36" spans="1:7" x14ac:dyDescent="0.3">
      <c r="A36" s="13">
        <v>34</v>
      </c>
      <c r="B36" s="13" t="s">
        <v>334</v>
      </c>
      <c r="C36" s="14" t="s">
        <v>149</v>
      </c>
      <c r="D36" s="15" t="s">
        <v>150</v>
      </c>
      <c r="E36" s="16">
        <v>46.06</v>
      </c>
      <c r="F36" s="17">
        <v>37986</v>
      </c>
      <c r="G36" s="11">
        <v>10</v>
      </c>
    </row>
    <row r="37" spans="1:7" x14ac:dyDescent="0.3">
      <c r="A37" s="13">
        <v>35</v>
      </c>
      <c r="B37" s="13" t="s">
        <v>335</v>
      </c>
      <c r="C37" s="14" t="s">
        <v>149</v>
      </c>
      <c r="D37" s="15" t="s">
        <v>150</v>
      </c>
      <c r="E37" s="16">
        <v>46.06</v>
      </c>
      <c r="F37" s="17">
        <v>37986</v>
      </c>
      <c r="G37" s="11">
        <v>10</v>
      </c>
    </row>
    <row r="38" spans="1:7" ht="27" x14ac:dyDescent="0.3">
      <c r="A38" s="13">
        <v>36</v>
      </c>
      <c r="B38" s="15" t="s">
        <v>55</v>
      </c>
      <c r="C38" s="14" t="s">
        <v>56</v>
      </c>
      <c r="D38" s="15" t="s">
        <v>51</v>
      </c>
      <c r="E38" s="18">
        <v>123.38</v>
      </c>
      <c r="F38" s="19">
        <v>38251</v>
      </c>
      <c r="G38" s="11">
        <f>E38*0.2</f>
        <v>24.676000000000002</v>
      </c>
    </row>
    <row r="39" spans="1:7" x14ac:dyDescent="0.3">
      <c r="A39" s="13">
        <v>37</v>
      </c>
      <c r="B39" s="13" t="s">
        <v>244</v>
      </c>
      <c r="C39" s="14" t="s">
        <v>245</v>
      </c>
      <c r="D39" s="15" t="s">
        <v>95</v>
      </c>
      <c r="E39" s="16">
        <v>87.96</v>
      </c>
      <c r="F39" s="17">
        <v>38915</v>
      </c>
      <c r="G39" s="11">
        <f>E39*0.2</f>
        <v>17.591999999999999</v>
      </c>
    </row>
    <row r="40" spans="1:7" ht="27" x14ac:dyDescent="0.3">
      <c r="A40" s="13">
        <v>38</v>
      </c>
      <c r="B40" s="13" t="s">
        <v>246</v>
      </c>
      <c r="C40" s="14" t="s">
        <v>247</v>
      </c>
      <c r="D40" s="15" t="s">
        <v>171</v>
      </c>
      <c r="E40" s="16">
        <v>110.92</v>
      </c>
      <c r="F40" s="17">
        <v>38931</v>
      </c>
      <c r="G40" s="11">
        <f>E40*0.2</f>
        <v>22.184000000000001</v>
      </c>
    </row>
    <row r="41" spans="1:7" x14ac:dyDescent="0.3">
      <c r="A41" s="13">
        <v>39</v>
      </c>
      <c r="B41" s="13" t="s">
        <v>248</v>
      </c>
      <c r="C41" s="14" t="s">
        <v>249</v>
      </c>
      <c r="D41" s="15" t="s">
        <v>171</v>
      </c>
      <c r="E41" s="16">
        <v>127.99</v>
      </c>
      <c r="F41" s="17">
        <v>38931</v>
      </c>
      <c r="G41" s="11">
        <f>E41*0.2</f>
        <v>25.597999999999999</v>
      </c>
    </row>
    <row r="42" spans="1:7" ht="27" x14ac:dyDescent="0.3">
      <c r="A42" s="13">
        <v>40</v>
      </c>
      <c r="B42" s="15" t="s">
        <v>89</v>
      </c>
      <c r="C42" s="14" t="s">
        <v>90</v>
      </c>
      <c r="D42" s="15" t="s">
        <v>86</v>
      </c>
      <c r="E42" s="18">
        <v>27.19</v>
      </c>
      <c r="F42" s="19">
        <v>39042</v>
      </c>
      <c r="G42" s="11">
        <v>10</v>
      </c>
    </row>
    <row r="43" spans="1:7" ht="27" x14ac:dyDescent="0.3">
      <c r="A43" s="13">
        <v>41</v>
      </c>
      <c r="B43" s="15" t="s">
        <v>88</v>
      </c>
      <c r="C43" s="14" t="s">
        <v>85</v>
      </c>
      <c r="D43" s="15" t="s">
        <v>86</v>
      </c>
      <c r="E43" s="18">
        <v>30.59</v>
      </c>
      <c r="F43" s="19">
        <v>39042</v>
      </c>
      <c r="G43" s="11">
        <v>10</v>
      </c>
    </row>
    <row r="44" spans="1:7" ht="27" x14ac:dyDescent="0.3">
      <c r="A44" s="13">
        <v>42</v>
      </c>
      <c r="B44" s="15" t="s">
        <v>87</v>
      </c>
      <c r="C44" s="14" t="s">
        <v>85</v>
      </c>
      <c r="D44" s="15" t="s">
        <v>86</v>
      </c>
      <c r="E44" s="18">
        <v>30.59</v>
      </c>
      <c r="F44" s="19">
        <v>39042</v>
      </c>
      <c r="G44" s="11">
        <v>10</v>
      </c>
    </row>
    <row r="45" spans="1:7" ht="27" x14ac:dyDescent="0.3">
      <c r="A45" s="13">
        <v>43</v>
      </c>
      <c r="B45" s="15" t="s">
        <v>148</v>
      </c>
      <c r="C45" s="14" t="s">
        <v>149</v>
      </c>
      <c r="D45" s="15" t="s">
        <v>150</v>
      </c>
      <c r="E45" s="18">
        <v>70.36</v>
      </c>
      <c r="F45" s="19">
        <v>39058</v>
      </c>
      <c r="G45" s="11">
        <f>E45*0.2</f>
        <v>14.072000000000001</v>
      </c>
    </row>
    <row r="46" spans="1:7" ht="27" x14ac:dyDescent="0.3">
      <c r="A46" s="13">
        <v>44</v>
      </c>
      <c r="B46" s="15" t="s">
        <v>157</v>
      </c>
      <c r="C46" s="14" t="s">
        <v>149</v>
      </c>
      <c r="D46" s="15" t="s">
        <v>150</v>
      </c>
      <c r="E46" s="18">
        <v>70.36</v>
      </c>
      <c r="F46" s="19">
        <v>39058</v>
      </c>
      <c r="G46" s="11">
        <f>E46*0.2</f>
        <v>14.072000000000001</v>
      </c>
    </row>
    <row r="47" spans="1:7" ht="27" x14ac:dyDescent="0.3">
      <c r="A47" s="13">
        <v>45</v>
      </c>
      <c r="B47" s="15" t="s">
        <v>126</v>
      </c>
      <c r="C47" s="14" t="s">
        <v>127</v>
      </c>
      <c r="D47" s="15" t="s">
        <v>51</v>
      </c>
      <c r="E47" s="18">
        <v>173.35</v>
      </c>
      <c r="F47" s="19">
        <v>39079</v>
      </c>
      <c r="G47" s="11">
        <f>E47*0.2</f>
        <v>34.67</v>
      </c>
    </row>
    <row r="48" spans="1:7" ht="27" x14ac:dyDescent="0.3">
      <c r="A48" s="13">
        <v>46</v>
      </c>
      <c r="B48" s="13" t="s">
        <v>304</v>
      </c>
      <c r="C48" s="14" t="s">
        <v>305</v>
      </c>
      <c r="D48" s="15" t="s">
        <v>171</v>
      </c>
      <c r="E48" s="16">
        <v>122.2</v>
      </c>
      <c r="F48" s="17">
        <v>39272</v>
      </c>
      <c r="G48" s="11">
        <f>E48*0.2</f>
        <v>24.44</v>
      </c>
    </row>
    <row r="49" spans="1:7" x14ac:dyDescent="0.3">
      <c r="A49" s="13">
        <v>47</v>
      </c>
      <c r="B49" s="13" t="s">
        <v>327</v>
      </c>
      <c r="C49" s="14" t="s">
        <v>322</v>
      </c>
      <c r="D49" s="15" t="s">
        <v>309</v>
      </c>
      <c r="E49" s="16">
        <v>140.47999999999999</v>
      </c>
      <c r="F49" s="17">
        <v>39272</v>
      </c>
      <c r="G49" s="11">
        <f>E49*0.2</f>
        <v>28.096</v>
      </c>
    </row>
    <row r="50" spans="1:7" x14ac:dyDescent="0.3">
      <c r="A50" s="13">
        <v>48</v>
      </c>
      <c r="B50" s="13" t="s">
        <v>250</v>
      </c>
      <c r="C50" s="14" t="s">
        <v>256</v>
      </c>
      <c r="D50" s="15" t="s">
        <v>309</v>
      </c>
      <c r="E50" s="16">
        <v>33.6</v>
      </c>
      <c r="F50" s="17">
        <v>39272</v>
      </c>
      <c r="G50" s="11">
        <v>10</v>
      </c>
    </row>
    <row r="51" spans="1:7" x14ac:dyDescent="0.3">
      <c r="A51" s="13">
        <v>49</v>
      </c>
      <c r="B51" s="13" t="s">
        <v>251</v>
      </c>
      <c r="C51" s="14" t="s">
        <v>256</v>
      </c>
      <c r="D51" s="15" t="s">
        <v>309</v>
      </c>
      <c r="E51" s="16">
        <v>33.6</v>
      </c>
      <c r="F51" s="17">
        <v>39272</v>
      </c>
      <c r="G51" s="11">
        <v>10</v>
      </c>
    </row>
    <row r="52" spans="1:7" x14ac:dyDescent="0.3">
      <c r="A52" s="13">
        <v>50</v>
      </c>
      <c r="B52" s="13" t="s">
        <v>252</v>
      </c>
      <c r="C52" s="14" t="s">
        <v>256</v>
      </c>
      <c r="D52" s="15" t="s">
        <v>309</v>
      </c>
      <c r="E52" s="16">
        <v>33.6</v>
      </c>
      <c r="F52" s="17">
        <v>39272</v>
      </c>
      <c r="G52" s="11">
        <v>10</v>
      </c>
    </row>
    <row r="53" spans="1:7" x14ac:dyDescent="0.3">
      <c r="A53" s="13">
        <v>51</v>
      </c>
      <c r="B53" s="13" t="s">
        <v>253</v>
      </c>
      <c r="C53" s="14" t="s">
        <v>256</v>
      </c>
      <c r="D53" s="15" t="s">
        <v>309</v>
      </c>
      <c r="E53" s="16">
        <v>33.6</v>
      </c>
      <c r="F53" s="17">
        <v>39272</v>
      </c>
      <c r="G53" s="11">
        <v>10</v>
      </c>
    </row>
    <row r="54" spans="1:7" x14ac:dyDescent="0.3">
      <c r="A54" s="13">
        <v>52</v>
      </c>
      <c r="B54" s="13" t="s">
        <v>254</v>
      </c>
      <c r="C54" s="14" t="s">
        <v>256</v>
      </c>
      <c r="D54" s="15" t="s">
        <v>309</v>
      </c>
      <c r="E54" s="16">
        <v>33.6</v>
      </c>
      <c r="F54" s="17">
        <v>39272</v>
      </c>
      <c r="G54" s="11">
        <v>10</v>
      </c>
    </row>
    <row r="55" spans="1:7" x14ac:dyDescent="0.3">
      <c r="A55" s="13">
        <v>53</v>
      </c>
      <c r="B55" s="13" t="s">
        <v>255</v>
      </c>
      <c r="C55" s="14" t="s">
        <v>256</v>
      </c>
      <c r="D55" s="15" t="s">
        <v>309</v>
      </c>
      <c r="E55" s="16">
        <v>33.6</v>
      </c>
      <c r="F55" s="17">
        <v>39272</v>
      </c>
      <c r="G55" s="11">
        <v>10</v>
      </c>
    </row>
    <row r="56" spans="1:7" x14ac:dyDescent="0.3">
      <c r="A56" s="13">
        <v>54</v>
      </c>
      <c r="B56" s="13" t="s">
        <v>283</v>
      </c>
      <c r="C56" s="14" t="s">
        <v>256</v>
      </c>
      <c r="D56" s="15" t="s">
        <v>309</v>
      </c>
      <c r="E56" s="16">
        <v>33.6</v>
      </c>
      <c r="F56" s="17">
        <v>39272</v>
      </c>
      <c r="G56" s="11">
        <v>10</v>
      </c>
    </row>
    <row r="57" spans="1:7" x14ac:dyDescent="0.3">
      <c r="A57" s="13">
        <v>55</v>
      </c>
      <c r="B57" s="13" t="s">
        <v>284</v>
      </c>
      <c r="C57" s="14" t="s">
        <v>256</v>
      </c>
      <c r="D57" s="15" t="s">
        <v>309</v>
      </c>
      <c r="E57" s="16">
        <v>33.6</v>
      </c>
      <c r="F57" s="17">
        <v>39272</v>
      </c>
      <c r="G57" s="11">
        <v>10</v>
      </c>
    </row>
    <row r="58" spans="1:7" x14ac:dyDescent="0.3">
      <c r="A58" s="13">
        <v>56</v>
      </c>
      <c r="B58" s="13" t="s">
        <v>285</v>
      </c>
      <c r="C58" s="14" t="s">
        <v>256</v>
      </c>
      <c r="D58" s="15" t="s">
        <v>309</v>
      </c>
      <c r="E58" s="16">
        <v>33.6</v>
      </c>
      <c r="F58" s="17">
        <v>39272</v>
      </c>
      <c r="G58" s="11">
        <v>10</v>
      </c>
    </row>
    <row r="59" spans="1:7" x14ac:dyDescent="0.3">
      <c r="A59" s="13">
        <v>57</v>
      </c>
      <c r="B59" s="13" t="s">
        <v>286</v>
      </c>
      <c r="C59" s="14" t="s">
        <v>256</v>
      </c>
      <c r="D59" s="15" t="s">
        <v>309</v>
      </c>
      <c r="E59" s="16">
        <v>33.6</v>
      </c>
      <c r="F59" s="17">
        <v>39272</v>
      </c>
      <c r="G59" s="11">
        <v>10</v>
      </c>
    </row>
    <row r="60" spans="1:7" x14ac:dyDescent="0.3">
      <c r="A60" s="13">
        <v>58</v>
      </c>
      <c r="B60" s="13" t="s">
        <v>287</v>
      </c>
      <c r="C60" s="14" t="s">
        <v>256</v>
      </c>
      <c r="D60" s="15" t="s">
        <v>309</v>
      </c>
      <c r="E60" s="16">
        <v>33.6</v>
      </c>
      <c r="F60" s="17">
        <v>39272</v>
      </c>
      <c r="G60" s="11">
        <v>10</v>
      </c>
    </row>
    <row r="61" spans="1:7" x14ac:dyDescent="0.3">
      <c r="A61" s="13">
        <v>59</v>
      </c>
      <c r="B61" s="13" t="s">
        <v>288</v>
      </c>
      <c r="C61" s="14" t="s">
        <v>256</v>
      </c>
      <c r="D61" s="15" t="s">
        <v>309</v>
      </c>
      <c r="E61" s="16">
        <v>33.6</v>
      </c>
      <c r="F61" s="17">
        <v>39272</v>
      </c>
      <c r="G61" s="11">
        <v>10</v>
      </c>
    </row>
    <row r="62" spans="1:7" x14ac:dyDescent="0.3">
      <c r="A62" s="13">
        <v>60</v>
      </c>
      <c r="B62" s="13" t="s">
        <v>289</v>
      </c>
      <c r="C62" s="14" t="s">
        <v>256</v>
      </c>
      <c r="D62" s="15" t="s">
        <v>309</v>
      </c>
      <c r="E62" s="16">
        <v>33.6</v>
      </c>
      <c r="F62" s="17">
        <v>39272</v>
      </c>
      <c r="G62" s="11">
        <v>10</v>
      </c>
    </row>
    <row r="63" spans="1:7" x14ac:dyDescent="0.3">
      <c r="A63" s="13">
        <v>61</v>
      </c>
      <c r="B63" s="13" t="s">
        <v>290</v>
      </c>
      <c r="C63" s="14" t="s">
        <v>256</v>
      </c>
      <c r="D63" s="15" t="s">
        <v>309</v>
      </c>
      <c r="E63" s="16">
        <v>33.6</v>
      </c>
      <c r="F63" s="17">
        <v>39272</v>
      </c>
      <c r="G63" s="11">
        <v>10</v>
      </c>
    </row>
    <row r="64" spans="1:7" x14ac:dyDescent="0.3">
      <c r="A64" s="13">
        <v>62</v>
      </c>
      <c r="B64" s="13" t="s">
        <v>239</v>
      </c>
      <c r="C64" s="14" t="s">
        <v>232</v>
      </c>
      <c r="D64" s="15" t="s">
        <v>171</v>
      </c>
      <c r="E64" s="16">
        <v>148.04</v>
      </c>
      <c r="F64" s="17">
        <v>39272</v>
      </c>
      <c r="G64" s="11">
        <f>E64*0.2</f>
        <v>29.608000000000001</v>
      </c>
    </row>
    <row r="65" spans="1:7" x14ac:dyDescent="0.3">
      <c r="A65" s="13">
        <v>63</v>
      </c>
      <c r="B65" s="13" t="s">
        <v>237</v>
      </c>
      <c r="C65" s="14" t="s">
        <v>238</v>
      </c>
      <c r="D65" s="15" t="s">
        <v>171</v>
      </c>
      <c r="E65" s="16">
        <v>104.5</v>
      </c>
      <c r="F65" s="17">
        <v>39272</v>
      </c>
      <c r="G65" s="11">
        <f>E65*0.2</f>
        <v>20.900000000000002</v>
      </c>
    </row>
    <row r="66" spans="1:7" ht="27" x14ac:dyDescent="0.3">
      <c r="A66" s="13">
        <v>64</v>
      </c>
      <c r="B66" s="15" t="s">
        <v>108</v>
      </c>
      <c r="C66" s="14" t="s">
        <v>106</v>
      </c>
      <c r="D66" s="15" t="s">
        <v>107</v>
      </c>
      <c r="E66" s="18">
        <v>30.55</v>
      </c>
      <c r="F66" s="19">
        <v>39273</v>
      </c>
      <c r="G66" s="11">
        <v>10</v>
      </c>
    </row>
    <row r="67" spans="1:7" x14ac:dyDescent="0.3">
      <c r="A67" s="13">
        <v>65</v>
      </c>
      <c r="B67" s="13" t="s">
        <v>301</v>
      </c>
      <c r="C67" s="14" t="s">
        <v>42</v>
      </c>
      <c r="D67" s="15" t="s">
        <v>309</v>
      </c>
      <c r="E67" s="16">
        <v>74.17</v>
      </c>
      <c r="F67" s="17">
        <v>39273</v>
      </c>
      <c r="G67" s="11">
        <f t="shared" ref="G67:G78" si="1">E67*0.2</f>
        <v>14.834000000000001</v>
      </c>
    </row>
    <row r="68" spans="1:7" x14ac:dyDescent="0.3">
      <c r="A68" s="13">
        <v>66</v>
      </c>
      <c r="B68" s="13" t="s">
        <v>299</v>
      </c>
      <c r="C68" s="14" t="s">
        <v>300</v>
      </c>
      <c r="D68" s="15" t="s">
        <v>309</v>
      </c>
      <c r="E68" s="16">
        <v>130.63</v>
      </c>
      <c r="F68" s="17">
        <v>39273</v>
      </c>
      <c r="G68" s="11">
        <f t="shared" si="1"/>
        <v>26.126000000000001</v>
      </c>
    </row>
    <row r="69" spans="1:7" x14ac:dyDescent="0.3">
      <c r="A69" s="13">
        <v>67</v>
      </c>
      <c r="B69" s="13" t="s">
        <v>315</v>
      </c>
      <c r="C69" s="14" t="s">
        <v>83</v>
      </c>
      <c r="D69" s="15" t="s">
        <v>171</v>
      </c>
      <c r="E69" s="16">
        <v>54.86</v>
      </c>
      <c r="F69" s="17">
        <v>39273</v>
      </c>
      <c r="G69" s="11">
        <f t="shared" si="1"/>
        <v>10.972000000000001</v>
      </c>
    </row>
    <row r="70" spans="1:7" ht="27" x14ac:dyDescent="0.3">
      <c r="A70" s="13">
        <v>68</v>
      </c>
      <c r="B70" s="13" t="s">
        <v>302</v>
      </c>
      <c r="C70" s="14" t="s">
        <v>303</v>
      </c>
      <c r="D70" s="15" t="s">
        <v>171</v>
      </c>
      <c r="E70" s="16">
        <v>54.86</v>
      </c>
      <c r="F70" s="17">
        <v>39273</v>
      </c>
      <c r="G70" s="11">
        <f t="shared" si="1"/>
        <v>10.972000000000001</v>
      </c>
    </row>
    <row r="71" spans="1:7" x14ac:dyDescent="0.3">
      <c r="A71" s="13">
        <v>69</v>
      </c>
      <c r="B71" s="13" t="s">
        <v>316</v>
      </c>
      <c r="C71" s="14" t="s">
        <v>83</v>
      </c>
      <c r="D71" s="15" t="s">
        <v>171</v>
      </c>
      <c r="E71" s="16">
        <v>54.86</v>
      </c>
      <c r="F71" s="17">
        <v>39273</v>
      </c>
      <c r="G71" s="11">
        <f t="shared" si="1"/>
        <v>10.972000000000001</v>
      </c>
    </row>
    <row r="72" spans="1:7" x14ac:dyDescent="0.3">
      <c r="A72" s="13">
        <v>70</v>
      </c>
      <c r="B72" s="13" t="s">
        <v>298</v>
      </c>
      <c r="C72" s="14" t="s">
        <v>294</v>
      </c>
      <c r="D72" s="15" t="s">
        <v>171</v>
      </c>
      <c r="E72" s="16">
        <v>109.72</v>
      </c>
      <c r="F72" s="17">
        <v>39273</v>
      </c>
      <c r="G72" s="11">
        <f t="shared" si="1"/>
        <v>21.944000000000003</v>
      </c>
    </row>
    <row r="73" spans="1:7" x14ac:dyDescent="0.3">
      <c r="A73" s="13">
        <v>71</v>
      </c>
      <c r="B73" s="13" t="s">
        <v>326</v>
      </c>
      <c r="C73" s="14" t="s">
        <v>238</v>
      </c>
      <c r="D73" s="15" t="s">
        <v>171</v>
      </c>
      <c r="E73" s="16">
        <v>249.06</v>
      </c>
      <c r="F73" s="17">
        <v>39273</v>
      </c>
      <c r="G73" s="11">
        <f t="shared" si="1"/>
        <v>49.812000000000005</v>
      </c>
    </row>
    <row r="74" spans="1:7" x14ac:dyDescent="0.3">
      <c r="A74" s="13">
        <v>72</v>
      </c>
      <c r="B74" s="13" t="s">
        <v>257</v>
      </c>
      <c r="C74" s="14" t="s">
        <v>258</v>
      </c>
      <c r="D74" s="15" t="s">
        <v>171</v>
      </c>
      <c r="E74" s="16">
        <v>146.30000000000001</v>
      </c>
      <c r="F74" s="17">
        <v>39273</v>
      </c>
      <c r="G74" s="11">
        <f t="shared" si="1"/>
        <v>29.260000000000005</v>
      </c>
    </row>
    <row r="75" spans="1:7" ht="27" x14ac:dyDescent="0.3">
      <c r="A75" s="13">
        <v>73</v>
      </c>
      <c r="B75" s="13" t="s">
        <v>323</v>
      </c>
      <c r="C75" s="14" t="s">
        <v>324</v>
      </c>
      <c r="D75" s="15" t="s">
        <v>309</v>
      </c>
      <c r="E75" s="16">
        <v>117.29</v>
      </c>
      <c r="F75" s="17">
        <v>39438</v>
      </c>
      <c r="G75" s="11">
        <f t="shared" si="1"/>
        <v>23.458000000000002</v>
      </c>
    </row>
    <row r="76" spans="1:7" x14ac:dyDescent="0.3">
      <c r="A76" s="13">
        <v>74</v>
      </c>
      <c r="B76" s="13" t="s">
        <v>223</v>
      </c>
      <c r="C76" s="14" t="s">
        <v>224</v>
      </c>
      <c r="D76" s="15" t="s">
        <v>308</v>
      </c>
      <c r="E76" s="16">
        <v>138</v>
      </c>
      <c r="F76" s="17">
        <v>39535</v>
      </c>
      <c r="G76" s="11">
        <f t="shared" si="1"/>
        <v>27.6</v>
      </c>
    </row>
    <row r="77" spans="1:7" x14ac:dyDescent="0.3">
      <c r="A77" s="13">
        <v>75</v>
      </c>
      <c r="B77" s="13" t="s">
        <v>259</v>
      </c>
      <c r="C77" s="14" t="s">
        <v>106</v>
      </c>
      <c r="D77" s="15" t="s">
        <v>309</v>
      </c>
      <c r="E77" s="16">
        <v>60</v>
      </c>
      <c r="F77" s="17">
        <v>39632</v>
      </c>
      <c r="G77" s="11">
        <f t="shared" si="1"/>
        <v>12</v>
      </c>
    </row>
    <row r="78" spans="1:7" x14ac:dyDescent="0.3">
      <c r="A78" s="13">
        <v>76</v>
      </c>
      <c r="B78" s="13" t="s">
        <v>260</v>
      </c>
      <c r="C78" s="14" t="s">
        <v>106</v>
      </c>
      <c r="D78" s="15" t="s">
        <v>309</v>
      </c>
      <c r="E78" s="16">
        <v>60</v>
      </c>
      <c r="F78" s="17">
        <v>39632</v>
      </c>
      <c r="G78" s="11">
        <f t="shared" si="1"/>
        <v>12</v>
      </c>
    </row>
    <row r="79" spans="1:7" ht="27" x14ac:dyDescent="0.3">
      <c r="A79" s="13">
        <v>77</v>
      </c>
      <c r="B79" s="15" t="s">
        <v>36</v>
      </c>
      <c r="C79" s="14" t="s">
        <v>37</v>
      </c>
      <c r="D79" s="15" t="s">
        <v>53</v>
      </c>
      <c r="E79" s="18">
        <v>210</v>
      </c>
      <c r="F79" s="19">
        <v>39632</v>
      </c>
      <c r="G79" s="11">
        <v>25</v>
      </c>
    </row>
    <row r="80" spans="1:7" ht="27" x14ac:dyDescent="0.3">
      <c r="A80" s="13">
        <v>78</v>
      </c>
      <c r="B80" s="13" t="s">
        <v>230</v>
      </c>
      <c r="C80" s="14" t="s">
        <v>229</v>
      </c>
      <c r="D80" s="15" t="s">
        <v>171</v>
      </c>
      <c r="E80" s="16">
        <v>233.07</v>
      </c>
      <c r="F80" s="17">
        <v>39632</v>
      </c>
      <c r="G80" s="11">
        <f>E80*0.2</f>
        <v>46.614000000000004</v>
      </c>
    </row>
    <row r="81" spans="1:7" x14ac:dyDescent="0.3">
      <c r="A81" s="13">
        <v>79</v>
      </c>
      <c r="B81" s="13" t="s">
        <v>198</v>
      </c>
      <c r="C81" s="14" t="s">
        <v>199</v>
      </c>
      <c r="D81" s="15" t="s">
        <v>191</v>
      </c>
      <c r="E81" s="16">
        <v>38.090000000000003</v>
      </c>
      <c r="F81" s="17">
        <v>39728</v>
      </c>
      <c r="G81" s="11">
        <v>10</v>
      </c>
    </row>
    <row r="82" spans="1:7" x14ac:dyDescent="0.3">
      <c r="A82" s="13">
        <v>80</v>
      </c>
      <c r="B82" s="13" t="s">
        <v>261</v>
      </c>
      <c r="C82" s="14" t="s">
        <v>262</v>
      </c>
      <c r="D82" s="15" t="s">
        <v>95</v>
      </c>
      <c r="E82" s="16">
        <v>120.67</v>
      </c>
      <c r="F82" s="17">
        <v>39793</v>
      </c>
      <c r="G82" s="11">
        <f>E82*0.2</f>
        <v>24.134</v>
      </c>
    </row>
    <row r="83" spans="1:7" x14ac:dyDescent="0.3">
      <c r="A83" s="13">
        <v>81</v>
      </c>
      <c r="B83" s="13" t="s">
        <v>333</v>
      </c>
      <c r="C83" s="14" t="s">
        <v>149</v>
      </c>
      <c r="D83" s="15" t="s">
        <v>150</v>
      </c>
      <c r="E83" s="16">
        <v>39.76</v>
      </c>
      <c r="F83" s="17">
        <v>39797</v>
      </c>
      <c r="G83" s="11">
        <v>10</v>
      </c>
    </row>
    <row r="84" spans="1:7" x14ac:dyDescent="0.3">
      <c r="A84" s="13">
        <v>82</v>
      </c>
      <c r="B84" s="13" t="s">
        <v>336</v>
      </c>
      <c r="C84" s="14" t="s">
        <v>337</v>
      </c>
      <c r="D84" s="15" t="s">
        <v>309</v>
      </c>
      <c r="E84" s="16">
        <v>232.68</v>
      </c>
      <c r="F84" s="17">
        <v>39813</v>
      </c>
      <c r="G84" s="11">
        <f>E84*0.2</f>
        <v>46.536000000000001</v>
      </c>
    </row>
    <row r="85" spans="1:7" ht="27" x14ac:dyDescent="0.3">
      <c r="A85" s="13">
        <v>83</v>
      </c>
      <c r="B85" s="15" t="s">
        <v>128</v>
      </c>
      <c r="C85" s="14" t="s">
        <v>129</v>
      </c>
      <c r="D85" s="15" t="s">
        <v>130</v>
      </c>
      <c r="E85" s="18">
        <v>97.58</v>
      </c>
      <c r="F85" s="19">
        <v>39813</v>
      </c>
      <c r="G85" s="11">
        <f>E85*0.2</f>
        <v>19.516000000000002</v>
      </c>
    </row>
    <row r="86" spans="1:7" ht="27" x14ac:dyDescent="0.3">
      <c r="A86" s="13">
        <v>84</v>
      </c>
      <c r="B86" s="15" t="s">
        <v>151</v>
      </c>
      <c r="C86" s="14" t="s">
        <v>149</v>
      </c>
      <c r="D86" s="15" t="s">
        <v>150</v>
      </c>
      <c r="E86" s="18">
        <v>101.93</v>
      </c>
      <c r="F86" s="19">
        <v>39890</v>
      </c>
      <c r="G86" s="11">
        <f>E86*0.2</f>
        <v>20.386000000000003</v>
      </c>
    </row>
    <row r="87" spans="1:7" ht="27" x14ac:dyDescent="0.3">
      <c r="A87" s="13">
        <v>85</v>
      </c>
      <c r="B87" s="15" t="s">
        <v>49</v>
      </c>
      <c r="C87" s="14" t="s">
        <v>48</v>
      </c>
      <c r="D87" s="15" t="s">
        <v>51</v>
      </c>
      <c r="E87" s="18">
        <v>245.98</v>
      </c>
      <c r="F87" s="19">
        <v>40147</v>
      </c>
      <c r="G87" s="11">
        <v>25</v>
      </c>
    </row>
    <row r="88" spans="1:7" ht="27" x14ac:dyDescent="0.3">
      <c r="A88" s="13">
        <v>86</v>
      </c>
      <c r="B88" s="15" t="s">
        <v>84</v>
      </c>
      <c r="C88" s="14" t="s">
        <v>74</v>
      </c>
      <c r="D88" s="15" t="s">
        <v>51</v>
      </c>
      <c r="E88" s="18">
        <v>76.349999999999994</v>
      </c>
      <c r="F88" s="19">
        <v>40152</v>
      </c>
      <c r="G88" s="11">
        <f t="shared" ref="G88:G97" si="2">E88*0.2</f>
        <v>15.27</v>
      </c>
    </row>
    <row r="89" spans="1:7" ht="27" x14ac:dyDescent="0.3">
      <c r="A89" s="13">
        <v>87</v>
      </c>
      <c r="B89" s="15" t="s">
        <v>80</v>
      </c>
      <c r="C89" s="14" t="s">
        <v>74</v>
      </c>
      <c r="D89" s="15" t="s">
        <v>51</v>
      </c>
      <c r="E89" s="18">
        <v>76.349999999999994</v>
      </c>
      <c r="F89" s="19">
        <v>40152</v>
      </c>
      <c r="G89" s="11">
        <f t="shared" si="2"/>
        <v>15.27</v>
      </c>
    </row>
    <row r="90" spans="1:7" ht="42" customHeight="1" x14ac:dyDescent="0.3">
      <c r="A90" s="13">
        <v>88</v>
      </c>
      <c r="B90" s="15" t="s">
        <v>81</v>
      </c>
      <c r="C90" s="14" t="s">
        <v>83</v>
      </c>
      <c r="D90" s="15" t="s">
        <v>51</v>
      </c>
      <c r="E90" s="18">
        <v>242.95</v>
      </c>
      <c r="F90" s="19">
        <v>40152</v>
      </c>
      <c r="G90" s="11">
        <f t="shared" si="2"/>
        <v>48.59</v>
      </c>
    </row>
    <row r="91" spans="1:7" ht="42" customHeight="1" x14ac:dyDescent="0.3">
      <c r="A91" s="13">
        <v>89</v>
      </c>
      <c r="B91" s="15" t="s">
        <v>82</v>
      </c>
      <c r="C91" s="14" t="s">
        <v>83</v>
      </c>
      <c r="D91" s="15" t="s">
        <v>51</v>
      </c>
      <c r="E91" s="18">
        <v>242.95</v>
      </c>
      <c r="F91" s="19">
        <v>40152</v>
      </c>
      <c r="G91" s="11">
        <f t="shared" si="2"/>
        <v>48.59</v>
      </c>
    </row>
    <row r="92" spans="1:7" ht="42" customHeight="1" x14ac:dyDescent="0.3">
      <c r="A92" s="13">
        <v>90</v>
      </c>
      <c r="B92" s="13" t="s">
        <v>328</v>
      </c>
      <c r="C92" s="14" t="s">
        <v>83</v>
      </c>
      <c r="D92" s="15" t="s">
        <v>171</v>
      </c>
      <c r="E92" s="16">
        <v>200.39</v>
      </c>
      <c r="F92" s="17">
        <v>40178</v>
      </c>
      <c r="G92" s="11">
        <f t="shared" si="2"/>
        <v>40.078000000000003</v>
      </c>
    </row>
    <row r="93" spans="1:7" ht="27" x14ac:dyDescent="0.3">
      <c r="A93" s="13">
        <v>91</v>
      </c>
      <c r="B93" s="13" t="s">
        <v>240</v>
      </c>
      <c r="C93" s="14" t="s">
        <v>241</v>
      </c>
      <c r="D93" s="15" t="s">
        <v>130</v>
      </c>
      <c r="E93" s="16">
        <v>258.04000000000002</v>
      </c>
      <c r="F93" s="17">
        <v>40178</v>
      </c>
      <c r="G93" s="11">
        <f t="shared" si="2"/>
        <v>51.608000000000004</v>
      </c>
    </row>
    <row r="94" spans="1:7" ht="30" customHeight="1" x14ac:dyDescent="0.3">
      <c r="A94" s="13">
        <v>92</v>
      </c>
      <c r="B94" s="15" t="s">
        <v>131</v>
      </c>
      <c r="C94" s="14" t="s">
        <v>132</v>
      </c>
      <c r="D94" s="15" t="s">
        <v>130</v>
      </c>
      <c r="E94" s="18">
        <v>258.04000000000002</v>
      </c>
      <c r="F94" s="19">
        <v>40178</v>
      </c>
      <c r="G94" s="11">
        <f t="shared" si="2"/>
        <v>51.608000000000004</v>
      </c>
    </row>
    <row r="95" spans="1:7" ht="27" x14ac:dyDescent="0.3">
      <c r="A95" s="13">
        <v>93</v>
      </c>
      <c r="B95" s="15" t="s">
        <v>136</v>
      </c>
      <c r="C95" s="14" t="s">
        <v>137</v>
      </c>
      <c r="D95" s="15" t="s">
        <v>130</v>
      </c>
      <c r="E95" s="18">
        <v>106.43</v>
      </c>
      <c r="F95" s="19">
        <v>40178</v>
      </c>
      <c r="G95" s="11">
        <f t="shared" si="2"/>
        <v>21.286000000000001</v>
      </c>
    </row>
    <row r="96" spans="1:7" ht="27" x14ac:dyDescent="0.3">
      <c r="A96" s="13">
        <v>94</v>
      </c>
      <c r="B96" s="13" t="s">
        <v>291</v>
      </c>
      <c r="C96" s="14" t="s">
        <v>292</v>
      </c>
      <c r="D96" s="15" t="s">
        <v>171</v>
      </c>
      <c r="E96" s="16">
        <v>92.46</v>
      </c>
      <c r="F96" s="17">
        <v>40178</v>
      </c>
      <c r="G96" s="11">
        <f t="shared" si="2"/>
        <v>18.492000000000001</v>
      </c>
    </row>
    <row r="97" spans="1:7" ht="27" x14ac:dyDescent="0.3">
      <c r="A97" s="13">
        <v>95</v>
      </c>
      <c r="B97" s="13" t="s">
        <v>235</v>
      </c>
      <c r="C97" s="14" t="s">
        <v>236</v>
      </c>
      <c r="D97" s="15" t="s">
        <v>171</v>
      </c>
      <c r="E97" s="16">
        <v>210.71</v>
      </c>
      <c r="F97" s="17">
        <v>40178</v>
      </c>
      <c r="G97" s="11">
        <f t="shared" si="2"/>
        <v>42.142000000000003</v>
      </c>
    </row>
    <row r="98" spans="1:7" x14ac:dyDescent="0.3">
      <c r="A98" s="13">
        <v>96</v>
      </c>
      <c r="B98" s="13" t="s">
        <v>192</v>
      </c>
      <c r="C98" s="14" t="s">
        <v>193</v>
      </c>
      <c r="D98" s="15" t="s">
        <v>52</v>
      </c>
      <c r="E98" s="16">
        <v>35.42</v>
      </c>
      <c r="F98" s="17">
        <v>40522</v>
      </c>
      <c r="G98" s="11">
        <v>10</v>
      </c>
    </row>
    <row r="99" spans="1:7" ht="27" x14ac:dyDescent="0.3">
      <c r="A99" s="13">
        <v>97</v>
      </c>
      <c r="B99" s="15" t="s">
        <v>156</v>
      </c>
      <c r="C99" s="14" t="s">
        <v>149</v>
      </c>
      <c r="D99" s="15" t="s">
        <v>150</v>
      </c>
      <c r="E99" s="18">
        <v>91.25</v>
      </c>
      <c r="F99" s="19">
        <v>40543</v>
      </c>
      <c r="G99" s="11">
        <f>E99*0.2</f>
        <v>18.25</v>
      </c>
    </row>
    <row r="100" spans="1:7" x14ac:dyDescent="0.3">
      <c r="A100" s="13">
        <v>98</v>
      </c>
      <c r="B100" s="13" t="s">
        <v>295</v>
      </c>
      <c r="C100" s="14" t="s">
        <v>74</v>
      </c>
      <c r="D100" s="15" t="s">
        <v>171</v>
      </c>
      <c r="E100" s="16">
        <v>25</v>
      </c>
      <c r="F100" s="17">
        <v>40693</v>
      </c>
      <c r="G100" s="11">
        <v>10</v>
      </c>
    </row>
    <row r="101" spans="1:7" x14ac:dyDescent="0.3">
      <c r="A101" s="13">
        <v>99</v>
      </c>
      <c r="B101" s="13" t="s">
        <v>293</v>
      </c>
      <c r="C101" s="14" t="s">
        <v>294</v>
      </c>
      <c r="D101" s="15" t="s">
        <v>171</v>
      </c>
      <c r="E101" s="16">
        <v>138.1</v>
      </c>
      <c r="F101" s="17">
        <v>40693</v>
      </c>
      <c r="G101" s="11">
        <f t="shared" ref="G101:G112" si="3">E101*0.2</f>
        <v>27.62</v>
      </c>
    </row>
    <row r="102" spans="1:7" x14ac:dyDescent="0.3">
      <c r="A102" s="13">
        <v>100</v>
      </c>
      <c r="B102" s="13" t="s">
        <v>296</v>
      </c>
      <c r="C102" s="14" t="s">
        <v>297</v>
      </c>
      <c r="D102" s="15" t="s">
        <v>171</v>
      </c>
      <c r="E102" s="16">
        <v>138.1</v>
      </c>
      <c r="F102" s="17">
        <v>40693</v>
      </c>
      <c r="G102" s="11">
        <f t="shared" si="3"/>
        <v>27.62</v>
      </c>
    </row>
    <row r="103" spans="1:7" ht="27" x14ac:dyDescent="0.3">
      <c r="A103" s="13">
        <v>101</v>
      </c>
      <c r="B103" s="13" t="s">
        <v>218</v>
      </c>
      <c r="C103" s="14" t="s">
        <v>213</v>
      </c>
      <c r="D103" s="15" t="s">
        <v>51</v>
      </c>
      <c r="E103" s="16">
        <v>77.89</v>
      </c>
      <c r="F103" s="17">
        <v>40785</v>
      </c>
      <c r="G103" s="11">
        <f t="shared" si="3"/>
        <v>15.578000000000001</v>
      </c>
    </row>
    <row r="104" spans="1:7" ht="27" x14ac:dyDescent="0.3">
      <c r="A104" s="13">
        <v>102</v>
      </c>
      <c r="B104" s="13" t="s">
        <v>206</v>
      </c>
      <c r="C104" s="14" t="s">
        <v>213</v>
      </c>
      <c r="D104" s="15" t="s">
        <v>51</v>
      </c>
      <c r="E104" s="16">
        <v>77.89</v>
      </c>
      <c r="F104" s="17">
        <v>40785</v>
      </c>
      <c r="G104" s="11">
        <f t="shared" si="3"/>
        <v>15.578000000000001</v>
      </c>
    </row>
    <row r="105" spans="1:7" ht="27" x14ac:dyDescent="0.3">
      <c r="A105" s="13">
        <v>103</v>
      </c>
      <c r="B105" s="13" t="s">
        <v>217</v>
      </c>
      <c r="C105" s="14" t="s">
        <v>213</v>
      </c>
      <c r="D105" s="15" t="s">
        <v>51</v>
      </c>
      <c r="E105" s="16">
        <v>77.89</v>
      </c>
      <c r="F105" s="17">
        <v>40785</v>
      </c>
      <c r="G105" s="11">
        <f t="shared" si="3"/>
        <v>15.578000000000001</v>
      </c>
    </row>
    <row r="106" spans="1:7" x14ac:dyDescent="0.3">
      <c r="A106" s="13">
        <v>104</v>
      </c>
      <c r="B106" s="13" t="s">
        <v>202</v>
      </c>
      <c r="C106" s="14" t="s">
        <v>201</v>
      </c>
      <c r="D106" s="15" t="s">
        <v>171</v>
      </c>
      <c r="E106" s="16">
        <v>245.57</v>
      </c>
      <c r="F106" s="17">
        <v>40877</v>
      </c>
      <c r="G106" s="11">
        <f t="shared" si="3"/>
        <v>49.114000000000004</v>
      </c>
    </row>
    <row r="107" spans="1:7" ht="27" x14ac:dyDescent="0.3">
      <c r="A107" s="13">
        <v>105</v>
      </c>
      <c r="B107" s="15" t="s">
        <v>162</v>
      </c>
      <c r="C107" s="14" t="s">
        <v>149</v>
      </c>
      <c r="D107" s="15" t="s">
        <v>150</v>
      </c>
      <c r="E107" s="18">
        <v>116.47</v>
      </c>
      <c r="F107" s="19">
        <v>40907</v>
      </c>
      <c r="G107" s="11">
        <f t="shared" si="3"/>
        <v>23.294</v>
      </c>
    </row>
    <row r="108" spans="1:7" ht="27" x14ac:dyDescent="0.3">
      <c r="A108" s="13">
        <v>106</v>
      </c>
      <c r="B108" s="15" t="s">
        <v>165</v>
      </c>
      <c r="C108" s="14" t="s">
        <v>149</v>
      </c>
      <c r="D108" s="15" t="s">
        <v>150</v>
      </c>
      <c r="E108" s="18">
        <v>116.47</v>
      </c>
      <c r="F108" s="19">
        <v>40907</v>
      </c>
      <c r="G108" s="11">
        <f t="shared" si="3"/>
        <v>23.294</v>
      </c>
    </row>
    <row r="109" spans="1:7" x14ac:dyDescent="0.3">
      <c r="A109" s="13">
        <v>107</v>
      </c>
      <c r="B109" s="13" t="s">
        <v>332</v>
      </c>
      <c r="C109" s="14" t="s">
        <v>149</v>
      </c>
      <c r="D109" s="15" t="s">
        <v>150</v>
      </c>
      <c r="E109" s="16">
        <v>116.47</v>
      </c>
      <c r="F109" s="19">
        <v>40907</v>
      </c>
      <c r="G109" s="11">
        <f t="shared" si="3"/>
        <v>23.294</v>
      </c>
    </row>
    <row r="110" spans="1:7" ht="27" x14ac:dyDescent="0.3">
      <c r="A110" s="13">
        <v>108</v>
      </c>
      <c r="B110" s="15" t="s">
        <v>152</v>
      </c>
      <c r="C110" s="14" t="s">
        <v>149</v>
      </c>
      <c r="D110" s="15" t="s">
        <v>150</v>
      </c>
      <c r="E110" s="18">
        <v>206.08</v>
      </c>
      <c r="F110" s="19">
        <v>40907</v>
      </c>
      <c r="G110" s="11">
        <f t="shared" si="3"/>
        <v>41.216000000000008</v>
      </c>
    </row>
    <row r="111" spans="1:7" x14ac:dyDescent="0.3">
      <c r="A111" s="13">
        <v>109</v>
      </c>
      <c r="B111" s="13" t="s">
        <v>263</v>
      </c>
      <c r="C111" s="14" t="s">
        <v>264</v>
      </c>
      <c r="D111" s="15" t="s">
        <v>95</v>
      </c>
      <c r="E111" s="16">
        <v>300.17</v>
      </c>
      <c r="F111" s="17">
        <v>40907</v>
      </c>
      <c r="G111" s="11">
        <f t="shared" si="3"/>
        <v>60.034000000000006</v>
      </c>
    </row>
    <row r="112" spans="1:7" x14ac:dyDescent="0.3">
      <c r="A112" s="13">
        <v>110</v>
      </c>
      <c r="B112" s="13" t="s">
        <v>265</v>
      </c>
      <c r="C112" s="14" t="s">
        <v>266</v>
      </c>
      <c r="D112" s="15" t="s">
        <v>95</v>
      </c>
      <c r="E112" s="16">
        <v>100</v>
      </c>
      <c r="F112" s="17">
        <v>40907</v>
      </c>
      <c r="G112" s="11">
        <f t="shared" si="3"/>
        <v>20</v>
      </c>
    </row>
    <row r="113" spans="1:7" ht="27" x14ac:dyDescent="0.3">
      <c r="A113" s="13">
        <v>111</v>
      </c>
      <c r="B113" s="15" t="s">
        <v>71</v>
      </c>
      <c r="C113" s="14" t="s">
        <v>72</v>
      </c>
      <c r="D113" s="15" t="s">
        <v>171</v>
      </c>
      <c r="E113" s="18">
        <v>47.08</v>
      </c>
      <c r="F113" s="19">
        <v>40907</v>
      </c>
      <c r="G113" s="11">
        <v>10</v>
      </c>
    </row>
    <row r="114" spans="1:7" x14ac:dyDescent="0.3">
      <c r="A114" s="13">
        <v>112</v>
      </c>
      <c r="B114" s="13" t="s">
        <v>267</v>
      </c>
      <c r="C114" s="14" t="s">
        <v>269</v>
      </c>
      <c r="D114" s="15" t="s">
        <v>171</v>
      </c>
      <c r="E114" s="16">
        <v>115</v>
      </c>
      <c r="F114" s="17">
        <v>40907</v>
      </c>
      <c r="G114" s="11">
        <f>E114*0.2</f>
        <v>23</v>
      </c>
    </row>
    <row r="115" spans="1:7" x14ac:dyDescent="0.3">
      <c r="A115" s="13">
        <v>113</v>
      </c>
      <c r="B115" s="13" t="s">
        <v>268</v>
      </c>
      <c r="C115" s="14" t="s">
        <v>270</v>
      </c>
      <c r="D115" s="15" t="s">
        <v>171</v>
      </c>
      <c r="E115" s="16">
        <v>165.15</v>
      </c>
      <c r="F115" s="17">
        <v>40907</v>
      </c>
      <c r="G115" s="11">
        <f>E115*0.2</f>
        <v>33.03</v>
      </c>
    </row>
    <row r="116" spans="1:7" ht="27" x14ac:dyDescent="0.3">
      <c r="A116" s="13">
        <v>114</v>
      </c>
      <c r="B116" s="15" t="s">
        <v>99</v>
      </c>
      <c r="C116" s="14" t="s">
        <v>100</v>
      </c>
      <c r="D116" s="15" t="s">
        <v>101</v>
      </c>
      <c r="E116" s="18">
        <v>169.15</v>
      </c>
      <c r="F116" s="19">
        <v>40907</v>
      </c>
      <c r="G116" s="11">
        <f>E116*0.2</f>
        <v>33.830000000000005</v>
      </c>
    </row>
    <row r="117" spans="1:7" x14ac:dyDescent="0.3">
      <c r="A117" s="13">
        <v>115</v>
      </c>
      <c r="B117" s="13" t="s">
        <v>279</v>
      </c>
      <c r="C117" s="14" t="s">
        <v>63</v>
      </c>
      <c r="D117" s="15" t="s">
        <v>171</v>
      </c>
      <c r="E117" s="16">
        <v>27.69</v>
      </c>
      <c r="F117" s="17">
        <v>41121</v>
      </c>
      <c r="G117" s="11">
        <v>10</v>
      </c>
    </row>
    <row r="118" spans="1:7" ht="27" x14ac:dyDescent="0.3">
      <c r="A118" s="13">
        <v>116</v>
      </c>
      <c r="B118" s="15" t="s">
        <v>34</v>
      </c>
      <c r="C118" s="14" t="s">
        <v>35</v>
      </c>
      <c r="D118" s="15" t="s">
        <v>54</v>
      </c>
      <c r="E118" s="18">
        <v>413.75</v>
      </c>
      <c r="F118" s="19">
        <v>41212</v>
      </c>
      <c r="G118" s="11">
        <f t="shared" ref="G118:G127" si="4">E118*0.2</f>
        <v>82.75</v>
      </c>
    </row>
    <row r="119" spans="1:7" ht="27" x14ac:dyDescent="0.3">
      <c r="A119" s="13">
        <v>117</v>
      </c>
      <c r="B119" s="13" t="s">
        <v>271</v>
      </c>
      <c r="C119" s="14" t="s">
        <v>272</v>
      </c>
      <c r="D119" s="15" t="s">
        <v>171</v>
      </c>
      <c r="E119" s="16">
        <v>443.79</v>
      </c>
      <c r="F119" s="17">
        <v>41273</v>
      </c>
      <c r="G119" s="11">
        <f t="shared" si="4"/>
        <v>88.75800000000001</v>
      </c>
    </row>
    <row r="120" spans="1:7" x14ac:dyDescent="0.3">
      <c r="A120" s="13">
        <v>118</v>
      </c>
      <c r="B120" s="13" t="s">
        <v>200</v>
      </c>
      <c r="C120" s="14" t="s">
        <v>35</v>
      </c>
      <c r="D120" s="15" t="s">
        <v>171</v>
      </c>
      <c r="E120" s="16">
        <v>499</v>
      </c>
      <c r="F120" s="17">
        <v>41273</v>
      </c>
      <c r="G120" s="11">
        <f t="shared" si="4"/>
        <v>99.800000000000011</v>
      </c>
    </row>
    <row r="121" spans="1:7" x14ac:dyDescent="0.3">
      <c r="A121" s="13">
        <v>119</v>
      </c>
      <c r="B121" s="13" t="s">
        <v>313</v>
      </c>
      <c r="C121" s="14" t="s">
        <v>314</v>
      </c>
      <c r="D121" s="15" t="s">
        <v>171</v>
      </c>
      <c r="E121" s="16">
        <v>124.6</v>
      </c>
      <c r="F121" s="17">
        <v>41274</v>
      </c>
      <c r="G121" s="11">
        <f t="shared" si="4"/>
        <v>24.92</v>
      </c>
    </row>
    <row r="122" spans="1:7" x14ac:dyDescent="0.3">
      <c r="A122" s="13">
        <v>120</v>
      </c>
      <c r="B122" s="13" t="s">
        <v>311</v>
      </c>
      <c r="C122" s="14" t="s">
        <v>312</v>
      </c>
      <c r="D122" s="15" t="s">
        <v>171</v>
      </c>
      <c r="E122" s="16">
        <v>124.6</v>
      </c>
      <c r="F122" s="17">
        <v>41274</v>
      </c>
      <c r="G122" s="11">
        <f t="shared" si="4"/>
        <v>24.92</v>
      </c>
    </row>
    <row r="123" spans="1:7" ht="27" x14ac:dyDescent="0.3">
      <c r="A123" s="13">
        <v>121</v>
      </c>
      <c r="B123" s="13" t="s">
        <v>329</v>
      </c>
      <c r="C123" s="14" t="s">
        <v>330</v>
      </c>
      <c r="D123" s="15" t="s">
        <v>95</v>
      </c>
      <c r="E123" s="16">
        <v>72.06</v>
      </c>
      <c r="F123" s="17">
        <v>41613</v>
      </c>
      <c r="G123" s="11">
        <f t="shared" si="4"/>
        <v>14.412000000000001</v>
      </c>
    </row>
    <row r="124" spans="1:7" ht="27" x14ac:dyDescent="0.3">
      <c r="A124" s="13">
        <v>122</v>
      </c>
      <c r="B124" s="15" t="s">
        <v>41</v>
      </c>
      <c r="C124" s="14" t="s">
        <v>42</v>
      </c>
      <c r="D124" s="15" t="s">
        <v>52</v>
      </c>
      <c r="E124" s="18">
        <v>96.17</v>
      </c>
      <c r="F124" s="19">
        <v>41613</v>
      </c>
      <c r="G124" s="11">
        <f t="shared" si="4"/>
        <v>19.234000000000002</v>
      </c>
    </row>
    <row r="125" spans="1:7" ht="27" x14ac:dyDescent="0.3">
      <c r="A125" s="13">
        <v>123</v>
      </c>
      <c r="B125" s="13" t="s">
        <v>208</v>
      </c>
      <c r="C125" s="14" t="s">
        <v>215</v>
      </c>
      <c r="D125" s="15" t="s">
        <v>51</v>
      </c>
      <c r="E125" s="16">
        <v>141.96</v>
      </c>
      <c r="F125" s="17">
        <v>41941</v>
      </c>
      <c r="G125" s="11">
        <f t="shared" si="4"/>
        <v>28.392000000000003</v>
      </c>
    </row>
    <row r="126" spans="1:7" ht="27" x14ac:dyDescent="0.3">
      <c r="A126" s="13">
        <v>124</v>
      </c>
      <c r="B126" s="13" t="s">
        <v>209</v>
      </c>
      <c r="C126" s="14" t="s">
        <v>215</v>
      </c>
      <c r="D126" s="15" t="s">
        <v>51</v>
      </c>
      <c r="E126" s="16">
        <v>141.96</v>
      </c>
      <c r="F126" s="17">
        <v>41941</v>
      </c>
      <c r="G126" s="11">
        <f t="shared" si="4"/>
        <v>28.392000000000003</v>
      </c>
    </row>
    <row r="127" spans="1:7" ht="27" x14ac:dyDescent="0.3">
      <c r="A127" s="13">
        <v>125</v>
      </c>
      <c r="B127" s="13" t="s">
        <v>210</v>
      </c>
      <c r="C127" s="14" t="s">
        <v>215</v>
      </c>
      <c r="D127" s="15" t="s">
        <v>51</v>
      </c>
      <c r="E127" s="16">
        <v>141.96</v>
      </c>
      <c r="F127" s="17">
        <v>41941</v>
      </c>
      <c r="G127" s="11">
        <f t="shared" si="4"/>
        <v>28.392000000000003</v>
      </c>
    </row>
    <row r="128" spans="1:7" x14ac:dyDescent="0.3">
      <c r="A128" s="13">
        <v>126</v>
      </c>
      <c r="B128" s="13" t="s">
        <v>233</v>
      </c>
      <c r="C128" s="14" t="s">
        <v>234</v>
      </c>
      <c r="D128" s="15" t="s">
        <v>95</v>
      </c>
      <c r="E128" s="16">
        <v>30</v>
      </c>
      <c r="F128" s="17">
        <v>36039</v>
      </c>
      <c r="G128" s="11">
        <v>10</v>
      </c>
    </row>
    <row r="129" spans="1:7" x14ac:dyDescent="0.3">
      <c r="A129" s="13">
        <v>127</v>
      </c>
      <c r="B129" s="13" t="s">
        <v>231</v>
      </c>
      <c r="C129" s="14" t="s">
        <v>232</v>
      </c>
      <c r="D129" s="15" t="s">
        <v>171</v>
      </c>
      <c r="E129" s="16">
        <v>53.45</v>
      </c>
      <c r="F129" s="17">
        <v>36493</v>
      </c>
      <c r="G129" s="11">
        <f t="shared" ref="G129:G140" si="5">E129*0.2</f>
        <v>10.690000000000001</v>
      </c>
    </row>
    <row r="130" spans="1:7" ht="27" x14ac:dyDescent="0.3">
      <c r="A130" s="13">
        <v>128</v>
      </c>
      <c r="B130" s="15" t="s">
        <v>78</v>
      </c>
      <c r="C130" s="14" t="s">
        <v>79</v>
      </c>
      <c r="D130" s="15" t="s">
        <v>51</v>
      </c>
      <c r="E130" s="18">
        <v>489</v>
      </c>
      <c r="F130" s="19">
        <v>39177</v>
      </c>
      <c r="G130" s="11">
        <f t="shared" si="5"/>
        <v>97.800000000000011</v>
      </c>
    </row>
    <row r="131" spans="1:7" ht="27" x14ac:dyDescent="0.3">
      <c r="A131" s="13">
        <v>129</v>
      </c>
      <c r="B131" s="15" t="s">
        <v>125</v>
      </c>
      <c r="C131" s="14" t="s">
        <v>127</v>
      </c>
      <c r="D131" s="15" t="s">
        <v>51</v>
      </c>
      <c r="E131" s="18">
        <v>256.12</v>
      </c>
      <c r="F131" s="19">
        <v>42236</v>
      </c>
      <c r="G131" s="11">
        <f t="shared" si="5"/>
        <v>51.224000000000004</v>
      </c>
    </row>
    <row r="132" spans="1:7" ht="27" x14ac:dyDescent="0.3">
      <c r="A132" s="13">
        <v>130</v>
      </c>
      <c r="B132" s="15" t="s">
        <v>114</v>
      </c>
      <c r="C132" s="14" t="s">
        <v>27</v>
      </c>
      <c r="D132" s="15" t="s">
        <v>51</v>
      </c>
      <c r="E132" s="18">
        <v>375</v>
      </c>
      <c r="F132" s="19">
        <v>42303</v>
      </c>
      <c r="G132" s="11">
        <f t="shared" si="5"/>
        <v>75</v>
      </c>
    </row>
    <row r="133" spans="1:7" ht="27" x14ac:dyDescent="0.3">
      <c r="A133" s="13">
        <v>131</v>
      </c>
      <c r="B133" s="15" t="s">
        <v>12</v>
      </c>
      <c r="C133" s="14" t="s">
        <v>27</v>
      </c>
      <c r="D133" s="15" t="s">
        <v>3</v>
      </c>
      <c r="E133" s="18">
        <v>372</v>
      </c>
      <c r="F133" s="19">
        <v>42303</v>
      </c>
      <c r="G133" s="11">
        <f t="shared" si="5"/>
        <v>74.400000000000006</v>
      </c>
    </row>
    <row r="134" spans="1:7" ht="27" x14ac:dyDescent="0.3">
      <c r="A134" s="13">
        <v>132</v>
      </c>
      <c r="B134" s="15" t="s">
        <v>144</v>
      </c>
      <c r="C134" s="14" t="s">
        <v>145</v>
      </c>
      <c r="D134" s="15" t="s">
        <v>146</v>
      </c>
      <c r="E134" s="18">
        <v>235</v>
      </c>
      <c r="F134" s="19">
        <v>42303</v>
      </c>
      <c r="G134" s="11">
        <f t="shared" si="5"/>
        <v>47</v>
      </c>
    </row>
    <row r="135" spans="1:7" ht="27" x14ac:dyDescent="0.3">
      <c r="A135" s="13">
        <v>133</v>
      </c>
      <c r="B135" s="15" t="s">
        <v>13</v>
      </c>
      <c r="C135" s="14" t="s">
        <v>28</v>
      </c>
      <c r="D135" s="15" t="s">
        <v>14</v>
      </c>
      <c r="E135" s="18">
        <v>260</v>
      </c>
      <c r="F135" s="19">
        <v>42303</v>
      </c>
      <c r="G135" s="11">
        <f t="shared" si="5"/>
        <v>52</v>
      </c>
    </row>
    <row r="136" spans="1:7" ht="38.25" customHeight="1" x14ac:dyDescent="0.3">
      <c r="A136" s="13">
        <v>134</v>
      </c>
      <c r="B136" s="15" t="s">
        <v>15</v>
      </c>
      <c r="C136" s="14" t="s">
        <v>28</v>
      </c>
      <c r="D136" s="15" t="s">
        <v>14</v>
      </c>
      <c r="E136" s="18">
        <v>260</v>
      </c>
      <c r="F136" s="19">
        <v>42303</v>
      </c>
      <c r="G136" s="11">
        <f t="shared" si="5"/>
        <v>52</v>
      </c>
    </row>
    <row r="137" spans="1:7" ht="27" x14ac:dyDescent="0.3">
      <c r="A137" s="13">
        <v>135</v>
      </c>
      <c r="B137" s="15" t="s">
        <v>91</v>
      </c>
      <c r="C137" s="14" t="s">
        <v>92</v>
      </c>
      <c r="D137" s="15" t="s">
        <v>52</v>
      </c>
      <c r="E137" s="18">
        <v>242.89</v>
      </c>
      <c r="F137" s="19">
        <v>42004</v>
      </c>
      <c r="G137" s="11">
        <f t="shared" si="5"/>
        <v>48.578000000000003</v>
      </c>
    </row>
    <row r="138" spans="1:7" ht="27" x14ac:dyDescent="0.3">
      <c r="A138" s="13">
        <v>136</v>
      </c>
      <c r="B138" s="15" t="s">
        <v>94</v>
      </c>
      <c r="C138" s="14" t="s">
        <v>93</v>
      </c>
      <c r="D138" s="15" t="s">
        <v>95</v>
      </c>
      <c r="E138" s="18">
        <v>326.19</v>
      </c>
      <c r="F138" s="19">
        <v>42676</v>
      </c>
      <c r="G138" s="11">
        <f t="shared" si="5"/>
        <v>65.238</v>
      </c>
    </row>
    <row r="139" spans="1:7" ht="27" x14ac:dyDescent="0.3">
      <c r="A139" s="13">
        <v>137</v>
      </c>
      <c r="B139" s="15" t="s">
        <v>133</v>
      </c>
      <c r="C139" s="14" t="s">
        <v>134</v>
      </c>
      <c r="D139" s="15" t="s">
        <v>130</v>
      </c>
      <c r="E139" s="18">
        <v>99.66</v>
      </c>
      <c r="F139" s="19">
        <v>42793</v>
      </c>
      <c r="G139" s="11">
        <f t="shared" si="5"/>
        <v>19.932000000000002</v>
      </c>
    </row>
    <row r="140" spans="1:7" ht="27" x14ac:dyDescent="0.3">
      <c r="A140" s="13">
        <v>138</v>
      </c>
      <c r="B140" s="13" t="s">
        <v>207</v>
      </c>
      <c r="C140" s="14" t="s">
        <v>214</v>
      </c>
      <c r="D140" s="15" t="s">
        <v>51</v>
      </c>
      <c r="E140" s="16">
        <v>142.05000000000001</v>
      </c>
      <c r="F140" s="17">
        <v>43132</v>
      </c>
      <c r="G140" s="11">
        <f t="shared" si="5"/>
        <v>28.410000000000004</v>
      </c>
    </row>
    <row r="141" spans="1:7" ht="27" x14ac:dyDescent="0.3">
      <c r="A141" s="13">
        <v>139</v>
      </c>
      <c r="B141" s="15" t="s">
        <v>73</v>
      </c>
      <c r="C141" s="14" t="s">
        <v>74</v>
      </c>
      <c r="D141" s="15" t="s">
        <v>14</v>
      </c>
      <c r="E141" s="18">
        <v>25</v>
      </c>
      <c r="F141" s="19">
        <v>37986</v>
      </c>
      <c r="G141" s="11">
        <v>10</v>
      </c>
    </row>
    <row r="142" spans="1:7" ht="40.5" customHeight="1" x14ac:dyDescent="0.3">
      <c r="A142" s="13">
        <v>140</v>
      </c>
      <c r="B142" s="13" t="s">
        <v>203</v>
      </c>
      <c r="C142" s="14" t="s">
        <v>204</v>
      </c>
      <c r="D142" s="15" t="s">
        <v>171</v>
      </c>
      <c r="E142" s="16">
        <v>141.62</v>
      </c>
      <c r="F142" s="17">
        <v>43159</v>
      </c>
      <c r="G142" s="11">
        <f t="shared" ref="G142:G158" si="6">E142*0.2</f>
        <v>28.324000000000002</v>
      </c>
    </row>
    <row r="143" spans="1:7" x14ac:dyDescent="0.3">
      <c r="A143" s="13">
        <v>141</v>
      </c>
      <c r="B143" s="13" t="s">
        <v>197</v>
      </c>
      <c r="C143" s="14" t="s">
        <v>196</v>
      </c>
      <c r="D143" s="15" t="s">
        <v>171</v>
      </c>
      <c r="E143" s="16">
        <v>161.78</v>
      </c>
      <c r="F143" s="17">
        <v>43159</v>
      </c>
      <c r="G143" s="11">
        <f t="shared" si="6"/>
        <v>32.356000000000002</v>
      </c>
    </row>
    <row r="144" spans="1:7" x14ac:dyDescent="0.3">
      <c r="A144" s="13">
        <v>142</v>
      </c>
      <c r="B144" s="13" t="s">
        <v>194</v>
      </c>
      <c r="C144" s="14" t="s">
        <v>195</v>
      </c>
      <c r="D144" s="15" t="s">
        <v>171</v>
      </c>
      <c r="E144" s="16">
        <v>180</v>
      </c>
      <c r="F144" s="17">
        <v>43159</v>
      </c>
      <c r="G144" s="11">
        <f t="shared" si="6"/>
        <v>36</v>
      </c>
    </row>
    <row r="145" spans="1:7" ht="27" x14ac:dyDescent="0.3">
      <c r="A145" s="13">
        <v>143</v>
      </c>
      <c r="B145" s="15" t="s">
        <v>69</v>
      </c>
      <c r="C145" s="14" t="s">
        <v>68</v>
      </c>
      <c r="D145" s="15" t="s">
        <v>70</v>
      </c>
      <c r="E145" s="18">
        <v>153.63999999999999</v>
      </c>
      <c r="F145" s="19">
        <v>39082</v>
      </c>
      <c r="G145" s="11">
        <f t="shared" si="6"/>
        <v>30.727999999999998</v>
      </c>
    </row>
    <row r="146" spans="1:7" x14ac:dyDescent="0.3">
      <c r="A146" s="13">
        <v>144</v>
      </c>
      <c r="B146" s="13" t="s">
        <v>188</v>
      </c>
      <c r="C146" s="14" t="s">
        <v>42</v>
      </c>
      <c r="D146" s="15" t="s">
        <v>52</v>
      </c>
      <c r="E146" s="16">
        <v>100</v>
      </c>
      <c r="F146" s="17">
        <v>43159</v>
      </c>
      <c r="G146" s="11">
        <f t="shared" si="6"/>
        <v>20</v>
      </c>
    </row>
    <row r="147" spans="1:7" x14ac:dyDescent="0.3">
      <c r="A147" s="13">
        <v>145</v>
      </c>
      <c r="B147" s="13" t="s">
        <v>189</v>
      </c>
      <c r="C147" s="14" t="s">
        <v>190</v>
      </c>
      <c r="D147" s="15" t="s">
        <v>191</v>
      </c>
      <c r="E147" s="16">
        <v>50</v>
      </c>
      <c r="F147" s="17">
        <v>43159</v>
      </c>
      <c r="G147" s="11">
        <f t="shared" si="6"/>
        <v>10</v>
      </c>
    </row>
    <row r="148" spans="1:7" ht="27" x14ac:dyDescent="0.3">
      <c r="A148" s="13">
        <v>146</v>
      </c>
      <c r="B148" s="15" t="s">
        <v>123</v>
      </c>
      <c r="C148" s="14" t="s">
        <v>127</v>
      </c>
      <c r="D148" s="15" t="s">
        <v>51</v>
      </c>
      <c r="E148" s="18">
        <v>149.91</v>
      </c>
      <c r="F148" s="19">
        <v>43159</v>
      </c>
      <c r="G148" s="11">
        <f t="shared" si="6"/>
        <v>29.981999999999999</v>
      </c>
    </row>
    <row r="149" spans="1:7" ht="27" x14ac:dyDescent="0.3">
      <c r="A149" s="13">
        <v>147</v>
      </c>
      <c r="B149" s="13" t="s">
        <v>205</v>
      </c>
      <c r="C149" s="14" t="s">
        <v>212</v>
      </c>
      <c r="D149" s="15" t="s">
        <v>51</v>
      </c>
      <c r="E149" s="16">
        <v>147.19</v>
      </c>
      <c r="F149" s="17">
        <v>43305</v>
      </c>
      <c r="G149" s="11">
        <f t="shared" si="6"/>
        <v>29.438000000000002</v>
      </c>
    </row>
    <row r="150" spans="1:7" ht="29.25" customHeight="1" x14ac:dyDescent="0.3">
      <c r="A150" s="13">
        <v>148</v>
      </c>
      <c r="B150" s="13" t="s">
        <v>273</v>
      </c>
      <c r="C150" s="14" t="s">
        <v>274</v>
      </c>
      <c r="D150" s="15" t="s">
        <v>171</v>
      </c>
      <c r="E150" s="16">
        <v>73.959999999999994</v>
      </c>
      <c r="F150" s="17">
        <v>36508</v>
      </c>
      <c r="G150" s="11">
        <f t="shared" si="6"/>
        <v>14.792</v>
      </c>
    </row>
    <row r="151" spans="1:7" x14ac:dyDescent="0.3">
      <c r="A151" s="13">
        <v>149</v>
      </c>
      <c r="B151" s="13" t="s">
        <v>321</v>
      </c>
      <c r="C151" s="14" t="s">
        <v>322</v>
      </c>
      <c r="D151" s="15" t="s">
        <v>309</v>
      </c>
      <c r="E151" s="16">
        <v>140.47999999999999</v>
      </c>
      <c r="F151" s="17">
        <v>39272</v>
      </c>
      <c r="G151" s="11">
        <f t="shared" si="6"/>
        <v>28.096</v>
      </c>
    </row>
    <row r="152" spans="1:7" ht="27" x14ac:dyDescent="0.3">
      <c r="A152" s="13">
        <v>150</v>
      </c>
      <c r="B152" s="13" t="s">
        <v>319</v>
      </c>
      <c r="C152" s="14" t="s">
        <v>320</v>
      </c>
      <c r="D152" s="15" t="s">
        <v>309</v>
      </c>
      <c r="E152" s="16">
        <v>126.73</v>
      </c>
      <c r="F152" s="17">
        <v>43356</v>
      </c>
      <c r="G152" s="11">
        <f t="shared" si="6"/>
        <v>25.346000000000004</v>
      </c>
    </row>
    <row r="153" spans="1:7" ht="27" x14ac:dyDescent="0.3">
      <c r="A153" s="13">
        <v>151</v>
      </c>
      <c r="B153" s="13" t="s">
        <v>277</v>
      </c>
      <c r="C153" s="14" t="s">
        <v>278</v>
      </c>
      <c r="D153" s="15" t="s">
        <v>95</v>
      </c>
      <c r="E153" s="16">
        <v>253.6</v>
      </c>
      <c r="F153" s="17">
        <v>43392</v>
      </c>
      <c r="G153" s="11">
        <f t="shared" si="6"/>
        <v>50.72</v>
      </c>
    </row>
    <row r="154" spans="1:7" ht="22.5" customHeight="1" x14ac:dyDescent="0.3">
      <c r="A154" s="13">
        <v>152</v>
      </c>
      <c r="B154" s="15" t="s">
        <v>124</v>
      </c>
      <c r="C154" s="14" t="s">
        <v>127</v>
      </c>
      <c r="D154" s="15" t="s">
        <v>51</v>
      </c>
      <c r="E154" s="18">
        <v>205.64</v>
      </c>
      <c r="F154" s="19">
        <v>43830</v>
      </c>
      <c r="G154" s="11">
        <f t="shared" si="6"/>
        <v>41.128</v>
      </c>
    </row>
    <row r="155" spans="1:7" x14ac:dyDescent="0.3">
      <c r="A155" s="13">
        <v>153</v>
      </c>
      <c r="B155" s="13" t="s">
        <v>281</v>
      </c>
      <c r="C155" s="14" t="s">
        <v>282</v>
      </c>
      <c r="D155" s="15" t="s">
        <v>171</v>
      </c>
      <c r="E155" s="16">
        <v>221.39</v>
      </c>
      <c r="F155" s="17">
        <v>44018</v>
      </c>
      <c r="G155" s="11">
        <f t="shared" si="6"/>
        <v>44.277999999999999</v>
      </c>
    </row>
    <row r="156" spans="1:7" ht="27" x14ac:dyDescent="0.3">
      <c r="A156" s="13">
        <v>154</v>
      </c>
      <c r="B156" s="13" t="s">
        <v>211</v>
      </c>
      <c r="C156" s="14" t="s">
        <v>216</v>
      </c>
      <c r="D156" s="15" t="s">
        <v>171</v>
      </c>
      <c r="E156" s="16">
        <v>429.56</v>
      </c>
      <c r="F156" s="17">
        <v>44048</v>
      </c>
      <c r="G156" s="11">
        <f t="shared" si="6"/>
        <v>85.912000000000006</v>
      </c>
    </row>
    <row r="157" spans="1:7" ht="22.5" customHeight="1" x14ac:dyDescent="0.3">
      <c r="A157" s="13">
        <v>155</v>
      </c>
      <c r="B157" s="15" t="s">
        <v>45</v>
      </c>
      <c r="C157" s="14" t="s">
        <v>46</v>
      </c>
      <c r="D157" s="15" t="s">
        <v>309</v>
      </c>
      <c r="E157" s="18">
        <v>132.66</v>
      </c>
      <c r="F157" s="19">
        <v>44518</v>
      </c>
      <c r="G157" s="11">
        <f t="shared" si="6"/>
        <v>26.532</v>
      </c>
    </row>
    <row r="158" spans="1:7" x14ac:dyDescent="0.3">
      <c r="A158" s="13">
        <v>156</v>
      </c>
      <c r="B158" s="13" t="s">
        <v>306</v>
      </c>
      <c r="C158" s="14" t="s">
        <v>307</v>
      </c>
      <c r="D158" s="15" t="s">
        <v>14</v>
      </c>
      <c r="E158" s="16">
        <v>80</v>
      </c>
      <c r="F158" s="17">
        <v>44936</v>
      </c>
      <c r="G158" s="11">
        <f t="shared" si="6"/>
        <v>16</v>
      </c>
    </row>
    <row r="159" spans="1:7" ht="20.25" customHeight="1" x14ac:dyDescent="0.3">
      <c r="A159" s="13">
        <v>157</v>
      </c>
      <c r="B159" s="13" t="s">
        <v>331</v>
      </c>
      <c r="C159" s="14" t="s">
        <v>106</v>
      </c>
      <c r="D159" s="15" t="s">
        <v>309</v>
      </c>
      <c r="E159" s="16">
        <v>30</v>
      </c>
      <c r="F159" s="17">
        <v>44936</v>
      </c>
      <c r="G159" s="11">
        <v>10</v>
      </c>
    </row>
    <row r="160" spans="1:7" ht="20.25" customHeight="1" x14ac:dyDescent="0.3">
      <c r="A160" s="13">
        <v>158</v>
      </c>
      <c r="B160" s="13" t="s">
        <v>178</v>
      </c>
      <c r="C160" s="14" t="s">
        <v>179</v>
      </c>
      <c r="D160" s="15" t="s">
        <v>140</v>
      </c>
      <c r="E160" s="16">
        <v>60</v>
      </c>
      <c r="F160" s="17">
        <v>44958</v>
      </c>
      <c r="G160" s="11">
        <f t="shared" ref="G160:G184" si="7">E160*0.2</f>
        <v>12</v>
      </c>
    </row>
    <row r="161" spans="1:7" ht="20.25" customHeight="1" x14ac:dyDescent="0.3">
      <c r="A161" s="13">
        <v>159</v>
      </c>
      <c r="B161" s="15" t="s">
        <v>348</v>
      </c>
      <c r="C161" s="14" t="s">
        <v>349</v>
      </c>
      <c r="D161" s="15" t="s">
        <v>350</v>
      </c>
      <c r="E161" s="18">
        <v>41.13</v>
      </c>
      <c r="F161" s="19">
        <v>36160</v>
      </c>
      <c r="G161" s="11">
        <f t="shared" si="7"/>
        <v>8.2260000000000009</v>
      </c>
    </row>
    <row r="162" spans="1:7" ht="20.25" customHeight="1" x14ac:dyDescent="0.3">
      <c r="A162" s="13">
        <v>160</v>
      </c>
      <c r="B162" s="15" t="s">
        <v>16</v>
      </c>
      <c r="C162" s="14" t="s">
        <v>29</v>
      </c>
      <c r="D162" s="15" t="s">
        <v>14</v>
      </c>
      <c r="E162" s="18">
        <v>523.71</v>
      </c>
      <c r="F162" s="19">
        <v>39085</v>
      </c>
      <c r="G162" s="11">
        <f t="shared" si="7"/>
        <v>104.74200000000002</v>
      </c>
    </row>
    <row r="163" spans="1:7" x14ac:dyDescent="0.3">
      <c r="A163" s="13">
        <v>161</v>
      </c>
      <c r="B163" s="15" t="s">
        <v>44</v>
      </c>
      <c r="C163" s="14" t="s">
        <v>43</v>
      </c>
      <c r="D163" s="15" t="s">
        <v>140</v>
      </c>
      <c r="E163" s="18">
        <v>918</v>
      </c>
      <c r="F163" s="19">
        <v>42303</v>
      </c>
      <c r="G163" s="11">
        <f t="shared" si="7"/>
        <v>183.60000000000002</v>
      </c>
    </row>
    <row r="164" spans="1:7" x14ac:dyDescent="0.3">
      <c r="A164" s="13">
        <v>162</v>
      </c>
      <c r="B164" s="15" t="s">
        <v>98</v>
      </c>
      <c r="C164" s="14" t="s">
        <v>43</v>
      </c>
      <c r="D164" s="15" t="s">
        <v>51</v>
      </c>
      <c r="E164" s="18">
        <v>918</v>
      </c>
      <c r="F164" s="19">
        <v>42669</v>
      </c>
      <c r="G164" s="11">
        <f t="shared" si="7"/>
        <v>183.60000000000002</v>
      </c>
    </row>
    <row r="165" spans="1:7" x14ac:dyDescent="0.3">
      <c r="A165" s="13">
        <v>163</v>
      </c>
      <c r="B165" s="15" t="s">
        <v>17</v>
      </c>
      <c r="C165" s="14" t="s">
        <v>30</v>
      </c>
      <c r="D165" s="15" t="s">
        <v>54</v>
      </c>
      <c r="E165" s="18">
        <v>949.08</v>
      </c>
      <c r="F165" s="19">
        <v>42662</v>
      </c>
      <c r="G165" s="11">
        <f t="shared" si="7"/>
        <v>189.81600000000003</v>
      </c>
    </row>
    <row r="166" spans="1:7" x14ac:dyDescent="0.3">
      <c r="A166" s="13">
        <v>164</v>
      </c>
      <c r="B166" s="15" t="s">
        <v>96</v>
      </c>
      <c r="C166" s="14" t="s">
        <v>97</v>
      </c>
      <c r="D166" s="15" t="s">
        <v>51</v>
      </c>
      <c r="E166" s="18">
        <v>949.08</v>
      </c>
      <c r="F166" s="19">
        <v>42662</v>
      </c>
      <c r="G166" s="11">
        <f t="shared" si="7"/>
        <v>189.81600000000003</v>
      </c>
    </row>
    <row r="167" spans="1:7" ht="27" x14ac:dyDescent="0.3">
      <c r="A167" s="13">
        <v>165</v>
      </c>
      <c r="B167" s="15" t="s">
        <v>4</v>
      </c>
      <c r="C167" s="14" t="s">
        <v>21</v>
      </c>
      <c r="D167" s="15" t="s">
        <v>33</v>
      </c>
      <c r="E167" s="18">
        <v>863.68</v>
      </c>
      <c r="F167" s="19">
        <v>37764</v>
      </c>
      <c r="G167" s="11">
        <f t="shared" si="7"/>
        <v>172.73599999999999</v>
      </c>
    </row>
    <row r="168" spans="1:7" ht="27" x14ac:dyDescent="0.3">
      <c r="A168" s="13">
        <v>166</v>
      </c>
      <c r="B168" s="15" t="s">
        <v>4</v>
      </c>
      <c r="C168" s="14" t="s">
        <v>21</v>
      </c>
      <c r="D168" s="15" t="s">
        <v>140</v>
      </c>
      <c r="E168" s="18">
        <v>863.68</v>
      </c>
      <c r="F168" s="19">
        <v>45069</v>
      </c>
      <c r="G168" s="11">
        <f t="shared" si="7"/>
        <v>172.73599999999999</v>
      </c>
    </row>
    <row r="169" spans="1:7" ht="27" x14ac:dyDescent="0.3">
      <c r="A169" s="13">
        <v>167</v>
      </c>
      <c r="B169" s="15" t="s">
        <v>5</v>
      </c>
      <c r="C169" s="14" t="s">
        <v>22</v>
      </c>
      <c r="D169" s="15" t="s">
        <v>33</v>
      </c>
      <c r="E169" s="18">
        <v>610.35</v>
      </c>
      <c r="F169" s="19">
        <v>39927</v>
      </c>
      <c r="G169" s="11">
        <f t="shared" si="7"/>
        <v>122.07000000000001</v>
      </c>
    </row>
    <row r="170" spans="1:7" ht="27" x14ac:dyDescent="0.3">
      <c r="A170" s="13">
        <v>168</v>
      </c>
      <c r="B170" s="15" t="s">
        <v>6</v>
      </c>
      <c r="C170" s="14" t="s">
        <v>23</v>
      </c>
      <c r="D170" s="15" t="s">
        <v>33</v>
      </c>
      <c r="E170" s="18">
        <v>1238.44</v>
      </c>
      <c r="F170" s="19">
        <v>40505</v>
      </c>
      <c r="G170" s="11">
        <f t="shared" si="7"/>
        <v>247.68800000000002</v>
      </c>
    </row>
    <row r="171" spans="1:7" ht="36.75" customHeight="1" x14ac:dyDescent="0.3">
      <c r="A171" s="13">
        <v>169</v>
      </c>
      <c r="B171" s="15" t="s">
        <v>7</v>
      </c>
      <c r="C171" s="14" t="s">
        <v>24</v>
      </c>
      <c r="D171" s="15" t="s">
        <v>3</v>
      </c>
      <c r="E171" s="18">
        <v>950</v>
      </c>
      <c r="F171" s="19">
        <v>40877</v>
      </c>
      <c r="G171" s="11">
        <f t="shared" si="7"/>
        <v>190</v>
      </c>
    </row>
    <row r="172" spans="1:7" ht="27" x14ac:dyDescent="0.3">
      <c r="A172" s="13">
        <v>170</v>
      </c>
      <c r="B172" s="15" t="s">
        <v>138</v>
      </c>
      <c r="C172" s="14" t="s">
        <v>139</v>
      </c>
      <c r="D172" s="15" t="s">
        <v>140</v>
      </c>
      <c r="E172" s="18">
        <v>1106</v>
      </c>
      <c r="F172" s="19">
        <v>42004</v>
      </c>
      <c r="G172" s="11">
        <f t="shared" si="7"/>
        <v>221.20000000000002</v>
      </c>
    </row>
    <row r="173" spans="1:7" ht="27" x14ac:dyDescent="0.3">
      <c r="A173" s="13">
        <v>171</v>
      </c>
      <c r="B173" s="15" t="s">
        <v>1</v>
      </c>
      <c r="C173" s="14" t="s">
        <v>19</v>
      </c>
      <c r="D173" s="15" t="s">
        <v>140</v>
      </c>
      <c r="E173" s="18">
        <v>672.4</v>
      </c>
      <c r="F173" s="19">
        <v>42731</v>
      </c>
      <c r="G173" s="11">
        <f t="shared" si="7"/>
        <v>134.47999999999999</v>
      </c>
    </row>
    <row r="174" spans="1:7" ht="27" x14ac:dyDescent="0.3">
      <c r="A174" s="13">
        <v>172</v>
      </c>
      <c r="B174" s="15" t="s">
        <v>0</v>
      </c>
      <c r="C174" s="14" t="s">
        <v>18</v>
      </c>
      <c r="D174" s="15" t="s">
        <v>140</v>
      </c>
      <c r="E174" s="18">
        <v>672.4</v>
      </c>
      <c r="F174" s="19">
        <v>42731</v>
      </c>
      <c r="G174" s="11">
        <f t="shared" si="7"/>
        <v>134.47999999999999</v>
      </c>
    </row>
    <row r="175" spans="1:7" ht="27" x14ac:dyDescent="0.3">
      <c r="A175" s="13">
        <v>173</v>
      </c>
      <c r="B175" s="15" t="s">
        <v>32</v>
      </c>
      <c r="C175" s="14" t="s">
        <v>31</v>
      </c>
      <c r="D175" s="15" t="s">
        <v>33</v>
      </c>
      <c r="E175" s="18">
        <v>2426.92</v>
      </c>
      <c r="F175" s="19">
        <v>35430</v>
      </c>
      <c r="G175" s="11">
        <f t="shared" si="7"/>
        <v>485.38400000000001</v>
      </c>
    </row>
    <row r="176" spans="1:7" ht="27" x14ac:dyDescent="0.3">
      <c r="A176" s="13">
        <v>174</v>
      </c>
      <c r="B176" s="15" t="s">
        <v>111</v>
      </c>
      <c r="C176" s="14" t="s">
        <v>112</v>
      </c>
      <c r="D176" s="15" t="s">
        <v>113</v>
      </c>
      <c r="E176" s="18">
        <v>1038.73</v>
      </c>
      <c r="F176" s="19">
        <v>39079</v>
      </c>
      <c r="G176" s="11">
        <f t="shared" si="7"/>
        <v>207.74600000000001</v>
      </c>
    </row>
    <row r="177" spans="1:7" ht="27" x14ac:dyDescent="0.3">
      <c r="A177" s="13">
        <v>175</v>
      </c>
      <c r="B177" s="15" t="s">
        <v>119</v>
      </c>
      <c r="C177" s="14" t="s">
        <v>118</v>
      </c>
      <c r="D177" s="15" t="s">
        <v>120</v>
      </c>
      <c r="E177" s="18">
        <v>6212.73</v>
      </c>
      <c r="F177" s="19">
        <v>41274</v>
      </c>
      <c r="G177" s="11">
        <f t="shared" si="7"/>
        <v>1242.546</v>
      </c>
    </row>
    <row r="178" spans="1:7" ht="39.75" x14ac:dyDescent="0.3">
      <c r="A178" s="13">
        <v>176</v>
      </c>
      <c r="B178" s="13" t="s">
        <v>170</v>
      </c>
      <c r="C178" s="14" t="s">
        <v>169</v>
      </c>
      <c r="D178" s="15" t="s">
        <v>310</v>
      </c>
      <c r="E178" s="16">
        <v>2838.64</v>
      </c>
      <c r="F178" s="17">
        <v>43159</v>
      </c>
      <c r="G178" s="11">
        <f t="shared" si="7"/>
        <v>567.72799999999995</v>
      </c>
    </row>
    <row r="179" spans="1:7" ht="27" x14ac:dyDescent="0.3">
      <c r="A179" s="13">
        <v>177</v>
      </c>
      <c r="B179" s="15" t="s">
        <v>109</v>
      </c>
      <c r="C179" s="14" t="s">
        <v>110</v>
      </c>
      <c r="D179" s="15" t="s">
        <v>14</v>
      </c>
      <c r="E179" s="18">
        <v>939.85</v>
      </c>
      <c r="F179" s="19">
        <v>39668</v>
      </c>
      <c r="G179" s="11">
        <f t="shared" si="7"/>
        <v>187.97000000000003</v>
      </c>
    </row>
    <row r="180" spans="1:7" ht="38.25" customHeight="1" x14ac:dyDescent="0.3">
      <c r="A180" s="13">
        <v>178</v>
      </c>
      <c r="B180" s="13" t="s">
        <v>275</v>
      </c>
      <c r="C180" s="14" t="s">
        <v>276</v>
      </c>
      <c r="D180" s="15" t="s">
        <v>171</v>
      </c>
      <c r="E180" s="16">
        <v>957.5</v>
      </c>
      <c r="F180" s="17">
        <v>40086</v>
      </c>
      <c r="G180" s="11">
        <f t="shared" si="7"/>
        <v>191.5</v>
      </c>
    </row>
    <row r="181" spans="1:7" ht="38.25" customHeight="1" x14ac:dyDescent="0.3">
      <c r="A181" s="13">
        <v>179</v>
      </c>
      <c r="B181" s="13" t="s">
        <v>280</v>
      </c>
      <c r="C181" s="14" t="s">
        <v>276</v>
      </c>
      <c r="D181" s="15" t="s">
        <v>171</v>
      </c>
      <c r="E181" s="16">
        <v>957.49</v>
      </c>
      <c r="F181" s="17">
        <v>40086</v>
      </c>
      <c r="G181" s="11">
        <f t="shared" si="7"/>
        <v>191.49800000000002</v>
      </c>
    </row>
    <row r="182" spans="1:7" x14ac:dyDescent="0.3">
      <c r="A182" s="13">
        <v>180</v>
      </c>
      <c r="B182" s="15" t="s">
        <v>121</v>
      </c>
      <c r="C182" s="14" t="s">
        <v>122</v>
      </c>
      <c r="D182" s="15" t="s">
        <v>52</v>
      </c>
      <c r="E182" s="18">
        <v>140</v>
      </c>
      <c r="F182" s="19">
        <v>40086</v>
      </c>
      <c r="G182" s="11">
        <f t="shared" si="7"/>
        <v>28</v>
      </c>
    </row>
    <row r="183" spans="1:7" x14ac:dyDescent="0.3">
      <c r="A183" s="13">
        <v>181</v>
      </c>
      <c r="B183" s="15" t="s">
        <v>147</v>
      </c>
      <c r="C183" s="14" t="s">
        <v>142</v>
      </c>
      <c r="D183" s="15" t="s">
        <v>143</v>
      </c>
      <c r="E183" s="18">
        <v>1175.5899999999999</v>
      </c>
      <c r="F183" s="19">
        <v>40724</v>
      </c>
      <c r="G183" s="11">
        <f t="shared" si="7"/>
        <v>235.11799999999999</v>
      </c>
    </row>
    <row r="184" spans="1:7" x14ac:dyDescent="0.3">
      <c r="A184" s="13">
        <v>182</v>
      </c>
      <c r="B184" s="15" t="s">
        <v>141</v>
      </c>
      <c r="C184" s="14" t="s">
        <v>142</v>
      </c>
      <c r="D184" s="15" t="s">
        <v>143</v>
      </c>
      <c r="E184" s="18">
        <v>1311.68</v>
      </c>
      <c r="F184" s="19">
        <v>40877</v>
      </c>
      <c r="G184" s="11">
        <f t="shared" si="7"/>
        <v>262.33600000000001</v>
      </c>
    </row>
    <row r="185" spans="1:7" ht="39.75" x14ac:dyDescent="0.3">
      <c r="A185" s="13">
        <v>183</v>
      </c>
      <c r="B185" s="15" t="s">
        <v>76</v>
      </c>
      <c r="C185" s="14" t="s">
        <v>74</v>
      </c>
      <c r="D185" s="15" t="s">
        <v>51</v>
      </c>
      <c r="E185" s="18">
        <v>15</v>
      </c>
      <c r="F185" s="19" t="s">
        <v>77</v>
      </c>
      <c r="G185" s="11">
        <v>10</v>
      </c>
    </row>
    <row r="186" spans="1:7" ht="39.75" x14ac:dyDescent="0.3">
      <c r="A186" s="13">
        <v>184</v>
      </c>
      <c r="B186" s="15" t="s">
        <v>75</v>
      </c>
      <c r="C186" s="15" t="s">
        <v>74</v>
      </c>
      <c r="D186" s="15" t="s">
        <v>51</v>
      </c>
      <c r="E186" s="18">
        <v>15</v>
      </c>
      <c r="F186" s="19" t="s">
        <v>77</v>
      </c>
      <c r="G186" s="11">
        <v>10</v>
      </c>
    </row>
    <row r="187" spans="1:7" ht="27" x14ac:dyDescent="0.3">
      <c r="A187" s="13">
        <v>185</v>
      </c>
      <c r="B187" s="15" t="s">
        <v>61</v>
      </c>
      <c r="C187" s="15" t="s">
        <v>58</v>
      </c>
      <c r="D187" s="15" t="s">
        <v>14</v>
      </c>
      <c r="E187" s="18">
        <v>25</v>
      </c>
      <c r="F187" s="19">
        <v>44936</v>
      </c>
      <c r="G187" s="11">
        <v>10</v>
      </c>
    </row>
    <row r="188" spans="1:7" x14ac:dyDescent="0.3">
      <c r="A188" s="13">
        <v>186</v>
      </c>
      <c r="B188" s="13" t="s">
        <v>225</v>
      </c>
      <c r="C188" s="15" t="s">
        <v>226</v>
      </c>
      <c r="D188" s="15" t="s">
        <v>171</v>
      </c>
      <c r="E188" s="16">
        <v>25</v>
      </c>
      <c r="F188" s="17">
        <v>44958</v>
      </c>
      <c r="G188" s="11">
        <v>10</v>
      </c>
    </row>
    <row r="189" spans="1:7" x14ac:dyDescent="0.3">
      <c r="A189" s="13">
        <v>187</v>
      </c>
      <c r="B189" s="13" t="s">
        <v>325</v>
      </c>
      <c r="C189" s="15" t="s">
        <v>74</v>
      </c>
      <c r="D189" s="15" t="s">
        <v>171</v>
      </c>
      <c r="E189" s="16">
        <v>15</v>
      </c>
      <c r="F189" s="17">
        <v>44958</v>
      </c>
      <c r="G189" s="11">
        <v>10</v>
      </c>
    </row>
    <row r="190" spans="1:7" x14ac:dyDescent="0.3">
      <c r="A190" s="13">
        <v>188</v>
      </c>
      <c r="B190" s="15" t="s">
        <v>62</v>
      </c>
      <c r="C190" s="15" t="s">
        <v>59</v>
      </c>
      <c r="D190" s="15" t="s">
        <v>14</v>
      </c>
      <c r="E190" s="18">
        <v>25</v>
      </c>
      <c r="F190" s="19">
        <v>44936</v>
      </c>
      <c r="G190" s="11">
        <v>10</v>
      </c>
    </row>
    <row r="191" spans="1:7" x14ac:dyDescent="0.3">
      <c r="A191" s="13">
        <v>189</v>
      </c>
      <c r="B191" s="13" t="s">
        <v>227</v>
      </c>
      <c r="C191" s="15" t="s">
        <v>228</v>
      </c>
      <c r="D191" s="15" t="s">
        <v>171</v>
      </c>
      <c r="E191" s="16">
        <v>25</v>
      </c>
      <c r="F191" s="17">
        <v>44992</v>
      </c>
      <c r="G191" s="11">
        <v>10</v>
      </c>
    </row>
    <row r="192" spans="1:7" x14ac:dyDescent="0.3">
      <c r="A192" s="13">
        <v>190</v>
      </c>
      <c r="B192" s="15" t="s">
        <v>60</v>
      </c>
      <c r="C192" s="15" t="s">
        <v>57</v>
      </c>
      <c r="D192" s="15" t="s">
        <v>14</v>
      </c>
      <c r="E192" s="18">
        <v>20</v>
      </c>
      <c r="F192" s="19">
        <v>44936</v>
      </c>
      <c r="G192" s="11">
        <v>10</v>
      </c>
    </row>
    <row r="193" spans="1:7" x14ac:dyDescent="0.3">
      <c r="A193" s="13">
        <v>191</v>
      </c>
      <c r="B193" s="15"/>
      <c r="C193" s="15"/>
      <c r="D193" s="15"/>
      <c r="E193" s="18"/>
      <c r="F193" s="19"/>
      <c r="G193" s="11"/>
    </row>
  </sheetData>
  <sortState xmlns:xlrd2="http://schemas.microsoft.com/office/spreadsheetml/2017/richdata2" ref="B4:G192">
    <sortCondition ref="B3:B192"/>
  </sortState>
  <mergeCells count="1">
    <mergeCell ref="A1:G1"/>
  </mergeCells>
  <phoneticPr fontId="1" type="noConversion"/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Woźnica Paulina</dc:creator>
  <cp:lastModifiedBy>Nowacki Marcin</cp:lastModifiedBy>
  <cp:lastPrinted>2025-11-18T01:00:51Z</cp:lastPrinted>
  <dcterms:created xsi:type="dcterms:W3CDTF">2015-06-05T18:17:20Z</dcterms:created>
  <dcterms:modified xsi:type="dcterms:W3CDTF">2025-12-18T00:29:25Z</dcterms:modified>
</cp:coreProperties>
</file>