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2\kotłownie _2022\"/>
    </mc:Choice>
  </mc:AlternateContent>
  <xr:revisionPtr revIDLastSave="0" documentId="13_ncr:1_{88509385-E98F-4739-9DB5-49F417B640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rz ofertowy" sheetId="21" r:id="rId1"/>
    <sheet name="Arkusz1" sheetId="2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21" l="1"/>
  <c r="J25" i="21" s="1"/>
  <c r="K25" i="21" s="1"/>
  <c r="H28" i="21"/>
  <c r="H27" i="21"/>
  <c r="H26" i="21"/>
  <c r="J26" i="21" s="1"/>
  <c r="K26" i="21" s="1"/>
  <c r="J28" i="21" l="1"/>
  <c r="K28" i="21" s="1"/>
  <c r="J27" i="21"/>
  <c r="K27" i="21" s="1"/>
  <c r="H29" i="21"/>
  <c r="J29" i="21" s="1"/>
  <c r="K29" i="21" l="1"/>
</calcChain>
</file>

<file path=xl/sharedStrings.xml><?xml version="1.0" encoding="utf-8"?>
<sst xmlns="http://schemas.openxmlformats.org/spreadsheetml/2006/main" count="42" uniqueCount="38">
  <si>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</si>
  <si>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</si>
  <si>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</si>
  <si>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</si>
  <si>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</si>
  <si>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</si>
  <si>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</si>
  <si>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Cena jednostkowa</t>
  </si>
  <si>
    <t>Wartość netto</t>
  </si>
  <si>
    <t>Stawka VAT</t>
  </si>
  <si>
    <t>Wartość brutto</t>
  </si>
  <si>
    <t>REGON:</t>
  </si>
  <si>
    <t>KRS:</t>
  </si>
  <si>
    <t>______________________________________________</t>
  </si>
  <si>
    <t>miejscowość, data</t>
  </si>
  <si>
    <t>……………………………………………………………………………………………………..                                  podpis/y osoby/osób uprawnionych</t>
  </si>
  <si>
    <t>Załącznik nr 1 do zapytania ofertowego - formularz ofertowy</t>
  </si>
  <si>
    <t>szt.</t>
  </si>
  <si>
    <t>Wartość Vat</t>
  </si>
  <si>
    <t xml:space="preserve">RAZEM </t>
  </si>
  <si>
    <t>Obiekt nazwa</t>
  </si>
  <si>
    <t>i adres</t>
  </si>
  <si>
    <t>Rodzaj</t>
  </si>
  <si>
    <t>kotła</t>
  </si>
  <si>
    <t>Waillant 191kW</t>
  </si>
  <si>
    <t>Prokuratura Rejonowa w Nowej Soli
ul.Piłsudskiego 38
67-100 Nowa Sól</t>
  </si>
  <si>
    <t>Prokuratura Rejonowa w Żaganiu
ul.Dworcowa 57
68-100 Żagań</t>
  </si>
  <si>
    <t xml:space="preserve">Prokuratura Rejonowa w Żarach
ul.Górnośląska 17
68-200 Żary </t>
  </si>
  <si>
    <t>Vitocrossal 300
60 kW</t>
  </si>
  <si>
    <t>Torus 100 kW</t>
  </si>
  <si>
    <t xml:space="preserve">Rok 
uruchomienia </t>
  </si>
  <si>
    <t xml:space="preserve">Prokuratura Rejonowa we Wschowie 
ul.Garbarska 11
67- 400 Wschowa </t>
  </si>
  <si>
    <t>Brotje Heizung
125 kW</t>
  </si>
  <si>
    <t>Szacowana ilość  
w okresie 48 m-cy</t>
  </si>
  <si>
    <r>
      <rPr>
        <b/>
        <sz val="16"/>
        <rFont val="Arial"/>
        <family val="2"/>
        <charset val="238"/>
      </rPr>
      <t>*</t>
    </r>
    <r>
      <rPr>
        <sz val="16"/>
        <rFont val="Arial"/>
        <family val="2"/>
        <charset val="238"/>
      </rPr>
      <t xml:space="preserve"> niewłaściwe skreślić</t>
    </r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</si>
  <si>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 wraz z protokołem odbioru usługi,                                             
- </t>
    </r>
    <r>
      <rPr>
        <b/>
        <sz val="16"/>
        <rFont val="Arial"/>
        <family val="2"/>
        <charset val="238"/>
      </rPr>
      <t>P2</t>
    </r>
    <r>
      <rPr>
        <sz val="16"/>
        <rFont val="Arial"/>
        <family val="2"/>
        <charset val="238"/>
      </rPr>
      <t xml:space="preserve">- gwarantujemy czas reakcji na awarię w godzinach : …………….  ( słownie: …………………………………………………..)
- </t>
    </r>
    <r>
      <rPr>
        <b/>
        <sz val="16"/>
        <rFont val="Arial"/>
        <family val="2"/>
        <charset val="238"/>
      </rPr>
      <t xml:space="preserve">P3 </t>
    </r>
    <r>
      <rPr>
        <sz val="16"/>
        <rFont val="Arial"/>
        <family val="2"/>
        <charset val="238"/>
      </rPr>
      <t xml:space="preserve">-w trakcie realizacji niniejszego zamówienia będziemy zatrudniać osoby niepełnosprawne: </t>
    </r>
    <r>
      <rPr>
        <b/>
        <sz val="16"/>
        <rFont val="Arial"/>
        <family val="2"/>
        <charset val="238"/>
      </rPr>
      <t xml:space="preserve">TAK/NIE* </t>
    </r>
  </si>
  <si>
    <t xml:space="preserve">   OBSŁUGA KOTŁOWNI GAZOWYCH POZOSTAJACYCH W OKRĘGU ZIELONOGÓRSKIM</t>
  </si>
  <si>
    <t xml:space="preserve">3033-7.262.86.2022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</si>
</sst>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7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64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25" fillId="0" borderId="0" xfId="0" applyFont="1"/>
    <xf numFmtId="0" fontId="26" fillId="0" borderId="0" xfId="0" applyFont="1"/>
    <xf numFmtId="0" fontId="18" fillId="14" borderId="19" xfId="0" applyFont="1" applyFill="1" applyBorder="1" applyAlignment="1">
      <alignment horizontal="center" vertical="center"/>
    </xf>
    <xf numFmtId="0" fontId="18" fillId="14" borderId="17" xfId="0" applyFont="1" applyFill="1" applyBorder="1" applyAlignment="1">
      <alignment horizontal="center" vertical="center"/>
    </xf>
    <xf numFmtId="0" fontId="18" fillId="14" borderId="20" xfId="0" applyFont="1" applyFill="1" applyBorder="1" applyAlignment="1">
      <alignment horizontal="center" vertical="center"/>
    </xf>
    <xf numFmtId="0" fontId="18" fillId="14" borderId="15" xfId="0" applyFont="1" applyFill="1" applyBorder="1" applyAlignment="1">
      <alignment horizontal="center" vertical="center"/>
    </xf>
    <xf numFmtId="0" fontId="18" fillId="12" borderId="18" xfId="0" applyFont="1" applyFill="1" applyBorder="1" applyAlignment="1">
      <alignment horizontal="right"/>
    </xf>
    <xf numFmtId="0" fontId="19" fillId="0" borderId="24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8" fillId="14" borderId="1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13" xfId="0" applyFont="1" applyFill="1" applyBorder="1" applyAlignment="1">
      <alignment horizontal="center" vertical="center" wrapText="1"/>
    </xf>
    <xf numFmtId="0" fontId="19" fillId="13" borderId="13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165" fontId="19" fillId="0" borderId="13" xfId="0" applyNumberFormat="1" applyFont="1" applyBorder="1" applyAlignment="1">
      <alignment horizontal="right" vertical="center"/>
    </xf>
    <xf numFmtId="9" fontId="19" fillId="0" borderId="13" xfId="0" applyNumberFormat="1" applyFont="1" applyBorder="1" applyAlignment="1">
      <alignment horizontal="right" vertical="center"/>
    </xf>
    <xf numFmtId="4" fontId="19" fillId="0" borderId="13" xfId="0" applyNumberFormat="1" applyFont="1" applyBorder="1" applyAlignment="1">
      <alignment horizontal="right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12" borderId="11" xfId="0" applyFont="1" applyFill="1" applyBorder="1" applyAlignment="1">
      <alignment horizontal="right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16" fillId="14" borderId="19" xfId="0" applyFont="1" applyFill="1" applyBorder="1" applyAlignment="1">
      <alignment horizontal="center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9" fillId="13" borderId="21" xfId="0" applyFont="1" applyFill="1" applyBorder="1" applyAlignment="1">
      <alignment horizontal="right" vertical="center"/>
    </xf>
    <xf numFmtId="0" fontId="18" fillId="0" borderId="0" xfId="0" applyFont="1" applyAlignment="1">
      <alignment horizontal="left"/>
    </xf>
    <xf numFmtId="0" fontId="18" fillId="0" borderId="0" xfId="0" applyFont="1" applyAlignment="1"/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view="pageBreakPreview" topLeftCell="A27" zoomScaleNormal="100" zoomScaleSheetLayoutView="100" workbookViewId="0">
      <selection activeCell="F12" sqref="F12"/>
    </sheetView>
  </sheetViews>
  <sheetFormatPr defaultColWidth="9.109375" defaultRowHeight="13.2"/>
  <cols>
    <col min="1" max="1" width="4.6640625" style="1" customWidth="1"/>
    <col min="2" max="2" width="38.88671875" style="1" customWidth="1"/>
    <col min="3" max="3" width="24.33203125" style="1" customWidth="1"/>
    <col min="4" max="4" width="16.44140625" style="1" customWidth="1"/>
    <col min="5" max="5" width="12.88671875" style="1" customWidth="1"/>
    <col min="6" max="6" width="19.5546875" style="1" customWidth="1"/>
    <col min="7" max="7" width="16.33203125" style="1" customWidth="1"/>
    <col min="8" max="8" width="18.44140625" style="1" customWidth="1"/>
    <col min="9" max="9" width="9.109375" style="1"/>
    <col min="10" max="10" width="11.5546875" style="1" customWidth="1"/>
    <col min="11" max="11" width="18.6640625" style="1" customWidth="1"/>
    <col min="12" max="16384" width="9.109375" style="1"/>
  </cols>
  <sheetData>
    <row r="1" spans="1:11">
      <c r="B1" s="3"/>
      <c r="C1" s="3"/>
      <c r="D1" s="3"/>
      <c r="E1" s="2"/>
    </row>
    <row r="2" spans="1:11" s="15" customFormat="1" ht="15.6">
      <c r="A2" s="62" t="s">
        <v>37</v>
      </c>
      <c r="B2" s="39"/>
      <c r="C2" s="39"/>
      <c r="D2" s="39"/>
      <c r="E2" s="39"/>
      <c r="F2" s="39"/>
      <c r="G2" s="14"/>
      <c r="H2" s="14"/>
      <c r="I2" s="14"/>
      <c r="J2" s="14"/>
      <c r="K2" s="14"/>
    </row>
    <row r="3" spans="1:11" ht="15.6">
      <c r="A3" s="13"/>
      <c r="B3" s="63" t="s">
        <v>36</v>
      </c>
      <c r="C3" s="63"/>
      <c r="D3" s="63"/>
      <c r="E3" s="63"/>
      <c r="F3" s="63"/>
      <c r="G3" s="6"/>
      <c r="H3" s="6"/>
      <c r="I3" s="6"/>
      <c r="J3" s="6"/>
      <c r="K3" s="6"/>
    </row>
    <row r="4" spans="1:11" ht="15">
      <c r="A4" s="44" t="s">
        <v>16</v>
      </c>
      <c r="B4" s="44"/>
      <c r="C4" s="44"/>
      <c r="D4" s="44"/>
      <c r="E4" s="44"/>
      <c r="F4" s="44"/>
      <c r="G4" s="6"/>
      <c r="H4" s="6"/>
      <c r="I4" s="6"/>
      <c r="J4" s="6"/>
      <c r="K4" s="6"/>
    </row>
    <row r="5" spans="1:11" ht="15.6">
      <c r="A5" s="5"/>
      <c r="B5" s="5"/>
      <c r="C5" s="13"/>
      <c r="D5" s="5"/>
      <c r="E5" s="5"/>
      <c r="F5" s="5"/>
      <c r="G5" s="6"/>
      <c r="H5" s="6"/>
      <c r="I5" s="6"/>
      <c r="J5" s="6"/>
      <c r="K5" s="6"/>
    </row>
    <row r="6" spans="1:11" ht="15.6">
      <c r="A6" s="6"/>
      <c r="B6" s="7"/>
      <c r="C6" s="7"/>
      <c r="D6" s="8"/>
      <c r="E6" s="6"/>
      <c r="F6" s="45"/>
      <c r="G6" s="46"/>
      <c r="H6" s="46"/>
      <c r="I6" s="46"/>
      <c r="J6" s="46"/>
      <c r="K6" s="47"/>
    </row>
    <row r="7" spans="1:11" ht="15.6">
      <c r="A7" s="6"/>
      <c r="B7" s="6"/>
      <c r="C7" s="6"/>
      <c r="D7" s="8"/>
      <c r="E7" s="6"/>
      <c r="F7" s="48" t="s">
        <v>13</v>
      </c>
      <c r="G7" s="49"/>
      <c r="H7" s="49"/>
      <c r="I7" s="49"/>
      <c r="J7" s="49"/>
      <c r="K7" s="50"/>
    </row>
    <row r="8" spans="1:11" ht="4.5" customHeight="1">
      <c r="A8" s="6"/>
      <c r="B8" s="6"/>
      <c r="C8" s="6"/>
      <c r="D8" s="8"/>
      <c r="E8" s="6"/>
      <c r="F8" s="48"/>
      <c r="G8" s="49"/>
      <c r="H8" s="49"/>
      <c r="I8" s="49"/>
      <c r="J8" s="49"/>
      <c r="K8" s="50"/>
    </row>
    <row r="9" spans="1:11" ht="24" customHeight="1">
      <c r="A9" s="6"/>
      <c r="B9" s="6"/>
      <c r="C9" s="6"/>
      <c r="D9" s="8"/>
      <c r="E9" s="6"/>
      <c r="F9" s="54" t="s">
        <v>14</v>
      </c>
      <c r="G9" s="55"/>
      <c r="H9" s="55"/>
      <c r="I9" s="55"/>
      <c r="J9" s="55"/>
      <c r="K9" s="56"/>
    </row>
    <row r="10" spans="1:11" ht="42" customHeight="1">
      <c r="A10" s="6"/>
      <c r="B10" s="6"/>
      <c r="C10" s="6"/>
      <c r="D10" s="8"/>
      <c r="E10" s="6"/>
      <c r="F10" s="11"/>
      <c r="G10" s="11"/>
      <c r="H10" s="11"/>
      <c r="I10" s="11"/>
      <c r="J10" s="11"/>
      <c r="K10" s="11"/>
    </row>
    <row r="11" spans="1:11" ht="15.6">
      <c r="A11" s="51" t="s">
        <v>2</v>
      </c>
      <c r="B11" s="52"/>
      <c r="C11" s="34"/>
      <c r="D11" s="58"/>
      <c r="E11" s="58"/>
      <c r="F11" s="58"/>
      <c r="G11" s="58"/>
      <c r="H11" s="58"/>
      <c r="I11" s="58"/>
      <c r="J11" s="58"/>
      <c r="K11" s="58"/>
    </row>
    <row r="12" spans="1:11" ht="15.6">
      <c r="A12" s="6"/>
      <c r="B12" s="8"/>
      <c r="C12" s="8"/>
      <c r="D12" s="8"/>
      <c r="E12" s="6"/>
      <c r="F12" s="6"/>
      <c r="G12" s="6"/>
      <c r="H12" s="6"/>
      <c r="I12" s="6"/>
      <c r="J12" s="6"/>
      <c r="K12" s="6"/>
    </row>
    <row r="13" spans="1:11" ht="15.6">
      <c r="A13" s="51" t="s">
        <v>3</v>
      </c>
      <c r="B13" s="57"/>
      <c r="C13" s="20"/>
      <c r="D13" s="35"/>
      <c r="E13" s="36"/>
      <c r="F13" s="36"/>
      <c r="G13" s="36"/>
      <c r="H13" s="36"/>
      <c r="I13" s="36"/>
      <c r="J13" s="36"/>
      <c r="K13" s="37"/>
    </row>
    <row r="14" spans="1:11" ht="15.6">
      <c r="A14" s="6"/>
      <c r="B14" s="8"/>
      <c r="C14" s="8"/>
      <c r="D14" s="8"/>
      <c r="E14" s="6"/>
      <c r="F14" s="6"/>
      <c r="G14" s="6"/>
      <c r="H14" s="6"/>
      <c r="I14" s="6"/>
      <c r="J14" s="6"/>
      <c r="K14" s="6"/>
    </row>
    <row r="15" spans="1:11" ht="15.6">
      <c r="A15" s="51" t="s">
        <v>4</v>
      </c>
      <c r="B15" s="57"/>
      <c r="C15" s="12"/>
      <c r="D15" s="58"/>
      <c r="E15" s="58"/>
      <c r="F15" s="58"/>
      <c r="G15" s="58"/>
      <c r="H15" s="58"/>
      <c r="I15" s="58"/>
      <c r="J15" s="58"/>
      <c r="K15" s="58"/>
    </row>
    <row r="16" spans="1:11" ht="15.6">
      <c r="A16" s="9"/>
      <c r="B16" s="10" t="s">
        <v>11</v>
      </c>
      <c r="C16" s="20"/>
      <c r="D16" s="35"/>
      <c r="E16" s="36"/>
      <c r="F16" s="36"/>
      <c r="G16" s="36"/>
      <c r="H16" s="36"/>
      <c r="I16" s="36"/>
      <c r="J16" s="36"/>
      <c r="K16" s="37"/>
    </row>
    <row r="17" spans="1:11" ht="15.6">
      <c r="A17" s="9"/>
      <c r="B17" s="10" t="s">
        <v>12</v>
      </c>
      <c r="C17" s="20"/>
      <c r="D17" s="35"/>
      <c r="E17" s="36"/>
      <c r="F17" s="36"/>
      <c r="G17" s="36"/>
      <c r="H17" s="36"/>
      <c r="I17" s="36"/>
      <c r="J17" s="36"/>
      <c r="K17" s="37"/>
    </row>
    <row r="18" spans="1:11" ht="15.6">
      <c r="A18" s="51" t="s">
        <v>5</v>
      </c>
      <c r="B18" s="57"/>
      <c r="C18" s="12"/>
      <c r="D18" s="58"/>
      <c r="E18" s="58"/>
      <c r="F18" s="58"/>
      <c r="G18" s="58"/>
      <c r="H18" s="58"/>
      <c r="I18" s="58"/>
      <c r="J18" s="58"/>
      <c r="K18" s="58"/>
    </row>
    <row r="19" spans="1:11" ht="15.6">
      <c r="A19" s="51" t="s">
        <v>6</v>
      </c>
      <c r="B19" s="52"/>
      <c r="C19" s="34"/>
      <c r="D19" s="58"/>
      <c r="E19" s="58"/>
      <c r="F19" s="58"/>
      <c r="G19" s="58"/>
      <c r="H19" s="58"/>
      <c r="I19" s="58"/>
      <c r="J19" s="58"/>
      <c r="K19" s="58"/>
    </row>
    <row r="20" spans="1:11">
      <c r="A20" s="4"/>
      <c r="B20" s="4"/>
      <c r="C20" s="4"/>
      <c r="D20" s="4"/>
      <c r="E20" s="4"/>
      <c r="F20" s="4"/>
    </row>
    <row r="21" spans="1:11">
      <c r="A21" s="4"/>
      <c r="B21" s="4"/>
      <c r="C21" s="4"/>
      <c r="D21" s="4"/>
      <c r="E21" s="4"/>
      <c r="F21" s="4"/>
    </row>
    <row r="22" spans="1:11" ht="12.75" customHeight="1">
      <c r="B22" s="3"/>
      <c r="C22" s="3"/>
      <c r="D22" s="3"/>
      <c r="E22" s="2"/>
    </row>
    <row r="23" spans="1:11" ht="38.25" customHeight="1">
      <c r="A23" s="40" t="s">
        <v>0</v>
      </c>
      <c r="B23" s="16" t="s">
        <v>20</v>
      </c>
      <c r="C23" s="17" t="s">
        <v>22</v>
      </c>
      <c r="D23" s="25" t="s">
        <v>30</v>
      </c>
      <c r="E23" s="42" t="s">
        <v>1</v>
      </c>
      <c r="F23" s="42" t="s">
        <v>33</v>
      </c>
      <c r="G23" s="60" t="s">
        <v>7</v>
      </c>
      <c r="H23" s="60" t="s">
        <v>8</v>
      </c>
      <c r="I23" s="60" t="s">
        <v>9</v>
      </c>
      <c r="J23" s="60" t="s">
        <v>18</v>
      </c>
      <c r="K23" s="60" t="s">
        <v>10</v>
      </c>
    </row>
    <row r="24" spans="1:11" ht="16.5" customHeight="1">
      <c r="A24" s="41"/>
      <c r="B24" s="18" t="s">
        <v>21</v>
      </c>
      <c r="C24" s="19" t="s">
        <v>23</v>
      </c>
      <c r="D24" s="19" t="s">
        <v>23</v>
      </c>
      <c r="E24" s="43"/>
      <c r="F24" s="43"/>
      <c r="G24" s="60"/>
      <c r="H24" s="60"/>
      <c r="I24" s="60"/>
      <c r="J24" s="60"/>
      <c r="K24" s="60"/>
    </row>
    <row r="25" spans="1:11" ht="60.75" customHeight="1">
      <c r="A25" s="28">
        <v>1</v>
      </c>
      <c r="B25" s="23" t="s">
        <v>25</v>
      </c>
      <c r="C25" s="24" t="s">
        <v>24</v>
      </c>
      <c r="D25" s="26">
        <v>2003</v>
      </c>
      <c r="E25" s="29" t="s">
        <v>17</v>
      </c>
      <c r="F25" s="29">
        <v>36</v>
      </c>
      <c r="G25" s="30">
        <v>0</v>
      </c>
      <c r="H25" s="30">
        <f t="shared" ref="H25" si="0">F25*G25</f>
        <v>0</v>
      </c>
      <c r="I25" s="31">
        <v>0</v>
      </c>
      <c r="J25" s="32">
        <f>H25*I25</f>
        <v>0</v>
      </c>
      <c r="K25" s="30">
        <f>H25+J25</f>
        <v>0</v>
      </c>
    </row>
    <row r="26" spans="1:11" ht="60.75" customHeight="1">
      <c r="A26" s="28">
        <v>2</v>
      </c>
      <c r="B26" s="21" t="s">
        <v>31</v>
      </c>
      <c r="C26" s="23" t="s">
        <v>28</v>
      </c>
      <c r="D26" s="33">
        <v>2019</v>
      </c>
      <c r="E26" s="29" t="s">
        <v>17</v>
      </c>
      <c r="F26" s="29">
        <v>48</v>
      </c>
      <c r="G26" s="30">
        <v>0</v>
      </c>
      <c r="H26" s="30">
        <f t="shared" ref="H26:H27" si="1">F26*G26</f>
        <v>0</v>
      </c>
      <c r="I26" s="31">
        <v>0</v>
      </c>
      <c r="J26" s="32">
        <f t="shared" ref="J26:J29" si="2">H26*I26</f>
        <v>0</v>
      </c>
      <c r="K26" s="30">
        <f t="shared" ref="K26:K28" si="3">H26+J26</f>
        <v>0</v>
      </c>
    </row>
    <row r="27" spans="1:11" ht="60.75" customHeight="1">
      <c r="A27" s="28">
        <v>3</v>
      </c>
      <c r="B27" s="23" t="s">
        <v>26</v>
      </c>
      <c r="C27" s="22" t="s">
        <v>32</v>
      </c>
      <c r="D27" s="33">
        <v>2016</v>
      </c>
      <c r="E27" s="29" t="s">
        <v>17</v>
      </c>
      <c r="F27" s="29">
        <v>36</v>
      </c>
      <c r="G27" s="30">
        <v>0</v>
      </c>
      <c r="H27" s="30">
        <f t="shared" si="1"/>
        <v>0</v>
      </c>
      <c r="I27" s="31">
        <v>0</v>
      </c>
      <c r="J27" s="32">
        <f t="shared" si="2"/>
        <v>0</v>
      </c>
      <c r="K27" s="30">
        <f t="shared" si="3"/>
        <v>0</v>
      </c>
    </row>
    <row r="28" spans="1:11" ht="60.75" customHeight="1">
      <c r="A28" s="28">
        <v>4</v>
      </c>
      <c r="B28" s="22" t="s">
        <v>27</v>
      </c>
      <c r="C28" s="27" t="s">
        <v>29</v>
      </c>
      <c r="D28" s="33">
        <v>2001</v>
      </c>
      <c r="E28" s="29" t="s">
        <v>17</v>
      </c>
      <c r="F28" s="29">
        <v>36</v>
      </c>
      <c r="G28" s="30">
        <v>0</v>
      </c>
      <c r="H28" s="30">
        <f t="shared" ref="H28" si="4">F28*G28</f>
        <v>0</v>
      </c>
      <c r="I28" s="31">
        <v>0</v>
      </c>
      <c r="J28" s="32">
        <f t="shared" si="2"/>
        <v>0</v>
      </c>
      <c r="K28" s="30">
        <f t="shared" si="3"/>
        <v>0</v>
      </c>
    </row>
    <row r="29" spans="1:11" ht="60.75" customHeight="1">
      <c r="A29" s="61" t="s">
        <v>19</v>
      </c>
      <c r="B29" s="61"/>
      <c r="C29" s="61"/>
      <c r="D29" s="61"/>
      <c r="E29" s="61"/>
      <c r="F29" s="61"/>
      <c r="G29" s="61"/>
      <c r="H29" s="30">
        <f>SUM(H25:H28)</f>
        <v>0</v>
      </c>
      <c r="I29" s="31">
        <v>0</v>
      </c>
      <c r="J29" s="32">
        <f t="shared" si="2"/>
        <v>0</v>
      </c>
      <c r="K29" s="30">
        <f>SUM(K25:K28)</f>
        <v>0</v>
      </c>
    </row>
    <row r="30" spans="1:11">
      <c r="A30" s="53" t="s">
        <v>35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 ht="12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 hidden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 ht="45.6" hidden="1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 ht="30.75" customHeight="1">
      <c r="A45" s="38" t="s">
        <v>34</v>
      </c>
      <c r="B45" s="38"/>
      <c r="C45" s="38"/>
      <c r="D45" s="38"/>
      <c r="E45" s="38"/>
    </row>
    <row r="46" spans="1:11" ht="31.5" customHeight="1"/>
    <row r="47" spans="1:11" ht="99" customHeight="1">
      <c r="F47" s="59" t="s">
        <v>15</v>
      </c>
      <c r="G47" s="59"/>
      <c r="H47" s="59"/>
      <c r="I47" s="59"/>
      <c r="J47" s="59"/>
      <c r="K47" s="59"/>
    </row>
    <row r="48" spans="1:11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</sheetData>
  <mergeCells count="29">
    <mergeCell ref="D19:K19"/>
    <mergeCell ref="D11:K11"/>
    <mergeCell ref="A13:B13"/>
    <mergeCell ref="D13:K13"/>
    <mergeCell ref="A15:B15"/>
    <mergeCell ref="D15:K15"/>
    <mergeCell ref="F47:K47"/>
    <mergeCell ref="G23:G24"/>
    <mergeCell ref="H23:H24"/>
    <mergeCell ref="I23:I24"/>
    <mergeCell ref="K23:K24"/>
    <mergeCell ref="J23:J24"/>
    <mergeCell ref="A29:G29"/>
    <mergeCell ref="D16:K16"/>
    <mergeCell ref="D17:K17"/>
    <mergeCell ref="A45:E45"/>
    <mergeCell ref="A2:F2"/>
    <mergeCell ref="A23:A24"/>
    <mergeCell ref="E23:E24"/>
    <mergeCell ref="F23:F24"/>
    <mergeCell ref="A4:F4"/>
    <mergeCell ref="F6:K6"/>
    <mergeCell ref="F7:K8"/>
    <mergeCell ref="A11:B11"/>
    <mergeCell ref="A30:K44"/>
    <mergeCell ref="F9:K9"/>
    <mergeCell ref="A18:B18"/>
    <mergeCell ref="D18:K18"/>
    <mergeCell ref="A19:B19"/>
  </mergeCells>
  <printOptions horizontalCentered="1"/>
  <pageMargins left="0.70866141732283472" right="0.23622047244094491" top="0.98425196850393704" bottom="0.74803149606299213" header="0.70866141732283472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87127-3BE4-4BA6-B2FB-44C97BA291AC}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ofertowy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2022-05-22T11:49:57Z</cp:lastPrinted>
  <dcterms:created xsi:type="dcterms:W3CDTF">2013-02-12T12:41:10Z</dcterms:created>
  <dcterms:modified xsi:type="dcterms:W3CDTF">2022-05-23T11:00:12Z</dcterms:modified>
</cp:coreProperties>
</file>