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zetargi 2024\Akcesoria 2024\"/>
    </mc:Choice>
  </mc:AlternateContent>
  <xr:revisionPtr revIDLastSave="0" documentId="13_ncr:1_{CE5E9F1F-99ED-4466-B71E-EC5DFAFF444D}" xr6:coauthVersionLast="47" xr6:coauthVersionMax="47" xr10:uidLastSave="{00000000-0000-0000-0000-000000000000}"/>
  <bookViews>
    <workbookView xWindow="-120" yWindow="-120" windowWidth="20730" windowHeight="11160" firstSheet="49" activeTab="64" xr2:uid="{00000000-000D-0000-FFFF-FFFF00000000}"/>
  </bookViews>
  <sheets>
    <sheet name="11" sheetId="2" r:id="rId1"/>
    <sheet name="12" sheetId="13" r:id="rId2"/>
    <sheet name="13" sheetId="3" r:id="rId3"/>
    <sheet name="14" sheetId="4" r:id="rId4"/>
    <sheet name="15" sheetId="5" r:id="rId5"/>
    <sheet name="16" sheetId="6" r:id="rId6"/>
    <sheet name="17" sheetId="7" r:id="rId7"/>
    <sheet name="18" sheetId="8" r:id="rId8"/>
    <sheet name="19" sheetId="9" r:id="rId9"/>
    <sheet name="20" sheetId="10" r:id="rId10"/>
    <sheet name="21" sheetId="11" r:id="rId11"/>
    <sheet name="22" sheetId="12" r:id="rId12"/>
    <sheet name="23" sheetId="14" r:id="rId13"/>
    <sheet name="24" sheetId="15" r:id="rId14"/>
    <sheet name="25" sheetId="16" r:id="rId15"/>
    <sheet name="26" sheetId="17" r:id="rId16"/>
    <sheet name="27" sheetId="18" r:id="rId17"/>
    <sheet name="28" sheetId="19" r:id="rId18"/>
    <sheet name="29" sheetId="20" r:id="rId19"/>
    <sheet name="31" sheetId="21" r:id="rId20"/>
    <sheet name="32" sheetId="22" r:id="rId21"/>
    <sheet name="33" sheetId="23" r:id="rId22"/>
    <sheet name="34" sheetId="24" r:id="rId23"/>
    <sheet name="35" sheetId="25" r:id="rId24"/>
    <sheet name="36" sheetId="26" r:id="rId25"/>
    <sheet name="37" sheetId="27" r:id="rId26"/>
    <sheet name="38" sheetId="28" r:id="rId27"/>
    <sheet name="39" sheetId="29" r:id="rId28"/>
    <sheet name="40" sheetId="30" r:id="rId29"/>
    <sheet name="41" sheetId="31" r:id="rId30"/>
    <sheet name="43" sheetId="32" r:id="rId31"/>
    <sheet name="44" sheetId="33" r:id="rId32"/>
    <sheet name="45" sheetId="34" r:id="rId33"/>
    <sheet name="46" sheetId="35" r:id="rId34"/>
    <sheet name="47" sheetId="36" r:id="rId35"/>
    <sheet name="49" sheetId="37" r:id="rId36"/>
    <sheet name="50" sheetId="38" r:id="rId37"/>
    <sheet name="51" sheetId="39" r:id="rId38"/>
    <sheet name="52" sheetId="40" r:id="rId39"/>
    <sheet name="53" sheetId="41" r:id="rId40"/>
    <sheet name="54" sheetId="42" r:id="rId41"/>
    <sheet name="55" sheetId="43" r:id="rId42"/>
    <sheet name="56" sheetId="44" r:id="rId43"/>
    <sheet name="57" sheetId="45" r:id="rId44"/>
    <sheet name="58" sheetId="46" r:id="rId45"/>
    <sheet name="59" sheetId="47" r:id="rId46"/>
    <sheet name="60" sheetId="48" r:id="rId47"/>
    <sheet name="61" sheetId="49" r:id="rId48"/>
    <sheet name="62" sheetId="50" r:id="rId49"/>
    <sheet name="63" sheetId="51" r:id="rId50"/>
    <sheet name="64" sheetId="54" r:id="rId51"/>
    <sheet name="65" sheetId="52" r:id="rId52"/>
    <sheet name="66" sheetId="53" r:id="rId53"/>
    <sheet name="67" sheetId="55" r:id="rId54"/>
    <sheet name="69" sheetId="56" r:id="rId55"/>
    <sheet name="70" sheetId="57" r:id="rId56"/>
    <sheet name="71" sheetId="58" r:id="rId57"/>
    <sheet name="74" sheetId="59" r:id="rId58"/>
    <sheet name="76" sheetId="60" r:id="rId59"/>
    <sheet name="77" sheetId="61" r:id="rId60"/>
    <sheet name="78" sheetId="62" r:id="rId61"/>
    <sheet name="79" sheetId="63" r:id="rId62"/>
    <sheet name="80" sheetId="64" r:id="rId63"/>
    <sheet name="81" sheetId="65" r:id="rId64"/>
    <sheet name="82" sheetId="66" r:id="rId6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6" l="1"/>
  <c r="D17" i="65"/>
  <c r="C17" i="65"/>
  <c r="B17" i="65"/>
  <c r="C17" i="64"/>
  <c r="B17" i="64"/>
  <c r="B17" i="63"/>
  <c r="W17" i="62"/>
  <c r="V17" i="62"/>
  <c r="U17" i="62"/>
  <c r="T17" i="62"/>
  <c r="S17" i="62"/>
  <c r="R17" i="62"/>
  <c r="Q17" i="62"/>
  <c r="P17" i="62"/>
  <c r="O17" i="62"/>
  <c r="N17" i="62"/>
  <c r="M17" i="62"/>
  <c r="L17" i="62"/>
  <c r="K17" i="62"/>
  <c r="J17" i="62"/>
  <c r="I17" i="62"/>
  <c r="H17" i="62"/>
  <c r="G17" i="62"/>
  <c r="F17" i="62"/>
  <c r="E17" i="62"/>
  <c r="D17" i="62"/>
  <c r="C17" i="62"/>
  <c r="B17" i="62"/>
  <c r="D17" i="61"/>
  <c r="C17" i="61"/>
  <c r="B17" i="61"/>
  <c r="AE17" i="60"/>
  <c r="AD17" i="60"/>
  <c r="AC17" i="60"/>
  <c r="AB17" i="60"/>
  <c r="AA17" i="60"/>
  <c r="Z17" i="60"/>
  <c r="Y17" i="60"/>
  <c r="X17" i="60"/>
  <c r="W17" i="60"/>
  <c r="V17" i="60"/>
  <c r="U17" i="60"/>
  <c r="T17" i="60"/>
  <c r="S17" i="60"/>
  <c r="R17" i="60"/>
  <c r="Q17" i="60"/>
  <c r="P17" i="60"/>
  <c r="O17" i="60"/>
  <c r="N17" i="60"/>
  <c r="M17" i="60"/>
  <c r="L17" i="60"/>
  <c r="K17" i="60"/>
  <c r="J17" i="60"/>
  <c r="I17" i="60"/>
  <c r="H17" i="60"/>
  <c r="G17" i="60"/>
  <c r="F17" i="60"/>
  <c r="E17" i="60"/>
  <c r="D17" i="60"/>
  <c r="C17" i="60"/>
  <c r="B17" i="60"/>
  <c r="B19" i="59" l="1"/>
  <c r="D19" i="58"/>
  <c r="C19" i="58"/>
  <c r="B19" i="58"/>
  <c r="C19" i="57"/>
  <c r="B19" i="57"/>
  <c r="H19" i="56"/>
  <c r="G19" i="56"/>
  <c r="F19" i="56"/>
  <c r="E19" i="56"/>
  <c r="D19" i="56"/>
  <c r="C19" i="56"/>
  <c r="B19" i="56"/>
  <c r="F19" i="55"/>
  <c r="E19" i="55"/>
  <c r="D19" i="55"/>
  <c r="C19" i="55"/>
  <c r="B19" i="55"/>
  <c r="C19" i="53"/>
  <c r="B19" i="53"/>
  <c r="B19" i="52"/>
  <c r="B19" i="54"/>
  <c r="B19" i="51"/>
  <c r="C19" i="50"/>
  <c r="B19" i="50"/>
  <c r="D19" i="49"/>
  <c r="C19" i="49"/>
  <c r="B19" i="49"/>
  <c r="C19" i="48"/>
  <c r="B19" i="48"/>
  <c r="E19" i="47"/>
  <c r="D19" i="47"/>
  <c r="C19" i="47"/>
  <c r="B19" i="47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B19" i="46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44"/>
  <c r="L19" i="44"/>
  <c r="K19" i="44"/>
  <c r="J19" i="44"/>
  <c r="I19" i="44"/>
  <c r="H19" i="44"/>
  <c r="G19" i="44"/>
  <c r="F19" i="44"/>
  <c r="E19" i="44"/>
  <c r="D19" i="44"/>
  <c r="C19" i="44"/>
  <c r="B19" i="44"/>
  <c r="M19" i="43"/>
  <c r="L19" i="43"/>
  <c r="K19" i="43"/>
  <c r="J19" i="43"/>
  <c r="I19" i="43"/>
  <c r="H19" i="43"/>
  <c r="G19" i="43"/>
  <c r="F19" i="43"/>
  <c r="E19" i="43"/>
  <c r="D19" i="43"/>
  <c r="C19" i="43"/>
  <c r="B19" i="43"/>
  <c r="V19" i="42" l="1"/>
  <c r="U19" i="42"/>
  <c r="T19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V19" i="41"/>
  <c r="U19" i="41"/>
  <c r="T19" i="41"/>
  <c r="S19" i="41"/>
  <c r="R19" i="41"/>
  <c r="Q19" i="41"/>
  <c r="P19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T19" i="39"/>
  <c r="S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B19" i="39"/>
  <c r="F19" i="38"/>
  <c r="E19" i="38"/>
  <c r="D19" i="38"/>
  <c r="C19" i="38"/>
  <c r="B19" i="38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E19" i="36"/>
  <c r="D19" i="36"/>
  <c r="C19" i="36"/>
  <c r="B19" i="36"/>
  <c r="C19" i="35"/>
  <c r="B19" i="35"/>
  <c r="U18" i="34" l="1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G18" i="33" l="1"/>
  <c r="F18" i="33"/>
  <c r="E18" i="33"/>
  <c r="D18" i="33"/>
  <c r="C18" i="33"/>
  <c r="B18" i="33"/>
  <c r="D18" i="32" l="1"/>
  <c r="C18" i="32"/>
  <c r="B18" i="32"/>
  <c r="C18" i="31" l="1"/>
  <c r="B18" i="31"/>
  <c r="G18" i="30" l="1"/>
  <c r="F18" i="30"/>
  <c r="E18" i="30"/>
  <c r="D18" i="30"/>
  <c r="C18" i="30"/>
  <c r="B18" i="30"/>
  <c r="G18" i="29" l="1"/>
  <c r="F18" i="29"/>
  <c r="E18" i="29"/>
  <c r="D18" i="29"/>
  <c r="C18" i="29"/>
  <c r="B18" i="29"/>
  <c r="E18" i="28" l="1"/>
  <c r="D18" i="28"/>
  <c r="C18" i="28"/>
  <c r="B18" i="28"/>
  <c r="B18" i="27" l="1"/>
  <c r="B18" i="26" l="1"/>
  <c r="B18" i="25" l="1"/>
  <c r="AD18" i="24" l="1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B18" i="23" l="1"/>
  <c r="AD18" i="22" l="1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E19" i="21" l="1"/>
  <c r="D19" i="21"/>
  <c r="C19" i="21"/>
  <c r="B19" i="21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H9" i="19"/>
  <c r="G9" i="19"/>
  <c r="F9" i="19"/>
  <c r="E9" i="19"/>
  <c r="D9" i="19"/>
  <c r="C9" i="19"/>
  <c r="B9" i="19"/>
  <c r="C12" i="18"/>
  <c r="B12" i="18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F12" i="16"/>
  <c r="E12" i="16"/>
  <c r="D12" i="16"/>
  <c r="C12" i="16"/>
  <c r="B12" i="16"/>
  <c r="F13" i="15" l="1"/>
  <c r="E13" i="15"/>
  <c r="D13" i="15"/>
  <c r="C13" i="15"/>
  <c r="B13" i="15"/>
  <c r="B13" i="14"/>
  <c r="B14" i="13" l="1"/>
  <c r="Y14" i="7"/>
  <c r="T14" i="7"/>
  <c r="U14" i="7"/>
  <c r="V14" i="7"/>
  <c r="W14" i="7"/>
  <c r="B14" i="7"/>
  <c r="AC14" i="7"/>
  <c r="B14" i="11"/>
  <c r="C14" i="11"/>
  <c r="R14" i="11"/>
  <c r="Q14" i="11"/>
  <c r="P14" i="11"/>
  <c r="O14" i="11"/>
  <c r="N14" i="11"/>
  <c r="M14" i="11"/>
  <c r="L14" i="11"/>
  <c r="AB14" i="7"/>
  <c r="AA14" i="7"/>
  <c r="T14" i="6"/>
  <c r="S14" i="6"/>
  <c r="R14" i="6"/>
  <c r="Q14" i="6"/>
  <c r="P14" i="6"/>
  <c r="K14" i="11" l="1"/>
  <c r="J14" i="11"/>
  <c r="I14" i="11"/>
  <c r="H14" i="11"/>
  <c r="G14" i="11"/>
  <c r="F14" i="11"/>
  <c r="V14" i="9"/>
  <c r="U14" i="9"/>
  <c r="T14" i="9"/>
  <c r="X14" i="7"/>
  <c r="S14" i="7"/>
  <c r="R14" i="7"/>
  <c r="Q14" i="7"/>
  <c r="P14" i="7"/>
  <c r="O14" i="7"/>
  <c r="N14" i="7"/>
  <c r="M14" i="7"/>
  <c r="L14" i="7"/>
  <c r="K14" i="7"/>
  <c r="J14" i="7"/>
  <c r="O14" i="6"/>
  <c r="N14" i="6"/>
  <c r="M14" i="6"/>
  <c r="L14" i="6"/>
  <c r="K14" i="6"/>
  <c r="L14" i="4"/>
  <c r="K14" i="4"/>
  <c r="J14" i="4"/>
  <c r="E14" i="7" l="1"/>
  <c r="B14" i="4"/>
  <c r="C14" i="4"/>
  <c r="D14" i="4"/>
  <c r="E14" i="4"/>
  <c r="F14" i="4"/>
  <c r="G14" i="4"/>
  <c r="H14" i="4"/>
  <c r="I14" i="4"/>
  <c r="M14" i="4"/>
  <c r="C14" i="5"/>
  <c r="D14" i="5"/>
  <c r="E14" i="5"/>
  <c r="F14" i="5"/>
  <c r="G14" i="5"/>
  <c r="B14" i="5"/>
  <c r="D14" i="7"/>
  <c r="F14" i="7"/>
  <c r="G14" i="7"/>
  <c r="H14" i="7"/>
  <c r="I14" i="7"/>
  <c r="Z14" i="7"/>
  <c r="C14" i="7"/>
  <c r="C14" i="8"/>
  <c r="D14" i="8"/>
  <c r="E14" i="8"/>
  <c r="F14" i="8"/>
  <c r="G14" i="8"/>
  <c r="H14" i="8"/>
  <c r="B14" i="8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W14" i="9"/>
  <c r="B14" i="9"/>
  <c r="C14" i="10"/>
  <c r="D14" i="10"/>
  <c r="E14" i="10"/>
  <c r="F14" i="10"/>
  <c r="B14" i="10"/>
  <c r="D14" i="11"/>
  <c r="E14" i="11"/>
  <c r="C14" i="12"/>
  <c r="D14" i="12"/>
  <c r="E14" i="12"/>
  <c r="B14" i="12"/>
  <c r="C14" i="6"/>
  <c r="D14" i="6"/>
  <c r="E14" i="6"/>
  <c r="F14" i="6"/>
  <c r="G14" i="6"/>
  <c r="H14" i="6"/>
  <c r="I14" i="6"/>
  <c r="J14" i="6"/>
  <c r="B14" i="6"/>
  <c r="H14" i="3"/>
  <c r="G14" i="3"/>
  <c r="F14" i="3"/>
  <c r="E14" i="3"/>
  <c r="D14" i="3"/>
  <c r="C14" i="3"/>
  <c r="B14" i="3"/>
  <c r="C14" i="2"/>
  <c r="D14" i="2"/>
  <c r="E14" i="2"/>
  <c r="F14" i="2"/>
  <c r="B14" i="2"/>
</calcChain>
</file>

<file path=xl/sharedStrings.xml><?xml version="1.0" encoding="utf-8"?>
<sst xmlns="http://schemas.openxmlformats.org/spreadsheetml/2006/main" count="1905" uniqueCount="478">
  <si>
    <t>Bydgoszcz</t>
  </si>
  <si>
    <t>Kielce</t>
  </si>
  <si>
    <t>Kraków</t>
  </si>
  <si>
    <t>Łódź</t>
  </si>
  <si>
    <t>Gdańsk</t>
  </si>
  <si>
    <t>Lublin</t>
  </si>
  <si>
    <t>Warszawa</t>
  </si>
  <si>
    <t>Wrocław</t>
  </si>
  <si>
    <t>RLN Poznań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</si>
  <si>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</si>
  <si>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</si>
  <si>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</si>
  <si>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</si>
  <si>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</si>
  <si>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</si>
  <si>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</si>
  <si>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</si>
  <si>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</si>
  <si>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</si>
  <si>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</si>
  <si>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</si>
  <si>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</si>
  <si>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</si>
  <si>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13.</t>
  </si>
  <si>
    <t>Pozycja nr:</t>
  </si>
  <si>
    <t>1 op. po 50 szt.</t>
  </si>
  <si>
    <t>15.</t>
  </si>
  <si>
    <t>1 op. po 100 szt.</t>
  </si>
  <si>
    <t>16.</t>
  </si>
  <si>
    <t>17.</t>
  </si>
  <si>
    <t>18.</t>
  </si>
  <si>
    <t>19.</t>
  </si>
  <si>
    <t>1 op. po 1000 szt.</t>
  </si>
  <si>
    <t>1 op. po 100 szt</t>
  </si>
  <si>
    <t>1 op. po  1000 szt.</t>
  </si>
  <si>
    <t>1 op. po  100 szt.</t>
  </si>
  <si>
    <t>1 op. po 10 kg/~3600 szt.</t>
  </si>
  <si>
    <t>1 op. po 10 kg/~3100 szt.</t>
  </si>
  <si>
    <t>1 op. po 10 kg/~1500 szt.</t>
  </si>
  <si>
    <t>1 op. po 10 kg/~750 szt.</t>
  </si>
  <si>
    <t>1 op. po  500 szt.</t>
  </si>
  <si>
    <t>1 op. 500 listków</t>
  </si>
  <si>
    <t>1 op. 60 szt.</t>
  </si>
  <si>
    <t>1 op. 100 szt.</t>
  </si>
  <si>
    <t>1 op 1 szt</t>
  </si>
  <si>
    <t>1 op. 50 szt.</t>
  </si>
  <si>
    <t>1 op. 10 szt.</t>
  </si>
  <si>
    <t>1 op. 500 szt.</t>
  </si>
  <si>
    <t>1 op 4 szt</t>
  </si>
  <si>
    <t>1 op 100 szt</t>
  </si>
  <si>
    <t>1 op 500ml</t>
  </si>
  <si>
    <t>1 op 1 para</t>
  </si>
  <si>
    <t>1 op 90 szt</t>
  </si>
  <si>
    <t>1 op 250 szt</t>
  </si>
  <si>
    <t>1 op 10 kg</t>
  </si>
  <si>
    <t>1 op 50 szt</t>
  </si>
  <si>
    <t>1 op 25 szt</t>
  </si>
  <si>
    <t>Katowice</t>
  </si>
  <si>
    <t>1 op. po 500 szt</t>
  </si>
  <si>
    <t>1 op. po  4000 szt.</t>
  </si>
  <si>
    <t>1 op. po  2000 szt.</t>
  </si>
  <si>
    <t>1 op. po 500 szt.</t>
  </si>
  <si>
    <t>1 op. po 1000 szt</t>
  </si>
  <si>
    <t>1 op. po 4000 szt.</t>
  </si>
  <si>
    <t xml:space="preserve">1 op. po 100 szt. </t>
  </si>
  <si>
    <t>1 op. po 1500 szt.</t>
  </si>
  <si>
    <t>1 op. 1 szt.</t>
  </si>
  <si>
    <t>1 op 12 szt</t>
  </si>
  <si>
    <t>1 op. 4 szt.</t>
  </si>
  <si>
    <t>1 op. 600 szt.</t>
  </si>
  <si>
    <t>20.</t>
  </si>
  <si>
    <t>21.</t>
  </si>
  <si>
    <t>22.</t>
  </si>
  <si>
    <t>1 op 1000 szt</t>
  </si>
  <si>
    <t xml:space="preserve">1 op 1000 szt </t>
  </si>
  <si>
    <t>1 op 10 szt</t>
  </si>
  <si>
    <t>1 op. 1000 listków</t>
  </si>
  <si>
    <t>1 op. 1l.</t>
  </si>
  <si>
    <t>1 op 2 szt</t>
  </si>
  <si>
    <t>1 op 1 rolka</t>
  </si>
  <si>
    <t>1 kpl</t>
  </si>
  <si>
    <t>23.</t>
  </si>
  <si>
    <t>24.</t>
  </si>
  <si>
    <t>25.</t>
  </si>
  <si>
    <t>26.</t>
  </si>
  <si>
    <t>27.</t>
  </si>
  <si>
    <t>28.</t>
  </si>
  <si>
    <t>Pozycja</t>
  </si>
  <si>
    <t>Nasienne 1a</t>
  </si>
  <si>
    <t>Nasienne 1b</t>
  </si>
  <si>
    <t>Nasienne 2</t>
  </si>
  <si>
    <t>Nasienne 3</t>
  </si>
  <si>
    <t>Nasienne 4</t>
  </si>
  <si>
    <t>Nasienne 5</t>
  </si>
  <si>
    <t>Nasienne 6</t>
  </si>
  <si>
    <t>Nasienne 7</t>
  </si>
  <si>
    <t>Nasienne 8</t>
  </si>
  <si>
    <t>Nasienne 9</t>
  </si>
  <si>
    <t>Nasienne 10</t>
  </si>
  <si>
    <t>Nasienne 11</t>
  </si>
  <si>
    <t>Nasienne 12</t>
  </si>
  <si>
    <t>Nasienne 13</t>
  </si>
  <si>
    <t>Część 11 Podłoża do kiełkowania nasion o gramaturze 110 g/m2</t>
  </si>
  <si>
    <t>Część 12 Podłoże do kiełkowania nasion buraka cukrowego</t>
  </si>
  <si>
    <t>Część 13 Podłoża do kiełkowania nasion o gramaturze 65 g/m2</t>
  </si>
  <si>
    <t>Część 14 Pozostałe podłoża do kiełkowania nasion</t>
  </si>
  <si>
    <t>Część 15 Akcesoria do utrzymania czystości na stanowiskach pracy</t>
  </si>
  <si>
    <t>Część 16 Akcesoria do analizy zdolności kiełkowania</t>
  </si>
  <si>
    <t>Część 17 Akcesoria do analizy czystości</t>
  </si>
  <si>
    <t>Część 18 Akcesoria do analizy zdrowotności</t>
  </si>
  <si>
    <t>Część 19 Akcesoria do przechowywania prób i pozostałości po ocenie laboratoryjnej</t>
  </si>
  <si>
    <t>Część 20 Rękawiczki do analiz</t>
  </si>
  <si>
    <t>Część 21 Akcesoria do pozostałych analiz</t>
  </si>
  <si>
    <t>Część 22 Szkło laboratoryjne</t>
  </si>
  <si>
    <t>Część 23 Panele</t>
  </si>
  <si>
    <t>Część 24 Rejestratory temp.</t>
  </si>
  <si>
    <t>Oddział CL</t>
  </si>
  <si>
    <t>Lp.</t>
  </si>
  <si>
    <t>Elbląg</t>
  </si>
  <si>
    <t>Olsztyn</t>
  </si>
  <si>
    <t>Poznań</t>
  </si>
  <si>
    <t>Pruszcz Gd.</t>
  </si>
  <si>
    <t>Radzyn Podl.</t>
  </si>
  <si>
    <t>Rzeszów</t>
  </si>
  <si>
    <t>Sieradz</t>
  </si>
  <si>
    <t>Razem:</t>
  </si>
  <si>
    <t>Część 25 Akcesoria do mikroskopii w nematologii i entomologii</t>
  </si>
  <si>
    <t>PNEH 1</t>
  </si>
  <si>
    <t>Koszalin</t>
  </si>
  <si>
    <t>RLF</t>
  </si>
  <si>
    <t>PNEH 2</t>
  </si>
  <si>
    <t>Część 26 Akcesoria do nematologii i entomologii</t>
  </si>
  <si>
    <t>Białystok</t>
  </si>
  <si>
    <t>PNEH 3</t>
  </si>
  <si>
    <t>Część 27 Akcesoria do nematologii i entomologii - sączki, bibuła</t>
  </si>
  <si>
    <t>PNEH 4</t>
  </si>
  <si>
    <t xml:space="preserve">Część 28 Akcesoria do nematologii i entomologii - szkło laboratoryjne </t>
  </si>
  <si>
    <t>29.</t>
  </si>
  <si>
    <t>30.</t>
  </si>
  <si>
    <t>31.</t>
  </si>
  <si>
    <t>32.</t>
  </si>
  <si>
    <t>33.</t>
  </si>
  <si>
    <t>38.</t>
  </si>
  <si>
    <t>Chusteczki do dezynfekcji rąk i powierzchni</t>
  </si>
  <si>
    <t>Dezynfektant do rąk</t>
  </si>
  <si>
    <t>Folia aluminiowa</t>
  </si>
  <si>
    <t>Kolby Erlenmeyera</t>
  </si>
  <si>
    <t>Etykiety okrągłe, białe</t>
  </si>
  <si>
    <t>Etykiety prostokątne, białe</t>
  </si>
  <si>
    <t>Szalki Petriego</t>
  </si>
  <si>
    <t>Kartonowe kriopudełko na probówki typu Falcon o poj. 50 ml</t>
  </si>
  <si>
    <t>Mata do wykładania LabSorb z papieru</t>
  </si>
  <si>
    <t>Zakrętka z silikonową uszczelką PTFE</t>
  </si>
  <si>
    <t>Szczotka do probówek</t>
  </si>
  <si>
    <t>Szkiełka nakrywkowe o wymiarach 24 x 40 mm</t>
  </si>
  <si>
    <t>Szkiełka nakrywkowe o wymiarach 18 x 18 mm</t>
  </si>
  <si>
    <t>Szkiełka nakrywkowe o wymiarach 24 x 32 mm</t>
  </si>
  <si>
    <t>Szkiełka podstawowe</t>
  </si>
  <si>
    <t>Skalpele jednorazowe, sterylne</t>
  </si>
  <si>
    <t>Zestaw narzędzi do preparacji</t>
  </si>
  <si>
    <t>Pęseta stalowa z powłoką PTFE</t>
  </si>
  <si>
    <t>Dozownik butelkowy Sunlab SU 1650 - bez zaworu zwrotnego 5 - 50 mL</t>
  </si>
  <si>
    <t>Statyw na probówki Eppendorf Tube Rack o poj. 5 mL</t>
  </si>
  <si>
    <t>Naklejki na rolce prostokątne na probówki</t>
  </si>
  <si>
    <t>Parafilm M</t>
  </si>
  <si>
    <t>Głaszczka szklana trojkątna</t>
  </si>
  <si>
    <t>Głaszczka ze stali szlachetnej trójkątna</t>
  </si>
  <si>
    <t>Czasomierz laboratoryjny z magnesem</t>
  </si>
  <si>
    <t>Probówki wirówkowe PPCO 30 mL</t>
  </si>
  <si>
    <t>Probówki do hodowli z nakrętką (PP)</t>
  </si>
  <si>
    <t>Statyw do probówek biały</t>
  </si>
  <si>
    <t>Statyw do probówek niebieski</t>
  </si>
  <si>
    <t>Statyw do probówek czerwony</t>
  </si>
  <si>
    <t>Ostrza chirurgiczne wymienne</t>
  </si>
  <si>
    <t>Chusteczki do dezynfekcji powierzchni Meliseptol Wipes sensitive</t>
  </si>
  <si>
    <t>Pojemnik z PP o poj. 120 mL</t>
  </si>
  <si>
    <t>Kartusz propan/butan</t>
  </si>
  <si>
    <t>Sączki jakościowe średnica 240 mm</t>
  </si>
  <si>
    <t>Sączki jakościowe średnica 185 mm</t>
  </si>
  <si>
    <t>Kasetka do przechowywania szkiełek mikroskopowych</t>
  </si>
  <si>
    <t>Uniwersalny preparat do czyszczenia optyki (izopropanol wysokiej jakości)</t>
  </si>
  <si>
    <t>RLF Toruń</t>
  </si>
  <si>
    <t xml:space="preserve">Razem </t>
  </si>
  <si>
    <t>Część 29 Akcesoria i drobny sprzęt laboratoryjny</t>
  </si>
  <si>
    <t>PM 1</t>
  </si>
  <si>
    <t>Sito laboratoryjne #0,025 / 200 mm MULTISERW</t>
  </si>
  <si>
    <t>Sito laboratoryjne #0,025 / 200 mm EKO-LAB</t>
  </si>
  <si>
    <t>Sito laboratoryjne #0,075 / 200 mm EKO-LAB</t>
  </si>
  <si>
    <t>Sito laboratoryjne #0,025 / 200 mm VWR Retsch</t>
  </si>
  <si>
    <t>PM 3</t>
  </si>
  <si>
    <t>Część 31 Sita analityczne</t>
  </si>
  <si>
    <t>Pozycje</t>
  </si>
  <si>
    <t>Oddział</t>
  </si>
  <si>
    <t>PBM 1</t>
  </si>
  <si>
    <t>Rozdzielnik część 32</t>
  </si>
  <si>
    <t>PBM 2</t>
  </si>
  <si>
    <t>Rozdzielnik część 33</t>
  </si>
  <si>
    <t>Rozdzielnik część 34</t>
  </si>
  <si>
    <t>PBM 3</t>
  </si>
  <si>
    <t>PBM 5</t>
  </si>
  <si>
    <t>Rozdzielnik część 35</t>
  </si>
  <si>
    <t>PBM 6</t>
  </si>
  <si>
    <t>Rozdzielnik część 36</t>
  </si>
  <si>
    <t>Rozdzielnik część 37</t>
  </si>
  <si>
    <t>PBM 8</t>
  </si>
  <si>
    <t>Rozdzielnik część 38</t>
  </si>
  <si>
    <t>PBM 9</t>
  </si>
  <si>
    <t>Rozdzielnik część 39</t>
  </si>
  <si>
    <t>PBM 10</t>
  </si>
  <si>
    <t>PBM 11</t>
  </si>
  <si>
    <t>Rozdzielnik część 40</t>
  </si>
  <si>
    <t>Rozdzielnik część 41</t>
  </si>
  <si>
    <t>PBM 12</t>
  </si>
  <si>
    <t>PBM 14</t>
  </si>
  <si>
    <t>Rozdzielnik część 43</t>
  </si>
  <si>
    <t>PBM 15</t>
  </si>
  <si>
    <t>Rozdzielnik część 44</t>
  </si>
  <si>
    <t>PBM 16</t>
  </si>
  <si>
    <t>Rozdzielnik część 45</t>
  </si>
  <si>
    <t>Papier filtracyjny</t>
  </si>
  <si>
    <t>PB 1</t>
  </si>
  <si>
    <t>Część 46  Bibuły filtracyjne</t>
  </si>
  <si>
    <t>Uchwyt do skalpela nr 4 trzonek</t>
  </si>
  <si>
    <t>Ostrze chirurgiczne typ 24</t>
  </si>
  <si>
    <t>PB 2</t>
  </si>
  <si>
    <t>Część 47  Akcesoria chirurgiczne</t>
  </si>
  <si>
    <t>Papier do czyszczenia soczewek</t>
  </si>
  <si>
    <t xml:space="preserve">Eza PS 1 µl </t>
  </si>
  <si>
    <t xml:space="preserve">Eza PS 10 µl </t>
  </si>
  <si>
    <t>Filtry 0,22µm</t>
  </si>
  <si>
    <t>Filtry 0,45µm</t>
  </si>
  <si>
    <t>Etykiety na fiolki</t>
  </si>
  <si>
    <t>łódeczki wagowe</t>
  </si>
  <si>
    <t>Strzykawka 2ml</t>
  </si>
  <si>
    <t>Strzykawka 20ml</t>
  </si>
  <si>
    <t xml:space="preserve">Taśma 13/33 biała </t>
  </si>
  <si>
    <t xml:space="preserve">Pipety Paustera </t>
  </si>
  <si>
    <t>Maseczki filtrujące</t>
  </si>
  <si>
    <t>Półmaska filtrująca</t>
  </si>
  <si>
    <t>Rękawice skórzano- aluminiowe</t>
  </si>
  <si>
    <t>Szpatułka Drygalskiego</t>
  </si>
  <si>
    <t>PB 4</t>
  </si>
  <si>
    <t>Część 49 Akcesoria laboratoryjne</t>
  </si>
  <si>
    <t>Pojemniki na odpady – 2L</t>
  </si>
  <si>
    <t>Pojemniki na odpady – 9L</t>
  </si>
  <si>
    <t>Pojemniki na odpady  30L</t>
  </si>
  <si>
    <t>Pojemniki na odpady  60L</t>
  </si>
  <si>
    <t>Pojemnik na odpady – 20L</t>
  </si>
  <si>
    <t>PB 5, PW 6, PBM 4</t>
  </si>
  <si>
    <t>Część 50 Pojemniki na odpady</t>
  </si>
  <si>
    <t>Głaszczki jednorazowe</t>
  </si>
  <si>
    <t>Pipeta Pasteura 1 ml</t>
  </si>
  <si>
    <t>Pipeta Pasteura 3ml</t>
  </si>
  <si>
    <t>Szkiełka nakrywkowe  22x22 mm</t>
  </si>
  <si>
    <t>Szkiełka nakrywkowe 24x24 mm</t>
  </si>
  <si>
    <t>Szkiełka nakrywkowe 24x40 mm</t>
  </si>
  <si>
    <t xml:space="preserve">Szkiełka nakrywkowe 24x50mm </t>
  </si>
  <si>
    <t>Szkiełka nakrywkowe 24x60mm</t>
  </si>
  <si>
    <t>Tacka  z melaminy 268x208x17</t>
  </si>
  <si>
    <t>Tacka  z melaminy czarne</t>
  </si>
  <si>
    <t>Tacka  z melaminy czerwone</t>
  </si>
  <si>
    <t xml:space="preserve">Butla na wodę </t>
  </si>
  <si>
    <t>Tacka  z melaminy 190x150x17</t>
  </si>
  <si>
    <t>Butelka z nakrętką 2L</t>
  </si>
  <si>
    <t>Butelka z nakrętką 1L</t>
  </si>
  <si>
    <t>Butelka z nakrętką 100ml</t>
  </si>
  <si>
    <t xml:space="preserve">Nakrętka z pierścieniem </t>
  </si>
  <si>
    <t>Skalpel chirurgiczny</t>
  </si>
  <si>
    <t>Hot łapka czerwona</t>
  </si>
  <si>
    <t>PB 6</t>
  </si>
  <si>
    <t>Część 51 Akcesoria laboratoryjne</t>
  </si>
  <si>
    <t>Igła preparacyjna</t>
  </si>
  <si>
    <t xml:space="preserve">Końcówki PD-tips </t>
  </si>
  <si>
    <t xml:space="preserve">Etykiety </t>
  </si>
  <si>
    <t>Pudełko transportowe 3-m</t>
  </si>
  <si>
    <t>Pudełko transportowe 2-m</t>
  </si>
  <si>
    <t>Krioprobówki</t>
  </si>
  <si>
    <t xml:space="preserve">Kriopudełka </t>
  </si>
  <si>
    <t xml:space="preserve">Mobilny statyw </t>
  </si>
  <si>
    <t>Taśmy samoprzylepne białe</t>
  </si>
  <si>
    <t xml:space="preserve">Taśma samoprzylepna </t>
  </si>
  <si>
    <t>Taśma samoprzylepna szer. 12,5mm</t>
  </si>
  <si>
    <t>Woreczki strunowe 60x80mm</t>
  </si>
  <si>
    <t>Woreczki strunowe 80x120mm</t>
  </si>
  <si>
    <t>Woreczki strunowe 100x150mm</t>
  </si>
  <si>
    <t>Woreczki strunowe 120x170mm</t>
  </si>
  <si>
    <t>Woreczki strunowe 180x250mm</t>
  </si>
  <si>
    <t>Woreczki strunowe 200x300mm</t>
  </si>
  <si>
    <t>Woreczki strunowe 250x350mm</t>
  </si>
  <si>
    <t>Woreczki strunowe 300x400mm</t>
  </si>
  <si>
    <t>Woreczki strunowe 350x400mm</t>
  </si>
  <si>
    <t xml:space="preserve">Wkłady chłodzące </t>
  </si>
  <si>
    <t xml:space="preserve">Żelowe wkłady chłodzące </t>
  </si>
  <si>
    <t xml:space="preserve">Kasetka na szkiełka </t>
  </si>
  <si>
    <t>Statyw na falcony biały</t>
  </si>
  <si>
    <t>Statyw na falcony niebieski</t>
  </si>
  <si>
    <t>Statyw na falcony śr.11mm</t>
  </si>
  <si>
    <t>Taśma samoprzylepna biała</t>
  </si>
  <si>
    <t>Taśma samoprzylepna zielona</t>
  </si>
  <si>
    <t>PB 7</t>
  </si>
  <si>
    <t>Część 52 Akcesoria różne</t>
  </si>
  <si>
    <t>Chusteczki dezynfekujące w pudełku</t>
  </si>
  <si>
    <t xml:space="preserve">Chusteczki dezynfekujące wkłady </t>
  </si>
  <si>
    <t xml:space="preserve">Taśma do procesu sterylizacji </t>
  </si>
  <si>
    <t xml:space="preserve">Taśma  do kontroli sterylizacji </t>
  </si>
  <si>
    <t>Taśma do sterylizacji powietrzem</t>
  </si>
  <si>
    <t xml:space="preserve">Worki do autoklawu </t>
  </si>
  <si>
    <t>Szczotka do mycia śr.2cm</t>
  </si>
  <si>
    <t>Szczotka do mycia śr.3cm</t>
  </si>
  <si>
    <t>Szczotka do mycia śr. 5cm</t>
  </si>
  <si>
    <t>Szczotka do mycia śr.7cm</t>
  </si>
  <si>
    <t xml:space="preserve">Zestaw szczotek </t>
  </si>
  <si>
    <t>Pinceta jednorazowa</t>
  </si>
  <si>
    <t>Łyżeczka podwójna</t>
  </si>
  <si>
    <t>Pinceta zagięta</t>
  </si>
  <si>
    <t>Łyżeczka okrągła</t>
  </si>
  <si>
    <t>Łyżeczka podłużna</t>
  </si>
  <si>
    <t xml:space="preserve">Pierścień wylewowy </t>
  </si>
  <si>
    <t>Tryskawka 500ml</t>
  </si>
  <si>
    <t>Szczotka do mycia śr. 1,5cm</t>
  </si>
  <si>
    <t>Woreczki na próbki</t>
  </si>
  <si>
    <t xml:space="preserve">Worki z LDPE z kieszenią </t>
  </si>
  <si>
    <t>PB 8</t>
  </si>
  <si>
    <t>Część 53 Akcesoria laboratoryjne</t>
  </si>
  <si>
    <t>tubes 5 ml PCRclean</t>
  </si>
  <si>
    <t>Końcówki 0,1-10µl</t>
  </si>
  <si>
    <t>Końcówki 0,1-20µl</t>
  </si>
  <si>
    <t>Końcówki 0,5-20µl</t>
  </si>
  <si>
    <t>Końcówki 2-200µl</t>
  </si>
  <si>
    <t>Końcówki 20-300µl</t>
  </si>
  <si>
    <t>Końcówki 50-1000µl</t>
  </si>
  <si>
    <t>Końcówki 0,1-5ml</t>
  </si>
  <si>
    <t>Końcówki 0,5-10ml</t>
  </si>
  <si>
    <t>Combitips advanced 0,5 ml</t>
  </si>
  <si>
    <t>Combitips advanced 1ml</t>
  </si>
  <si>
    <t>Safe-Lock Tubes 0,5 ml</t>
  </si>
  <si>
    <t>Eppendorf Tubes 3810X
1,5 ml</t>
  </si>
  <si>
    <t>Safe-Lock Tubes 1,5 ml</t>
  </si>
  <si>
    <t>Tubes 5,0 ml</t>
  </si>
  <si>
    <t>Tubes 2,0 ml</t>
  </si>
  <si>
    <t>Quality Tubes 5,0 ml</t>
  </si>
  <si>
    <t>Statyw do probówek 36 poz.</t>
  </si>
  <si>
    <t>Statyw do probówek 48 poz.</t>
  </si>
  <si>
    <t>Statyw ładujący 2</t>
  </si>
  <si>
    <t>Zestaw startowy 0,2 ml</t>
  </si>
  <si>
    <t>Część 54 Akcesoria Eppendorf</t>
  </si>
  <si>
    <t>PB 9, LBPŚOR (poz. 8 - 3 op.)</t>
  </si>
  <si>
    <t>Rękawiczki lateksowe S</t>
  </si>
  <si>
    <t>Rękawiczki lateksowe M</t>
  </si>
  <si>
    <t>Rękawiczki lateksowe L</t>
  </si>
  <si>
    <t>Rękawiczki nitrylowe  XS</t>
  </si>
  <si>
    <t>Rękawiczki nitrylowe S</t>
  </si>
  <si>
    <t>Rękawiczki nitrylowe M</t>
  </si>
  <si>
    <t>Rękawiczki nitrylowe L</t>
  </si>
  <si>
    <t>Rękawiczki nitrylowe XL</t>
  </si>
  <si>
    <t>Rękawice winylowe vinylex M</t>
  </si>
  <si>
    <t>Rękawice nitrylex black S</t>
  </si>
  <si>
    <t>Rękawice nitrylex black M</t>
  </si>
  <si>
    <t>Rękawice nitrylex magenta M</t>
  </si>
  <si>
    <t>PB 10</t>
  </si>
  <si>
    <t>Część 55 Akcesoria ochrony osobistej</t>
  </si>
  <si>
    <t>Naboje do palnika CV360</t>
  </si>
  <si>
    <t>Naboje do palnika</t>
  </si>
  <si>
    <t>Tacka  z melaminy 355x240x17</t>
  </si>
  <si>
    <t>Tacka  z melaminy 428x288x17</t>
  </si>
  <si>
    <t>Palnik Bunsena</t>
  </si>
  <si>
    <t>Bezpieczny adapter gazowy</t>
  </si>
  <si>
    <t>Zestaw: Palnik + gaz</t>
  </si>
  <si>
    <t>Tryskawka z nadrukiem</t>
  </si>
  <si>
    <t>Szpatułko - łyżeczka</t>
  </si>
  <si>
    <t>Butelka z rozpylaczem 250ml</t>
  </si>
  <si>
    <t>Butelka z rozpylaczem 500ml</t>
  </si>
  <si>
    <t>PB 12</t>
  </si>
  <si>
    <t>Ostrza do skalpeli typ 23</t>
  </si>
  <si>
    <t>Ostrze do skalpela typ 24</t>
  </si>
  <si>
    <t>Ostrze chirurgiczne typ 11</t>
  </si>
  <si>
    <t>Paski wskaźnikowe pH 6-7,7</t>
  </si>
  <si>
    <t>Paski wskażnikowe pH pH 0-14</t>
  </si>
  <si>
    <t>Papierki wskaźnikowe pH</t>
  </si>
  <si>
    <t>Pokrywki do mikropłytek</t>
  </si>
  <si>
    <t>Pojemniki 120 ml, sterylne</t>
  </si>
  <si>
    <t>Pojemniki 120 ml, aseptyczne</t>
  </si>
  <si>
    <t>integrator chemiczny 3M</t>
  </si>
  <si>
    <t>Torebki sterylizacyjne</t>
  </si>
  <si>
    <t>Kriopudełka Nalgene</t>
  </si>
  <si>
    <t>Szalki wagowe sześciokątne</t>
  </si>
  <si>
    <t>Część 56 Akcesoria laboratoryjne różne</t>
  </si>
  <si>
    <t>Część 57 Akcesoria laboratoryjne</t>
  </si>
  <si>
    <t>PB 13</t>
  </si>
  <si>
    <t>parafilm</t>
  </si>
  <si>
    <t xml:space="preserve">Tacki aluminiowe </t>
  </si>
  <si>
    <t>Łódeczki wagowe</t>
  </si>
  <si>
    <t xml:space="preserve">Łapa drewniana </t>
  </si>
  <si>
    <t>Statyw na probówki LLG</t>
  </si>
  <si>
    <t>Kuweta z PVC</t>
  </si>
  <si>
    <t>Zlewka 5L</t>
  </si>
  <si>
    <t>Minutnik</t>
  </si>
  <si>
    <t>Statyw na probówki PP</t>
  </si>
  <si>
    <t xml:space="preserve">Cube rack </t>
  </si>
  <si>
    <t>4-way racks</t>
  </si>
  <si>
    <t>96 Well PCR rack</t>
  </si>
  <si>
    <t>Zlewka 1000ml</t>
  </si>
  <si>
    <t>PB 14</t>
  </si>
  <si>
    <t>Część 58 Akcesoria laboratoryjne</t>
  </si>
  <si>
    <t>Worki na odpady PP</t>
  </si>
  <si>
    <t>Worki do autoklawu</t>
  </si>
  <si>
    <t>Worki na odpady biologiczne</t>
  </si>
  <si>
    <t>Worki autoklawowalne</t>
  </si>
  <si>
    <t>PB 15</t>
  </si>
  <si>
    <t>Probówki 30 ml</t>
  </si>
  <si>
    <t>Probówki 50 ml</t>
  </si>
  <si>
    <t>PB 16</t>
  </si>
  <si>
    <t>Korek do probówki 30 ml</t>
  </si>
  <si>
    <t>Pojemniki na odpady</t>
  </si>
  <si>
    <t>Probówki okrągłodenne 30ml</t>
  </si>
  <si>
    <t>PB 17</t>
  </si>
  <si>
    <t>Część 61 Akcesoria laboratoryjne</t>
  </si>
  <si>
    <t>Czyściwo x2</t>
  </si>
  <si>
    <t>Czyściwo X3</t>
  </si>
  <si>
    <t>Część 62 Czyściwo</t>
  </si>
  <si>
    <t>PB 18, PBM7, PW7</t>
  </si>
  <si>
    <t xml:space="preserve">Strzykawka insulinowa </t>
  </si>
  <si>
    <t>PB 19</t>
  </si>
  <si>
    <t>Część 59 Worki na odpady autoklawowalne</t>
  </si>
  <si>
    <t xml:space="preserve">Część 60 Probówki wirówkowe </t>
  </si>
  <si>
    <t>Część 63 Strzykawki insulinowe</t>
  </si>
  <si>
    <t xml:space="preserve">Szalki Petriego </t>
  </si>
  <si>
    <t>PB 20</t>
  </si>
  <si>
    <t>Część 64 Szalki Petriego</t>
  </si>
  <si>
    <t>szkiełka powłoka żywica</t>
  </si>
  <si>
    <t>PB 21</t>
  </si>
  <si>
    <t>Część 65 Szkiełka diagnostyczne</t>
  </si>
  <si>
    <t xml:space="preserve">Żarówka HBO 103 W/2 </t>
  </si>
  <si>
    <t>Żarówka HBO 50 W/AC</t>
  </si>
  <si>
    <t>PB 22</t>
  </si>
  <si>
    <t>Część 66 Akcesoria OSRAM</t>
  </si>
  <si>
    <t>Waciki</t>
  </si>
  <si>
    <t xml:space="preserve">Wymazówki </t>
  </si>
  <si>
    <t>Ręcznik Celulozowy</t>
  </si>
  <si>
    <t>Fartuch z włókniny</t>
  </si>
  <si>
    <t>ochraniacze na buty</t>
  </si>
  <si>
    <t>PB 23</t>
  </si>
  <si>
    <t>Część 67 Akcesoria medyczne</t>
  </si>
  <si>
    <t>Biologiczne testy EZTest</t>
  </si>
  <si>
    <t>Biologiczne testy STEAM BI</t>
  </si>
  <si>
    <t>Bowie &amp; Dick pakiet</t>
  </si>
  <si>
    <t>Testy chemiczne</t>
  </si>
  <si>
    <t>Torebki do sterylizacji 130x250mm</t>
  </si>
  <si>
    <t>Torebki do sterylizacji 300x450mm</t>
  </si>
  <si>
    <t>Torebki do sterylizacji 200x330mm</t>
  </si>
  <si>
    <t>PB 26</t>
  </si>
  <si>
    <t>Część 69 Biologiczne i chemiczne testy do sterylizacji</t>
  </si>
  <si>
    <t>DRIamp</t>
  </si>
  <si>
    <t>Integrator</t>
  </si>
  <si>
    <t>PB 28</t>
  </si>
  <si>
    <t>Calibration Control Kit</t>
  </si>
  <si>
    <t>Wymazówka Ultrasnap</t>
  </si>
  <si>
    <t>Wymazówka Aquasnap</t>
  </si>
  <si>
    <t xml:space="preserve">Część 70 Wskaźniki sterylizacji </t>
  </si>
  <si>
    <t>PB 29</t>
  </si>
  <si>
    <t>Część 71 Wymazówki</t>
  </si>
  <si>
    <t>probówki</t>
  </si>
  <si>
    <t>PB 36</t>
  </si>
  <si>
    <t>Część 74 Probówki wirówkowe typu falcon</t>
  </si>
  <si>
    <t>PW 3</t>
  </si>
  <si>
    <t>PW 4</t>
  </si>
  <si>
    <t>Część 76 Probówki i końcówki do pipet, pipety</t>
  </si>
  <si>
    <t>Część 77 Końcówki do pipet Gilson</t>
  </si>
  <si>
    <t>PW 5</t>
  </si>
  <si>
    <t xml:space="preserve">Część 78 Akcesoria różne </t>
  </si>
  <si>
    <t>PW 8</t>
  </si>
  <si>
    <t>Część 79 Płytki do testu DAS-ELISA</t>
  </si>
  <si>
    <t>PW 9</t>
  </si>
  <si>
    <t>Część 80 Akcesoria różne</t>
  </si>
  <si>
    <t>PW 10</t>
  </si>
  <si>
    <t>Część 81 Akcesoria różne</t>
  </si>
  <si>
    <t>PW 11</t>
  </si>
  <si>
    <t>Część 11 Kulki do homogenizacji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</si>
</sst>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0" xfId="0" applyFont="1"/>
    <xf numFmtId="0" fontId="8" fillId="0" borderId="0" xfId="0" applyFont="1"/>
    <xf numFmtId="0" fontId="2" fillId="0" borderId="3" xfId="1" applyFont="1" applyBorder="1"/>
    <xf numFmtId="0" fontId="1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14" fillId="0" borderId="0" xfId="0" applyFont="1"/>
    <xf numFmtId="0" fontId="0" fillId="0" borderId="7" xfId="0" applyBorder="1"/>
    <xf numFmtId="0" fontId="15" fillId="0" borderId="8" xfId="0" applyFont="1" applyBorder="1"/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1" xfId="0" applyFont="1" applyBorder="1"/>
    <xf numFmtId="0" fontId="15" fillId="0" borderId="1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5" fillId="0" borderId="11" xfId="0" applyFont="1" applyBorder="1"/>
    <xf numFmtId="0" fontId="14" fillId="0" borderId="1" xfId="0" applyFont="1" applyBorder="1" applyAlignment="1">
      <alignment horizontal="center"/>
    </xf>
    <xf numFmtId="0" fontId="14" fillId="0" borderId="8" xfId="0" applyFont="1" applyBorder="1"/>
    <xf numFmtId="0" fontId="15" fillId="0" borderId="1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14" fillId="0" borderId="15" xfId="0" applyFont="1" applyBorder="1" applyAlignment="1">
      <alignment horizontal="center"/>
    </xf>
    <xf numFmtId="0" fontId="15" fillId="0" borderId="14" xfId="0" applyFont="1" applyBorder="1"/>
    <xf numFmtId="0" fontId="17" fillId="0" borderId="0" xfId="0" applyFont="1"/>
    <xf numFmtId="0" fontId="17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" fillId="0" borderId="0" xfId="1" applyFont="1"/>
    <xf numFmtId="0" fontId="1" fillId="0" borderId="0" xfId="1" applyFont="1"/>
    <xf numFmtId="0" fontId="7" fillId="0" borderId="0" xfId="1"/>
    <xf numFmtId="0" fontId="3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2" fillId="0" borderId="1" xfId="1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1" fillId="0" borderId="3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Fill="1"/>
    <xf numFmtId="0" fontId="1" fillId="0" borderId="0" xfId="1" applyFont="1" applyFill="1"/>
    <xf numFmtId="0" fontId="0" fillId="0" borderId="0" xfId="0" applyFill="1"/>
    <xf numFmtId="0" fontId="2" fillId="0" borderId="1" xfId="1" applyFont="1" applyFill="1" applyBorder="1"/>
    <xf numFmtId="0" fontId="3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8">
    <cellStyle name="Normalny" xfId="0" builtinId="0"/>
    <cellStyle name="Normalny 2" xfId="4" xr:uid="{00000000-0005-0000-0000-000001000000}"/>
    <cellStyle name="Normalny 3" xfId="1" xr:uid="{00000000-0005-0000-0000-000002000000}"/>
    <cellStyle name="Normalny 3 2" xfId="2" xr:uid="{00000000-0005-0000-0000-000003000000}"/>
    <cellStyle name="Normalny 4" xfId="3" xr:uid="{00000000-0005-0000-0000-000004000000}"/>
    <cellStyle name="Normalny 4 2" xfId="5" xr:uid="{00000000-0005-0000-0000-000005000000}"/>
    <cellStyle name="Normalny 4 2 2" xfId="6" xr:uid="{00000000-0005-0000-0000-000006000000}"/>
    <cellStyle name="Normalny 4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workbookViewId="0">
      <pane xSplit="1" topLeftCell="B1" activePane="topRight" state="frozen"/>
      <selection pane="topRight" activeCell="B17" sqref="B17"/>
    </sheetView>
  </sheetViews>
  <sheetFormatPr defaultRowHeight="14.25" x14ac:dyDescent="0.2"/>
  <cols>
    <col min="1" max="1" width="16.140625" style="7" customWidth="1"/>
    <col min="2" max="2" width="9.7109375" style="7" customWidth="1"/>
    <col min="3" max="3" width="11" style="7" customWidth="1"/>
    <col min="4" max="4" width="10.42578125" style="7" customWidth="1"/>
    <col min="5" max="5" width="11" style="7" customWidth="1"/>
    <col min="6" max="6" width="10.42578125" style="7" customWidth="1"/>
    <col min="7" max="16384" width="9.140625" style="7"/>
  </cols>
  <sheetData>
    <row r="1" spans="1:6" ht="15" x14ac:dyDescent="0.25">
      <c r="A1" s="89" t="s">
        <v>102</v>
      </c>
      <c r="B1" s="89"/>
      <c r="C1" s="89"/>
      <c r="D1" s="89"/>
      <c r="E1" s="89"/>
      <c r="F1" s="89"/>
    </row>
    <row r="2" spans="1:6" s="8" customFormat="1" ht="33.75" customHeight="1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spans="1:6" s="11" customFormat="1" ht="60.75" customHeight="1" x14ac:dyDescent="0.2">
      <c r="A3" s="9"/>
      <c r="B3" s="10" t="s">
        <v>34</v>
      </c>
      <c r="C3" s="10" t="s">
        <v>36</v>
      </c>
      <c r="D3" s="10" t="s">
        <v>37</v>
      </c>
      <c r="E3" s="10" t="s">
        <v>38</v>
      </c>
      <c r="F3" s="10" t="s">
        <v>39</v>
      </c>
    </row>
    <row r="4" spans="1:6" ht="15" x14ac:dyDescent="0.25">
      <c r="A4" s="4" t="s">
        <v>8</v>
      </c>
      <c r="B4" s="12"/>
      <c r="C4" s="12"/>
      <c r="D4" s="12"/>
      <c r="E4" s="12"/>
      <c r="F4" s="12"/>
    </row>
    <row r="5" spans="1:6" ht="15" x14ac:dyDescent="0.25">
      <c r="A5" s="4" t="s">
        <v>0</v>
      </c>
      <c r="B5" s="12"/>
      <c r="C5" s="12">
        <v>14</v>
      </c>
      <c r="D5" s="12"/>
      <c r="E5" s="12"/>
      <c r="F5" s="12"/>
    </row>
    <row r="6" spans="1:6" ht="15" x14ac:dyDescent="0.25">
      <c r="A6" s="4" t="s">
        <v>57</v>
      </c>
      <c r="B6" s="12">
        <v>2</v>
      </c>
      <c r="C6" s="12"/>
      <c r="D6" s="12"/>
      <c r="E6" s="12"/>
      <c r="F6" s="12"/>
    </row>
    <row r="7" spans="1:6" ht="15" x14ac:dyDescent="0.25">
      <c r="A7" s="4" t="s">
        <v>1</v>
      </c>
      <c r="B7" s="12"/>
      <c r="C7" s="12">
        <v>4</v>
      </c>
      <c r="D7" s="12"/>
      <c r="E7" s="12"/>
      <c r="F7" s="12"/>
    </row>
    <row r="8" spans="1:6" ht="15" x14ac:dyDescent="0.25">
      <c r="A8" s="4" t="s">
        <v>2</v>
      </c>
      <c r="B8" s="12"/>
      <c r="C8" s="12">
        <v>10</v>
      </c>
      <c r="D8" s="12"/>
      <c r="E8" s="12"/>
      <c r="F8" s="12"/>
    </row>
    <row r="9" spans="1:6" ht="15" x14ac:dyDescent="0.25">
      <c r="A9" s="4" t="s">
        <v>3</v>
      </c>
      <c r="B9" s="12"/>
      <c r="C9" s="12">
        <v>40</v>
      </c>
      <c r="D9" s="12">
        <v>40</v>
      </c>
      <c r="E9" s="12">
        <v>25</v>
      </c>
      <c r="F9" s="12">
        <v>2</v>
      </c>
    </row>
    <row r="10" spans="1:6" ht="15" x14ac:dyDescent="0.25">
      <c r="A10" s="4" t="s">
        <v>4</v>
      </c>
      <c r="B10" s="12"/>
      <c r="C10" s="12"/>
      <c r="D10" s="12"/>
      <c r="E10" s="12"/>
      <c r="F10" s="12"/>
    </row>
    <row r="11" spans="1:6" ht="15" x14ac:dyDescent="0.25">
      <c r="A11" s="4" t="s">
        <v>5</v>
      </c>
      <c r="B11" s="12"/>
      <c r="C11" s="12"/>
      <c r="D11" s="12"/>
      <c r="E11" s="12"/>
      <c r="F11" s="12"/>
    </row>
    <row r="12" spans="1:6" ht="15" x14ac:dyDescent="0.25">
      <c r="A12" s="4" t="s">
        <v>6</v>
      </c>
      <c r="B12" s="12"/>
      <c r="C12" s="12"/>
      <c r="D12" s="12"/>
      <c r="E12" s="12"/>
      <c r="F12" s="12"/>
    </row>
    <row r="13" spans="1:6" ht="15" x14ac:dyDescent="0.25">
      <c r="A13" s="4" t="s">
        <v>7</v>
      </c>
      <c r="B13" s="12"/>
      <c r="C13" s="12">
        <v>1</v>
      </c>
      <c r="D13" s="12"/>
      <c r="E13" s="12"/>
      <c r="F13" s="12"/>
    </row>
    <row r="14" spans="1:6" ht="15" x14ac:dyDescent="0.25">
      <c r="A14" s="5" t="s">
        <v>9</v>
      </c>
      <c r="B14" s="2">
        <f>SUM(B4:B13)</f>
        <v>2</v>
      </c>
      <c r="C14" s="2">
        <f t="shared" ref="C14:F14" si="0">SUM(C4:C13)</f>
        <v>69</v>
      </c>
      <c r="D14" s="2">
        <f t="shared" si="0"/>
        <v>40</v>
      </c>
      <c r="E14" s="2">
        <f t="shared" si="0"/>
        <v>25</v>
      </c>
      <c r="F14" s="2">
        <f t="shared" si="0"/>
        <v>2</v>
      </c>
    </row>
    <row r="17" spans="1:1" ht="15" x14ac:dyDescent="0.25">
      <c r="A17" s="6" t="s">
        <v>88</v>
      </c>
    </row>
  </sheetData>
  <mergeCells count="1">
    <mergeCell ref="A1:F1"/>
  </mergeCells>
  <phoneticPr fontId="5" type="noConversion"/>
  <pageMargins left="0.7" right="0.7" top="0.75" bottom="0.75" header="0.3" footer="0.3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H14" sqref="H14"/>
    </sheetView>
  </sheetViews>
  <sheetFormatPr defaultRowHeight="15" x14ac:dyDescent="0.25"/>
  <cols>
    <col min="1" max="1" width="13.42578125" customWidth="1"/>
  </cols>
  <sheetData>
    <row r="1" spans="1:6" x14ac:dyDescent="0.25">
      <c r="A1" s="3" t="s">
        <v>111</v>
      </c>
      <c r="B1" s="3"/>
      <c r="C1" s="3"/>
      <c r="D1" s="3"/>
      <c r="E1" s="3"/>
      <c r="F1" s="3"/>
    </row>
    <row r="2" spans="1:6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spans="1:6" ht="25.5" x14ac:dyDescent="0.25">
      <c r="A3" s="9"/>
      <c r="B3" s="13" t="s">
        <v>49</v>
      </c>
      <c r="C3" s="13" t="s">
        <v>49</v>
      </c>
      <c r="D3" s="13" t="s">
        <v>49</v>
      </c>
      <c r="E3" s="13" t="s">
        <v>49</v>
      </c>
      <c r="F3" s="13" t="s">
        <v>52</v>
      </c>
    </row>
    <row r="4" spans="1:6" x14ac:dyDescent="0.25">
      <c r="A4" s="4" t="s">
        <v>8</v>
      </c>
      <c r="B4" s="1"/>
      <c r="C4" s="1">
        <v>10</v>
      </c>
      <c r="D4" s="1">
        <v>15</v>
      </c>
      <c r="E4" s="1">
        <v>10</v>
      </c>
      <c r="F4" s="1"/>
    </row>
    <row r="5" spans="1:6" x14ac:dyDescent="0.25">
      <c r="A5" s="4" t="s">
        <v>0</v>
      </c>
      <c r="B5" s="1"/>
      <c r="C5" s="1"/>
      <c r="D5" s="1"/>
      <c r="E5" s="1"/>
      <c r="F5" s="1"/>
    </row>
    <row r="6" spans="1:6" x14ac:dyDescent="0.25">
      <c r="A6" s="4" t="s">
        <v>57</v>
      </c>
      <c r="B6" s="1"/>
      <c r="C6" s="1"/>
      <c r="D6" s="1"/>
      <c r="E6" s="1"/>
      <c r="F6" s="1"/>
    </row>
    <row r="7" spans="1:6" x14ac:dyDescent="0.25">
      <c r="A7" s="4" t="s">
        <v>1</v>
      </c>
      <c r="B7" s="1"/>
      <c r="C7" s="1"/>
      <c r="D7" s="1"/>
      <c r="E7" s="1"/>
      <c r="F7" s="1"/>
    </row>
    <row r="8" spans="1:6" x14ac:dyDescent="0.25">
      <c r="A8" s="4" t="s">
        <v>2</v>
      </c>
      <c r="B8" s="1"/>
      <c r="C8" s="1"/>
      <c r="D8" s="1"/>
      <c r="E8" s="1"/>
      <c r="F8" s="1"/>
    </row>
    <row r="9" spans="1:6" x14ac:dyDescent="0.25">
      <c r="A9" s="4" t="s">
        <v>3</v>
      </c>
      <c r="B9" s="1">
        <v>10</v>
      </c>
      <c r="C9" s="1">
        <v>10</v>
      </c>
      <c r="D9" s="1">
        <v>40</v>
      </c>
      <c r="E9" s="1">
        <v>20</v>
      </c>
      <c r="F9" s="1">
        <v>20</v>
      </c>
    </row>
    <row r="10" spans="1:6" x14ac:dyDescent="0.25">
      <c r="A10" s="4" t="s">
        <v>4</v>
      </c>
      <c r="B10" s="1"/>
      <c r="C10" s="1"/>
      <c r="D10" s="1"/>
      <c r="E10" s="1"/>
      <c r="F10" s="1"/>
    </row>
    <row r="11" spans="1:6" x14ac:dyDescent="0.25">
      <c r="A11" s="4" t="s">
        <v>5</v>
      </c>
      <c r="B11" s="1"/>
      <c r="C11" s="1"/>
      <c r="D11" s="1"/>
      <c r="E11" s="1"/>
      <c r="F11" s="1"/>
    </row>
    <row r="12" spans="1:6" x14ac:dyDescent="0.25">
      <c r="A12" s="4" t="s">
        <v>6</v>
      </c>
      <c r="B12" s="1">
        <v>3</v>
      </c>
      <c r="C12" s="1">
        <v>3</v>
      </c>
      <c r="D12" s="1"/>
      <c r="E12" s="1"/>
      <c r="F12" s="1"/>
    </row>
    <row r="13" spans="1:6" x14ac:dyDescent="0.25">
      <c r="A13" s="4" t="s">
        <v>7</v>
      </c>
      <c r="B13" s="1"/>
      <c r="C13" s="1">
        <v>5</v>
      </c>
      <c r="D13" s="1">
        <v>10</v>
      </c>
      <c r="E13" s="1"/>
      <c r="F13" s="1"/>
    </row>
    <row r="14" spans="1:6" x14ac:dyDescent="0.25">
      <c r="A14" s="5" t="s">
        <v>9</v>
      </c>
      <c r="B14" s="2">
        <f>SUM(B4:B13)</f>
        <v>13</v>
      </c>
      <c r="C14" s="2">
        <f t="shared" ref="C14:F14" si="0">SUM(C4:C13)</f>
        <v>28</v>
      </c>
      <c r="D14" s="2">
        <f t="shared" si="0"/>
        <v>65</v>
      </c>
      <c r="E14" s="2">
        <f t="shared" si="0"/>
        <v>30</v>
      </c>
      <c r="F14" s="2">
        <f t="shared" si="0"/>
        <v>20</v>
      </c>
    </row>
    <row r="17" spans="1:1" x14ac:dyDescent="0.25">
      <c r="A17" s="6" t="s">
        <v>97</v>
      </c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7"/>
  <sheetViews>
    <sheetView workbookViewId="0">
      <pane xSplit="1" topLeftCell="B1" activePane="topRight" state="frozen"/>
      <selection pane="topRight" activeCell="H19" sqref="H19"/>
    </sheetView>
  </sheetViews>
  <sheetFormatPr defaultRowHeight="15" x14ac:dyDescent="0.25"/>
  <cols>
    <col min="1" max="1" width="13.42578125" customWidth="1"/>
    <col min="2" max="2" width="9.140625" customWidth="1"/>
  </cols>
  <sheetData>
    <row r="1" spans="1:18" x14ac:dyDescent="0.25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23</v>
      </c>
      <c r="O2" s="1" t="s">
        <v>22</v>
      </c>
      <c r="P2" s="1" t="s">
        <v>26</v>
      </c>
      <c r="Q2" s="1" t="s">
        <v>28</v>
      </c>
      <c r="R2" s="1" t="s">
        <v>29</v>
      </c>
    </row>
    <row r="3" spans="1:18" ht="25.5" x14ac:dyDescent="0.25">
      <c r="A3" s="9"/>
      <c r="B3" s="13" t="s">
        <v>44</v>
      </c>
      <c r="C3" s="13" t="s">
        <v>44</v>
      </c>
      <c r="D3" s="13" t="s">
        <v>44</v>
      </c>
      <c r="E3" s="13" t="s">
        <v>48</v>
      </c>
      <c r="F3" s="13" t="s">
        <v>44</v>
      </c>
      <c r="G3" s="13" t="s">
        <v>79</v>
      </c>
      <c r="H3" s="13" t="s">
        <v>49</v>
      </c>
      <c r="I3" s="13" t="s">
        <v>49</v>
      </c>
      <c r="J3" s="13" t="s">
        <v>44</v>
      </c>
      <c r="K3" s="13" t="s">
        <v>44</v>
      </c>
      <c r="L3" s="13" t="s">
        <v>44</v>
      </c>
      <c r="M3" s="13" t="s">
        <v>67</v>
      </c>
      <c r="N3" s="13" t="s">
        <v>48</v>
      </c>
      <c r="O3" s="13" t="s">
        <v>51</v>
      </c>
      <c r="P3" s="13" t="s">
        <v>49</v>
      </c>
      <c r="Q3" s="13" t="s">
        <v>80</v>
      </c>
      <c r="R3" s="13" t="s">
        <v>44</v>
      </c>
    </row>
    <row r="4" spans="1:18" x14ac:dyDescent="0.25">
      <c r="A4" s="4" t="s">
        <v>8</v>
      </c>
      <c r="B4" s="1"/>
      <c r="C4" s="1"/>
      <c r="D4" s="1"/>
      <c r="E4" s="1"/>
      <c r="F4" s="1"/>
      <c r="G4" s="1"/>
      <c r="H4" s="1"/>
      <c r="I4" s="1">
        <v>1</v>
      </c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4" t="s">
        <v>1</v>
      </c>
      <c r="B7" s="1"/>
      <c r="C7" s="1"/>
      <c r="D7" s="1"/>
      <c r="E7" s="1"/>
      <c r="F7" s="1"/>
      <c r="G7" s="1">
        <v>1</v>
      </c>
      <c r="H7" s="1"/>
      <c r="I7" s="1"/>
      <c r="J7" s="1"/>
      <c r="K7" s="1"/>
      <c r="L7" s="1"/>
      <c r="M7" s="1">
        <v>1</v>
      </c>
      <c r="N7" s="1">
        <v>5</v>
      </c>
      <c r="O7" s="1">
        <v>1</v>
      </c>
      <c r="P7" s="1"/>
      <c r="Q7" s="1">
        <v>1</v>
      </c>
      <c r="R7" s="1">
        <v>1</v>
      </c>
    </row>
    <row r="8" spans="1:18" x14ac:dyDescent="0.25">
      <c r="A8" s="4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v>5</v>
      </c>
      <c r="O8" s="1"/>
      <c r="P8" s="1"/>
      <c r="Q8" s="1"/>
      <c r="R8" s="1"/>
    </row>
    <row r="9" spans="1:18" x14ac:dyDescent="0.25">
      <c r="A9" s="4" t="s">
        <v>3</v>
      </c>
      <c r="B9" s="1">
        <v>1</v>
      </c>
      <c r="C9" s="1"/>
      <c r="D9" s="1"/>
      <c r="E9" s="1"/>
      <c r="F9" s="1">
        <v>2</v>
      </c>
      <c r="G9" s="1"/>
      <c r="H9" s="1"/>
      <c r="I9" s="1"/>
      <c r="J9" s="1">
        <v>20</v>
      </c>
      <c r="K9" s="1"/>
      <c r="L9" s="1"/>
      <c r="M9" s="1">
        <v>1</v>
      </c>
      <c r="N9" s="1">
        <v>20</v>
      </c>
      <c r="O9" s="1">
        <v>2</v>
      </c>
      <c r="P9" s="1">
        <v>1</v>
      </c>
      <c r="Q9" s="1"/>
      <c r="R9" s="1"/>
    </row>
    <row r="10" spans="1:18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4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10</v>
      </c>
      <c r="O11" s="1"/>
      <c r="P11" s="1"/>
      <c r="Q11" s="1"/>
      <c r="R11" s="1"/>
    </row>
    <row r="12" spans="1:18" x14ac:dyDescent="0.25">
      <c r="A12" s="4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4" t="s">
        <v>7</v>
      </c>
      <c r="B13" s="1"/>
      <c r="C13" s="1">
        <v>10</v>
      </c>
      <c r="D13" s="1">
        <v>3</v>
      </c>
      <c r="E13" s="1">
        <v>3</v>
      </c>
      <c r="F13" s="1"/>
      <c r="G13" s="1"/>
      <c r="H13" s="1">
        <v>1</v>
      </c>
      <c r="I13" s="1">
        <v>1</v>
      </c>
      <c r="J13" s="1"/>
      <c r="K13" s="1">
        <v>10</v>
      </c>
      <c r="L13" s="1">
        <v>10</v>
      </c>
      <c r="M13" s="1"/>
      <c r="N13" s="1"/>
      <c r="O13" s="1"/>
      <c r="P13" s="1"/>
      <c r="Q13" s="1"/>
      <c r="R13" s="1"/>
    </row>
    <row r="14" spans="1:18" x14ac:dyDescent="0.25">
      <c r="A14" s="5" t="s">
        <v>9</v>
      </c>
      <c r="B14" s="2">
        <f>SUM(B4:B13)</f>
        <v>1</v>
      </c>
      <c r="C14" s="2">
        <f>SUM(C4:C13)</f>
        <v>10</v>
      </c>
      <c r="D14" s="2">
        <f t="shared" ref="D14:E14" si="0">SUM(D4:D13)</f>
        <v>3</v>
      </c>
      <c r="E14" s="2">
        <f t="shared" si="0"/>
        <v>3</v>
      </c>
      <c r="F14" s="2">
        <f t="shared" ref="F14:R14" si="1">SUM(F4:F13)</f>
        <v>2</v>
      </c>
      <c r="G14" s="2">
        <f t="shared" si="1"/>
        <v>1</v>
      </c>
      <c r="H14" s="2">
        <f t="shared" si="1"/>
        <v>1</v>
      </c>
      <c r="I14" s="2">
        <f t="shared" si="1"/>
        <v>2</v>
      </c>
      <c r="J14" s="2">
        <f t="shared" si="1"/>
        <v>20</v>
      </c>
      <c r="K14" s="2">
        <f t="shared" si="1"/>
        <v>10</v>
      </c>
      <c r="L14" s="2">
        <f t="shared" si="1"/>
        <v>10</v>
      </c>
      <c r="M14" s="2">
        <f t="shared" si="1"/>
        <v>3</v>
      </c>
      <c r="N14" s="2">
        <f t="shared" si="1"/>
        <v>40</v>
      </c>
      <c r="O14" s="2">
        <f t="shared" si="1"/>
        <v>3</v>
      </c>
      <c r="P14" s="2">
        <f t="shared" si="1"/>
        <v>1</v>
      </c>
      <c r="Q14" s="2">
        <f t="shared" si="1"/>
        <v>1</v>
      </c>
      <c r="R14" s="2">
        <f t="shared" si="1"/>
        <v>1</v>
      </c>
    </row>
    <row r="17" spans="1:1" x14ac:dyDescent="0.25">
      <c r="A17" s="6" t="s">
        <v>98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"/>
  <sheetViews>
    <sheetView workbookViewId="0">
      <selection activeCell="H10" sqref="H10"/>
    </sheetView>
  </sheetViews>
  <sheetFormatPr defaultRowHeight="15" x14ac:dyDescent="0.25"/>
  <cols>
    <col min="1" max="1" width="13.42578125" customWidth="1"/>
  </cols>
  <sheetData>
    <row r="1" spans="1:5" x14ac:dyDescent="0.25">
      <c r="A1" s="3" t="s">
        <v>113</v>
      </c>
      <c r="B1" s="3"/>
      <c r="C1" s="3"/>
      <c r="D1" s="3"/>
      <c r="E1" s="3"/>
    </row>
    <row r="2" spans="1:5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</row>
    <row r="3" spans="1:5" ht="25.5" x14ac:dyDescent="0.25">
      <c r="A3" s="9"/>
      <c r="B3" s="13" t="s">
        <v>44</v>
      </c>
      <c r="C3" s="13" t="s">
        <v>44</v>
      </c>
      <c r="D3" s="13" t="s">
        <v>75</v>
      </c>
      <c r="E3" s="13" t="s">
        <v>44</v>
      </c>
    </row>
    <row r="4" spans="1:5" x14ac:dyDescent="0.25">
      <c r="A4" s="4" t="s">
        <v>8</v>
      </c>
      <c r="B4" s="1"/>
      <c r="C4" s="1">
        <v>1</v>
      </c>
      <c r="D4" s="1"/>
      <c r="E4" s="1">
        <v>5</v>
      </c>
    </row>
    <row r="5" spans="1:5" x14ac:dyDescent="0.25">
      <c r="A5" s="4" t="s">
        <v>0</v>
      </c>
      <c r="B5" s="1"/>
      <c r="C5" s="1"/>
      <c r="D5" s="1"/>
      <c r="E5" s="1"/>
    </row>
    <row r="6" spans="1:5" x14ac:dyDescent="0.25">
      <c r="A6" s="4" t="s">
        <v>57</v>
      </c>
      <c r="B6" s="1"/>
      <c r="C6" s="1"/>
      <c r="D6" s="1"/>
      <c r="E6" s="1"/>
    </row>
    <row r="7" spans="1:5" x14ac:dyDescent="0.25">
      <c r="A7" s="4" t="s">
        <v>1</v>
      </c>
      <c r="B7" s="1"/>
      <c r="C7" s="1"/>
      <c r="D7" s="1"/>
      <c r="E7" s="1"/>
    </row>
    <row r="8" spans="1:5" x14ac:dyDescent="0.25">
      <c r="A8" s="4" t="s">
        <v>2</v>
      </c>
      <c r="B8" s="1"/>
      <c r="C8" s="1"/>
      <c r="D8" s="1"/>
      <c r="E8" s="1"/>
    </row>
    <row r="9" spans="1:5" x14ac:dyDescent="0.25">
      <c r="A9" s="4" t="s">
        <v>3</v>
      </c>
      <c r="B9" s="1"/>
      <c r="C9" s="1"/>
      <c r="D9" s="1"/>
      <c r="E9" s="1"/>
    </row>
    <row r="10" spans="1:5" x14ac:dyDescent="0.25">
      <c r="A10" s="4" t="s">
        <v>4</v>
      </c>
      <c r="B10" s="1">
        <v>2</v>
      </c>
      <c r="C10" s="1"/>
      <c r="D10" s="1"/>
      <c r="E10" s="1">
        <v>4</v>
      </c>
    </row>
    <row r="11" spans="1:5" x14ac:dyDescent="0.25">
      <c r="A11" s="4" t="s">
        <v>5</v>
      </c>
      <c r="B11" s="1"/>
      <c r="C11" s="1"/>
      <c r="D11" s="1"/>
      <c r="E11" s="1"/>
    </row>
    <row r="12" spans="1:5" x14ac:dyDescent="0.25">
      <c r="A12" s="4" t="s">
        <v>6</v>
      </c>
      <c r="B12" s="1"/>
      <c r="C12" s="1"/>
      <c r="D12" s="1">
        <v>20</v>
      </c>
      <c r="E12" s="1"/>
    </row>
    <row r="13" spans="1:5" x14ac:dyDescent="0.25">
      <c r="A13" s="4" t="s">
        <v>7</v>
      </c>
      <c r="B13" s="1"/>
      <c r="C13" s="1"/>
      <c r="D13" s="1"/>
      <c r="E13" s="1"/>
    </row>
    <row r="14" spans="1:5" x14ac:dyDescent="0.25">
      <c r="A14" s="5" t="s">
        <v>9</v>
      </c>
      <c r="B14" s="2">
        <f>SUM(B4:B13)</f>
        <v>2</v>
      </c>
      <c r="C14" s="2">
        <f t="shared" ref="C14:E14" si="0">SUM(C4:C13)</f>
        <v>1</v>
      </c>
      <c r="D14" s="2">
        <f t="shared" si="0"/>
        <v>20</v>
      </c>
      <c r="E14" s="2">
        <f t="shared" si="0"/>
        <v>9</v>
      </c>
    </row>
    <row r="17" spans="1:1" x14ac:dyDescent="0.25">
      <c r="A17" s="6" t="s">
        <v>99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B30A-410D-49E8-94EA-0C4BADFD813C}">
  <dimension ref="A1:B16"/>
  <sheetViews>
    <sheetView workbookViewId="0">
      <selection activeCell="H11" sqref="H11"/>
    </sheetView>
  </sheetViews>
  <sheetFormatPr defaultRowHeight="15" x14ac:dyDescent="0.25"/>
  <cols>
    <col min="1" max="1" width="13.42578125" customWidth="1"/>
  </cols>
  <sheetData>
    <row r="1" spans="1:2" x14ac:dyDescent="0.25">
      <c r="A1" s="3" t="s">
        <v>114</v>
      </c>
      <c r="B1" s="3"/>
    </row>
    <row r="2" spans="1:2" x14ac:dyDescent="0.25">
      <c r="A2" s="1" t="s">
        <v>87</v>
      </c>
      <c r="B2" s="1">
        <v>1</v>
      </c>
    </row>
    <row r="3" spans="1:2" x14ac:dyDescent="0.25">
      <c r="A3" s="4" t="s">
        <v>8</v>
      </c>
      <c r="B3" s="1"/>
    </row>
    <row r="4" spans="1:2" x14ac:dyDescent="0.25">
      <c r="A4" s="4" t="s">
        <v>0</v>
      </c>
      <c r="B4" s="1"/>
    </row>
    <row r="5" spans="1:2" x14ac:dyDescent="0.25">
      <c r="A5" s="4" t="s">
        <v>57</v>
      </c>
      <c r="B5" s="1"/>
    </row>
    <row r="6" spans="1:2" x14ac:dyDescent="0.25">
      <c r="A6" s="4" t="s">
        <v>1</v>
      </c>
      <c r="B6" s="1"/>
    </row>
    <row r="7" spans="1:2" x14ac:dyDescent="0.25">
      <c r="A7" s="4" t="s">
        <v>2</v>
      </c>
      <c r="B7" s="1"/>
    </row>
    <row r="8" spans="1:2" x14ac:dyDescent="0.25">
      <c r="A8" s="4" t="s">
        <v>3</v>
      </c>
      <c r="B8" s="1">
        <v>2</v>
      </c>
    </row>
    <row r="9" spans="1:2" x14ac:dyDescent="0.25">
      <c r="A9" s="4" t="s">
        <v>4</v>
      </c>
      <c r="B9" s="1">
        <v>2</v>
      </c>
    </row>
    <row r="10" spans="1:2" x14ac:dyDescent="0.25">
      <c r="A10" s="4" t="s">
        <v>5</v>
      </c>
      <c r="B10" s="1"/>
    </row>
    <row r="11" spans="1:2" x14ac:dyDescent="0.25">
      <c r="A11" s="4" t="s">
        <v>6</v>
      </c>
      <c r="B11" s="1"/>
    </row>
    <row r="12" spans="1:2" x14ac:dyDescent="0.25">
      <c r="A12" s="4" t="s">
        <v>7</v>
      </c>
      <c r="B12" s="1">
        <v>2</v>
      </c>
    </row>
    <row r="13" spans="1:2" x14ac:dyDescent="0.25">
      <c r="A13" s="5" t="s">
        <v>9</v>
      </c>
      <c r="B13" s="2">
        <f>SUM(B3:B12)</f>
        <v>6</v>
      </c>
    </row>
    <row r="16" spans="1:2" x14ac:dyDescent="0.25">
      <c r="A16" s="6" t="s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0ABB-455D-4FD9-9D68-05EABC23EAC1}">
  <dimension ref="A1:F16"/>
  <sheetViews>
    <sheetView workbookViewId="0">
      <selection activeCell="K16" sqref="K16"/>
    </sheetView>
  </sheetViews>
  <sheetFormatPr defaultRowHeight="15" x14ac:dyDescent="0.25"/>
  <cols>
    <col min="1" max="1" width="13.42578125" customWidth="1"/>
  </cols>
  <sheetData>
    <row r="1" spans="1:6" x14ac:dyDescent="0.25">
      <c r="A1" s="3" t="s">
        <v>115</v>
      </c>
      <c r="B1" s="3"/>
    </row>
    <row r="2" spans="1:6" x14ac:dyDescent="0.25">
      <c r="A2" s="1" t="s">
        <v>87</v>
      </c>
      <c r="B2" s="1">
        <v>1</v>
      </c>
      <c r="C2" s="1">
        <v>2</v>
      </c>
      <c r="D2" s="1">
        <v>3</v>
      </c>
      <c r="E2" s="1">
        <v>4</v>
      </c>
      <c r="F2" s="1">
        <v>5</v>
      </c>
    </row>
    <row r="3" spans="1:6" x14ac:dyDescent="0.25">
      <c r="A3" s="4" t="s">
        <v>8</v>
      </c>
      <c r="B3" s="1"/>
      <c r="C3" s="1"/>
      <c r="D3" s="1"/>
      <c r="E3" s="1"/>
      <c r="F3" s="1"/>
    </row>
    <row r="4" spans="1:6" x14ac:dyDescent="0.25">
      <c r="A4" s="4" t="s">
        <v>0</v>
      </c>
      <c r="B4" s="1"/>
      <c r="C4" s="1"/>
      <c r="D4" s="1"/>
      <c r="E4" s="1"/>
      <c r="F4" s="1"/>
    </row>
    <row r="5" spans="1:6" x14ac:dyDescent="0.25">
      <c r="A5" s="4" t="s">
        <v>57</v>
      </c>
      <c r="B5" s="1"/>
      <c r="C5" s="1"/>
      <c r="D5" s="1"/>
      <c r="E5" s="1"/>
      <c r="F5" s="1">
        <v>1</v>
      </c>
    </row>
    <row r="6" spans="1:6" x14ac:dyDescent="0.25">
      <c r="A6" s="4" t="s">
        <v>1</v>
      </c>
      <c r="B6" s="1"/>
      <c r="C6" s="1"/>
      <c r="D6" s="1"/>
      <c r="E6" s="1"/>
      <c r="F6" s="1"/>
    </row>
    <row r="7" spans="1:6" x14ac:dyDescent="0.25">
      <c r="A7" s="4" t="s">
        <v>2</v>
      </c>
      <c r="B7" s="1"/>
      <c r="C7" s="1"/>
      <c r="D7" s="1"/>
      <c r="E7" s="1"/>
      <c r="F7" s="1"/>
    </row>
    <row r="8" spans="1:6" x14ac:dyDescent="0.25">
      <c r="A8" s="4" t="s">
        <v>3</v>
      </c>
      <c r="B8" s="1">
        <v>4</v>
      </c>
      <c r="C8" s="1">
        <v>4</v>
      </c>
      <c r="D8" s="1">
        <v>2</v>
      </c>
      <c r="E8" s="1">
        <v>1</v>
      </c>
      <c r="F8" s="1"/>
    </row>
    <row r="9" spans="1:6" x14ac:dyDescent="0.25">
      <c r="A9" s="4" t="s">
        <v>4</v>
      </c>
      <c r="B9" s="1"/>
      <c r="C9" s="1"/>
      <c r="D9" s="1"/>
      <c r="E9" s="1"/>
      <c r="F9" s="1"/>
    </row>
    <row r="10" spans="1:6" x14ac:dyDescent="0.25">
      <c r="A10" s="4" t="s">
        <v>5</v>
      </c>
      <c r="B10" s="1"/>
      <c r="C10" s="1"/>
      <c r="D10" s="1"/>
      <c r="E10" s="1"/>
      <c r="F10" s="1"/>
    </row>
    <row r="11" spans="1:6" x14ac:dyDescent="0.25">
      <c r="A11" s="4" t="s">
        <v>6</v>
      </c>
      <c r="B11" s="1"/>
      <c r="C11" s="1"/>
      <c r="D11" s="1"/>
      <c r="E11" s="1"/>
      <c r="F11" s="1"/>
    </row>
    <row r="12" spans="1:6" x14ac:dyDescent="0.25">
      <c r="A12" s="4" t="s">
        <v>7</v>
      </c>
      <c r="B12" s="1"/>
      <c r="C12" s="1"/>
      <c r="D12" s="1"/>
      <c r="E12" s="1"/>
      <c r="F12" s="1"/>
    </row>
    <row r="13" spans="1:6" x14ac:dyDescent="0.25">
      <c r="A13" s="5" t="s">
        <v>9</v>
      </c>
      <c r="B13" s="2">
        <f>SUM(B3:B12)</f>
        <v>4</v>
      </c>
      <c r="C13" s="2">
        <f>SUM(C3:C12)</f>
        <v>4</v>
      </c>
      <c r="D13" s="2">
        <f>SUM(D3:D12)</f>
        <v>2</v>
      </c>
      <c r="E13" s="2">
        <f>SUM(E3:E12)</f>
        <v>1</v>
      </c>
      <c r="F13" s="2">
        <f>SUM(F3:F12)</f>
        <v>1</v>
      </c>
    </row>
    <row r="16" spans="1:6" x14ac:dyDescent="0.25">
      <c r="A16" s="6" t="s">
        <v>101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E2C9-DB63-414E-AE31-E05FBFD74B6F}">
  <dimension ref="A1:F15"/>
  <sheetViews>
    <sheetView workbookViewId="0">
      <selection activeCell="A15" sqref="A15"/>
    </sheetView>
  </sheetViews>
  <sheetFormatPr defaultRowHeight="15" x14ac:dyDescent="0.25"/>
  <cols>
    <col min="1" max="1" width="16" customWidth="1"/>
    <col min="2" max="6" width="8.7109375" customWidth="1"/>
  </cols>
  <sheetData>
    <row r="1" spans="1:6" x14ac:dyDescent="0.25">
      <c r="A1" s="17" t="s">
        <v>126</v>
      </c>
      <c r="B1" s="18"/>
      <c r="C1" s="18"/>
      <c r="D1" s="18"/>
      <c r="E1" s="18"/>
      <c r="F1" s="18"/>
    </row>
    <row r="2" spans="1:6" x14ac:dyDescent="0.25">
      <c r="A2" s="90" t="s">
        <v>116</v>
      </c>
      <c r="B2" s="92" t="s">
        <v>117</v>
      </c>
      <c r="C2" s="93"/>
      <c r="D2" s="93"/>
      <c r="E2" s="93"/>
      <c r="F2" s="94"/>
    </row>
    <row r="3" spans="1:6" x14ac:dyDescent="0.25">
      <c r="A3" s="91"/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</row>
    <row r="4" spans="1:6" x14ac:dyDescent="0.25">
      <c r="A4" s="20" t="s">
        <v>118</v>
      </c>
      <c r="B4" s="19"/>
      <c r="C4" s="19">
        <v>2</v>
      </c>
      <c r="D4" s="19">
        <v>2</v>
      </c>
      <c r="E4" s="19"/>
      <c r="F4" s="19"/>
    </row>
    <row r="5" spans="1:6" x14ac:dyDescent="0.25">
      <c r="A5" s="20" t="s">
        <v>1</v>
      </c>
      <c r="B5" s="19">
        <v>10</v>
      </c>
      <c r="C5" s="19">
        <v>1</v>
      </c>
      <c r="D5" s="19"/>
      <c r="E5" s="21">
        <v>2</v>
      </c>
      <c r="F5" s="19">
        <v>20</v>
      </c>
    </row>
    <row r="6" spans="1:6" x14ac:dyDescent="0.25">
      <c r="A6" s="20" t="s">
        <v>119</v>
      </c>
      <c r="B6" s="19"/>
      <c r="C6" s="19"/>
      <c r="D6" s="19"/>
      <c r="E6" s="19"/>
      <c r="F6" s="19">
        <v>160</v>
      </c>
    </row>
    <row r="7" spans="1:6" x14ac:dyDescent="0.25">
      <c r="A7" s="20" t="s">
        <v>120</v>
      </c>
      <c r="B7" s="19">
        <v>5</v>
      </c>
      <c r="C7" s="19"/>
      <c r="D7" s="19"/>
      <c r="E7" s="19"/>
      <c r="F7" s="19">
        <v>10</v>
      </c>
    </row>
    <row r="8" spans="1:6" x14ac:dyDescent="0.25">
      <c r="A8" s="20" t="s">
        <v>121</v>
      </c>
      <c r="B8" s="19"/>
      <c r="C8" s="19"/>
      <c r="D8" s="19"/>
      <c r="E8" s="19"/>
      <c r="F8" s="19">
        <v>4</v>
      </c>
    </row>
    <row r="9" spans="1:6" x14ac:dyDescent="0.25">
      <c r="A9" s="20" t="s">
        <v>122</v>
      </c>
      <c r="B9" s="19"/>
      <c r="C9" s="19"/>
      <c r="D9" s="19"/>
      <c r="E9" s="19"/>
      <c r="F9" s="19">
        <v>4</v>
      </c>
    </row>
    <row r="10" spans="1:6" x14ac:dyDescent="0.25">
      <c r="A10" s="20" t="s">
        <v>123</v>
      </c>
      <c r="B10" s="19">
        <v>2</v>
      </c>
      <c r="C10" s="19">
        <v>1</v>
      </c>
      <c r="D10" s="19"/>
      <c r="E10" s="19"/>
      <c r="F10" s="19">
        <v>5</v>
      </c>
    </row>
    <row r="11" spans="1:6" x14ac:dyDescent="0.25">
      <c r="A11" s="20" t="s">
        <v>124</v>
      </c>
      <c r="B11" s="19">
        <v>2</v>
      </c>
      <c r="C11" s="19"/>
      <c r="D11" s="19"/>
      <c r="E11" s="19"/>
      <c r="F11" s="19">
        <v>2</v>
      </c>
    </row>
    <row r="12" spans="1:6" x14ac:dyDescent="0.25">
      <c r="A12" s="22" t="s">
        <v>125</v>
      </c>
      <c r="B12" s="23">
        <f>SUM(B4:B11)</f>
        <v>19</v>
      </c>
      <c r="C12" s="23">
        <f>SUM(C4:C11)</f>
        <v>4</v>
      </c>
      <c r="D12" s="23">
        <f>SUM(D4:D11)</f>
        <v>2</v>
      </c>
      <c r="E12" s="23">
        <f>SUM(E4:E11)</f>
        <v>2</v>
      </c>
      <c r="F12" s="23">
        <f>SUM(F4:F11)</f>
        <v>205</v>
      </c>
    </row>
    <row r="15" spans="1:6" x14ac:dyDescent="0.25">
      <c r="A15" s="6" t="s">
        <v>127</v>
      </c>
    </row>
  </sheetData>
  <mergeCells count="2">
    <mergeCell ref="A2:A3"/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7AB3-04C4-45D3-AC73-48B045AD582B}">
  <dimension ref="A1:R14"/>
  <sheetViews>
    <sheetView workbookViewId="0">
      <selection activeCell="A14" sqref="A14"/>
    </sheetView>
  </sheetViews>
  <sheetFormatPr defaultRowHeight="15" x14ac:dyDescent="0.25"/>
  <cols>
    <col min="1" max="1" width="16" customWidth="1"/>
    <col min="2" max="18" width="8.7109375" customWidth="1"/>
  </cols>
  <sheetData>
    <row r="1" spans="1:18" x14ac:dyDescent="0.25">
      <c r="A1" s="17" t="s">
        <v>131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90" t="s">
        <v>116</v>
      </c>
      <c r="B2" s="92" t="s">
        <v>117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x14ac:dyDescent="0.25">
      <c r="A3" s="91"/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23</v>
      </c>
      <c r="O3" s="19" t="s">
        <v>22</v>
      </c>
      <c r="P3" s="19" t="s">
        <v>26</v>
      </c>
      <c r="Q3" s="19" t="s">
        <v>28</v>
      </c>
      <c r="R3" s="19" t="s">
        <v>29</v>
      </c>
    </row>
    <row r="4" spans="1:18" x14ac:dyDescent="0.25">
      <c r="A4" s="24" t="s">
        <v>0</v>
      </c>
      <c r="B4" s="25"/>
      <c r="C4" s="25"/>
      <c r="D4" s="25"/>
      <c r="E4" s="25"/>
      <c r="F4" s="19"/>
      <c r="G4" s="19"/>
      <c r="H4" s="19"/>
      <c r="I4" s="19">
        <v>2</v>
      </c>
      <c r="J4" s="25"/>
      <c r="K4" s="19"/>
      <c r="L4" s="25"/>
      <c r="M4" s="25"/>
      <c r="N4" s="19"/>
      <c r="O4" s="19"/>
      <c r="P4" s="19"/>
      <c r="Q4" s="19"/>
      <c r="R4" s="25">
        <v>1</v>
      </c>
    </row>
    <row r="5" spans="1:18" x14ac:dyDescent="0.25">
      <c r="A5" s="20" t="s">
        <v>128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>
        <v>3</v>
      </c>
    </row>
    <row r="6" spans="1:18" x14ac:dyDescent="0.25">
      <c r="A6" s="20" t="s">
        <v>119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15</v>
      </c>
    </row>
    <row r="7" spans="1:18" x14ac:dyDescent="0.25">
      <c r="A7" s="20" t="s">
        <v>120</v>
      </c>
      <c r="B7" s="19"/>
      <c r="C7" s="19"/>
      <c r="D7" s="19"/>
      <c r="E7" s="19"/>
      <c r="F7" s="19"/>
      <c r="G7" s="19"/>
      <c r="H7" s="19"/>
      <c r="I7" s="19">
        <v>2</v>
      </c>
      <c r="J7" s="19">
        <v>3</v>
      </c>
      <c r="K7" s="19"/>
      <c r="L7" s="21"/>
      <c r="M7" s="21"/>
      <c r="N7" s="19"/>
      <c r="O7" s="19"/>
      <c r="P7" s="19"/>
      <c r="Q7" s="19"/>
      <c r="R7" s="19"/>
    </row>
    <row r="8" spans="1:18" x14ac:dyDescent="0.25">
      <c r="A8" s="20" t="s">
        <v>121</v>
      </c>
      <c r="B8" s="19">
        <v>2</v>
      </c>
      <c r="C8" s="19">
        <v>2</v>
      </c>
      <c r="D8" s="19">
        <v>2</v>
      </c>
      <c r="E8" s="19">
        <v>2</v>
      </c>
      <c r="F8" s="19"/>
      <c r="G8" s="19"/>
      <c r="H8" s="19"/>
      <c r="I8" s="19"/>
      <c r="J8" s="19"/>
      <c r="K8" s="19"/>
      <c r="L8" s="19">
        <v>4</v>
      </c>
      <c r="M8" s="19">
        <v>4</v>
      </c>
      <c r="N8" s="19"/>
      <c r="O8" s="19"/>
      <c r="P8" s="19"/>
      <c r="Q8" s="19"/>
      <c r="R8" s="19">
        <v>1</v>
      </c>
    </row>
    <row r="9" spans="1:18" x14ac:dyDescent="0.25">
      <c r="A9" s="20" t="s">
        <v>122</v>
      </c>
      <c r="B9" s="19"/>
      <c r="C9" s="19"/>
      <c r="D9" s="19"/>
      <c r="E9" s="19"/>
      <c r="F9" s="19">
        <v>2</v>
      </c>
      <c r="G9" s="19">
        <v>2</v>
      </c>
      <c r="H9" s="19">
        <v>1</v>
      </c>
      <c r="I9" s="19">
        <v>1</v>
      </c>
      <c r="J9" s="19"/>
      <c r="K9" s="19">
        <v>10</v>
      </c>
      <c r="L9" s="19"/>
      <c r="M9" s="19"/>
      <c r="N9" s="19">
        <v>2</v>
      </c>
      <c r="O9" s="19">
        <v>2</v>
      </c>
      <c r="P9" s="19">
        <v>1</v>
      </c>
      <c r="Q9" s="19">
        <v>1</v>
      </c>
      <c r="R9" s="19"/>
    </row>
    <row r="10" spans="1:18" x14ac:dyDescent="0.25">
      <c r="A10" s="20" t="s">
        <v>129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22" t="s">
        <v>125</v>
      </c>
      <c r="B11" s="23">
        <f t="shared" ref="B11:R11" si="0">SUM(B4:B9)</f>
        <v>2</v>
      </c>
      <c r="C11" s="23">
        <f t="shared" si="0"/>
        <v>2</v>
      </c>
      <c r="D11" s="23">
        <f t="shared" si="0"/>
        <v>2</v>
      </c>
      <c r="E11" s="23">
        <f t="shared" si="0"/>
        <v>2</v>
      </c>
      <c r="F11" s="23">
        <f t="shared" si="0"/>
        <v>2</v>
      </c>
      <c r="G11" s="23">
        <f t="shared" si="0"/>
        <v>2</v>
      </c>
      <c r="H11" s="23">
        <f t="shared" si="0"/>
        <v>1</v>
      </c>
      <c r="I11" s="23">
        <f t="shared" si="0"/>
        <v>5</v>
      </c>
      <c r="J11" s="23">
        <f t="shared" si="0"/>
        <v>3</v>
      </c>
      <c r="K11" s="23">
        <f t="shared" si="0"/>
        <v>10</v>
      </c>
      <c r="L11" s="23">
        <f t="shared" si="0"/>
        <v>4</v>
      </c>
      <c r="M11" s="23">
        <f t="shared" si="0"/>
        <v>4</v>
      </c>
      <c r="N11" s="23">
        <f t="shared" si="0"/>
        <v>2</v>
      </c>
      <c r="O11" s="23">
        <f t="shared" si="0"/>
        <v>2</v>
      </c>
      <c r="P11" s="23">
        <f t="shared" si="0"/>
        <v>1</v>
      </c>
      <c r="Q11" s="23">
        <f t="shared" si="0"/>
        <v>1</v>
      </c>
      <c r="R11" s="23">
        <f t="shared" si="0"/>
        <v>20</v>
      </c>
    </row>
    <row r="14" spans="1:18" x14ac:dyDescent="0.25">
      <c r="A14" s="6" t="s">
        <v>130</v>
      </c>
    </row>
  </sheetData>
  <mergeCells count="2">
    <mergeCell ref="A2:A3"/>
    <mergeCell ref="B2:R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7DDF-D24A-4054-9037-95200AD7461D}">
  <dimension ref="A1:C15"/>
  <sheetViews>
    <sheetView workbookViewId="0">
      <selection activeCell="A15" sqref="A15"/>
    </sheetView>
  </sheetViews>
  <sheetFormatPr defaultRowHeight="15" x14ac:dyDescent="0.25"/>
  <cols>
    <col min="1" max="1" width="16" customWidth="1"/>
    <col min="2" max="3" width="8.7109375" customWidth="1"/>
  </cols>
  <sheetData>
    <row r="1" spans="1:3" x14ac:dyDescent="0.25">
      <c r="A1" s="17" t="s">
        <v>134</v>
      </c>
      <c r="B1" s="18"/>
      <c r="C1" s="18"/>
    </row>
    <row r="2" spans="1:3" x14ac:dyDescent="0.25">
      <c r="A2" s="90" t="s">
        <v>116</v>
      </c>
      <c r="B2" s="92" t="s">
        <v>117</v>
      </c>
      <c r="C2" s="94"/>
    </row>
    <row r="3" spans="1:3" x14ac:dyDescent="0.25">
      <c r="A3" s="91"/>
      <c r="B3" s="19" t="s">
        <v>10</v>
      </c>
      <c r="C3" s="19" t="s">
        <v>11</v>
      </c>
    </row>
    <row r="4" spans="1:3" x14ac:dyDescent="0.25">
      <c r="A4" s="20" t="s">
        <v>132</v>
      </c>
      <c r="B4" s="19">
        <v>10</v>
      </c>
      <c r="C4" s="19"/>
    </row>
    <row r="5" spans="1:3" x14ac:dyDescent="0.25">
      <c r="A5" s="20" t="s">
        <v>118</v>
      </c>
      <c r="B5" s="19">
        <v>5</v>
      </c>
      <c r="C5" s="19"/>
    </row>
    <row r="6" spans="1:3" x14ac:dyDescent="0.25">
      <c r="A6" s="20" t="s">
        <v>57</v>
      </c>
      <c r="B6" s="19">
        <v>15</v>
      </c>
      <c r="C6" s="19"/>
    </row>
    <row r="7" spans="1:3" x14ac:dyDescent="0.25">
      <c r="A7" s="20" t="s">
        <v>128</v>
      </c>
      <c r="B7" s="19"/>
      <c r="C7" s="19">
        <v>5</v>
      </c>
    </row>
    <row r="8" spans="1:3" x14ac:dyDescent="0.25">
      <c r="A8" s="20" t="s">
        <v>120</v>
      </c>
      <c r="B8" s="19">
        <v>50</v>
      </c>
      <c r="C8" s="19"/>
    </row>
    <row r="9" spans="1:3" x14ac:dyDescent="0.25">
      <c r="A9" s="20" t="s">
        <v>122</v>
      </c>
      <c r="B9" s="19"/>
      <c r="C9" s="19">
        <v>5</v>
      </c>
    </row>
    <row r="10" spans="1:3" x14ac:dyDescent="0.25">
      <c r="A10" s="20" t="s">
        <v>124</v>
      </c>
      <c r="B10" s="19">
        <v>1</v>
      </c>
      <c r="C10" s="19"/>
    </row>
    <row r="11" spans="1:3" x14ac:dyDescent="0.25">
      <c r="A11" s="20" t="s">
        <v>6</v>
      </c>
      <c r="B11" s="19"/>
      <c r="C11" s="19">
        <v>15</v>
      </c>
    </row>
    <row r="12" spans="1:3" x14ac:dyDescent="0.25">
      <c r="A12" s="22" t="s">
        <v>125</v>
      </c>
      <c r="B12" s="23">
        <f>SUM(B4:B11)</f>
        <v>81</v>
      </c>
      <c r="C12" s="23">
        <f>SUM(C4:C11)</f>
        <v>25</v>
      </c>
    </row>
    <row r="15" spans="1:3" x14ac:dyDescent="0.25">
      <c r="A15" s="6" t="s">
        <v>133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2EB3-9569-45F1-8AB6-FDCE18F74BFA}">
  <dimension ref="A1:H12"/>
  <sheetViews>
    <sheetView workbookViewId="0">
      <selection activeCell="A12" sqref="A12"/>
    </sheetView>
  </sheetViews>
  <sheetFormatPr defaultRowHeight="15" x14ac:dyDescent="0.25"/>
  <cols>
    <col min="1" max="1" width="16" customWidth="1"/>
    <col min="2" max="7" width="8.7109375" customWidth="1"/>
  </cols>
  <sheetData>
    <row r="1" spans="1:8" x14ac:dyDescent="0.25">
      <c r="A1" s="17" t="s">
        <v>136</v>
      </c>
      <c r="B1" s="18"/>
      <c r="C1" s="18"/>
      <c r="D1" s="18"/>
      <c r="E1" s="18"/>
      <c r="F1" s="18"/>
      <c r="G1" s="18"/>
      <c r="H1" s="18"/>
    </row>
    <row r="2" spans="1:8" x14ac:dyDescent="0.25">
      <c r="A2" s="90" t="s">
        <v>116</v>
      </c>
      <c r="B2" s="92" t="s">
        <v>117</v>
      </c>
      <c r="C2" s="93"/>
      <c r="D2" s="93"/>
      <c r="E2" s="93"/>
      <c r="F2" s="93"/>
      <c r="G2" s="93"/>
      <c r="H2" s="94"/>
    </row>
    <row r="3" spans="1:8" x14ac:dyDescent="0.25">
      <c r="A3" s="91"/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</row>
    <row r="4" spans="1:8" x14ac:dyDescent="0.25">
      <c r="A4" s="24" t="s">
        <v>0</v>
      </c>
      <c r="B4" s="25">
        <v>10</v>
      </c>
      <c r="C4" s="25">
        <v>10</v>
      </c>
      <c r="D4" s="25">
        <v>9</v>
      </c>
      <c r="E4" s="25"/>
      <c r="F4" s="25"/>
      <c r="G4" s="19"/>
      <c r="H4" s="26"/>
    </row>
    <row r="5" spans="1:8" x14ac:dyDescent="0.25">
      <c r="A5" s="20" t="s">
        <v>1</v>
      </c>
      <c r="B5" s="19"/>
      <c r="C5" s="19"/>
      <c r="D5" s="19"/>
      <c r="E5" s="21">
        <v>10</v>
      </c>
      <c r="F5" s="21">
        <v>10</v>
      </c>
      <c r="G5" s="19"/>
      <c r="H5" s="26"/>
    </row>
    <row r="6" spans="1:8" x14ac:dyDescent="0.25">
      <c r="A6" s="20" t="s">
        <v>128</v>
      </c>
      <c r="B6" s="19"/>
      <c r="C6" s="19"/>
      <c r="D6" s="19"/>
      <c r="E6" s="19"/>
      <c r="F6" s="19"/>
      <c r="G6" s="19">
        <v>2</v>
      </c>
      <c r="H6" s="26"/>
    </row>
    <row r="7" spans="1:8" x14ac:dyDescent="0.25">
      <c r="A7" s="20" t="s">
        <v>122</v>
      </c>
      <c r="B7" s="19"/>
      <c r="C7" s="19"/>
      <c r="D7" s="19"/>
      <c r="E7" s="19">
        <v>20</v>
      </c>
      <c r="F7" s="19"/>
      <c r="G7" s="19"/>
      <c r="H7" s="26"/>
    </row>
    <row r="8" spans="1:8" x14ac:dyDescent="0.25">
      <c r="A8" s="20" t="s">
        <v>124</v>
      </c>
      <c r="B8" s="19"/>
      <c r="C8" s="19"/>
      <c r="D8" s="19"/>
      <c r="E8" s="19"/>
      <c r="F8" s="19"/>
      <c r="G8" s="19"/>
      <c r="H8" s="19">
        <v>10</v>
      </c>
    </row>
    <row r="9" spans="1:8" x14ac:dyDescent="0.25">
      <c r="A9" s="22" t="s">
        <v>125</v>
      </c>
      <c r="B9" s="23">
        <f t="shared" ref="B9:H9" si="0">SUM(B4:B8)</f>
        <v>10</v>
      </c>
      <c r="C9" s="23">
        <f t="shared" si="0"/>
        <v>10</v>
      </c>
      <c r="D9" s="23">
        <f t="shared" si="0"/>
        <v>9</v>
      </c>
      <c r="E9" s="23">
        <f t="shared" si="0"/>
        <v>30</v>
      </c>
      <c r="F9" s="23">
        <f t="shared" si="0"/>
        <v>10</v>
      </c>
      <c r="G9" s="23">
        <f t="shared" si="0"/>
        <v>2</v>
      </c>
      <c r="H9" s="23">
        <f t="shared" si="0"/>
        <v>10</v>
      </c>
    </row>
    <row r="12" spans="1:8" x14ac:dyDescent="0.25">
      <c r="A12" s="6" t="s">
        <v>135</v>
      </c>
    </row>
  </sheetData>
  <mergeCells count="2">
    <mergeCell ref="A2:A3"/>
    <mergeCell ref="B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789D-0D6B-45C4-808E-6CC1ACABEFB0}">
  <dimension ref="A1:AS22"/>
  <sheetViews>
    <sheetView topLeftCell="A10" workbookViewId="0">
      <selection activeCell="A22" sqref="A22"/>
    </sheetView>
  </sheetViews>
  <sheetFormatPr defaultRowHeight="15" x14ac:dyDescent="0.25"/>
  <cols>
    <col min="1" max="1" width="14.7109375" customWidth="1"/>
    <col min="2" max="2" width="12.28515625" customWidth="1"/>
    <col min="3" max="3" width="11.42578125" customWidth="1"/>
    <col min="4" max="4" width="11" customWidth="1"/>
    <col min="5" max="5" width="12.7109375" customWidth="1"/>
    <col min="7" max="7" width="10.7109375" bestFit="1" customWidth="1"/>
    <col min="9" max="9" width="17.7109375" bestFit="1" customWidth="1"/>
    <col min="10" max="10" width="16.42578125" bestFit="1" customWidth="1"/>
    <col min="11" max="11" width="18" bestFit="1" customWidth="1"/>
    <col min="12" max="12" width="8.7109375" bestFit="1" customWidth="1"/>
    <col min="13" max="15" width="10.85546875" bestFit="1" customWidth="1"/>
    <col min="16" max="16" width="10.7109375" customWidth="1"/>
    <col min="17" max="17" width="11.7109375" customWidth="1"/>
    <col min="19" max="19" width="12" customWidth="1"/>
    <col min="20" max="20" width="15.140625" bestFit="1" customWidth="1"/>
    <col min="21" max="21" width="9.7109375" bestFit="1" customWidth="1"/>
    <col min="22" max="22" width="10.28515625" customWidth="1"/>
    <col min="25" max="25" width="10.140625" customWidth="1"/>
    <col min="26" max="26" width="11.140625" customWidth="1"/>
    <col min="27" max="27" width="11.7109375" customWidth="1"/>
    <col min="28" max="28" width="9.5703125" bestFit="1" customWidth="1"/>
    <col min="29" max="30" width="8.7109375" bestFit="1" customWidth="1"/>
    <col min="32" max="32" width="10.42578125" bestFit="1" customWidth="1"/>
    <col min="33" max="33" width="10.28515625" bestFit="1" customWidth="1"/>
    <col min="35" max="35" width="11.42578125" customWidth="1"/>
    <col min="36" max="37" width="9.85546875" bestFit="1" customWidth="1"/>
    <col min="38" max="38" width="14" customWidth="1"/>
    <col min="39" max="39" width="10.7109375" bestFit="1" customWidth="1"/>
  </cols>
  <sheetData>
    <row r="1" spans="1:45" ht="15.75" x14ac:dyDescent="0.25">
      <c r="A1" s="27" t="s">
        <v>183</v>
      </c>
      <c r="B1" s="27"/>
      <c r="C1" s="27"/>
      <c r="D1" s="27"/>
      <c r="E1" s="28"/>
    </row>
    <row r="2" spans="1:45" x14ac:dyDescent="0.25">
      <c r="A2" s="29"/>
      <c r="B2" s="95" t="s">
        <v>87</v>
      </c>
      <c r="C2" s="96"/>
      <c r="D2" s="96"/>
      <c r="E2" s="96"/>
      <c r="F2" s="96"/>
      <c r="G2" s="96"/>
      <c r="H2" s="96"/>
      <c r="I2" s="96"/>
      <c r="J2" s="96"/>
      <c r="K2" s="96"/>
      <c r="L2" s="97"/>
      <c r="M2" s="95" t="s">
        <v>87</v>
      </c>
      <c r="N2" s="96"/>
      <c r="O2" s="96"/>
      <c r="P2" s="96"/>
      <c r="Q2" s="96"/>
      <c r="R2" s="96"/>
      <c r="S2" s="96"/>
      <c r="T2" s="96"/>
      <c r="U2" s="96"/>
      <c r="V2" s="96"/>
      <c r="W2" s="97"/>
      <c r="X2" s="95" t="s">
        <v>87</v>
      </c>
      <c r="Y2" s="96"/>
      <c r="Z2" s="96"/>
      <c r="AA2" s="96"/>
      <c r="AB2" s="96"/>
      <c r="AC2" s="96"/>
      <c r="AD2" s="96"/>
      <c r="AE2" s="96"/>
      <c r="AF2" s="96"/>
      <c r="AG2" s="96"/>
      <c r="AH2" s="97"/>
      <c r="AI2" s="95"/>
      <c r="AJ2" s="96"/>
      <c r="AK2" s="96"/>
      <c r="AL2" s="96"/>
      <c r="AM2" s="96"/>
      <c r="AN2" s="96"/>
      <c r="AO2" s="96"/>
      <c r="AP2" s="96"/>
      <c r="AQ2" s="96"/>
      <c r="AR2" s="96"/>
      <c r="AS2" s="97"/>
    </row>
    <row r="3" spans="1:45" x14ac:dyDescent="0.25">
      <c r="A3" s="98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  <c r="R3" s="30" t="s">
        <v>29</v>
      </c>
      <c r="S3" s="30" t="s">
        <v>30</v>
      </c>
      <c r="T3" s="30" t="s">
        <v>31</v>
      </c>
      <c r="U3" s="30" t="s">
        <v>70</v>
      </c>
      <c r="V3" s="30" t="s">
        <v>71</v>
      </c>
      <c r="W3" s="30" t="s">
        <v>72</v>
      </c>
      <c r="X3" s="30" t="s">
        <v>81</v>
      </c>
      <c r="Y3" s="30" t="s">
        <v>82</v>
      </c>
      <c r="Z3" s="30" t="s">
        <v>83</v>
      </c>
      <c r="AA3" s="30" t="s">
        <v>84</v>
      </c>
      <c r="AB3" s="30" t="s">
        <v>85</v>
      </c>
      <c r="AC3" s="30" t="s">
        <v>86</v>
      </c>
      <c r="AD3" s="30" t="s">
        <v>137</v>
      </c>
      <c r="AE3" s="30" t="s">
        <v>138</v>
      </c>
      <c r="AF3" s="30" t="s">
        <v>139</v>
      </c>
      <c r="AG3" s="30" t="s">
        <v>140</v>
      </c>
      <c r="AH3" s="30" t="s">
        <v>141</v>
      </c>
      <c r="AI3" s="30">
        <v>34</v>
      </c>
      <c r="AJ3" s="30">
        <v>35</v>
      </c>
      <c r="AK3" s="30">
        <v>36</v>
      </c>
      <c r="AL3" s="30">
        <v>37</v>
      </c>
      <c r="AM3" s="30" t="s">
        <v>142</v>
      </c>
    </row>
    <row r="4" spans="1:45" ht="84" x14ac:dyDescent="0.25">
      <c r="A4" s="99"/>
      <c r="B4" s="31" t="s">
        <v>143</v>
      </c>
      <c r="C4" s="31" t="s">
        <v>144</v>
      </c>
      <c r="D4" s="31" t="s">
        <v>145</v>
      </c>
      <c r="E4" s="31" t="s">
        <v>146</v>
      </c>
      <c r="F4" s="31" t="s">
        <v>147</v>
      </c>
      <c r="G4" s="31" t="s">
        <v>148</v>
      </c>
      <c r="H4" s="31" t="s">
        <v>149</v>
      </c>
      <c r="I4" s="31" t="s">
        <v>150</v>
      </c>
      <c r="J4" s="31" t="s">
        <v>151</v>
      </c>
      <c r="K4" s="31" t="s">
        <v>152</v>
      </c>
      <c r="L4" s="31" t="s">
        <v>153</v>
      </c>
      <c r="M4" s="31" t="s">
        <v>154</v>
      </c>
      <c r="N4" s="31" t="s">
        <v>155</v>
      </c>
      <c r="O4" s="31" t="s">
        <v>156</v>
      </c>
      <c r="P4" s="31" t="s">
        <v>157</v>
      </c>
      <c r="Q4" s="31" t="s">
        <v>158</v>
      </c>
      <c r="R4" s="31" t="s">
        <v>159</v>
      </c>
      <c r="S4" s="31" t="s">
        <v>160</v>
      </c>
      <c r="T4" s="31" t="s">
        <v>161</v>
      </c>
      <c r="U4" s="31" t="s">
        <v>162</v>
      </c>
      <c r="V4" s="31" t="s">
        <v>163</v>
      </c>
      <c r="W4" s="31" t="s">
        <v>164</v>
      </c>
      <c r="X4" s="31" t="s">
        <v>165</v>
      </c>
      <c r="Y4" s="31" t="s">
        <v>166</v>
      </c>
      <c r="Z4" s="31" t="s">
        <v>167</v>
      </c>
      <c r="AA4" s="31" t="s">
        <v>168</v>
      </c>
      <c r="AB4" s="31" t="s">
        <v>169</v>
      </c>
      <c r="AC4" s="31" t="s">
        <v>170</v>
      </c>
      <c r="AD4" s="31" t="s">
        <v>171</v>
      </c>
      <c r="AE4" s="31" t="s">
        <v>172</v>
      </c>
      <c r="AF4" s="31" t="s">
        <v>173</v>
      </c>
      <c r="AG4" s="31" t="s">
        <v>174</v>
      </c>
      <c r="AH4" s="31" t="s">
        <v>175</v>
      </c>
      <c r="AI4" s="31" t="s">
        <v>176</v>
      </c>
      <c r="AJ4" s="31" t="s">
        <v>177</v>
      </c>
      <c r="AK4" s="31" t="s">
        <v>178</v>
      </c>
      <c r="AL4" s="31" t="s">
        <v>179</v>
      </c>
      <c r="AM4" s="31" t="s">
        <v>180</v>
      </c>
    </row>
    <row r="5" spans="1:45" x14ac:dyDescent="0.25">
      <c r="A5" s="29" t="s">
        <v>132</v>
      </c>
      <c r="B5" s="30"/>
      <c r="C5" s="30"/>
      <c r="D5" s="30"/>
      <c r="E5" s="30"/>
      <c r="F5" s="30"/>
      <c r="G5" s="30"/>
      <c r="H5" s="30">
        <v>1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</row>
    <row r="6" spans="1:45" x14ac:dyDescent="0.25">
      <c r="A6" s="29" t="s">
        <v>0</v>
      </c>
      <c r="B6" s="30">
        <v>1</v>
      </c>
      <c r="C6" s="30"/>
      <c r="D6" s="30"/>
      <c r="E6" s="30"/>
      <c r="F6" s="30"/>
      <c r="G6" s="30"/>
      <c r="H6" s="30"/>
      <c r="I6" s="30"/>
      <c r="J6" s="30"/>
      <c r="K6" s="30"/>
      <c r="L6" s="30">
        <v>20</v>
      </c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>
        <v>3</v>
      </c>
      <c r="AB6" s="30"/>
      <c r="AC6" s="30"/>
      <c r="AD6" s="30"/>
      <c r="AE6" s="30"/>
      <c r="AF6" s="30"/>
      <c r="AG6" s="30"/>
      <c r="AH6" s="30">
        <v>4</v>
      </c>
      <c r="AI6" s="30"/>
      <c r="AJ6" s="30"/>
      <c r="AK6" s="30"/>
      <c r="AL6" s="30"/>
      <c r="AM6" s="30"/>
    </row>
    <row r="7" spans="1:45" x14ac:dyDescent="0.25">
      <c r="A7" s="29" t="s">
        <v>57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>
        <v>10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>
        <v>2</v>
      </c>
      <c r="AJ7" s="30"/>
      <c r="AK7" s="30"/>
      <c r="AL7" s="30"/>
      <c r="AM7" s="30"/>
    </row>
    <row r="8" spans="1:45" x14ac:dyDescent="0.25">
      <c r="A8" s="29" t="s">
        <v>1</v>
      </c>
      <c r="B8" s="30">
        <v>1</v>
      </c>
      <c r="C8" s="30">
        <v>1</v>
      </c>
      <c r="D8" s="30"/>
      <c r="E8" s="30"/>
      <c r="F8" s="30">
        <v>1</v>
      </c>
      <c r="G8" s="30"/>
      <c r="H8" s="30">
        <v>1</v>
      </c>
      <c r="I8" s="30"/>
      <c r="J8" s="30"/>
      <c r="K8" s="30"/>
      <c r="L8" s="30"/>
      <c r="M8" s="30"/>
      <c r="N8" s="30"/>
      <c r="O8" s="30">
        <v>10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>
        <v>2</v>
      </c>
    </row>
    <row r="9" spans="1:45" x14ac:dyDescent="0.25">
      <c r="A9" s="29" t="s">
        <v>128</v>
      </c>
      <c r="B9" s="30">
        <v>4</v>
      </c>
      <c r="C9" s="30"/>
      <c r="D9" s="30"/>
      <c r="E9" s="30"/>
      <c r="F9" s="30"/>
      <c r="G9" s="30"/>
      <c r="H9" s="30"/>
      <c r="I9" s="30">
        <v>5</v>
      </c>
      <c r="J9" s="30">
        <v>4</v>
      </c>
      <c r="K9" s="30">
        <v>12</v>
      </c>
      <c r="L9" s="30"/>
      <c r="M9" s="30"/>
      <c r="N9" s="30"/>
      <c r="O9" s="30">
        <v>20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45" x14ac:dyDescent="0.25">
      <c r="A10" s="29" t="s">
        <v>124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45" x14ac:dyDescent="0.25">
      <c r="A11" s="29" t="s">
        <v>119</v>
      </c>
      <c r="B11" s="30"/>
      <c r="C11" s="30"/>
      <c r="D11" s="30"/>
      <c r="E11" s="30"/>
      <c r="F11" s="30">
        <v>1</v>
      </c>
      <c r="G11" s="30">
        <v>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>
        <v>1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</row>
    <row r="12" spans="1:45" x14ac:dyDescent="0.25">
      <c r="A12" s="29" t="s">
        <v>118</v>
      </c>
      <c r="B12" s="30"/>
      <c r="C12" s="30"/>
      <c r="D12" s="30"/>
      <c r="E12" s="30"/>
      <c r="F12" s="30"/>
      <c r="G12" s="30">
        <v>1</v>
      </c>
      <c r="H12" s="30"/>
      <c r="I12" s="30"/>
      <c r="J12" s="30"/>
      <c r="K12" s="30"/>
      <c r="L12" s="30"/>
      <c r="M12" s="30"/>
      <c r="N12" s="30"/>
      <c r="O12" s="30"/>
      <c r="P12" s="30"/>
      <c r="Q12" s="30">
        <v>1</v>
      </c>
      <c r="R12" s="30">
        <v>1</v>
      </c>
      <c r="S12" s="30">
        <v>2</v>
      </c>
      <c r="T12" s="30">
        <v>1</v>
      </c>
      <c r="U12" s="30">
        <v>2</v>
      </c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>
        <v>4</v>
      </c>
      <c r="AM12" s="30"/>
    </row>
    <row r="13" spans="1:45" x14ac:dyDescent="0.25">
      <c r="A13" s="29" t="s">
        <v>121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>
        <v>10</v>
      </c>
      <c r="O13" s="30"/>
      <c r="P13" s="30">
        <v>30</v>
      </c>
      <c r="Q13" s="30"/>
      <c r="R13" s="30"/>
      <c r="S13" s="30">
        <v>3</v>
      </c>
      <c r="T13" s="30"/>
      <c r="U13" s="30"/>
      <c r="V13" s="30"/>
      <c r="W13" s="30"/>
      <c r="X13" s="30"/>
      <c r="Y13" s="30"/>
      <c r="Z13" s="30">
        <v>1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45" x14ac:dyDescent="0.25">
      <c r="A14" s="29" t="s">
        <v>120</v>
      </c>
      <c r="B14" s="30"/>
      <c r="C14" s="30"/>
      <c r="D14" s="30"/>
      <c r="E14" s="30">
        <v>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>
        <v>1</v>
      </c>
      <c r="AG14" s="30"/>
      <c r="AH14" s="30"/>
      <c r="AI14" s="30"/>
      <c r="AJ14" s="30"/>
      <c r="AK14" s="30"/>
      <c r="AL14" s="30"/>
      <c r="AM14" s="30"/>
    </row>
    <row r="15" spans="1:45" x14ac:dyDescent="0.25">
      <c r="A15" s="29" t="s">
        <v>122</v>
      </c>
      <c r="B15" s="30">
        <v>2</v>
      </c>
      <c r="C15" s="30">
        <v>2</v>
      </c>
      <c r="D15" s="30"/>
      <c r="E15" s="30"/>
      <c r="F15" s="30"/>
      <c r="G15" s="30">
        <v>2</v>
      </c>
      <c r="H15" s="30">
        <v>2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>
        <v>2</v>
      </c>
      <c r="X15" s="30"/>
      <c r="Y15" s="30"/>
      <c r="Z15" s="30"/>
      <c r="AA15" s="30"/>
      <c r="AB15" s="30">
        <v>2</v>
      </c>
      <c r="AC15" s="30">
        <v>2</v>
      </c>
      <c r="AD15" s="30">
        <v>2</v>
      </c>
      <c r="AE15" s="30">
        <v>2</v>
      </c>
      <c r="AF15" s="30"/>
      <c r="AG15" s="30"/>
      <c r="AH15" s="30"/>
      <c r="AI15" s="30"/>
      <c r="AJ15" s="30"/>
      <c r="AK15" s="30"/>
      <c r="AL15" s="30"/>
      <c r="AM15" s="30"/>
    </row>
    <row r="16" spans="1:45" x14ac:dyDescent="0.25">
      <c r="A16" s="29" t="s">
        <v>123</v>
      </c>
      <c r="B16" s="30">
        <v>5</v>
      </c>
      <c r="C16" s="30">
        <v>10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>
        <v>10</v>
      </c>
      <c r="Y16" s="30">
        <v>5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>
        <v>5</v>
      </c>
      <c r="AK16" s="30">
        <v>5</v>
      </c>
      <c r="AL16" s="30"/>
      <c r="AM16" s="30">
        <v>10</v>
      </c>
    </row>
    <row r="17" spans="1:39" x14ac:dyDescent="0.25">
      <c r="A17" s="29" t="s">
        <v>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 x14ac:dyDescent="0.25">
      <c r="A18" s="29" t="s">
        <v>181</v>
      </c>
      <c r="B18" s="30">
        <v>5</v>
      </c>
      <c r="C18" s="30"/>
      <c r="D18" s="30">
        <v>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>
        <v>2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>
        <v>5</v>
      </c>
      <c r="AH18" s="30"/>
      <c r="AI18" s="30"/>
      <c r="AJ18" s="30"/>
      <c r="AK18" s="30"/>
      <c r="AL18" s="30"/>
      <c r="AM18" s="30"/>
    </row>
    <row r="19" spans="1:39" x14ac:dyDescent="0.25">
      <c r="A19" s="32" t="s">
        <v>182</v>
      </c>
      <c r="B19" s="33">
        <f>SUM(B5:B18)</f>
        <v>18</v>
      </c>
      <c r="C19" s="33">
        <f t="shared" ref="C19:AM19" si="0">SUM(C5:C18)</f>
        <v>13</v>
      </c>
      <c r="D19" s="33">
        <f t="shared" si="0"/>
        <v>4</v>
      </c>
      <c r="E19" s="33">
        <f t="shared" si="0"/>
        <v>1</v>
      </c>
      <c r="F19" s="33">
        <f t="shared" si="0"/>
        <v>2</v>
      </c>
      <c r="G19" s="33">
        <f t="shared" si="0"/>
        <v>4</v>
      </c>
      <c r="H19" s="33">
        <f t="shared" si="0"/>
        <v>4</v>
      </c>
      <c r="I19" s="33">
        <f t="shared" si="0"/>
        <v>5</v>
      </c>
      <c r="J19" s="33">
        <f t="shared" si="0"/>
        <v>4</v>
      </c>
      <c r="K19" s="33">
        <f t="shared" si="0"/>
        <v>12</v>
      </c>
      <c r="L19" s="33">
        <f t="shared" si="0"/>
        <v>20</v>
      </c>
      <c r="M19" s="33">
        <f t="shared" si="0"/>
        <v>10</v>
      </c>
      <c r="N19" s="33">
        <f t="shared" si="0"/>
        <v>10</v>
      </c>
      <c r="O19" s="33">
        <f t="shared" si="0"/>
        <v>30</v>
      </c>
      <c r="P19" s="33">
        <f t="shared" si="0"/>
        <v>30</v>
      </c>
      <c r="Q19" s="33">
        <f t="shared" si="0"/>
        <v>1</v>
      </c>
      <c r="R19" s="33">
        <f t="shared" si="0"/>
        <v>1</v>
      </c>
      <c r="S19" s="33">
        <f t="shared" si="0"/>
        <v>5</v>
      </c>
      <c r="T19" s="33">
        <f t="shared" si="0"/>
        <v>1</v>
      </c>
      <c r="U19" s="33">
        <f t="shared" si="0"/>
        <v>2</v>
      </c>
      <c r="V19" s="33">
        <f t="shared" si="0"/>
        <v>1</v>
      </c>
      <c r="W19" s="33">
        <f t="shared" si="0"/>
        <v>4</v>
      </c>
      <c r="X19" s="33">
        <f t="shared" si="0"/>
        <v>10</v>
      </c>
      <c r="Y19" s="33">
        <f t="shared" si="0"/>
        <v>5</v>
      </c>
      <c r="Z19" s="33">
        <f t="shared" si="0"/>
        <v>1</v>
      </c>
      <c r="AA19" s="33">
        <f t="shared" si="0"/>
        <v>3</v>
      </c>
      <c r="AB19" s="33">
        <f t="shared" si="0"/>
        <v>2</v>
      </c>
      <c r="AC19" s="33">
        <f t="shared" si="0"/>
        <v>2</v>
      </c>
      <c r="AD19" s="33">
        <f t="shared" si="0"/>
        <v>2</v>
      </c>
      <c r="AE19" s="33">
        <f t="shared" si="0"/>
        <v>2</v>
      </c>
      <c r="AF19" s="33">
        <f t="shared" si="0"/>
        <v>1</v>
      </c>
      <c r="AG19" s="33">
        <f t="shared" si="0"/>
        <v>5</v>
      </c>
      <c r="AH19" s="33">
        <f t="shared" si="0"/>
        <v>4</v>
      </c>
      <c r="AI19" s="33">
        <f t="shared" si="0"/>
        <v>2</v>
      </c>
      <c r="AJ19" s="33">
        <f t="shared" si="0"/>
        <v>5</v>
      </c>
      <c r="AK19" s="33">
        <f t="shared" si="0"/>
        <v>5</v>
      </c>
      <c r="AL19" s="33">
        <f t="shared" si="0"/>
        <v>4</v>
      </c>
      <c r="AM19" s="33">
        <f t="shared" si="0"/>
        <v>12</v>
      </c>
    </row>
    <row r="22" spans="1:39" x14ac:dyDescent="0.25">
      <c r="A22" s="6" t="s">
        <v>184</v>
      </c>
    </row>
  </sheetData>
  <mergeCells count="5">
    <mergeCell ref="B2:L2"/>
    <mergeCell ref="M2:W2"/>
    <mergeCell ref="X2:AH2"/>
    <mergeCell ref="AI2:AS2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FF49-A9F8-47E2-BAD4-6354E51139BA}">
  <dimension ref="A1:F17"/>
  <sheetViews>
    <sheetView workbookViewId="0">
      <pane xSplit="1" topLeftCell="B1" activePane="topRight" state="frozen"/>
      <selection pane="topRight" activeCell="D3" sqref="D3"/>
    </sheetView>
  </sheetViews>
  <sheetFormatPr defaultRowHeight="14.25" x14ac:dyDescent="0.2"/>
  <cols>
    <col min="1" max="1" width="16.140625" style="7" customWidth="1"/>
    <col min="2" max="2" width="9.7109375" style="7" customWidth="1"/>
    <col min="3" max="3" width="11" style="7" customWidth="1"/>
    <col min="4" max="4" width="10.42578125" style="7" customWidth="1"/>
    <col min="5" max="5" width="11" style="7" customWidth="1"/>
    <col min="6" max="6" width="10.42578125" style="7" customWidth="1"/>
    <col min="7" max="16384" width="9.140625" style="7"/>
  </cols>
  <sheetData>
    <row r="1" spans="1:6" ht="15" x14ac:dyDescent="0.25">
      <c r="A1" s="89" t="s">
        <v>103</v>
      </c>
      <c r="B1" s="89"/>
      <c r="C1" s="89"/>
      <c r="D1" s="89"/>
      <c r="E1" s="89"/>
      <c r="F1" s="89"/>
    </row>
    <row r="2" spans="1:6" s="8" customFormat="1" ht="33.75" customHeight="1" x14ac:dyDescent="0.25">
      <c r="A2" s="1" t="s">
        <v>87</v>
      </c>
      <c r="B2" s="1">
        <v>1</v>
      </c>
    </row>
    <row r="3" spans="1:6" s="11" customFormat="1" ht="60.75" customHeight="1" x14ac:dyDescent="0.2">
      <c r="A3" s="9"/>
      <c r="B3" s="13" t="s">
        <v>62</v>
      </c>
    </row>
    <row r="4" spans="1:6" ht="15" x14ac:dyDescent="0.25">
      <c r="A4" s="4" t="s">
        <v>8</v>
      </c>
      <c r="B4" s="12">
        <v>6</v>
      </c>
    </row>
    <row r="5" spans="1:6" ht="15" x14ac:dyDescent="0.25">
      <c r="A5" s="4" t="s">
        <v>0</v>
      </c>
      <c r="B5" s="12"/>
    </row>
    <row r="6" spans="1:6" ht="15" x14ac:dyDescent="0.25">
      <c r="A6" s="4" t="s">
        <v>57</v>
      </c>
      <c r="B6" s="12"/>
    </row>
    <row r="7" spans="1:6" ht="15" x14ac:dyDescent="0.25">
      <c r="A7" s="4" t="s">
        <v>1</v>
      </c>
      <c r="B7" s="12"/>
    </row>
    <row r="8" spans="1:6" ht="15" x14ac:dyDescent="0.25">
      <c r="A8" s="4" t="s">
        <v>2</v>
      </c>
      <c r="B8" s="12">
        <v>4</v>
      </c>
    </row>
    <row r="9" spans="1:6" ht="15" x14ac:dyDescent="0.25">
      <c r="A9" s="4" t="s">
        <v>3</v>
      </c>
      <c r="B9" s="12">
        <v>2</v>
      </c>
    </row>
    <row r="10" spans="1:6" ht="15" x14ac:dyDescent="0.25">
      <c r="A10" s="4" t="s">
        <v>4</v>
      </c>
      <c r="B10" s="12"/>
    </row>
    <row r="11" spans="1:6" ht="15" x14ac:dyDescent="0.25">
      <c r="A11" s="4" t="s">
        <v>5</v>
      </c>
      <c r="B11" s="12">
        <v>1</v>
      </c>
    </row>
    <row r="12" spans="1:6" ht="15" x14ac:dyDescent="0.25">
      <c r="A12" s="4" t="s">
        <v>6</v>
      </c>
      <c r="B12" s="12"/>
    </row>
    <row r="13" spans="1:6" ht="15" x14ac:dyDescent="0.25">
      <c r="A13" s="4" t="s">
        <v>7</v>
      </c>
      <c r="B13" s="12">
        <v>1</v>
      </c>
    </row>
    <row r="14" spans="1:6" ht="15" x14ac:dyDescent="0.25">
      <c r="A14" s="5" t="s">
        <v>9</v>
      </c>
      <c r="B14" s="2">
        <f>SUM(B4:B13)</f>
        <v>14</v>
      </c>
    </row>
    <row r="17" spans="1:1" ht="15" x14ac:dyDescent="0.25">
      <c r="A17" s="6" t="s">
        <v>89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D7E1-195B-4FD3-8B93-B4F7FBC6FED7}">
  <dimension ref="A1:E22"/>
  <sheetViews>
    <sheetView workbookViewId="0">
      <selection activeCell="G5" sqref="G5"/>
    </sheetView>
  </sheetViews>
  <sheetFormatPr defaultRowHeight="15" x14ac:dyDescent="0.25"/>
  <cols>
    <col min="1" max="1" width="15.7109375" customWidth="1"/>
    <col min="2" max="2" width="11.140625" bestFit="1" customWidth="1"/>
    <col min="3" max="4" width="11.85546875" bestFit="1" customWidth="1"/>
    <col min="5" max="5" width="11" customWidth="1"/>
  </cols>
  <sheetData>
    <row r="1" spans="1:5" ht="15.75" x14ac:dyDescent="0.25">
      <c r="A1" s="27" t="s">
        <v>190</v>
      </c>
      <c r="B1" s="27"/>
      <c r="C1" s="27"/>
    </row>
    <row r="2" spans="1:5" x14ac:dyDescent="0.25">
      <c r="A2" s="29"/>
      <c r="B2" s="95" t="s">
        <v>87</v>
      </c>
      <c r="C2" s="96"/>
      <c r="D2" s="96"/>
      <c r="E2" s="97"/>
    </row>
    <row r="3" spans="1:5" x14ac:dyDescent="0.25">
      <c r="A3" s="98" t="s">
        <v>116</v>
      </c>
      <c r="B3" s="30" t="s">
        <v>10</v>
      </c>
      <c r="C3" s="30" t="s">
        <v>11</v>
      </c>
      <c r="D3" s="30" t="s">
        <v>12</v>
      </c>
      <c r="E3" s="30" t="s">
        <v>13</v>
      </c>
    </row>
    <row r="4" spans="1:5" ht="60" x14ac:dyDescent="0.25">
      <c r="A4" s="99"/>
      <c r="B4" s="31" t="s">
        <v>185</v>
      </c>
      <c r="C4" s="31" t="s">
        <v>186</v>
      </c>
      <c r="D4" s="31" t="s">
        <v>187</v>
      </c>
      <c r="E4" s="31" t="s">
        <v>188</v>
      </c>
    </row>
    <row r="5" spans="1:5" x14ac:dyDescent="0.25">
      <c r="A5" s="29" t="s">
        <v>132</v>
      </c>
      <c r="B5" s="30"/>
      <c r="C5" s="30"/>
      <c r="D5" s="30"/>
      <c r="E5" s="30"/>
    </row>
    <row r="6" spans="1:5" x14ac:dyDescent="0.25">
      <c r="A6" s="29" t="s">
        <v>0</v>
      </c>
      <c r="B6" s="30">
        <v>2</v>
      </c>
      <c r="C6" s="30"/>
      <c r="D6" s="30"/>
      <c r="E6" s="30"/>
    </row>
    <row r="7" spans="1:5" x14ac:dyDescent="0.25">
      <c r="A7" s="29" t="s">
        <v>57</v>
      </c>
      <c r="B7" s="30"/>
      <c r="C7" s="30"/>
      <c r="D7" s="30"/>
      <c r="E7" s="30"/>
    </row>
    <row r="8" spans="1:5" x14ac:dyDescent="0.25">
      <c r="A8" s="29" t="s">
        <v>1</v>
      </c>
      <c r="B8" s="30"/>
      <c r="C8" s="30"/>
      <c r="D8" s="30"/>
      <c r="E8" s="30">
        <v>2</v>
      </c>
    </row>
    <row r="9" spans="1:5" x14ac:dyDescent="0.25">
      <c r="A9" s="29" t="s">
        <v>128</v>
      </c>
      <c r="B9" s="30"/>
      <c r="C9" s="30"/>
      <c r="D9" s="30"/>
      <c r="E9" s="30"/>
    </row>
    <row r="10" spans="1:5" x14ac:dyDescent="0.25">
      <c r="A10" s="29" t="s">
        <v>124</v>
      </c>
      <c r="B10" s="30"/>
      <c r="C10" s="30"/>
      <c r="D10" s="30"/>
      <c r="E10" s="30"/>
    </row>
    <row r="11" spans="1:5" x14ac:dyDescent="0.25">
      <c r="A11" s="29" t="s">
        <v>119</v>
      </c>
      <c r="B11" s="30"/>
      <c r="C11" s="30"/>
      <c r="D11" s="30"/>
      <c r="E11" s="30"/>
    </row>
    <row r="12" spans="1:5" x14ac:dyDescent="0.25">
      <c r="A12" s="29" t="s">
        <v>118</v>
      </c>
      <c r="B12" s="30"/>
      <c r="C12" s="30"/>
      <c r="D12" s="30"/>
      <c r="E12" s="30"/>
    </row>
    <row r="13" spans="1:5" x14ac:dyDescent="0.25">
      <c r="A13" s="29" t="s">
        <v>121</v>
      </c>
      <c r="B13" s="30"/>
      <c r="C13" s="30"/>
      <c r="D13" s="30"/>
      <c r="E13" s="30"/>
    </row>
    <row r="14" spans="1:5" x14ac:dyDescent="0.25">
      <c r="A14" s="29" t="s">
        <v>120</v>
      </c>
      <c r="B14" s="30"/>
      <c r="C14" s="30"/>
      <c r="D14" s="30"/>
      <c r="E14" s="30"/>
    </row>
    <row r="15" spans="1:5" x14ac:dyDescent="0.25">
      <c r="A15" s="29" t="s">
        <v>122</v>
      </c>
      <c r="B15" s="30"/>
      <c r="C15" s="30"/>
      <c r="D15" s="30"/>
      <c r="E15" s="30"/>
    </row>
    <row r="16" spans="1:5" x14ac:dyDescent="0.25">
      <c r="A16" s="29" t="s">
        <v>123</v>
      </c>
      <c r="B16" s="30"/>
      <c r="C16" s="30"/>
      <c r="D16" s="30"/>
      <c r="E16" s="30"/>
    </row>
    <row r="17" spans="1:5" x14ac:dyDescent="0.25">
      <c r="A17" s="29" t="s">
        <v>6</v>
      </c>
      <c r="B17" s="30"/>
      <c r="C17" s="30"/>
      <c r="D17" s="30"/>
      <c r="E17" s="30"/>
    </row>
    <row r="18" spans="1:5" x14ac:dyDescent="0.25">
      <c r="A18" s="29" t="s">
        <v>181</v>
      </c>
      <c r="B18" s="30"/>
      <c r="C18" s="30">
        <v>5</v>
      </c>
      <c r="D18" s="30">
        <v>5</v>
      </c>
      <c r="E18" s="30"/>
    </row>
    <row r="19" spans="1:5" x14ac:dyDescent="0.25">
      <c r="A19" s="32" t="s">
        <v>182</v>
      </c>
      <c r="B19" s="33">
        <f>SUM(B5:B18)</f>
        <v>2</v>
      </c>
      <c r="C19" s="33">
        <f t="shared" ref="C19:E19" si="0">SUM(C5:C18)</f>
        <v>5</v>
      </c>
      <c r="D19" s="33">
        <f t="shared" si="0"/>
        <v>5</v>
      </c>
      <c r="E19" s="33">
        <f t="shared" si="0"/>
        <v>2</v>
      </c>
    </row>
    <row r="22" spans="1:5" x14ac:dyDescent="0.25">
      <c r="A22" s="6" t="s">
        <v>189</v>
      </c>
    </row>
  </sheetData>
  <mergeCells count="2">
    <mergeCell ref="B2:E2"/>
    <mergeCell ref="A3:A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BC6E-62A5-4293-BFB2-03E8A23ACAE6}">
  <dimension ref="A1:AD21"/>
  <sheetViews>
    <sheetView workbookViewId="0">
      <selection activeCell="A21" sqref="A21"/>
    </sheetView>
  </sheetViews>
  <sheetFormatPr defaultRowHeight="15" x14ac:dyDescent="0.25"/>
  <cols>
    <col min="1" max="1" width="18.140625" customWidth="1"/>
    <col min="2" max="30" width="8.7109375" customWidth="1"/>
  </cols>
  <sheetData>
    <row r="1" spans="1:30" x14ac:dyDescent="0.25">
      <c r="A1" s="34" t="s">
        <v>194</v>
      </c>
      <c r="AD1" s="35"/>
    </row>
    <row r="2" spans="1:30" x14ac:dyDescent="0.25">
      <c r="A2" s="36"/>
      <c r="B2" s="100" t="s">
        <v>191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2"/>
    </row>
    <row r="3" spans="1:30" x14ac:dyDescent="0.25">
      <c r="A3" s="38" t="s">
        <v>192</v>
      </c>
      <c r="B3" s="39">
        <v>1</v>
      </c>
      <c r="C3" s="39">
        <v>2</v>
      </c>
      <c r="D3" s="39">
        <v>3</v>
      </c>
      <c r="E3" s="39">
        <v>4</v>
      </c>
      <c r="F3" s="39">
        <v>5</v>
      </c>
      <c r="G3" s="39">
        <v>6</v>
      </c>
      <c r="H3" s="39">
        <v>7</v>
      </c>
      <c r="I3" s="39">
        <v>8</v>
      </c>
      <c r="J3" s="39">
        <v>9</v>
      </c>
      <c r="K3" s="39">
        <v>10</v>
      </c>
      <c r="L3" s="39">
        <v>11</v>
      </c>
      <c r="M3" s="39">
        <v>12</v>
      </c>
      <c r="N3" s="39">
        <v>13</v>
      </c>
      <c r="O3" s="39">
        <v>14</v>
      </c>
      <c r="P3" s="39">
        <v>15</v>
      </c>
      <c r="Q3" s="39">
        <v>16</v>
      </c>
      <c r="R3" s="39">
        <v>17</v>
      </c>
      <c r="S3" s="39">
        <v>18</v>
      </c>
      <c r="T3" s="39">
        <v>19</v>
      </c>
      <c r="U3" s="39">
        <v>20</v>
      </c>
      <c r="V3" s="39">
        <v>21</v>
      </c>
      <c r="W3" s="39">
        <v>22</v>
      </c>
      <c r="X3" s="39">
        <v>23</v>
      </c>
      <c r="Y3" s="39">
        <v>24</v>
      </c>
      <c r="Z3" s="39">
        <v>25</v>
      </c>
      <c r="AA3" s="39">
        <v>26</v>
      </c>
      <c r="AB3" s="39">
        <v>27</v>
      </c>
      <c r="AC3" s="40">
        <v>28</v>
      </c>
      <c r="AD3" s="41">
        <v>29</v>
      </c>
    </row>
    <row r="4" spans="1:30" x14ac:dyDescent="0.25">
      <c r="A4" s="42" t="s">
        <v>132</v>
      </c>
      <c r="B4" s="43">
        <v>1</v>
      </c>
      <c r="C4" s="43"/>
      <c r="D4" s="43"/>
      <c r="E4" s="43"/>
      <c r="F4" s="43"/>
      <c r="G4" s="43">
        <v>1</v>
      </c>
      <c r="H4" s="43"/>
      <c r="I4" s="43"/>
      <c r="J4" s="43"/>
      <c r="K4" s="43"/>
      <c r="L4" s="43"/>
      <c r="M4" s="43"/>
      <c r="N4" s="43">
        <v>2</v>
      </c>
      <c r="O4" s="43"/>
      <c r="P4" s="43">
        <v>1</v>
      </c>
      <c r="Q4" s="43"/>
      <c r="R4" s="43"/>
      <c r="S4" s="43">
        <v>1</v>
      </c>
      <c r="T4" s="43">
        <v>1</v>
      </c>
      <c r="U4" s="43"/>
      <c r="V4" s="43"/>
      <c r="W4" s="43"/>
      <c r="X4" s="43"/>
      <c r="Y4" s="43"/>
      <c r="Z4" s="43"/>
      <c r="AA4" s="43"/>
      <c r="AB4" s="43"/>
      <c r="AC4" s="44"/>
      <c r="AD4" s="45"/>
    </row>
    <row r="5" spans="1:30" x14ac:dyDescent="0.25">
      <c r="A5" s="42" t="s">
        <v>0</v>
      </c>
      <c r="B5" s="43"/>
      <c r="C5" s="43">
        <v>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4"/>
      <c r="AD5" s="45"/>
    </row>
    <row r="6" spans="1:30" x14ac:dyDescent="0.25">
      <c r="A6" s="42" t="s">
        <v>57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4"/>
      <c r="AD6" s="45"/>
    </row>
    <row r="7" spans="1:30" x14ac:dyDescent="0.25">
      <c r="A7" s="42" t="s">
        <v>1</v>
      </c>
      <c r="B7" s="43">
        <v>1</v>
      </c>
      <c r="C7" s="43"/>
      <c r="D7" s="43"/>
      <c r="E7" s="43"/>
      <c r="F7" s="43"/>
      <c r="G7" s="43">
        <v>1</v>
      </c>
      <c r="H7" s="43"/>
      <c r="I7" s="43"/>
      <c r="J7" s="43"/>
      <c r="K7" s="43"/>
      <c r="L7" s="43"/>
      <c r="M7" s="43"/>
      <c r="N7" s="43">
        <v>2</v>
      </c>
      <c r="O7" s="43"/>
      <c r="P7" s="43">
        <v>1</v>
      </c>
      <c r="Q7" s="43"/>
      <c r="R7" s="43"/>
      <c r="S7" s="43">
        <v>1</v>
      </c>
      <c r="T7" s="43">
        <v>1</v>
      </c>
      <c r="U7" s="43"/>
      <c r="V7" s="43"/>
      <c r="W7" s="43"/>
      <c r="X7" s="43"/>
      <c r="Y7" s="43"/>
      <c r="Z7" s="43"/>
      <c r="AA7" s="43"/>
      <c r="AB7" s="43"/>
      <c r="AC7" s="44"/>
      <c r="AD7" s="45"/>
    </row>
    <row r="8" spans="1:30" x14ac:dyDescent="0.25">
      <c r="A8" s="42" t="s">
        <v>128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4"/>
      <c r="AD8" s="45"/>
    </row>
    <row r="9" spans="1:30" x14ac:dyDescent="0.25">
      <c r="A9" s="42" t="s">
        <v>124</v>
      </c>
      <c r="B9" s="43">
        <v>1</v>
      </c>
      <c r="C9" s="43"/>
      <c r="D9" s="43"/>
      <c r="E9" s="43"/>
      <c r="F9" s="43"/>
      <c r="G9" s="43">
        <v>1</v>
      </c>
      <c r="H9" s="43"/>
      <c r="I9" s="43"/>
      <c r="J9" s="43"/>
      <c r="K9" s="43"/>
      <c r="L9" s="43"/>
      <c r="M9" s="43"/>
      <c r="N9" s="43">
        <v>2</v>
      </c>
      <c r="O9" s="43"/>
      <c r="P9" s="43">
        <v>1</v>
      </c>
      <c r="Q9" s="43"/>
      <c r="R9" s="43"/>
      <c r="S9" s="43">
        <v>1</v>
      </c>
      <c r="T9" s="43">
        <v>1</v>
      </c>
      <c r="U9" s="43"/>
      <c r="V9" s="43"/>
      <c r="W9" s="43"/>
      <c r="X9" s="43"/>
      <c r="Y9" s="43"/>
      <c r="Z9" s="43"/>
      <c r="AA9" s="43"/>
      <c r="AB9" s="43"/>
      <c r="AC9" s="44"/>
      <c r="AD9" s="45"/>
    </row>
    <row r="10" spans="1:30" x14ac:dyDescent="0.25">
      <c r="A10" s="42" t="s">
        <v>119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4"/>
      <c r="AD10" s="45"/>
    </row>
    <row r="11" spans="1:30" x14ac:dyDescent="0.25">
      <c r="A11" s="42" t="s">
        <v>118</v>
      </c>
      <c r="B11" s="43">
        <v>1</v>
      </c>
      <c r="C11" s="43"/>
      <c r="D11" s="43"/>
      <c r="E11" s="43"/>
      <c r="F11" s="43"/>
      <c r="G11" s="43">
        <v>3</v>
      </c>
      <c r="H11" s="43"/>
      <c r="I11" s="43"/>
      <c r="J11" s="43"/>
      <c r="K11" s="43"/>
      <c r="L11" s="43">
        <v>1</v>
      </c>
      <c r="M11" s="43">
        <v>2</v>
      </c>
      <c r="N11" s="43">
        <v>2</v>
      </c>
      <c r="O11" s="43"/>
      <c r="P11" s="43">
        <v>1</v>
      </c>
      <c r="Q11" s="43"/>
      <c r="R11" s="43">
        <v>1</v>
      </c>
      <c r="S11" s="43">
        <v>6</v>
      </c>
      <c r="T11" s="43">
        <v>2</v>
      </c>
      <c r="U11" s="43">
        <v>1</v>
      </c>
      <c r="V11" s="43">
        <v>1</v>
      </c>
      <c r="W11" s="43">
        <v>1</v>
      </c>
      <c r="X11" s="43">
        <v>1</v>
      </c>
      <c r="Y11" s="43">
        <v>1</v>
      </c>
      <c r="Z11" s="43"/>
      <c r="AA11" s="43"/>
      <c r="AB11" s="43"/>
      <c r="AC11" s="44"/>
      <c r="AD11" s="45"/>
    </row>
    <row r="12" spans="1:30" x14ac:dyDescent="0.25">
      <c r="A12" s="42" t="s">
        <v>121</v>
      </c>
      <c r="B12" s="43">
        <v>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  <c r="AD12" s="45"/>
    </row>
    <row r="13" spans="1:30" x14ac:dyDescent="0.25">
      <c r="A13" s="42" t="s">
        <v>120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>
        <v>1</v>
      </c>
      <c r="AB13" s="43"/>
      <c r="AC13" s="44"/>
      <c r="AD13" s="45"/>
    </row>
    <row r="14" spans="1:30" x14ac:dyDescent="0.25">
      <c r="A14" s="42" t="s">
        <v>122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4"/>
      <c r="AD14" s="45"/>
    </row>
    <row r="15" spans="1:30" x14ac:dyDescent="0.25">
      <c r="A15" s="42" t="s">
        <v>123</v>
      </c>
      <c r="B15" s="43"/>
      <c r="C15" s="43"/>
      <c r="D15" s="43"/>
      <c r="E15" s="43"/>
      <c r="F15" s="43"/>
      <c r="G15" s="43"/>
      <c r="H15" s="43">
        <v>1</v>
      </c>
      <c r="I15" s="43">
        <v>1</v>
      </c>
      <c r="J15" s="43">
        <v>1</v>
      </c>
      <c r="K15" s="43">
        <v>1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  <c r="AD15" s="45"/>
    </row>
    <row r="16" spans="1:30" x14ac:dyDescent="0.25">
      <c r="A16" s="42" t="s">
        <v>6</v>
      </c>
      <c r="B16" s="43">
        <v>3</v>
      </c>
      <c r="C16" s="43"/>
      <c r="D16" s="43">
        <v>1</v>
      </c>
      <c r="E16" s="43">
        <v>2</v>
      </c>
      <c r="F16" s="43">
        <v>1</v>
      </c>
      <c r="G16" s="43">
        <v>1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4"/>
      <c r="AD16" s="45"/>
    </row>
    <row r="17" spans="1:30" x14ac:dyDescent="0.25">
      <c r="A17" s="42" t="s">
        <v>181</v>
      </c>
      <c r="B17" s="43">
        <v>4</v>
      </c>
      <c r="C17" s="43">
        <v>1</v>
      </c>
      <c r="D17" s="43"/>
      <c r="E17" s="43"/>
      <c r="F17" s="43"/>
      <c r="G17" s="43"/>
      <c r="H17" s="43"/>
      <c r="I17" s="43">
        <v>1</v>
      </c>
      <c r="J17" s="43">
        <v>1</v>
      </c>
      <c r="K17" s="43">
        <v>1</v>
      </c>
      <c r="L17" s="43">
        <v>1</v>
      </c>
      <c r="M17" s="43">
        <v>1</v>
      </c>
      <c r="N17" s="43"/>
      <c r="O17" s="43">
        <v>1</v>
      </c>
      <c r="P17" s="43"/>
      <c r="Q17" s="43">
        <v>1</v>
      </c>
      <c r="R17" s="43"/>
      <c r="S17" s="43"/>
      <c r="T17" s="43"/>
      <c r="U17" s="43"/>
      <c r="V17" s="43"/>
      <c r="W17" s="43"/>
      <c r="X17" s="43"/>
      <c r="Y17" s="43"/>
      <c r="Z17" s="43">
        <v>1</v>
      </c>
      <c r="AA17" s="43">
        <v>2</v>
      </c>
      <c r="AB17" s="43">
        <v>2</v>
      </c>
      <c r="AC17" s="44">
        <v>10</v>
      </c>
      <c r="AD17" s="45">
        <v>2</v>
      </c>
    </row>
    <row r="18" spans="1:30" x14ac:dyDescent="0.25">
      <c r="A18" s="46" t="s">
        <v>9</v>
      </c>
      <c r="B18" s="38">
        <f t="shared" ref="B18:AD18" si="0">SUM(B4:B17)</f>
        <v>12</v>
      </c>
      <c r="C18" s="38">
        <f t="shared" si="0"/>
        <v>2</v>
      </c>
      <c r="D18" s="38">
        <f t="shared" si="0"/>
        <v>1</v>
      </c>
      <c r="E18" s="38">
        <f t="shared" si="0"/>
        <v>2</v>
      </c>
      <c r="F18" s="38">
        <f t="shared" si="0"/>
        <v>1</v>
      </c>
      <c r="G18" s="38">
        <f t="shared" si="0"/>
        <v>7</v>
      </c>
      <c r="H18" s="38">
        <f t="shared" si="0"/>
        <v>1</v>
      </c>
      <c r="I18" s="38">
        <f t="shared" si="0"/>
        <v>2</v>
      </c>
      <c r="J18" s="38">
        <f t="shared" si="0"/>
        <v>2</v>
      </c>
      <c r="K18" s="38">
        <f t="shared" si="0"/>
        <v>2</v>
      </c>
      <c r="L18" s="38">
        <f t="shared" si="0"/>
        <v>2</v>
      </c>
      <c r="M18" s="38">
        <f t="shared" si="0"/>
        <v>3</v>
      </c>
      <c r="N18" s="38">
        <f t="shared" si="0"/>
        <v>8</v>
      </c>
      <c r="O18" s="38">
        <f t="shared" si="0"/>
        <v>1</v>
      </c>
      <c r="P18" s="38">
        <f t="shared" si="0"/>
        <v>4</v>
      </c>
      <c r="Q18" s="38">
        <f t="shared" si="0"/>
        <v>1</v>
      </c>
      <c r="R18" s="38">
        <f t="shared" si="0"/>
        <v>1</v>
      </c>
      <c r="S18" s="38">
        <f t="shared" si="0"/>
        <v>9</v>
      </c>
      <c r="T18" s="38">
        <f t="shared" si="0"/>
        <v>5</v>
      </c>
      <c r="U18" s="38">
        <f t="shared" si="0"/>
        <v>1</v>
      </c>
      <c r="V18" s="38">
        <f t="shared" si="0"/>
        <v>1</v>
      </c>
      <c r="W18" s="38">
        <f t="shared" si="0"/>
        <v>1</v>
      </c>
      <c r="X18" s="38">
        <f t="shared" si="0"/>
        <v>1</v>
      </c>
      <c r="Y18" s="38">
        <f t="shared" si="0"/>
        <v>1</v>
      </c>
      <c r="Z18" s="38">
        <f t="shared" si="0"/>
        <v>1</v>
      </c>
      <c r="AA18" s="38">
        <f t="shared" si="0"/>
        <v>3</v>
      </c>
      <c r="AB18" s="38">
        <f t="shared" si="0"/>
        <v>2</v>
      </c>
      <c r="AC18" s="37">
        <f t="shared" si="0"/>
        <v>10</v>
      </c>
      <c r="AD18" s="41">
        <f t="shared" si="0"/>
        <v>2</v>
      </c>
    </row>
    <row r="21" spans="1:30" x14ac:dyDescent="0.25">
      <c r="A21" s="6" t="s">
        <v>193</v>
      </c>
    </row>
  </sheetData>
  <mergeCells count="1">
    <mergeCell ref="B2:A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B598-F997-4604-8C6C-C120EC731E83}">
  <dimension ref="A1:B21"/>
  <sheetViews>
    <sheetView workbookViewId="0">
      <selection activeCell="A21" sqref="A21"/>
    </sheetView>
  </sheetViews>
  <sheetFormatPr defaultRowHeight="15" x14ac:dyDescent="0.25"/>
  <cols>
    <col min="1" max="1" width="18.140625" customWidth="1"/>
  </cols>
  <sheetData>
    <row r="1" spans="1:2" x14ac:dyDescent="0.25">
      <c r="A1" s="28" t="s">
        <v>196</v>
      </c>
    </row>
    <row r="2" spans="1:2" x14ac:dyDescent="0.25">
      <c r="A2" s="47"/>
      <c r="B2" s="48" t="s">
        <v>191</v>
      </c>
    </row>
    <row r="3" spans="1:2" x14ac:dyDescent="0.25">
      <c r="A3" s="48" t="s">
        <v>192</v>
      </c>
      <c r="B3" s="48">
        <v>1</v>
      </c>
    </row>
    <row r="4" spans="1:2" x14ac:dyDescent="0.25">
      <c r="A4" s="49" t="s">
        <v>132</v>
      </c>
      <c r="B4" s="50">
        <v>4</v>
      </c>
    </row>
    <row r="5" spans="1:2" x14ac:dyDescent="0.25">
      <c r="A5" s="49" t="s">
        <v>0</v>
      </c>
      <c r="B5" s="50"/>
    </row>
    <row r="6" spans="1:2" x14ac:dyDescent="0.25">
      <c r="A6" s="49" t="s">
        <v>57</v>
      </c>
      <c r="B6" s="50"/>
    </row>
    <row r="7" spans="1:2" x14ac:dyDescent="0.25">
      <c r="A7" s="49" t="s">
        <v>1</v>
      </c>
      <c r="B7" s="50">
        <v>4</v>
      </c>
    </row>
    <row r="8" spans="1:2" x14ac:dyDescent="0.25">
      <c r="A8" s="49" t="s">
        <v>128</v>
      </c>
      <c r="B8" s="50">
        <v>10</v>
      </c>
    </row>
    <row r="9" spans="1:2" x14ac:dyDescent="0.25">
      <c r="A9" s="49" t="s">
        <v>124</v>
      </c>
      <c r="B9" s="50">
        <v>4</v>
      </c>
    </row>
    <row r="10" spans="1:2" x14ac:dyDescent="0.25">
      <c r="A10" s="49" t="s">
        <v>119</v>
      </c>
      <c r="B10" s="50">
        <v>4</v>
      </c>
    </row>
    <row r="11" spans="1:2" x14ac:dyDescent="0.25">
      <c r="A11" s="49" t="s">
        <v>118</v>
      </c>
      <c r="B11" s="50">
        <v>4</v>
      </c>
    </row>
    <row r="12" spans="1:2" x14ac:dyDescent="0.25">
      <c r="A12" s="49" t="s">
        <v>121</v>
      </c>
      <c r="B12" s="50"/>
    </row>
    <row r="13" spans="1:2" x14ac:dyDescent="0.25">
      <c r="A13" s="49" t="s">
        <v>120</v>
      </c>
      <c r="B13" s="50">
        <v>10</v>
      </c>
    </row>
    <row r="14" spans="1:2" x14ac:dyDescent="0.25">
      <c r="A14" s="49" t="s">
        <v>122</v>
      </c>
      <c r="B14" s="50"/>
    </row>
    <row r="15" spans="1:2" x14ac:dyDescent="0.25">
      <c r="A15" s="49" t="s">
        <v>123</v>
      </c>
      <c r="B15" s="50"/>
    </row>
    <row r="16" spans="1:2" x14ac:dyDescent="0.25">
      <c r="A16" s="49" t="s">
        <v>6</v>
      </c>
      <c r="B16" s="50"/>
    </row>
    <row r="17" spans="1:2" x14ac:dyDescent="0.25">
      <c r="A17" s="49" t="s">
        <v>181</v>
      </c>
      <c r="B17" s="50"/>
    </row>
    <row r="18" spans="1:2" x14ac:dyDescent="0.25">
      <c r="A18" s="51" t="s">
        <v>9</v>
      </c>
      <c r="B18" s="48">
        <f>SUM(B4:B17)</f>
        <v>40</v>
      </c>
    </row>
    <row r="21" spans="1:2" x14ac:dyDescent="0.25">
      <c r="A21" s="6" t="s">
        <v>195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AA77-3627-4EBA-916E-CA6E51B7E126}">
  <dimension ref="A1:AD21"/>
  <sheetViews>
    <sheetView workbookViewId="0">
      <selection activeCell="A21" sqref="A21"/>
    </sheetView>
  </sheetViews>
  <sheetFormatPr defaultRowHeight="15" x14ac:dyDescent="0.25"/>
  <cols>
    <col min="1" max="1" width="18.140625" customWidth="1"/>
    <col min="2" max="30" width="8.7109375" customWidth="1"/>
  </cols>
  <sheetData>
    <row r="1" spans="1:30" x14ac:dyDescent="0.25">
      <c r="A1" s="34" t="s">
        <v>197</v>
      </c>
    </row>
    <row r="2" spans="1:30" x14ac:dyDescent="0.25">
      <c r="A2" s="52"/>
      <c r="B2" s="100" t="s">
        <v>191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2"/>
    </row>
    <row r="3" spans="1:30" x14ac:dyDescent="0.25">
      <c r="A3" s="38" t="s">
        <v>192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L3" s="38">
        <v>11</v>
      </c>
      <c r="M3" s="38">
        <v>12</v>
      </c>
      <c r="N3" s="38">
        <v>13</v>
      </c>
      <c r="O3" s="38">
        <v>14</v>
      </c>
      <c r="P3" s="38">
        <v>15</v>
      </c>
      <c r="Q3" s="38">
        <v>16</v>
      </c>
      <c r="R3" s="38">
        <v>17</v>
      </c>
      <c r="S3" s="38">
        <v>18</v>
      </c>
      <c r="T3" s="38">
        <v>19</v>
      </c>
      <c r="U3" s="38">
        <v>20</v>
      </c>
      <c r="V3" s="38">
        <v>21</v>
      </c>
      <c r="W3" s="38">
        <v>22</v>
      </c>
      <c r="X3" s="38">
        <v>23</v>
      </c>
      <c r="Y3" s="38">
        <v>24</v>
      </c>
      <c r="Z3" s="38">
        <v>25</v>
      </c>
      <c r="AA3" s="38">
        <v>26</v>
      </c>
      <c r="AB3" s="38">
        <v>27</v>
      </c>
      <c r="AC3" s="38">
        <v>28</v>
      </c>
      <c r="AD3" s="41">
        <v>29</v>
      </c>
    </row>
    <row r="4" spans="1:30" x14ac:dyDescent="0.25">
      <c r="A4" s="42" t="s">
        <v>132</v>
      </c>
      <c r="B4" s="43">
        <v>2</v>
      </c>
      <c r="C4" s="43">
        <v>1</v>
      </c>
      <c r="D4" s="43">
        <v>2</v>
      </c>
      <c r="E4" s="43">
        <v>2</v>
      </c>
      <c r="F4" s="43">
        <v>2</v>
      </c>
      <c r="G4" s="43">
        <v>2</v>
      </c>
      <c r="H4" s="43">
        <v>1</v>
      </c>
      <c r="I4" s="43">
        <v>1</v>
      </c>
      <c r="J4" s="43"/>
      <c r="K4" s="43"/>
      <c r="L4" s="43"/>
      <c r="M4" s="43"/>
      <c r="N4" s="43"/>
      <c r="O4" s="43"/>
      <c r="P4" s="43"/>
      <c r="Q4" s="43"/>
      <c r="R4" s="43">
        <v>2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5"/>
    </row>
    <row r="5" spans="1:30" x14ac:dyDescent="0.25">
      <c r="A5" s="42" t="s">
        <v>0</v>
      </c>
      <c r="B5" s="43">
        <v>2</v>
      </c>
      <c r="C5" s="43">
        <v>2</v>
      </c>
      <c r="D5" s="43"/>
      <c r="E5" s="43">
        <v>2</v>
      </c>
      <c r="F5" s="43">
        <v>2</v>
      </c>
      <c r="G5" s="43"/>
      <c r="H5" s="43"/>
      <c r="I5" s="43"/>
      <c r="J5" s="43"/>
      <c r="K5" s="43">
        <v>1</v>
      </c>
      <c r="L5" s="43"/>
      <c r="M5" s="43"/>
      <c r="N5" s="43">
        <v>1</v>
      </c>
      <c r="O5" s="43"/>
      <c r="P5" s="43">
        <v>1</v>
      </c>
      <c r="Q5" s="43">
        <v>1</v>
      </c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5"/>
    </row>
    <row r="6" spans="1:30" x14ac:dyDescent="0.25">
      <c r="A6" s="42" t="s">
        <v>57</v>
      </c>
      <c r="B6" s="43">
        <v>3</v>
      </c>
      <c r="C6" s="43"/>
      <c r="D6" s="43">
        <v>2</v>
      </c>
      <c r="E6" s="43"/>
      <c r="F6" s="43">
        <v>2</v>
      </c>
      <c r="G6" s="43"/>
      <c r="H6" s="43">
        <v>7</v>
      </c>
      <c r="I6" s="43">
        <v>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5"/>
    </row>
    <row r="7" spans="1:30" x14ac:dyDescent="0.25">
      <c r="A7" s="42" t="s">
        <v>1</v>
      </c>
      <c r="B7" s="43">
        <v>2</v>
      </c>
      <c r="C7" s="43">
        <v>1</v>
      </c>
      <c r="D7" s="43">
        <v>2</v>
      </c>
      <c r="E7" s="43">
        <v>2</v>
      </c>
      <c r="F7" s="43">
        <v>2</v>
      </c>
      <c r="G7" s="43">
        <v>2</v>
      </c>
      <c r="H7" s="43">
        <v>1</v>
      </c>
      <c r="I7" s="43">
        <v>1</v>
      </c>
      <c r="J7" s="43"/>
      <c r="K7" s="43"/>
      <c r="L7" s="43"/>
      <c r="M7" s="43"/>
      <c r="N7" s="43"/>
      <c r="O7" s="43"/>
      <c r="P7" s="43"/>
      <c r="Q7" s="43"/>
      <c r="R7" s="43">
        <v>2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5"/>
    </row>
    <row r="8" spans="1:30" x14ac:dyDescent="0.25">
      <c r="A8" s="42" t="s">
        <v>128</v>
      </c>
      <c r="B8" s="43">
        <v>5</v>
      </c>
      <c r="C8" s="43">
        <v>5</v>
      </c>
      <c r="D8" s="43">
        <v>5</v>
      </c>
      <c r="E8" s="43">
        <v>3</v>
      </c>
      <c r="F8" s="43">
        <v>10</v>
      </c>
      <c r="G8" s="43"/>
      <c r="H8" s="43"/>
      <c r="I8" s="43">
        <v>2</v>
      </c>
      <c r="J8" s="43">
        <v>1</v>
      </c>
      <c r="K8" s="43"/>
      <c r="L8" s="43"/>
      <c r="M8" s="43"/>
      <c r="N8" s="43">
        <v>2</v>
      </c>
      <c r="O8" s="43"/>
      <c r="P8" s="43">
        <v>1</v>
      </c>
      <c r="Q8" s="43"/>
      <c r="R8" s="43"/>
      <c r="S8" s="43">
        <v>1</v>
      </c>
      <c r="T8" s="43"/>
      <c r="U8" s="43"/>
      <c r="V8" s="43"/>
      <c r="W8" s="43">
        <v>1</v>
      </c>
      <c r="X8" s="43"/>
      <c r="Y8" s="43"/>
      <c r="Z8" s="43"/>
      <c r="AA8" s="43"/>
      <c r="AB8" s="43"/>
      <c r="AC8" s="43"/>
      <c r="AD8" s="45"/>
    </row>
    <row r="9" spans="1:30" x14ac:dyDescent="0.25">
      <c r="A9" s="42" t="s">
        <v>124</v>
      </c>
      <c r="B9" s="43">
        <v>2</v>
      </c>
      <c r="C9" s="43">
        <v>1</v>
      </c>
      <c r="D9" s="43">
        <v>2</v>
      </c>
      <c r="E9" s="43">
        <v>2</v>
      </c>
      <c r="F9" s="43">
        <v>2</v>
      </c>
      <c r="G9" s="43">
        <v>2</v>
      </c>
      <c r="H9" s="43">
        <v>1</v>
      </c>
      <c r="I9" s="43">
        <v>1</v>
      </c>
      <c r="J9" s="43"/>
      <c r="K9" s="43"/>
      <c r="L9" s="43"/>
      <c r="M9" s="43"/>
      <c r="N9" s="43"/>
      <c r="O9" s="43"/>
      <c r="P9" s="43"/>
      <c r="Q9" s="43"/>
      <c r="R9" s="43">
        <v>2</v>
      </c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5"/>
    </row>
    <row r="10" spans="1:30" x14ac:dyDescent="0.25">
      <c r="A10" s="42" t="s">
        <v>119</v>
      </c>
      <c r="B10" s="43">
        <v>4</v>
      </c>
      <c r="C10" s="43">
        <v>1</v>
      </c>
      <c r="D10" s="43">
        <v>4</v>
      </c>
      <c r="E10" s="43"/>
      <c r="F10" s="43">
        <v>4</v>
      </c>
      <c r="G10" s="43"/>
      <c r="H10" s="43"/>
      <c r="I10" s="43">
        <v>1</v>
      </c>
      <c r="J10" s="43">
        <v>1</v>
      </c>
      <c r="K10" s="43"/>
      <c r="L10" s="43">
        <v>1</v>
      </c>
      <c r="M10" s="43">
        <v>1</v>
      </c>
      <c r="N10" s="43"/>
      <c r="O10" s="43"/>
      <c r="P10" s="43">
        <v>1</v>
      </c>
      <c r="Q10" s="43"/>
      <c r="R10" s="43">
        <v>1</v>
      </c>
      <c r="S10" s="43">
        <v>1</v>
      </c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5"/>
    </row>
    <row r="11" spans="1:30" x14ac:dyDescent="0.25">
      <c r="A11" s="42" t="s">
        <v>118</v>
      </c>
      <c r="B11" s="43">
        <v>2</v>
      </c>
      <c r="C11" s="43">
        <v>1</v>
      </c>
      <c r="D11" s="43">
        <v>2</v>
      </c>
      <c r="E11" s="43">
        <v>2</v>
      </c>
      <c r="F11" s="43">
        <v>2</v>
      </c>
      <c r="G11" s="43">
        <v>2</v>
      </c>
      <c r="H11" s="43">
        <v>1</v>
      </c>
      <c r="I11" s="43">
        <v>1</v>
      </c>
      <c r="J11" s="43"/>
      <c r="K11" s="43"/>
      <c r="L11" s="43"/>
      <c r="M11" s="43"/>
      <c r="N11" s="43"/>
      <c r="O11" s="43"/>
      <c r="P11" s="43">
        <v>1</v>
      </c>
      <c r="Q11" s="43"/>
      <c r="R11" s="43">
        <v>2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5"/>
    </row>
    <row r="12" spans="1:30" x14ac:dyDescent="0.25">
      <c r="A12" s="42" t="s">
        <v>121</v>
      </c>
      <c r="B12" s="43">
        <v>1</v>
      </c>
      <c r="C12" s="43">
        <v>1</v>
      </c>
      <c r="D12" s="43"/>
      <c r="E12" s="43"/>
      <c r="F12" s="43"/>
      <c r="G12" s="43"/>
      <c r="H12" s="43">
        <v>1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5"/>
    </row>
    <row r="13" spans="1:30" x14ac:dyDescent="0.25">
      <c r="A13" s="42" t="s">
        <v>120</v>
      </c>
      <c r="B13" s="43">
        <v>4</v>
      </c>
      <c r="C13" s="43">
        <v>2</v>
      </c>
      <c r="D13" s="43">
        <v>10</v>
      </c>
      <c r="E13" s="43">
        <v>2</v>
      </c>
      <c r="F13" s="43">
        <v>2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5"/>
    </row>
    <row r="14" spans="1:30" x14ac:dyDescent="0.25">
      <c r="A14" s="42" t="s">
        <v>122</v>
      </c>
      <c r="B14" s="43">
        <v>1</v>
      </c>
      <c r="C14" s="43">
        <v>1</v>
      </c>
      <c r="D14" s="43"/>
      <c r="E14" s="43">
        <v>1</v>
      </c>
      <c r="F14" s="43"/>
      <c r="G14" s="43">
        <v>1</v>
      </c>
      <c r="H14" s="43">
        <v>2</v>
      </c>
      <c r="I14" s="43">
        <v>1</v>
      </c>
      <c r="J14" s="43"/>
      <c r="K14" s="43"/>
      <c r="L14" s="43"/>
      <c r="M14" s="43"/>
      <c r="N14" s="43"/>
      <c r="O14" s="43"/>
      <c r="P14" s="43">
        <v>2</v>
      </c>
      <c r="Q14" s="43"/>
      <c r="R14" s="43">
        <v>1</v>
      </c>
      <c r="S14" s="43"/>
      <c r="T14" s="43"/>
      <c r="U14" s="43"/>
      <c r="V14" s="43"/>
      <c r="W14" s="43"/>
      <c r="X14" s="43">
        <v>1</v>
      </c>
      <c r="Y14" s="43"/>
      <c r="Z14" s="43"/>
      <c r="AA14" s="43"/>
      <c r="AB14" s="43"/>
      <c r="AC14" s="43"/>
      <c r="AD14" s="45"/>
    </row>
    <row r="15" spans="1:30" x14ac:dyDescent="0.25">
      <c r="A15" s="42" t="s">
        <v>123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>
        <v>2</v>
      </c>
      <c r="R15" s="43"/>
      <c r="S15" s="43">
        <v>1</v>
      </c>
      <c r="T15" s="43">
        <v>1</v>
      </c>
      <c r="U15" s="43"/>
      <c r="V15" s="43"/>
      <c r="W15" s="43"/>
      <c r="X15" s="43"/>
      <c r="Y15" s="43"/>
      <c r="Z15" s="43"/>
      <c r="AA15" s="43"/>
      <c r="AB15" s="43"/>
      <c r="AC15" s="43"/>
      <c r="AD15" s="45"/>
    </row>
    <row r="16" spans="1:30" x14ac:dyDescent="0.25">
      <c r="A16" s="42" t="s">
        <v>6</v>
      </c>
      <c r="B16" s="43">
        <v>4</v>
      </c>
      <c r="C16" s="43">
        <v>4</v>
      </c>
      <c r="D16" s="43">
        <v>1</v>
      </c>
      <c r="E16" s="43">
        <v>2</v>
      </c>
      <c r="F16" s="43">
        <v>9</v>
      </c>
      <c r="G16" s="43"/>
      <c r="H16" s="43"/>
      <c r="I16" s="43">
        <v>8</v>
      </c>
      <c r="J16" s="43">
        <v>5</v>
      </c>
      <c r="K16" s="43">
        <v>3</v>
      </c>
      <c r="L16" s="43"/>
      <c r="M16" s="43">
        <v>8</v>
      </c>
      <c r="N16" s="43"/>
      <c r="O16" s="43"/>
      <c r="P16" s="43">
        <v>4</v>
      </c>
      <c r="Q16" s="43">
        <v>1</v>
      </c>
      <c r="R16" s="43">
        <v>6</v>
      </c>
      <c r="S16" s="43"/>
      <c r="T16" s="43"/>
      <c r="U16" s="43">
        <v>4</v>
      </c>
      <c r="V16" s="43">
        <v>2</v>
      </c>
      <c r="W16" s="43"/>
      <c r="X16" s="43"/>
      <c r="Y16" s="43"/>
      <c r="Z16" s="43"/>
      <c r="AA16" s="43"/>
      <c r="AB16" s="43"/>
      <c r="AC16" s="43"/>
      <c r="AD16" s="45"/>
    </row>
    <row r="17" spans="1:30" x14ac:dyDescent="0.25">
      <c r="A17" s="42" t="s">
        <v>181</v>
      </c>
      <c r="B17" s="43">
        <v>10</v>
      </c>
      <c r="C17" s="43">
        <v>1</v>
      </c>
      <c r="D17" s="43">
        <v>2</v>
      </c>
      <c r="E17" s="43">
        <v>6</v>
      </c>
      <c r="F17" s="43">
        <v>10</v>
      </c>
      <c r="G17" s="43">
        <v>10</v>
      </c>
      <c r="H17" s="43">
        <v>1</v>
      </c>
      <c r="I17" s="43">
        <v>8</v>
      </c>
      <c r="J17" s="43">
        <v>1</v>
      </c>
      <c r="K17" s="43"/>
      <c r="L17" s="43">
        <v>4</v>
      </c>
      <c r="M17" s="43">
        <v>8</v>
      </c>
      <c r="N17" s="43"/>
      <c r="O17" s="43">
        <v>1</v>
      </c>
      <c r="P17" s="43">
        <v>5</v>
      </c>
      <c r="Q17" s="43">
        <v>2</v>
      </c>
      <c r="R17" s="43">
        <v>11</v>
      </c>
      <c r="S17" s="43">
        <v>3</v>
      </c>
      <c r="T17" s="43"/>
      <c r="U17" s="43"/>
      <c r="V17" s="43"/>
      <c r="W17" s="43"/>
      <c r="X17" s="43"/>
      <c r="Y17" s="43">
        <v>1</v>
      </c>
      <c r="Z17" s="43">
        <v>2</v>
      </c>
      <c r="AA17" s="43">
        <v>3</v>
      </c>
      <c r="AB17" s="43">
        <v>1</v>
      </c>
      <c r="AC17" s="43">
        <v>1</v>
      </c>
      <c r="AD17" s="45">
        <v>1</v>
      </c>
    </row>
    <row r="18" spans="1:30" x14ac:dyDescent="0.25">
      <c r="A18" s="46" t="s">
        <v>9</v>
      </c>
      <c r="B18" s="38">
        <f t="shared" ref="B18:AD18" si="0">SUM(B4:B17)</f>
        <v>45</v>
      </c>
      <c r="C18" s="38">
        <f t="shared" si="0"/>
        <v>24</v>
      </c>
      <c r="D18" s="38">
        <f t="shared" si="0"/>
        <v>35</v>
      </c>
      <c r="E18" s="38">
        <f t="shared" si="0"/>
        <v>27</v>
      </c>
      <c r="F18" s="38">
        <f t="shared" si="0"/>
        <v>50</v>
      </c>
      <c r="G18" s="38">
        <f t="shared" si="0"/>
        <v>19</v>
      </c>
      <c r="H18" s="38">
        <f t="shared" si="0"/>
        <v>15</v>
      </c>
      <c r="I18" s="38">
        <f t="shared" si="0"/>
        <v>25</v>
      </c>
      <c r="J18" s="38">
        <f t="shared" si="0"/>
        <v>8</v>
      </c>
      <c r="K18" s="38">
        <f t="shared" si="0"/>
        <v>4</v>
      </c>
      <c r="L18" s="38">
        <f t="shared" si="0"/>
        <v>5</v>
      </c>
      <c r="M18" s="38">
        <f t="shared" si="0"/>
        <v>17</v>
      </c>
      <c r="N18" s="38">
        <f t="shared" si="0"/>
        <v>3</v>
      </c>
      <c r="O18" s="38">
        <f t="shared" si="0"/>
        <v>1</v>
      </c>
      <c r="P18" s="38">
        <f t="shared" si="0"/>
        <v>15</v>
      </c>
      <c r="Q18" s="38">
        <f t="shared" si="0"/>
        <v>6</v>
      </c>
      <c r="R18" s="38">
        <f t="shared" si="0"/>
        <v>27</v>
      </c>
      <c r="S18" s="38">
        <f t="shared" si="0"/>
        <v>6</v>
      </c>
      <c r="T18" s="38">
        <f t="shared" si="0"/>
        <v>1</v>
      </c>
      <c r="U18" s="38">
        <f t="shared" si="0"/>
        <v>4</v>
      </c>
      <c r="V18" s="38">
        <f t="shared" si="0"/>
        <v>2</v>
      </c>
      <c r="W18" s="38">
        <f t="shared" si="0"/>
        <v>1</v>
      </c>
      <c r="X18" s="38">
        <f t="shared" si="0"/>
        <v>1</v>
      </c>
      <c r="Y18" s="38">
        <f t="shared" si="0"/>
        <v>1</v>
      </c>
      <c r="Z18" s="38">
        <f t="shared" si="0"/>
        <v>2</v>
      </c>
      <c r="AA18" s="38">
        <f t="shared" si="0"/>
        <v>3</v>
      </c>
      <c r="AB18" s="38">
        <f t="shared" si="0"/>
        <v>1</v>
      </c>
      <c r="AC18" s="38">
        <f t="shared" si="0"/>
        <v>1</v>
      </c>
      <c r="AD18" s="41">
        <f t="shared" si="0"/>
        <v>1</v>
      </c>
    </row>
    <row r="21" spans="1:30" x14ac:dyDescent="0.25">
      <c r="A21" s="6" t="s">
        <v>198</v>
      </c>
    </row>
  </sheetData>
  <mergeCells count="1">
    <mergeCell ref="B2:AD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934B-0CDE-404D-B02F-6A4B2D3D24D8}">
  <dimension ref="A1:B21"/>
  <sheetViews>
    <sheetView workbookViewId="0">
      <selection activeCell="A21" sqref="A21"/>
    </sheetView>
  </sheetViews>
  <sheetFormatPr defaultRowHeight="15" x14ac:dyDescent="0.25"/>
  <cols>
    <col min="1" max="1" width="18.140625" customWidth="1"/>
    <col min="2" max="2" width="8.7109375" customWidth="1"/>
  </cols>
  <sheetData>
    <row r="1" spans="1:2" x14ac:dyDescent="0.25">
      <c r="A1" s="34" t="s">
        <v>200</v>
      </c>
    </row>
    <row r="2" spans="1:2" x14ac:dyDescent="0.25">
      <c r="A2" s="36"/>
      <c r="B2" s="53" t="s">
        <v>191</v>
      </c>
    </row>
    <row r="3" spans="1:2" x14ac:dyDescent="0.25">
      <c r="A3" s="37" t="s">
        <v>192</v>
      </c>
      <c r="B3" s="53">
        <v>1</v>
      </c>
    </row>
    <row r="4" spans="1:2" x14ac:dyDescent="0.25">
      <c r="A4" s="54" t="s">
        <v>132</v>
      </c>
      <c r="B4" s="55"/>
    </row>
    <row r="5" spans="1:2" x14ac:dyDescent="0.25">
      <c r="A5" s="54" t="s">
        <v>0</v>
      </c>
      <c r="B5" s="55"/>
    </row>
    <row r="6" spans="1:2" x14ac:dyDescent="0.25">
      <c r="A6" s="54" t="s">
        <v>57</v>
      </c>
      <c r="B6" s="55">
        <v>1</v>
      </c>
    </row>
    <row r="7" spans="1:2" x14ac:dyDescent="0.25">
      <c r="A7" s="54" t="s">
        <v>1</v>
      </c>
      <c r="B7" s="55"/>
    </row>
    <row r="8" spans="1:2" x14ac:dyDescent="0.25">
      <c r="A8" s="54" t="s">
        <v>128</v>
      </c>
      <c r="B8" s="55">
        <v>1</v>
      </c>
    </row>
    <row r="9" spans="1:2" x14ac:dyDescent="0.25">
      <c r="A9" s="54" t="s">
        <v>124</v>
      </c>
      <c r="B9" s="55"/>
    </row>
    <row r="10" spans="1:2" x14ac:dyDescent="0.25">
      <c r="A10" s="54" t="s">
        <v>119</v>
      </c>
      <c r="B10" s="55"/>
    </row>
    <row r="11" spans="1:2" x14ac:dyDescent="0.25">
      <c r="A11" s="54" t="s">
        <v>118</v>
      </c>
      <c r="B11" s="55"/>
    </row>
    <row r="12" spans="1:2" x14ac:dyDescent="0.25">
      <c r="A12" s="54" t="s">
        <v>121</v>
      </c>
      <c r="B12" s="55"/>
    </row>
    <row r="13" spans="1:2" x14ac:dyDescent="0.25">
      <c r="A13" s="54" t="s">
        <v>120</v>
      </c>
      <c r="B13" s="55">
        <v>6</v>
      </c>
    </row>
    <row r="14" spans="1:2" x14ac:dyDescent="0.25">
      <c r="A14" s="54" t="s">
        <v>122</v>
      </c>
      <c r="B14" s="55"/>
    </row>
    <row r="15" spans="1:2" x14ac:dyDescent="0.25">
      <c r="A15" s="54" t="s">
        <v>123</v>
      </c>
      <c r="B15" s="55"/>
    </row>
    <row r="16" spans="1:2" x14ac:dyDescent="0.25">
      <c r="A16" s="54" t="s">
        <v>6</v>
      </c>
      <c r="B16" s="55">
        <v>3</v>
      </c>
    </row>
    <row r="17" spans="1:2" x14ac:dyDescent="0.25">
      <c r="A17" s="54" t="s">
        <v>181</v>
      </c>
      <c r="B17" s="55">
        <v>10</v>
      </c>
    </row>
    <row r="18" spans="1:2" x14ac:dyDescent="0.25">
      <c r="A18" s="56" t="s">
        <v>9</v>
      </c>
      <c r="B18" s="53">
        <f>SUM(B4:B17)</f>
        <v>21</v>
      </c>
    </row>
    <row r="21" spans="1:2" x14ac:dyDescent="0.25">
      <c r="A21" s="6" t="s">
        <v>199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4BB-3329-4472-86CE-6E8B4267B12C}">
  <dimension ref="A1:B21"/>
  <sheetViews>
    <sheetView workbookViewId="0">
      <selection activeCell="A21" sqref="A21"/>
    </sheetView>
  </sheetViews>
  <sheetFormatPr defaultRowHeight="15" x14ac:dyDescent="0.25"/>
  <cols>
    <col min="1" max="1" width="18.140625" customWidth="1"/>
  </cols>
  <sheetData>
    <row r="1" spans="1:2" x14ac:dyDescent="0.25">
      <c r="A1" s="28" t="s">
        <v>202</v>
      </c>
    </row>
    <row r="2" spans="1:2" x14ac:dyDescent="0.25">
      <c r="A2" s="47"/>
      <c r="B2" s="48" t="s">
        <v>191</v>
      </c>
    </row>
    <row r="3" spans="1:2" x14ac:dyDescent="0.25">
      <c r="A3" s="48" t="s">
        <v>192</v>
      </c>
      <c r="B3" s="48">
        <v>1</v>
      </c>
    </row>
    <row r="4" spans="1:2" x14ac:dyDescent="0.25">
      <c r="A4" s="49" t="s">
        <v>132</v>
      </c>
      <c r="B4" s="50"/>
    </row>
    <row r="5" spans="1:2" x14ac:dyDescent="0.25">
      <c r="A5" s="49" t="s">
        <v>0</v>
      </c>
      <c r="B5" s="50"/>
    </row>
    <row r="6" spans="1:2" x14ac:dyDescent="0.25">
      <c r="A6" s="49" t="s">
        <v>57</v>
      </c>
      <c r="B6" s="50"/>
    </row>
    <row r="7" spans="1:2" x14ac:dyDescent="0.25">
      <c r="A7" s="49" t="s">
        <v>1</v>
      </c>
      <c r="B7" s="50"/>
    </row>
    <row r="8" spans="1:2" x14ac:dyDescent="0.25">
      <c r="A8" s="49" t="s">
        <v>128</v>
      </c>
      <c r="B8" s="50"/>
    </row>
    <row r="9" spans="1:2" x14ac:dyDescent="0.25">
      <c r="A9" s="49" t="s">
        <v>124</v>
      </c>
      <c r="B9" s="50"/>
    </row>
    <row r="10" spans="1:2" x14ac:dyDescent="0.25">
      <c r="A10" s="49" t="s">
        <v>119</v>
      </c>
      <c r="B10" s="50"/>
    </row>
    <row r="11" spans="1:2" x14ac:dyDescent="0.25">
      <c r="A11" s="49" t="s">
        <v>118</v>
      </c>
      <c r="B11" s="50"/>
    </row>
    <row r="12" spans="1:2" x14ac:dyDescent="0.25">
      <c r="A12" s="49" t="s">
        <v>121</v>
      </c>
      <c r="B12" s="50"/>
    </row>
    <row r="13" spans="1:2" x14ac:dyDescent="0.25">
      <c r="A13" s="49" t="s">
        <v>120</v>
      </c>
      <c r="B13" s="50">
        <v>2</v>
      </c>
    </row>
    <row r="14" spans="1:2" x14ac:dyDescent="0.25">
      <c r="A14" s="49" t="s">
        <v>122</v>
      </c>
      <c r="B14" s="50"/>
    </row>
    <row r="15" spans="1:2" x14ac:dyDescent="0.25">
      <c r="A15" s="49" t="s">
        <v>123</v>
      </c>
      <c r="B15" s="50"/>
    </row>
    <row r="16" spans="1:2" x14ac:dyDescent="0.25">
      <c r="A16" s="49" t="s">
        <v>6</v>
      </c>
      <c r="B16" s="50">
        <v>1</v>
      </c>
    </row>
    <row r="17" spans="1:2" x14ac:dyDescent="0.25">
      <c r="A17" s="49" t="s">
        <v>181</v>
      </c>
      <c r="B17" s="50">
        <v>4</v>
      </c>
    </row>
    <row r="18" spans="1:2" x14ac:dyDescent="0.25">
      <c r="A18" s="51" t="s">
        <v>9</v>
      </c>
      <c r="B18" s="48">
        <f>SUM(B4:B17)</f>
        <v>7</v>
      </c>
    </row>
    <row r="21" spans="1:2" x14ac:dyDescent="0.25">
      <c r="A21" s="6" t="s">
        <v>201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2FD9-4C5D-4D58-9879-9714C021D53F}">
  <dimension ref="A1:B21"/>
  <sheetViews>
    <sheetView workbookViewId="0">
      <selection activeCell="A21" sqref="A21"/>
    </sheetView>
  </sheetViews>
  <sheetFormatPr defaultRowHeight="15" x14ac:dyDescent="0.25"/>
  <cols>
    <col min="1" max="1" width="18.140625" customWidth="1"/>
  </cols>
  <sheetData>
    <row r="1" spans="1:2" x14ac:dyDescent="0.25">
      <c r="A1" s="28" t="s">
        <v>203</v>
      </c>
    </row>
    <row r="2" spans="1:2" x14ac:dyDescent="0.25">
      <c r="A2" s="47"/>
      <c r="B2" s="48" t="s">
        <v>191</v>
      </c>
    </row>
    <row r="3" spans="1:2" x14ac:dyDescent="0.25">
      <c r="A3" s="48" t="s">
        <v>192</v>
      </c>
      <c r="B3" s="48">
        <v>1</v>
      </c>
    </row>
    <row r="4" spans="1:2" x14ac:dyDescent="0.25">
      <c r="A4" s="49" t="s">
        <v>132</v>
      </c>
      <c r="B4" s="50"/>
    </row>
    <row r="5" spans="1:2" x14ac:dyDescent="0.25">
      <c r="A5" s="49" t="s">
        <v>0</v>
      </c>
      <c r="B5" s="50"/>
    </row>
    <row r="6" spans="1:2" x14ac:dyDescent="0.25">
      <c r="A6" s="49" t="s">
        <v>57</v>
      </c>
      <c r="B6" s="50"/>
    </row>
    <row r="7" spans="1:2" x14ac:dyDescent="0.25">
      <c r="A7" s="49" t="s">
        <v>1</v>
      </c>
      <c r="B7" s="50"/>
    </row>
    <row r="8" spans="1:2" x14ac:dyDescent="0.25">
      <c r="A8" s="49" t="s">
        <v>128</v>
      </c>
      <c r="B8" s="50"/>
    </row>
    <row r="9" spans="1:2" x14ac:dyDescent="0.25">
      <c r="A9" s="49" t="s">
        <v>124</v>
      </c>
      <c r="B9" s="50"/>
    </row>
    <row r="10" spans="1:2" x14ac:dyDescent="0.25">
      <c r="A10" s="49" t="s">
        <v>119</v>
      </c>
      <c r="B10" s="50"/>
    </row>
    <row r="11" spans="1:2" x14ac:dyDescent="0.25">
      <c r="A11" s="49" t="s">
        <v>118</v>
      </c>
      <c r="B11" s="50"/>
    </row>
    <row r="12" spans="1:2" x14ac:dyDescent="0.25">
      <c r="A12" s="49" t="s">
        <v>121</v>
      </c>
      <c r="B12" s="50"/>
    </row>
    <row r="13" spans="1:2" x14ac:dyDescent="0.25">
      <c r="A13" s="49" t="s">
        <v>120</v>
      </c>
      <c r="B13" s="50"/>
    </row>
    <row r="14" spans="1:2" x14ac:dyDescent="0.25">
      <c r="A14" s="49" t="s">
        <v>122</v>
      </c>
      <c r="B14" s="50"/>
    </row>
    <row r="15" spans="1:2" x14ac:dyDescent="0.25">
      <c r="A15" s="49" t="s">
        <v>123</v>
      </c>
      <c r="B15" s="50"/>
    </row>
    <row r="16" spans="1:2" x14ac:dyDescent="0.25">
      <c r="A16" s="49" t="s">
        <v>6</v>
      </c>
      <c r="B16" s="50">
        <v>50</v>
      </c>
    </row>
    <row r="17" spans="1:2" x14ac:dyDescent="0.25">
      <c r="A17" s="49" t="s">
        <v>181</v>
      </c>
      <c r="B17" s="50">
        <v>10</v>
      </c>
    </row>
    <row r="18" spans="1:2" x14ac:dyDescent="0.25">
      <c r="A18" s="51" t="s">
        <v>9</v>
      </c>
      <c r="B18" s="48">
        <f>SUM(B4:B17)</f>
        <v>60</v>
      </c>
    </row>
    <row r="21" spans="1:2" x14ac:dyDescent="0.25">
      <c r="A21" s="6" t="s">
        <v>204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7DB5-8824-4EA7-BB1E-AA971A534063}">
  <dimension ref="A1:E21"/>
  <sheetViews>
    <sheetView workbookViewId="0">
      <selection activeCell="A21" sqref="A21"/>
    </sheetView>
  </sheetViews>
  <sheetFormatPr defaultRowHeight="15" x14ac:dyDescent="0.25"/>
  <cols>
    <col min="1" max="1" width="18.140625" customWidth="1"/>
  </cols>
  <sheetData>
    <row r="1" spans="1:5" x14ac:dyDescent="0.25">
      <c r="A1" s="28" t="s">
        <v>205</v>
      </c>
    </row>
    <row r="2" spans="1:5" x14ac:dyDescent="0.25">
      <c r="A2" s="47"/>
      <c r="B2" s="103" t="s">
        <v>191</v>
      </c>
      <c r="C2" s="103"/>
      <c r="D2" s="103"/>
      <c r="E2" s="103"/>
    </row>
    <row r="3" spans="1:5" x14ac:dyDescent="0.25">
      <c r="A3" s="48" t="s">
        <v>192</v>
      </c>
      <c r="B3" s="48">
        <v>1</v>
      </c>
      <c r="C3" s="48">
        <v>2</v>
      </c>
      <c r="D3" s="48">
        <v>3</v>
      </c>
      <c r="E3" s="48">
        <v>4</v>
      </c>
    </row>
    <row r="4" spans="1:5" x14ac:dyDescent="0.25">
      <c r="A4" s="49" t="s">
        <v>132</v>
      </c>
      <c r="B4" s="50"/>
      <c r="C4" s="50"/>
      <c r="D4" s="50"/>
      <c r="E4" s="50"/>
    </row>
    <row r="5" spans="1:5" x14ac:dyDescent="0.25">
      <c r="A5" s="49" t="s">
        <v>0</v>
      </c>
      <c r="B5" s="50"/>
      <c r="C5" s="50"/>
      <c r="D5" s="50"/>
      <c r="E5" s="50"/>
    </row>
    <row r="6" spans="1:5" x14ac:dyDescent="0.25">
      <c r="A6" s="49" t="s">
        <v>57</v>
      </c>
      <c r="B6" s="50"/>
      <c r="C6" s="50"/>
      <c r="D6" s="50"/>
      <c r="E6" s="50"/>
    </row>
    <row r="7" spans="1:5" x14ac:dyDescent="0.25">
      <c r="A7" s="49" t="s">
        <v>1</v>
      </c>
      <c r="B7" s="50"/>
      <c r="C7" s="50"/>
      <c r="D7" s="50"/>
      <c r="E7" s="50"/>
    </row>
    <row r="8" spans="1:5" x14ac:dyDescent="0.25">
      <c r="A8" s="49" t="s">
        <v>128</v>
      </c>
      <c r="B8" s="50"/>
      <c r="C8" s="50"/>
      <c r="D8" s="50"/>
      <c r="E8" s="50"/>
    </row>
    <row r="9" spans="1:5" x14ac:dyDescent="0.25">
      <c r="A9" s="49" t="s">
        <v>124</v>
      </c>
      <c r="B9" s="50"/>
      <c r="C9" s="50"/>
      <c r="D9" s="50"/>
      <c r="E9" s="50"/>
    </row>
    <row r="10" spans="1:5" x14ac:dyDescent="0.25">
      <c r="A10" s="49" t="s">
        <v>119</v>
      </c>
      <c r="B10" s="50"/>
      <c r="C10" s="50"/>
      <c r="D10" s="50"/>
      <c r="E10" s="50"/>
    </row>
    <row r="11" spans="1:5" x14ac:dyDescent="0.25">
      <c r="A11" s="49" t="s">
        <v>118</v>
      </c>
      <c r="B11" s="50"/>
      <c r="C11" s="50"/>
      <c r="D11" s="50"/>
      <c r="E11" s="50"/>
    </row>
    <row r="12" spans="1:5" x14ac:dyDescent="0.25">
      <c r="A12" s="49" t="s">
        <v>121</v>
      </c>
      <c r="B12" s="50"/>
      <c r="C12" s="50"/>
      <c r="D12" s="50"/>
      <c r="E12" s="50"/>
    </row>
    <row r="13" spans="1:5" x14ac:dyDescent="0.25">
      <c r="A13" s="49" t="s">
        <v>120</v>
      </c>
      <c r="B13" s="50"/>
      <c r="C13" s="50"/>
      <c r="D13" s="50"/>
      <c r="E13" s="50"/>
    </row>
    <row r="14" spans="1:5" x14ac:dyDescent="0.25">
      <c r="A14" s="49" t="s">
        <v>122</v>
      </c>
      <c r="B14" s="50"/>
      <c r="C14" s="50"/>
      <c r="D14" s="50"/>
      <c r="E14" s="50"/>
    </row>
    <row r="15" spans="1:5" x14ac:dyDescent="0.25">
      <c r="A15" s="49" t="s">
        <v>123</v>
      </c>
      <c r="B15" s="50"/>
      <c r="C15" s="50"/>
      <c r="D15" s="50">
        <v>1</v>
      </c>
      <c r="E15" s="50"/>
    </row>
    <row r="16" spans="1:5" x14ac:dyDescent="0.25">
      <c r="A16" s="49" t="s">
        <v>6</v>
      </c>
      <c r="B16" s="50">
        <v>2</v>
      </c>
      <c r="C16" s="50">
        <v>1</v>
      </c>
      <c r="D16" s="50">
        <v>1</v>
      </c>
      <c r="E16" s="50">
        <v>1</v>
      </c>
    </row>
    <row r="17" spans="1:5" x14ac:dyDescent="0.25">
      <c r="A17" s="49" t="s">
        <v>181</v>
      </c>
      <c r="B17" s="50"/>
      <c r="C17" s="50"/>
      <c r="D17" s="50"/>
      <c r="E17" s="50"/>
    </row>
    <row r="18" spans="1:5" x14ac:dyDescent="0.25">
      <c r="A18" s="51" t="s">
        <v>9</v>
      </c>
      <c r="B18" s="48">
        <f>SUM(B4:B17)</f>
        <v>2</v>
      </c>
      <c r="C18" s="48">
        <f t="shared" ref="C18:E18" si="0">SUM(C4:C17)</f>
        <v>1</v>
      </c>
      <c r="D18" s="48">
        <f t="shared" si="0"/>
        <v>2</v>
      </c>
      <c r="E18" s="48">
        <f t="shared" si="0"/>
        <v>1</v>
      </c>
    </row>
    <row r="21" spans="1:5" x14ac:dyDescent="0.25">
      <c r="A21" s="6" t="s">
        <v>206</v>
      </c>
    </row>
  </sheetData>
  <mergeCells count="1">
    <mergeCell ref="B2:E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2464-F6F0-4FEC-8A17-0743C213D5C4}">
  <dimension ref="A1:G21"/>
  <sheetViews>
    <sheetView workbookViewId="0">
      <selection activeCell="A21" sqref="A21"/>
    </sheetView>
  </sheetViews>
  <sheetFormatPr defaultRowHeight="15" x14ac:dyDescent="0.25"/>
  <cols>
    <col min="1" max="1" width="18.140625" customWidth="1"/>
    <col min="2" max="7" width="8.7109375" customWidth="1"/>
  </cols>
  <sheetData>
    <row r="1" spans="1:7" x14ac:dyDescent="0.25">
      <c r="A1" s="34" t="s">
        <v>207</v>
      </c>
    </row>
    <row r="2" spans="1:7" x14ac:dyDescent="0.25">
      <c r="A2" s="52"/>
      <c r="B2" s="100" t="s">
        <v>191</v>
      </c>
      <c r="C2" s="101"/>
      <c r="D2" s="101"/>
      <c r="E2" s="101"/>
      <c r="F2" s="101"/>
      <c r="G2" s="102"/>
    </row>
    <row r="3" spans="1:7" x14ac:dyDescent="0.25">
      <c r="A3" s="38" t="s">
        <v>192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</row>
    <row r="4" spans="1:7" x14ac:dyDescent="0.25">
      <c r="A4" s="42" t="s">
        <v>132</v>
      </c>
      <c r="B4" s="43"/>
      <c r="C4" s="43">
        <v>1</v>
      </c>
      <c r="D4" s="43">
        <v>2</v>
      </c>
      <c r="E4" s="43">
        <v>2</v>
      </c>
      <c r="F4" s="43">
        <v>2</v>
      </c>
      <c r="G4" s="43">
        <v>1</v>
      </c>
    </row>
    <row r="5" spans="1:7" x14ac:dyDescent="0.25">
      <c r="A5" s="42" t="s">
        <v>0</v>
      </c>
      <c r="B5" s="43"/>
      <c r="C5" s="43"/>
      <c r="D5" s="43"/>
      <c r="E5" s="43"/>
      <c r="F5" s="43"/>
      <c r="G5" s="43"/>
    </row>
    <row r="6" spans="1:7" x14ac:dyDescent="0.25">
      <c r="A6" s="42" t="s">
        <v>57</v>
      </c>
      <c r="B6" s="43"/>
      <c r="C6" s="43"/>
      <c r="D6" s="43"/>
      <c r="E6" s="43"/>
      <c r="F6" s="43"/>
      <c r="G6" s="43"/>
    </row>
    <row r="7" spans="1:7" x14ac:dyDescent="0.25">
      <c r="A7" s="42" t="s">
        <v>1</v>
      </c>
      <c r="B7" s="43"/>
      <c r="C7" s="43"/>
      <c r="D7" s="43"/>
      <c r="E7" s="43"/>
      <c r="F7" s="43"/>
      <c r="G7" s="43"/>
    </row>
    <row r="8" spans="1:7" x14ac:dyDescent="0.25">
      <c r="A8" s="42" t="s">
        <v>128</v>
      </c>
      <c r="B8" s="43"/>
      <c r="C8" s="43"/>
      <c r="D8" s="43"/>
      <c r="E8" s="43"/>
      <c r="F8" s="43"/>
      <c r="G8" s="43"/>
    </row>
    <row r="9" spans="1:7" x14ac:dyDescent="0.25">
      <c r="A9" s="42" t="s">
        <v>124</v>
      </c>
      <c r="B9" s="43"/>
      <c r="C9" s="43"/>
      <c r="D9" s="43"/>
      <c r="E9" s="43"/>
      <c r="F9" s="43"/>
      <c r="G9" s="43"/>
    </row>
    <row r="10" spans="1:7" x14ac:dyDescent="0.25">
      <c r="A10" s="42" t="s">
        <v>119</v>
      </c>
      <c r="B10" s="43"/>
      <c r="C10" s="43"/>
      <c r="D10" s="43"/>
      <c r="E10" s="43"/>
      <c r="F10" s="43"/>
      <c r="G10" s="43"/>
    </row>
    <row r="11" spans="1:7" x14ac:dyDescent="0.25">
      <c r="A11" s="42" t="s">
        <v>118</v>
      </c>
      <c r="B11" s="43"/>
      <c r="C11" s="43"/>
      <c r="D11" s="43"/>
      <c r="E11" s="43"/>
      <c r="F11" s="43"/>
      <c r="G11" s="43"/>
    </row>
    <row r="12" spans="1:7" x14ac:dyDescent="0.25">
      <c r="A12" s="42" t="s">
        <v>121</v>
      </c>
      <c r="B12" s="43"/>
      <c r="C12" s="43"/>
      <c r="D12" s="43"/>
      <c r="E12" s="43"/>
      <c r="F12" s="43"/>
      <c r="G12" s="43"/>
    </row>
    <row r="13" spans="1:7" x14ac:dyDescent="0.25">
      <c r="A13" s="42" t="s">
        <v>120</v>
      </c>
      <c r="B13" s="43"/>
      <c r="C13" s="43"/>
      <c r="D13" s="43"/>
      <c r="E13" s="43"/>
      <c r="F13" s="43"/>
      <c r="G13" s="43"/>
    </row>
    <row r="14" spans="1:7" x14ac:dyDescent="0.25">
      <c r="A14" s="42" t="s">
        <v>122</v>
      </c>
      <c r="B14" s="43">
        <v>1</v>
      </c>
      <c r="C14" s="43"/>
      <c r="D14" s="43"/>
      <c r="E14" s="43"/>
      <c r="F14" s="43"/>
      <c r="G14" s="43"/>
    </row>
    <row r="15" spans="1:7" x14ac:dyDescent="0.25">
      <c r="A15" s="42" t="s">
        <v>123</v>
      </c>
      <c r="B15" s="43"/>
      <c r="C15" s="43"/>
      <c r="D15" s="43"/>
      <c r="E15" s="43"/>
      <c r="F15" s="43"/>
      <c r="G15" s="43"/>
    </row>
    <row r="16" spans="1:7" x14ac:dyDescent="0.25">
      <c r="A16" s="42" t="s">
        <v>6</v>
      </c>
      <c r="B16" s="43"/>
      <c r="C16" s="43"/>
      <c r="D16" s="43"/>
      <c r="E16" s="43"/>
      <c r="F16" s="43"/>
      <c r="G16" s="43"/>
    </row>
    <row r="17" spans="1:7" x14ac:dyDescent="0.25">
      <c r="A17" s="42" t="s">
        <v>181</v>
      </c>
      <c r="B17" s="43"/>
      <c r="C17" s="43"/>
      <c r="D17" s="43"/>
      <c r="E17" s="43"/>
      <c r="F17" s="43"/>
      <c r="G17" s="43"/>
    </row>
    <row r="18" spans="1:7" x14ac:dyDescent="0.25">
      <c r="A18" s="46" t="s">
        <v>9</v>
      </c>
      <c r="B18" s="38">
        <f t="shared" ref="B18:G18" si="0">SUM(B4:B17)</f>
        <v>1</v>
      </c>
      <c r="C18" s="38">
        <f t="shared" si="0"/>
        <v>1</v>
      </c>
      <c r="D18" s="38">
        <f t="shared" si="0"/>
        <v>2</v>
      </c>
      <c r="E18" s="38">
        <f t="shared" si="0"/>
        <v>2</v>
      </c>
      <c r="F18" s="38">
        <f t="shared" si="0"/>
        <v>2</v>
      </c>
      <c r="G18" s="38">
        <f t="shared" si="0"/>
        <v>1</v>
      </c>
    </row>
    <row r="21" spans="1:7" x14ac:dyDescent="0.25">
      <c r="A21" s="6" t="s">
        <v>208</v>
      </c>
    </row>
  </sheetData>
  <mergeCells count="1">
    <mergeCell ref="B2:G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DAE0-2AD1-4B74-9F8F-0003D1B9BB9B}">
  <dimension ref="A1:G21"/>
  <sheetViews>
    <sheetView workbookViewId="0">
      <selection activeCell="A21" sqref="A21"/>
    </sheetView>
  </sheetViews>
  <sheetFormatPr defaultRowHeight="15" x14ac:dyDescent="0.25"/>
  <cols>
    <col min="1" max="1" width="18.140625" customWidth="1"/>
    <col min="2" max="7" width="8.7109375" customWidth="1"/>
  </cols>
  <sheetData>
    <row r="1" spans="1:7" x14ac:dyDescent="0.25">
      <c r="A1" s="34" t="s">
        <v>210</v>
      </c>
    </row>
    <row r="2" spans="1:7" x14ac:dyDescent="0.25">
      <c r="A2" s="52"/>
      <c r="B2" s="100" t="s">
        <v>191</v>
      </c>
      <c r="C2" s="101"/>
      <c r="D2" s="101"/>
      <c r="E2" s="101"/>
      <c r="F2" s="101"/>
      <c r="G2" s="102"/>
    </row>
    <row r="3" spans="1:7" x14ac:dyDescent="0.25">
      <c r="A3" s="38" t="s">
        <v>192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</row>
    <row r="4" spans="1:7" x14ac:dyDescent="0.25">
      <c r="A4" s="42" t="s">
        <v>132</v>
      </c>
      <c r="B4" s="52"/>
      <c r="C4" s="52"/>
      <c r="D4" s="52"/>
      <c r="E4" s="52"/>
      <c r="F4" s="52"/>
      <c r="G4" s="52"/>
    </row>
    <row r="5" spans="1:7" x14ac:dyDescent="0.25">
      <c r="A5" s="42" t="s">
        <v>0</v>
      </c>
      <c r="B5" s="52"/>
      <c r="C5" s="52"/>
      <c r="D5" s="52"/>
      <c r="E5" s="52"/>
      <c r="F5" s="52"/>
      <c r="G5" s="52"/>
    </row>
    <row r="6" spans="1:7" x14ac:dyDescent="0.25">
      <c r="A6" s="42" t="s">
        <v>57</v>
      </c>
      <c r="B6" s="52"/>
      <c r="C6" s="52"/>
      <c r="D6" s="52"/>
      <c r="E6" s="52"/>
      <c r="F6" s="52"/>
      <c r="G6" s="52"/>
    </row>
    <row r="7" spans="1:7" x14ac:dyDescent="0.25">
      <c r="A7" s="42" t="s">
        <v>1</v>
      </c>
      <c r="B7" s="52"/>
      <c r="C7" s="52"/>
      <c r="D7" s="52"/>
      <c r="E7" s="52"/>
      <c r="F7" s="52"/>
      <c r="G7" s="52"/>
    </row>
    <row r="8" spans="1:7" x14ac:dyDescent="0.25">
      <c r="A8" s="42" t="s">
        <v>128</v>
      </c>
      <c r="B8" s="43"/>
      <c r="C8" s="43"/>
      <c r="D8" s="43"/>
      <c r="E8" s="43"/>
      <c r="F8" s="43"/>
      <c r="G8" s="43"/>
    </row>
    <row r="9" spans="1:7" x14ac:dyDescent="0.25">
      <c r="A9" s="42" t="s">
        <v>124</v>
      </c>
      <c r="B9" s="43"/>
      <c r="C9" s="43"/>
      <c r="D9" s="43"/>
      <c r="E9" s="43"/>
      <c r="F9" s="43"/>
      <c r="G9" s="43"/>
    </row>
    <row r="10" spans="1:7" x14ac:dyDescent="0.25">
      <c r="A10" s="42" t="s">
        <v>119</v>
      </c>
      <c r="B10" s="43"/>
      <c r="C10" s="43"/>
      <c r="D10" s="43"/>
      <c r="E10" s="43"/>
      <c r="F10" s="43"/>
      <c r="G10" s="43"/>
    </row>
    <row r="11" spans="1:7" x14ac:dyDescent="0.25">
      <c r="A11" s="42" t="s">
        <v>118</v>
      </c>
      <c r="B11" s="43"/>
      <c r="C11" s="43"/>
      <c r="D11" s="43"/>
      <c r="E11" s="43"/>
      <c r="F11" s="43"/>
      <c r="G11" s="43"/>
    </row>
    <row r="12" spans="1:7" x14ac:dyDescent="0.25">
      <c r="A12" s="42" t="s">
        <v>121</v>
      </c>
      <c r="B12" s="43"/>
      <c r="C12" s="43"/>
      <c r="D12" s="43"/>
      <c r="E12" s="43"/>
      <c r="F12" s="43"/>
      <c r="G12" s="43"/>
    </row>
    <row r="13" spans="1:7" x14ac:dyDescent="0.25">
      <c r="A13" s="42" t="s">
        <v>120</v>
      </c>
      <c r="B13" s="43">
        <v>1</v>
      </c>
      <c r="C13" s="43">
        <v>2</v>
      </c>
      <c r="D13" s="43"/>
      <c r="E13" s="43"/>
      <c r="F13" s="43"/>
      <c r="G13" s="43"/>
    </row>
    <row r="14" spans="1:7" x14ac:dyDescent="0.25">
      <c r="A14" s="42" t="s">
        <v>122</v>
      </c>
      <c r="B14" s="43"/>
      <c r="C14" s="43"/>
      <c r="D14" s="43"/>
      <c r="E14" s="43"/>
      <c r="F14" s="43"/>
      <c r="G14" s="43"/>
    </row>
    <row r="15" spans="1:7" x14ac:dyDescent="0.25">
      <c r="A15" s="42" t="s">
        <v>123</v>
      </c>
      <c r="B15" s="43"/>
      <c r="C15" s="43"/>
      <c r="D15" s="43"/>
      <c r="E15" s="43"/>
      <c r="F15" s="43"/>
      <c r="G15" s="43"/>
    </row>
    <row r="16" spans="1:7" x14ac:dyDescent="0.25">
      <c r="A16" s="42" t="s">
        <v>6</v>
      </c>
      <c r="B16" s="43">
        <v>1</v>
      </c>
      <c r="C16" s="43"/>
      <c r="D16" s="43"/>
      <c r="E16" s="43"/>
      <c r="F16" s="43"/>
      <c r="G16" s="43"/>
    </row>
    <row r="17" spans="1:7" x14ac:dyDescent="0.25">
      <c r="A17" s="42" t="s">
        <v>181</v>
      </c>
      <c r="B17" s="43">
        <v>1</v>
      </c>
      <c r="C17" s="43">
        <v>1</v>
      </c>
      <c r="D17" s="43">
        <v>1</v>
      </c>
      <c r="E17" s="43">
        <v>1</v>
      </c>
      <c r="F17" s="43">
        <v>1</v>
      </c>
      <c r="G17" s="43">
        <v>1</v>
      </c>
    </row>
    <row r="18" spans="1:7" x14ac:dyDescent="0.25">
      <c r="A18" s="46" t="s">
        <v>9</v>
      </c>
      <c r="B18" s="38">
        <f t="shared" ref="B18:G18" si="0">SUM(B4:B17)</f>
        <v>3</v>
      </c>
      <c r="C18" s="38">
        <f t="shared" si="0"/>
        <v>3</v>
      </c>
      <c r="D18" s="38">
        <f t="shared" si="0"/>
        <v>1</v>
      </c>
      <c r="E18" s="38">
        <f t="shared" si="0"/>
        <v>1</v>
      </c>
      <c r="F18" s="38">
        <f t="shared" si="0"/>
        <v>1</v>
      </c>
      <c r="G18" s="38">
        <f t="shared" si="0"/>
        <v>1</v>
      </c>
    </row>
    <row r="21" spans="1:7" x14ac:dyDescent="0.25">
      <c r="A21" s="6" t="s">
        <v>209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pane xSplit="1" topLeftCell="B1" activePane="topRight" state="frozen"/>
      <selection pane="topRight"/>
    </sheetView>
  </sheetViews>
  <sheetFormatPr defaultRowHeight="14.25" x14ac:dyDescent="0.2"/>
  <cols>
    <col min="1" max="1" width="16.140625" style="7" customWidth="1"/>
    <col min="2" max="3" width="9.7109375" style="7" customWidth="1"/>
    <col min="4" max="16384" width="9.140625" style="7"/>
  </cols>
  <sheetData>
    <row r="1" spans="1:8" ht="15" x14ac:dyDescent="0.25">
      <c r="A1" s="3" t="s">
        <v>104</v>
      </c>
      <c r="B1" s="3"/>
      <c r="C1" s="3"/>
      <c r="D1" s="3"/>
      <c r="E1" s="3"/>
      <c r="F1" s="3"/>
      <c r="G1" s="3"/>
      <c r="H1" s="3"/>
    </row>
    <row r="2" spans="1:8" s="8" customFormat="1" ht="33.75" customHeight="1" x14ac:dyDescent="0.25">
      <c r="A2" s="1" t="s">
        <v>24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17</v>
      </c>
    </row>
    <row r="3" spans="1:8" s="11" customFormat="1" ht="43.5" customHeight="1" x14ac:dyDescent="0.2">
      <c r="A3" s="9"/>
      <c r="B3" s="13" t="s">
        <v>58</v>
      </c>
      <c r="C3" s="13" t="s">
        <v>32</v>
      </c>
      <c r="D3" s="13" t="s">
        <v>59</v>
      </c>
      <c r="E3" s="13" t="s">
        <v>60</v>
      </c>
      <c r="F3" s="13" t="s">
        <v>32</v>
      </c>
      <c r="G3" s="13" t="s">
        <v>61</v>
      </c>
      <c r="H3" s="13" t="s">
        <v>40</v>
      </c>
    </row>
    <row r="4" spans="1:8" ht="15" x14ac:dyDescent="0.25">
      <c r="A4" s="4" t="s">
        <v>8</v>
      </c>
      <c r="B4" s="12"/>
      <c r="C4" s="12">
        <v>20</v>
      </c>
      <c r="D4" s="12"/>
      <c r="E4" s="12"/>
      <c r="F4" s="12"/>
      <c r="G4" s="12"/>
      <c r="H4" s="12"/>
    </row>
    <row r="5" spans="1:8" ht="15" x14ac:dyDescent="0.25">
      <c r="A5" s="4" t="s">
        <v>0</v>
      </c>
      <c r="B5" s="12">
        <v>48</v>
      </c>
      <c r="C5" s="12"/>
      <c r="D5" s="12"/>
      <c r="E5" s="12"/>
      <c r="F5" s="12"/>
      <c r="G5" s="12"/>
      <c r="H5" s="12">
        <v>16</v>
      </c>
    </row>
    <row r="6" spans="1:8" ht="15" x14ac:dyDescent="0.25">
      <c r="A6" s="4" t="s">
        <v>57</v>
      </c>
      <c r="B6" s="12"/>
      <c r="C6" s="12"/>
      <c r="D6" s="12"/>
      <c r="E6" s="12"/>
      <c r="F6" s="12"/>
      <c r="G6" s="12"/>
      <c r="H6" s="12"/>
    </row>
    <row r="7" spans="1:8" ht="15" x14ac:dyDescent="0.25">
      <c r="A7" s="4" t="s">
        <v>1</v>
      </c>
      <c r="B7" s="12"/>
      <c r="C7" s="12"/>
      <c r="D7" s="12"/>
      <c r="E7" s="12"/>
      <c r="F7" s="12"/>
      <c r="G7" s="12"/>
      <c r="H7" s="12">
        <v>80</v>
      </c>
    </row>
    <row r="8" spans="1:8" ht="15" x14ac:dyDescent="0.25">
      <c r="A8" s="4" t="s">
        <v>2</v>
      </c>
      <c r="B8" s="12"/>
      <c r="C8" s="12"/>
      <c r="D8" s="12"/>
      <c r="E8" s="12"/>
      <c r="F8" s="12"/>
      <c r="G8" s="14"/>
      <c r="H8" s="12"/>
    </row>
    <row r="9" spans="1:8" ht="15" x14ac:dyDescent="0.25">
      <c r="A9" s="4" t="s">
        <v>3</v>
      </c>
      <c r="B9" s="12"/>
      <c r="C9" s="12"/>
      <c r="D9" s="12"/>
      <c r="E9" s="12"/>
      <c r="F9" s="12"/>
      <c r="G9" s="12"/>
      <c r="H9" s="12"/>
    </row>
    <row r="10" spans="1:8" ht="15" x14ac:dyDescent="0.25">
      <c r="A10" s="4" t="s">
        <v>4</v>
      </c>
      <c r="B10" s="12">
        <v>32</v>
      </c>
      <c r="C10" s="12"/>
      <c r="D10" s="12">
        <v>8</v>
      </c>
      <c r="E10" s="12"/>
      <c r="F10" s="12"/>
      <c r="G10" s="12"/>
      <c r="H10" s="12">
        <v>24</v>
      </c>
    </row>
    <row r="11" spans="1:8" ht="15" x14ac:dyDescent="0.25">
      <c r="A11" s="4" t="s">
        <v>5</v>
      </c>
      <c r="B11" s="12"/>
      <c r="C11" s="12"/>
      <c r="D11" s="12"/>
      <c r="E11" s="12">
        <v>7</v>
      </c>
      <c r="F11" s="12"/>
      <c r="G11" s="12"/>
      <c r="H11" s="12"/>
    </row>
    <row r="12" spans="1:8" ht="15" x14ac:dyDescent="0.25">
      <c r="A12" s="4" t="s">
        <v>6</v>
      </c>
      <c r="B12" s="12"/>
      <c r="C12" s="12"/>
      <c r="D12" s="12"/>
      <c r="E12" s="12"/>
      <c r="F12" s="12">
        <v>10</v>
      </c>
      <c r="G12" s="12"/>
      <c r="H12" s="12">
        <v>20</v>
      </c>
    </row>
    <row r="13" spans="1:8" ht="15" x14ac:dyDescent="0.25">
      <c r="A13" s="4" t="s">
        <v>7</v>
      </c>
      <c r="B13" s="12"/>
      <c r="C13" s="12"/>
      <c r="D13" s="12"/>
      <c r="E13" s="12"/>
      <c r="F13" s="12"/>
      <c r="G13" s="12">
        <v>110</v>
      </c>
      <c r="H13" s="12">
        <v>1</v>
      </c>
    </row>
    <row r="14" spans="1:8" ht="15" x14ac:dyDescent="0.25">
      <c r="A14" s="5" t="s">
        <v>9</v>
      </c>
      <c r="B14" s="2">
        <f>SUM(B4:B13)</f>
        <v>80</v>
      </c>
      <c r="C14" s="2">
        <f>SUM(C4:C13)</f>
        <v>20</v>
      </c>
      <c r="D14" s="2">
        <f t="shared" ref="D14:H14" si="0">SUM(D4:D13)</f>
        <v>8</v>
      </c>
      <c r="E14" s="2">
        <f t="shared" si="0"/>
        <v>7</v>
      </c>
      <c r="F14" s="2">
        <f t="shared" si="0"/>
        <v>10</v>
      </c>
      <c r="G14" s="2">
        <f t="shared" si="0"/>
        <v>110</v>
      </c>
      <c r="H14" s="2">
        <f t="shared" si="0"/>
        <v>141</v>
      </c>
    </row>
    <row r="17" spans="1:1" ht="15" x14ac:dyDescent="0.25">
      <c r="A17" s="6" t="s">
        <v>90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1C23-5076-4B3E-BD58-FDC1D85BE972}">
  <dimension ref="A1:C21"/>
  <sheetViews>
    <sheetView workbookViewId="0">
      <selection activeCell="A21" sqref="A21"/>
    </sheetView>
  </sheetViews>
  <sheetFormatPr defaultRowHeight="15" x14ac:dyDescent="0.25"/>
  <cols>
    <col min="1" max="1" width="18.140625" customWidth="1"/>
  </cols>
  <sheetData>
    <row r="1" spans="1:3" x14ac:dyDescent="0.25">
      <c r="A1" s="28" t="s">
        <v>211</v>
      </c>
    </row>
    <row r="2" spans="1:3" x14ac:dyDescent="0.25">
      <c r="A2" s="47"/>
      <c r="B2" s="103" t="s">
        <v>191</v>
      </c>
      <c r="C2" s="103"/>
    </row>
    <row r="3" spans="1:3" x14ac:dyDescent="0.25">
      <c r="A3" s="48" t="s">
        <v>192</v>
      </c>
      <c r="B3" s="48">
        <v>1</v>
      </c>
      <c r="C3" s="48">
        <v>2</v>
      </c>
    </row>
    <row r="4" spans="1:3" x14ac:dyDescent="0.25">
      <c r="A4" s="49" t="s">
        <v>132</v>
      </c>
      <c r="B4" s="47"/>
      <c r="C4" s="47"/>
    </row>
    <row r="5" spans="1:3" x14ac:dyDescent="0.25">
      <c r="A5" s="49" t="s">
        <v>0</v>
      </c>
      <c r="B5" s="47"/>
      <c r="C5" s="47"/>
    </row>
    <row r="6" spans="1:3" x14ac:dyDescent="0.25">
      <c r="A6" s="49" t="s">
        <v>57</v>
      </c>
      <c r="B6" s="50"/>
      <c r="C6" s="50"/>
    </row>
    <row r="7" spans="1:3" x14ac:dyDescent="0.25">
      <c r="A7" s="49" t="s">
        <v>1</v>
      </c>
      <c r="B7" s="50"/>
      <c r="C7" s="50"/>
    </row>
    <row r="8" spans="1:3" x14ac:dyDescent="0.25">
      <c r="A8" s="49" t="s">
        <v>128</v>
      </c>
      <c r="B8" s="50">
        <v>2</v>
      </c>
      <c r="C8" s="50"/>
    </row>
    <row r="9" spans="1:3" x14ac:dyDescent="0.25">
      <c r="A9" s="49" t="s">
        <v>124</v>
      </c>
      <c r="B9" s="50"/>
      <c r="C9" s="50"/>
    </row>
    <row r="10" spans="1:3" x14ac:dyDescent="0.25">
      <c r="A10" s="49" t="s">
        <v>119</v>
      </c>
      <c r="B10" s="50"/>
      <c r="C10" s="50">
        <v>5</v>
      </c>
    </row>
    <row r="11" spans="1:3" x14ac:dyDescent="0.25">
      <c r="A11" s="49" t="s">
        <v>118</v>
      </c>
      <c r="B11" s="50"/>
      <c r="C11" s="50"/>
    </row>
    <row r="12" spans="1:3" x14ac:dyDescent="0.25">
      <c r="A12" s="49" t="s">
        <v>121</v>
      </c>
      <c r="B12" s="50"/>
      <c r="C12" s="50"/>
    </row>
    <row r="13" spans="1:3" x14ac:dyDescent="0.25">
      <c r="A13" s="49" t="s">
        <v>120</v>
      </c>
      <c r="B13" s="50">
        <v>1</v>
      </c>
      <c r="C13" s="50"/>
    </row>
    <row r="14" spans="1:3" x14ac:dyDescent="0.25">
      <c r="A14" s="49" t="s">
        <v>122</v>
      </c>
      <c r="B14" s="50"/>
      <c r="C14" s="50"/>
    </row>
    <row r="15" spans="1:3" x14ac:dyDescent="0.25">
      <c r="A15" s="49" t="s">
        <v>123</v>
      </c>
      <c r="B15" s="50"/>
      <c r="C15" s="50"/>
    </row>
    <row r="16" spans="1:3" x14ac:dyDescent="0.25">
      <c r="A16" s="49" t="s">
        <v>6</v>
      </c>
      <c r="B16" s="50">
        <v>3</v>
      </c>
      <c r="C16" s="50"/>
    </row>
    <row r="17" spans="1:3" x14ac:dyDescent="0.25">
      <c r="A17" s="49" t="s">
        <v>181</v>
      </c>
      <c r="B17" s="50"/>
      <c r="C17" s="50">
        <v>1</v>
      </c>
    </row>
    <row r="18" spans="1:3" x14ac:dyDescent="0.25">
      <c r="A18" s="51" t="s">
        <v>9</v>
      </c>
      <c r="B18" s="48">
        <f>SUM(B4:B17)</f>
        <v>6</v>
      </c>
      <c r="C18" s="48">
        <f>SUM(C4:C17)</f>
        <v>6</v>
      </c>
    </row>
    <row r="21" spans="1:3" x14ac:dyDescent="0.25">
      <c r="A21" s="6" t="s">
        <v>212</v>
      </c>
    </row>
  </sheetData>
  <mergeCells count="1">
    <mergeCell ref="B2:C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DAC3-3F91-440C-9824-3B4DB1818F3A}">
  <dimension ref="A1:D21"/>
  <sheetViews>
    <sheetView workbookViewId="0">
      <selection activeCell="A21" sqref="A21"/>
    </sheetView>
  </sheetViews>
  <sheetFormatPr defaultRowHeight="15" x14ac:dyDescent="0.25"/>
  <cols>
    <col min="1" max="1" width="19.140625" customWidth="1"/>
  </cols>
  <sheetData>
    <row r="1" spans="1:4" x14ac:dyDescent="0.25">
      <c r="A1" s="34" t="s">
        <v>214</v>
      </c>
    </row>
    <row r="2" spans="1:4" x14ac:dyDescent="0.25">
      <c r="A2" s="36"/>
      <c r="B2" s="104" t="s">
        <v>191</v>
      </c>
      <c r="C2" s="105"/>
      <c r="D2" s="106"/>
    </row>
    <row r="3" spans="1:4" x14ac:dyDescent="0.25">
      <c r="A3" s="38" t="s">
        <v>192</v>
      </c>
      <c r="B3" s="39">
        <v>1</v>
      </c>
      <c r="C3" s="39">
        <v>2</v>
      </c>
      <c r="D3" s="57">
        <v>3</v>
      </c>
    </row>
    <row r="4" spans="1:4" x14ac:dyDescent="0.25">
      <c r="A4" s="42" t="s">
        <v>132</v>
      </c>
      <c r="B4" s="52"/>
      <c r="C4" s="52"/>
      <c r="D4" s="58"/>
    </row>
    <row r="5" spans="1:4" x14ac:dyDescent="0.25">
      <c r="A5" s="42" t="s">
        <v>0</v>
      </c>
      <c r="B5" s="43">
        <v>1</v>
      </c>
      <c r="C5" s="43"/>
      <c r="D5" s="45"/>
    </row>
    <row r="6" spans="1:4" x14ac:dyDescent="0.25">
      <c r="A6" s="42" t="s">
        <v>57</v>
      </c>
      <c r="B6" s="43"/>
      <c r="C6" s="43"/>
      <c r="D6" s="45"/>
    </row>
    <row r="7" spans="1:4" x14ac:dyDescent="0.25">
      <c r="A7" s="42" t="s">
        <v>1</v>
      </c>
      <c r="B7" s="43"/>
      <c r="C7" s="43"/>
      <c r="D7" s="45"/>
    </row>
    <row r="8" spans="1:4" x14ac:dyDescent="0.25">
      <c r="A8" s="42" t="s">
        <v>128</v>
      </c>
      <c r="B8" s="43"/>
      <c r="C8" s="43">
        <v>2</v>
      </c>
      <c r="D8" s="45"/>
    </row>
    <row r="9" spans="1:4" x14ac:dyDescent="0.25">
      <c r="A9" s="42" t="s">
        <v>124</v>
      </c>
      <c r="B9" s="43"/>
      <c r="C9" s="43"/>
      <c r="D9" s="45"/>
    </row>
    <row r="10" spans="1:4" x14ac:dyDescent="0.25">
      <c r="A10" s="42" t="s">
        <v>119</v>
      </c>
      <c r="B10" s="43"/>
      <c r="C10" s="43"/>
      <c r="D10" s="45"/>
    </row>
    <row r="11" spans="1:4" x14ac:dyDescent="0.25">
      <c r="A11" s="42" t="s">
        <v>118</v>
      </c>
      <c r="B11" s="43"/>
      <c r="C11" s="43"/>
      <c r="D11" s="45"/>
    </row>
    <row r="12" spans="1:4" x14ac:dyDescent="0.25">
      <c r="A12" s="42" t="s">
        <v>121</v>
      </c>
      <c r="B12" s="43"/>
      <c r="C12" s="43"/>
      <c r="D12" s="45"/>
    </row>
    <row r="13" spans="1:4" x14ac:dyDescent="0.25">
      <c r="A13" s="42" t="s">
        <v>120</v>
      </c>
      <c r="B13" s="43"/>
      <c r="C13" s="43"/>
      <c r="D13" s="45"/>
    </row>
    <row r="14" spans="1:4" x14ac:dyDescent="0.25">
      <c r="A14" s="42" t="s">
        <v>122</v>
      </c>
      <c r="B14" s="43"/>
      <c r="C14" s="43"/>
      <c r="D14" s="45"/>
    </row>
    <row r="15" spans="1:4" x14ac:dyDescent="0.25">
      <c r="A15" s="42" t="s">
        <v>123</v>
      </c>
      <c r="B15" s="43"/>
      <c r="C15" s="43"/>
      <c r="D15" s="45"/>
    </row>
    <row r="16" spans="1:4" x14ac:dyDescent="0.25">
      <c r="A16" s="42" t="s">
        <v>6</v>
      </c>
      <c r="B16" s="43"/>
      <c r="C16" s="43"/>
      <c r="D16" s="45"/>
    </row>
    <row r="17" spans="1:4" x14ac:dyDescent="0.25">
      <c r="A17" s="42" t="s">
        <v>181</v>
      </c>
      <c r="B17" s="43"/>
      <c r="C17" s="43"/>
      <c r="D17" s="45">
        <v>10</v>
      </c>
    </row>
    <row r="18" spans="1:4" x14ac:dyDescent="0.25">
      <c r="A18" s="46" t="s">
        <v>9</v>
      </c>
      <c r="B18" s="38">
        <f>SUM(B4:B17)</f>
        <v>1</v>
      </c>
      <c r="C18" s="38">
        <f t="shared" ref="C18:D18" si="0">SUM(C4:C17)</f>
        <v>2</v>
      </c>
      <c r="D18" s="41">
        <f t="shared" si="0"/>
        <v>10</v>
      </c>
    </row>
    <row r="21" spans="1:4" x14ac:dyDescent="0.25">
      <c r="A21" s="6" t="s">
        <v>213</v>
      </c>
    </row>
  </sheetData>
  <mergeCells count="1">
    <mergeCell ref="B2:D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5B09-79E3-4ABF-91EF-AA55FBED3DF2}">
  <dimension ref="A1:G21"/>
  <sheetViews>
    <sheetView workbookViewId="0">
      <selection activeCell="A21" sqref="A21"/>
    </sheetView>
  </sheetViews>
  <sheetFormatPr defaultRowHeight="15" x14ac:dyDescent="0.25"/>
  <cols>
    <col min="1" max="1" width="19.140625" customWidth="1"/>
  </cols>
  <sheetData>
    <row r="1" spans="1:7" x14ac:dyDescent="0.25">
      <c r="A1" s="59" t="s">
        <v>216</v>
      </c>
    </row>
    <row r="2" spans="1:7" x14ac:dyDescent="0.25">
      <c r="A2" s="36"/>
      <c r="B2" s="104" t="s">
        <v>191</v>
      </c>
      <c r="C2" s="107"/>
      <c r="D2" s="107"/>
      <c r="E2" s="107"/>
      <c r="F2" s="107"/>
      <c r="G2" s="108"/>
    </row>
    <row r="3" spans="1:7" x14ac:dyDescent="0.25">
      <c r="A3" s="38" t="s">
        <v>192</v>
      </c>
      <c r="B3" s="60">
        <v>1</v>
      </c>
      <c r="C3" s="60">
        <v>2</v>
      </c>
      <c r="D3" s="60">
        <v>3</v>
      </c>
      <c r="E3" s="60">
        <v>4</v>
      </c>
      <c r="F3" s="60">
        <v>5</v>
      </c>
      <c r="G3" s="60">
        <v>6</v>
      </c>
    </row>
    <row r="4" spans="1:7" x14ac:dyDescent="0.25">
      <c r="A4" s="42" t="s">
        <v>132</v>
      </c>
      <c r="B4" s="61"/>
      <c r="C4" s="61"/>
      <c r="D4" s="61"/>
      <c r="E4" s="61"/>
      <c r="F4" s="61"/>
      <c r="G4" s="61"/>
    </row>
    <row r="5" spans="1:7" x14ac:dyDescent="0.25">
      <c r="A5" s="42" t="s">
        <v>0</v>
      </c>
      <c r="B5" s="61"/>
      <c r="C5" s="61"/>
      <c r="D5" s="61"/>
      <c r="E5" s="61"/>
      <c r="F5" s="61"/>
      <c r="G5" s="61"/>
    </row>
    <row r="6" spans="1:7" x14ac:dyDescent="0.25">
      <c r="A6" s="42" t="s">
        <v>57</v>
      </c>
      <c r="B6" s="61">
        <v>1</v>
      </c>
      <c r="C6" s="61"/>
      <c r="D6" s="61"/>
      <c r="E6" s="61"/>
      <c r="F6" s="61"/>
      <c r="G6" s="61"/>
    </row>
    <row r="7" spans="1:7" x14ac:dyDescent="0.25">
      <c r="A7" s="42" t="s">
        <v>1</v>
      </c>
      <c r="B7" s="61"/>
      <c r="C7" s="61"/>
      <c r="D7" s="61"/>
      <c r="E7" s="61"/>
      <c r="F7" s="61"/>
      <c r="G7" s="61"/>
    </row>
    <row r="8" spans="1:7" x14ac:dyDescent="0.25">
      <c r="A8" s="42" t="s">
        <v>128</v>
      </c>
      <c r="B8" s="61"/>
      <c r="C8" s="61"/>
      <c r="D8" s="61"/>
      <c r="E8" s="61"/>
      <c r="F8" s="61"/>
      <c r="G8" s="61"/>
    </row>
    <row r="9" spans="1:7" x14ac:dyDescent="0.25">
      <c r="A9" s="42" t="s">
        <v>124</v>
      </c>
      <c r="B9" s="61"/>
      <c r="C9" s="61"/>
      <c r="D9" s="61"/>
      <c r="E9" s="61"/>
      <c r="F9" s="61"/>
      <c r="G9" s="61"/>
    </row>
    <row r="10" spans="1:7" x14ac:dyDescent="0.25">
      <c r="A10" s="42" t="s">
        <v>119</v>
      </c>
      <c r="B10" s="61"/>
      <c r="C10" s="61"/>
      <c r="D10" s="61"/>
      <c r="E10" s="61"/>
      <c r="F10" s="61"/>
      <c r="G10" s="61"/>
    </row>
    <row r="11" spans="1:7" x14ac:dyDescent="0.25">
      <c r="A11" s="42" t="s">
        <v>118</v>
      </c>
      <c r="B11" s="61"/>
      <c r="C11" s="61"/>
      <c r="D11" s="61"/>
      <c r="E11" s="61"/>
      <c r="F11" s="61">
        <v>1</v>
      </c>
      <c r="G11" s="61"/>
    </row>
    <row r="12" spans="1:7" x14ac:dyDescent="0.25">
      <c r="A12" s="42" t="s">
        <v>121</v>
      </c>
      <c r="B12" s="61"/>
      <c r="C12" s="61"/>
      <c r="D12" s="61"/>
      <c r="E12" s="61"/>
      <c r="F12" s="61"/>
      <c r="G12" s="61"/>
    </row>
    <row r="13" spans="1:7" x14ac:dyDescent="0.25">
      <c r="A13" s="42" t="s">
        <v>120</v>
      </c>
      <c r="B13" s="61">
        <v>1</v>
      </c>
      <c r="C13" s="61"/>
      <c r="D13" s="61"/>
      <c r="E13" s="61"/>
      <c r="F13" s="61"/>
      <c r="G13" s="61"/>
    </row>
    <row r="14" spans="1:7" x14ac:dyDescent="0.25">
      <c r="A14" s="42" t="s">
        <v>122</v>
      </c>
      <c r="B14" s="61"/>
      <c r="C14" s="61"/>
      <c r="D14" s="61"/>
      <c r="E14" s="61"/>
      <c r="F14" s="61"/>
      <c r="G14" s="61"/>
    </row>
    <row r="15" spans="1:7" x14ac:dyDescent="0.25">
      <c r="A15" s="42" t="s">
        <v>123</v>
      </c>
      <c r="B15" s="61"/>
      <c r="C15" s="61"/>
      <c r="D15" s="61">
        <v>1</v>
      </c>
      <c r="E15" s="61">
        <v>1</v>
      </c>
      <c r="F15" s="61"/>
      <c r="G15" s="61"/>
    </row>
    <row r="16" spans="1:7" x14ac:dyDescent="0.25">
      <c r="A16" s="42" t="s">
        <v>6</v>
      </c>
      <c r="B16" s="61"/>
      <c r="C16" s="61">
        <v>1</v>
      </c>
      <c r="D16" s="61"/>
      <c r="E16" s="61"/>
      <c r="F16" s="61"/>
      <c r="G16" s="61"/>
    </row>
    <row r="17" spans="1:7" x14ac:dyDescent="0.25">
      <c r="A17" s="42" t="s">
        <v>181</v>
      </c>
      <c r="B17" s="61"/>
      <c r="C17" s="61"/>
      <c r="D17" s="61"/>
      <c r="E17" s="61"/>
      <c r="F17" s="61"/>
      <c r="G17" s="61">
        <v>1</v>
      </c>
    </row>
    <row r="18" spans="1:7" x14ac:dyDescent="0.25">
      <c r="A18" s="46" t="s">
        <v>9</v>
      </c>
      <c r="B18" s="62">
        <f t="shared" ref="B18:G18" si="0">SUM(B4:B17)</f>
        <v>2</v>
      </c>
      <c r="C18" s="62">
        <f t="shared" si="0"/>
        <v>1</v>
      </c>
      <c r="D18" s="62">
        <f t="shared" si="0"/>
        <v>1</v>
      </c>
      <c r="E18" s="62">
        <f t="shared" si="0"/>
        <v>1</v>
      </c>
      <c r="F18" s="62">
        <f t="shared" si="0"/>
        <v>1</v>
      </c>
      <c r="G18" s="62">
        <f t="shared" si="0"/>
        <v>1</v>
      </c>
    </row>
    <row r="21" spans="1:7" x14ac:dyDescent="0.25">
      <c r="A21" s="6" t="s">
        <v>215</v>
      </c>
    </row>
  </sheetData>
  <mergeCells count="1">
    <mergeCell ref="B2:G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BFBB-973E-4FC8-B294-83E75FA76634}">
  <dimension ref="A1:U21"/>
  <sheetViews>
    <sheetView workbookViewId="0">
      <selection activeCell="A21" sqref="A21"/>
    </sheetView>
  </sheetViews>
  <sheetFormatPr defaultRowHeight="15" x14ac:dyDescent="0.25"/>
  <cols>
    <col min="1" max="1" width="19.140625" customWidth="1"/>
  </cols>
  <sheetData>
    <row r="1" spans="1:21" x14ac:dyDescent="0.25">
      <c r="A1" s="59" t="s">
        <v>218</v>
      </c>
    </row>
    <row r="2" spans="1:21" x14ac:dyDescent="0.25">
      <c r="A2" s="36"/>
      <c r="B2" s="104" t="s">
        <v>191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</row>
    <row r="3" spans="1:21" x14ac:dyDescent="0.25">
      <c r="A3" s="38" t="s">
        <v>192</v>
      </c>
      <c r="B3" s="60">
        <v>1</v>
      </c>
      <c r="C3" s="60">
        <v>2</v>
      </c>
      <c r="D3" s="60">
        <v>3</v>
      </c>
      <c r="E3" s="60">
        <v>4</v>
      </c>
      <c r="F3" s="60">
        <v>5</v>
      </c>
      <c r="G3" s="60">
        <v>6</v>
      </c>
      <c r="H3" s="60">
        <v>7</v>
      </c>
      <c r="I3" s="60">
        <v>8</v>
      </c>
      <c r="J3" s="60">
        <v>9</v>
      </c>
      <c r="K3" s="60">
        <v>10</v>
      </c>
      <c r="L3" s="60">
        <v>11</v>
      </c>
      <c r="M3" s="60">
        <v>12</v>
      </c>
      <c r="N3" s="60">
        <v>13</v>
      </c>
      <c r="O3" s="60">
        <v>14</v>
      </c>
      <c r="P3" s="60">
        <v>15</v>
      </c>
      <c r="Q3" s="60">
        <v>16</v>
      </c>
      <c r="R3" s="60">
        <v>17</v>
      </c>
      <c r="S3" s="60">
        <v>18</v>
      </c>
      <c r="T3" s="60">
        <v>19</v>
      </c>
      <c r="U3" s="63">
        <v>20</v>
      </c>
    </row>
    <row r="4" spans="1:21" x14ac:dyDescent="0.25">
      <c r="A4" s="42" t="s">
        <v>132</v>
      </c>
      <c r="B4" s="61"/>
      <c r="C4" s="61"/>
      <c r="D4" s="61">
        <v>2</v>
      </c>
      <c r="E4" s="61"/>
      <c r="F4" s="61"/>
      <c r="G4" s="61"/>
      <c r="H4" s="61">
        <v>1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>
        <v>1</v>
      </c>
      <c r="U4" s="64"/>
    </row>
    <row r="5" spans="1:21" x14ac:dyDescent="0.25">
      <c r="A5" s="42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4"/>
    </row>
    <row r="6" spans="1:21" x14ac:dyDescent="0.25">
      <c r="A6" s="42" t="s">
        <v>57</v>
      </c>
      <c r="B6" s="61">
        <v>1</v>
      </c>
      <c r="C6" s="61">
        <v>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4"/>
    </row>
    <row r="7" spans="1:21" x14ac:dyDescent="0.25">
      <c r="A7" s="42" t="s">
        <v>1</v>
      </c>
      <c r="B7" s="61"/>
      <c r="C7" s="61"/>
      <c r="D7" s="61">
        <v>2</v>
      </c>
      <c r="E7" s="61"/>
      <c r="F7" s="61"/>
      <c r="G7" s="61"/>
      <c r="H7" s="61">
        <v>1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>
        <v>1</v>
      </c>
      <c r="U7" s="64"/>
    </row>
    <row r="8" spans="1:21" x14ac:dyDescent="0.25">
      <c r="A8" s="42" t="s">
        <v>128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>
        <v>2</v>
      </c>
      <c r="T8" s="61">
        <v>1</v>
      </c>
      <c r="U8" s="64">
        <v>1</v>
      </c>
    </row>
    <row r="9" spans="1:21" x14ac:dyDescent="0.25">
      <c r="A9" s="42" t="s">
        <v>124</v>
      </c>
      <c r="B9" s="61"/>
      <c r="C9" s="61"/>
      <c r="D9" s="61">
        <v>2</v>
      </c>
      <c r="E9" s="61"/>
      <c r="F9" s="61"/>
      <c r="G9" s="61"/>
      <c r="H9" s="61">
        <v>1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>
        <v>1</v>
      </c>
      <c r="U9" s="64"/>
    </row>
    <row r="10" spans="1:21" x14ac:dyDescent="0.25">
      <c r="A10" s="42" t="s">
        <v>119</v>
      </c>
      <c r="B10" s="61"/>
      <c r="C10" s="61"/>
      <c r="D10" s="61"/>
      <c r="E10" s="61">
        <v>1</v>
      </c>
      <c r="F10" s="61">
        <v>2</v>
      </c>
      <c r="G10" s="61">
        <v>2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4"/>
    </row>
    <row r="11" spans="1:21" x14ac:dyDescent="0.25">
      <c r="A11" s="42" t="s">
        <v>118</v>
      </c>
      <c r="B11" s="61"/>
      <c r="C11" s="61"/>
      <c r="D11" s="61">
        <v>5</v>
      </c>
      <c r="E11" s="61"/>
      <c r="F11" s="61"/>
      <c r="G11" s="61"/>
      <c r="H11" s="61">
        <v>1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>
        <v>1</v>
      </c>
      <c r="U11" s="64"/>
    </row>
    <row r="12" spans="1:21" x14ac:dyDescent="0.25">
      <c r="A12" s="42" t="s">
        <v>121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4"/>
    </row>
    <row r="13" spans="1:21" x14ac:dyDescent="0.25">
      <c r="A13" s="42" t="s">
        <v>120</v>
      </c>
      <c r="B13" s="61"/>
      <c r="C13" s="61"/>
      <c r="D13" s="61">
        <v>5</v>
      </c>
      <c r="E13" s="61"/>
      <c r="F13" s="61"/>
      <c r="G13" s="61"/>
      <c r="H13" s="61">
        <v>2</v>
      </c>
      <c r="I13" s="61"/>
      <c r="J13" s="61"/>
      <c r="K13" s="61"/>
      <c r="L13" s="61">
        <v>3</v>
      </c>
      <c r="M13" s="61">
        <v>3</v>
      </c>
      <c r="N13" s="61">
        <v>3</v>
      </c>
      <c r="O13" s="61">
        <v>3</v>
      </c>
      <c r="P13" s="61"/>
      <c r="Q13" s="61"/>
      <c r="R13" s="61"/>
      <c r="S13" s="61"/>
      <c r="T13" s="61"/>
      <c r="U13" s="64"/>
    </row>
    <row r="14" spans="1:21" x14ac:dyDescent="0.25">
      <c r="A14" s="42" t="s">
        <v>122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4"/>
    </row>
    <row r="15" spans="1:21" x14ac:dyDescent="0.25">
      <c r="A15" s="42" t="s">
        <v>123</v>
      </c>
      <c r="B15" s="61"/>
      <c r="C15" s="61"/>
      <c r="D15" s="61"/>
      <c r="E15" s="61"/>
      <c r="F15" s="61"/>
      <c r="G15" s="61"/>
      <c r="H15" s="61">
        <v>1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4"/>
    </row>
    <row r="16" spans="1:21" x14ac:dyDescent="0.25">
      <c r="A16" s="42" t="s">
        <v>6</v>
      </c>
      <c r="B16" s="61"/>
      <c r="C16" s="61"/>
      <c r="D16" s="61">
        <v>2</v>
      </c>
      <c r="E16" s="61"/>
      <c r="F16" s="61"/>
      <c r="G16" s="61"/>
      <c r="H16" s="61"/>
      <c r="I16" s="61">
        <v>2</v>
      </c>
      <c r="J16" s="61">
        <v>2</v>
      </c>
      <c r="K16" s="61">
        <v>2</v>
      </c>
      <c r="L16" s="61">
        <v>4</v>
      </c>
      <c r="M16" s="61">
        <v>4</v>
      </c>
      <c r="N16" s="61"/>
      <c r="O16" s="61"/>
      <c r="P16" s="61">
        <v>1</v>
      </c>
      <c r="Q16" s="61">
        <v>2</v>
      </c>
      <c r="R16" s="61">
        <v>5</v>
      </c>
      <c r="S16" s="61"/>
      <c r="T16" s="61"/>
      <c r="U16" s="64"/>
    </row>
    <row r="17" spans="1:21" x14ac:dyDescent="0.25">
      <c r="A17" s="42" t="s">
        <v>181</v>
      </c>
      <c r="B17" s="61"/>
      <c r="C17" s="61"/>
      <c r="D17" s="61">
        <v>1</v>
      </c>
      <c r="E17" s="61"/>
      <c r="F17" s="61"/>
      <c r="G17" s="61"/>
      <c r="H17" s="61"/>
      <c r="I17" s="61"/>
      <c r="J17" s="61"/>
      <c r="K17" s="61"/>
      <c r="L17" s="61"/>
      <c r="M17" s="61"/>
      <c r="N17" s="61">
        <v>4</v>
      </c>
      <c r="O17" s="61">
        <v>4</v>
      </c>
      <c r="P17" s="61"/>
      <c r="Q17" s="61"/>
      <c r="R17" s="61"/>
      <c r="S17" s="61"/>
      <c r="T17" s="61"/>
      <c r="U17" s="64"/>
    </row>
    <row r="18" spans="1:21" x14ac:dyDescent="0.25">
      <c r="A18" s="46" t="s">
        <v>9</v>
      </c>
      <c r="B18" s="62">
        <f>SUM(B4:B17)</f>
        <v>1</v>
      </c>
      <c r="C18" s="62">
        <f t="shared" ref="C18:U18" si="0">SUM(C4:C17)</f>
        <v>1</v>
      </c>
      <c r="D18" s="62">
        <f t="shared" si="0"/>
        <v>19</v>
      </c>
      <c r="E18" s="62">
        <f t="shared" si="0"/>
        <v>1</v>
      </c>
      <c r="F18" s="62">
        <f t="shared" si="0"/>
        <v>2</v>
      </c>
      <c r="G18" s="62">
        <f t="shared" si="0"/>
        <v>2</v>
      </c>
      <c r="H18" s="62">
        <f t="shared" si="0"/>
        <v>7</v>
      </c>
      <c r="I18" s="62">
        <f t="shared" si="0"/>
        <v>2</v>
      </c>
      <c r="J18" s="62">
        <f t="shared" si="0"/>
        <v>2</v>
      </c>
      <c r="K18" s="62">
        <f t="shared" si="0"/>
        <v>2</v>
      </c>
      <c r="L18" s="62">
        <f t="shared" si="0"/>
        <v>7</v>
      </c>
      <c r="M18" s="62">
        <f t="shared" si="0"/>
        <v>7</v>
      </c>
      <c r="N18" s="62">
        <f t="shared" si="0"/>
        <v>7</v>
      </c>
      <c r="O18" s="62">
        <f t="shared" si="0"/>
        <v>7</v>
      </c>
      <c r="P18" s="62">
        <f t="shared" si="0"/>
        <v>1</v>
      </c>
      <c r="Q18" s="62">
        <f t="shared" si="0"/>
        <v>2</v>
      </c>
      <c r="R18" s="62">
        <f t="shared" si="0"/>
        <v>5</v>
      </c>
      <c r="S18" s="62">
        <f t="shared" si="0"/>
        <v>2</v>
      </c>
      <c r="T18" s="62">
        <f t="shared" si="0"/>
        <v>5</v>
      </c>
      <c r="U18" s="65">
        <f t="shared" si="0"/>
        <v>1</v>
      </c>
    </row>
    <row r="21" spans="1:21" x14ac:dyDescent="0.25">
      <c r="A21" s="6" t="s">
        <v>217</v>
      </c>
    </row>
  </sheetData>
  <mergeCells count="1">
    <mergeCell ref="B2:U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6DA-EA6F-4ECA-87A7-B9F45330DB24}">
  <dimension ref="A1:E22"/>
  <sheetViews>
    <sheetView workbookViewId="0">
      <selection activeCell="A22" sqref="A22"/>
    </sheetView>
  </sheetViews>
  <sheetFormatPr defaultRowHeight="15" x14ac:dyDescent="0.25"/>
  <cols>
    <col min="1" max="1" width="17.140625" customWidth="1"/>
    <col min="2" max="2" width="9.42578125" customWidth="1"/>
    <col min="3" max="3" width="10" customWidth="1"/>
  </cols>
  <sheetData>
    <row r="1" spans="1:5" x14ac:dyDescent="0.25">
      <c r="A1" s="66" t="s">
        <v>221</v>
      </c>
      <c r="B1" s="67"/>
      <c r="C1" s="67"/>
      <c r="D1" s="68"/>
    </row>
    <row r="2" spans="1:5" x14ac:dyDescent="0.25">
      <c r="A2" s="29"/>
      <c r="B2" s="95" t="s">
        <v>87</v>
      </c>
      <c r="C2" s="97"/>
      <c r="D2" s="69"/>
      <c r="E2" s="69"/>
    </row>
    <row r="3" spans="1:5" x14ac:dyDescent="0.25">
      <c r="A3" s="109" t="s">
        <v>116</v>
      </c>
      <c r="B3" s="30" t="s">
        <v>10</v>
      </c>
      <c r="C3" s="30" t="s">
        <v>11</v>
      </c>
      <c r="D3" s="70"/>
      <c r="E3" s="70"/>
    </row>
    <row r="4" spans="1:5" ht="26.25" x14ac:dyDescent="0.25">
      <c r="A4" s="109"/>
      <c r="B4" s="75" t="s">
        <v>219</v>
      </c>
      <c r="C4" s="75" t="s">
        <v>219</v>
      </c>
      <c r="D4" s="71"/>
      <c r="E4" s="71"/>
    </row>
    <row r="5" spans="1:5" x14ac:dyDescent="0.25">
      <c r="A5" s="29" t="s">
        <v>132</v>
      </c>
      <c r="B5" s="30"/>
      <c r="C5" s="30"/>
      <c r="D5" s="72"/>
      <c r="E5" s="73"/>
    </row>
    <row r="6" spans="1:5" x14ac:dyDescent="0.25">
      <c r="A6" s="29" t="s">
        <v>0</v>
      </c>
      <c r="B6" s="30"/>
      <c r="C6" s="30">
        <v>1</v>
      </c>
      <c r="D6" s="72"/>
      <c r="E6" s="73"/>
    </row>
    <row r="7" spans="1:5" x14ac:dyDescent="0.25">
      <c r="A7" s="29" t="s">
        <v>57</v>
      </c>
      <c r="B7" s="30"/>
      <c r="C7" s="30"/>
      <c r="D7" s="72"/>
      <c r="E7" s="73"/>
    </row>
    <row r="8" spans="1:5" x14ac:dyDescent="0.25">
      <c r="A8" s="29" t="s">
        <v>1</v>
      </c>
      <c r="B8" s="30"/>
      <c r="C8" s="30"/>
      <c r="D8" s="72"/>
      <c r="E8" s="73"/>
    </row>
    <row r="9" spans="1:5" x14ac:dyDescent="0.25">
      <c r="A9" s="29" t="s">
        <v>128</v>
      </c>
      <c r="B9" s="30">
        <v>2</v>
      </c>
      <c r="C9" s="30"/>
      <c r="D9" s="72"/>
      <c r="E9" s="73"/>
    </row>
    <row r="10" spans="1:5" x14ac:dyDescent="0.25">
      <c r="A10" s="29" t="s">
        <v>124</v>
      </c>
      <c r="B10" s="30"/>
      <c r="C10" s="30"/>
      <c r="D10" s="72"/>
      <c r="E10" s="73"/>
    </row>
    <row r="11" spans="1:5" x14ac:dyDescent="0.25">
      <c r="A11" s="29" t="s">
        <v>119</v>
      </c>
      <c r="B11" s="30"/>
      <c r="C11" s="30"/>
      <c r="D11" s="72"/>
      <c r="E11" s="73"/>
    </row>
    <row r="12" spans="1:5" x14ac:dyDescent="0.25">
      <c r="A12" s="29" t="s">
        <v>118</v>
      </c>
      <c r="B12" s="30"/>
      <c r="C12" s="30"/>
      <c r="D12" s="72"/>
      <c r="E12" s="73"/>
    </row>
    <row r="13" spans="1:5" x14ac:dyDescent="0.25">
      <c r="A13" s="29" t="s">
        <v>121</v>
      </c>
      <c r="B13" s="30"/>
      <c r="C13" s="30"/>
      <c r="D13" s="72"/>
      <c r="E13" s="73"/>
    </row>
    <row r="14" spans="1:5" x14ac:dyDescent="0.25">
      <c r="A14" s="29" t="s">
        <v>120</v>
      </c>
      <c r="B14" s="30"/>
      <c r="C14" s="30"/>
      <c r="D14" s="72"/>
      <c r="E14" s="73"/>
    </row>
    <row r="15" spans="1:5" x14ac:dyDescent="0.25">
      <c r="A15" s="29" t="s">
        <v>122</v>
      </c>
      <c r="B15" s="30"/>
      <c r="C15" s="30">
        <v>2</v>
      </c>
      <c r="D15" s="72"/>
      <c r="E15" s="73"/>
    </row>
    <row r="16" spans="1:5" x14ac:dyDescent="0.25">
      <c r="A16" s="29" t="s">
        <v>123</v>
      </c>
      <c r="B16" s="30"/>
      <c r="C16" s="30"/>
      <c r="D16" s="72"/>
      <c r="E16" s="73"/>
    </row>
    <row r="17" spans="1:5" x14ac:dyDescent="0.25">
      <c r="A17" s="29" t="s">
        <v>6</v>
      </c>
      <c r="B17" s="30"/>
      <c r="C17" s="30">
        <v>5</v>
      </c>
      <c r="D17" s="72"/>
      <c r="E17" s="73"/>
    </row>
    <row r="18" spans="1:5" x14ac:dyDescent="0.25">
      <c r="A18" s="29" t="s">
        <v>181</v>
      </c>
      <c r="B18" s="30"/>
      <c r="C18" s="30">
        <v>2</v>
      </c>
      <c r="D18" s="72"/>
      <c r="E18" s="73"/>
    </row>
    <row r="19" spans="1:5" x14ac:dyDescent="0.25">
      <c r="A19" s="32" t="s">
        <v>182</v>
      </c>
      <c r="B19" s="33">
        <f>SUM(B5:B18)</f>
        <v>2</v>
      </c>
      <c r="C19" s="33">
        <f>SUM(C5:C18)</f>
        <v>10</v>
      </c>
      <c r="D19" s="74"/>
      <c r="E19" s="74"/>
    </row>
    <row r="22" spans="1:5" x14ac:dyDescent="0.25">
      <c r="A22" s="6" t="s">
        <v>220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3432-91B2-4D6C-825E-1EB2E702E3FF}">
  <dimension ref="A1:AK22"/>
  <sheetViews>
    <sheetView workbookViewId="0">
      <selection activeCell="A22" sqref="A22"/>
    </sheetView>
  </sheetViews>
  <sheetFormatPr defaultRowHeight="15" x14ac:dyDescent="0.25"/>
  <cols>
    <col min="1" max="1" width="15.28515625" customWidth="1"/>
    <col min="2" max="2" width="12.85546875" customWidth="1"/>
    <col min="3" max="3" width="11.42578125" customWidth="1"/>
    <col min="4" max="4" width="11.7109375" customWidth="1"/>
    <col min="5" max="5" width="11.140625" customWidth="1"/>
    <col min="8" max="8" width="10.140625" customWidth="1"/>
    <col min="9" max="9" width="10.28515625" customWidth="1"/>
    <col min="10" max="10" width="10.85546875" customWidth="1"/>
    <col min="17" max="17" width="10.5703125" customWidth="1"/>
    <col min="18" max="18" width="10.42578125" customWidth="1"/>
    <col min="19" max="19" width="10.140625" customWidth="1"/>
    <col min="22" max="22" width="9.85546875" customWidth="1"/>
    <col min="23" max="23" width="10.42578125" customWidth="1"/>
    <col min="24" max="24" width="10.5703125" customWidth="1"/>
    <col min="25" max="25" width="10.42578125" customWidth="1"/>
    <col min="31" max="31" width="11" customWidth="1"/>
    <col min="34" max="34" width="11" customWidth="1"/>
    <col min="36" max="36" width="11" customWidth="1"/>
    <col min="37" max="37" width="9.5703125" customWidth="1"/>
  </cols>
  <sheetData>
    <row r="1" spans="1:37" x14ac:dyDescent="0.25">
      <c r="A1" s="66" t="s">
        <v>225</v>
      </c>
      <c r="B1" s="67"/>
      <c r="C1" s="68"/>
    </row>
    <row r="2" spans="1:37" x14ac:dyDescent="0.25">
      <c r="A2" s="76"/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37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38.25" x14ac:dyDescent="0.25">
      <c r="A4" s="112"/>
      <c r="B4" s="77" t="s">
        <v>222</v>
      </c>
      <c r="C4" s="77" t="s">
        <v>222</v>
      </c>
      <c r="D4" s="77" t="s">
        <v>222</v>
      </c>
      <c r="E4" s="77" t="s">
        <v>223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1:37" x14ac:dyDescent="0.25">
      <c r="A5" s="76" t="s">
        <v>132</v>
      </c>
      <c r="B5" s="30"/>
      <c r="C5" s="78"/>
      <c r="D5" s="79"/>
      <c r="E5" s="1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37" x14ac:dyDescent="0.25">
      <c r="A6" s="76" t="s">
        <v>0</v>
      </c>
      <c r="B6" s="30"/>
      <c r="C6" s="78"/>
      <c r="D6" s="79"/>
      <c r="E6" s="1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</row>
    <row r="7" spans="1:37" x14ac:dyDescent="0.25">
      <c r="A7" s="76" t="s">
        <v>57</v>
      </c>
      <c r="B7" s="30"/>
      <c r="C7" s="78"/>
      <c r="D7" s="79"/>
      <c r="E7" s="1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</row>
    <row r="8" spans="1:37" x14ac:dyDescent="0.25">
      <c r="A8" s="76" t="s">
        <v>1</v>
      </c>
      <c r="B8" s="30">
        <v>6</v>
      </c>
      <c r="C8" s="78"/>
      <c r="D8" s="79"/>
      <c r="E8" s="1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</row>
    <row r="9" spans="1:37" x14ac:dyDescent="0.25">
      <c r="A9" s="76" t="s">
        <v>128</v>
      </c>
      <c r="B9" s="30"/>
      <c r="C9" s="78"/>
      <c r="D9" s="79"/>
      <c r="E9" s="1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</row>
    <row r="10" spans="1:37" x14ac:dyDescent="0.25">
      <c r="A10" s="76" t="s">
        <v>124</v>
      </c>
      <c r="B10" s="30"/>
      <c r="C10" s="78"/>
      <c r="D10" s="79"/>
      <c r="E10" s="1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</row>
    <row r="11" spans="1:37" x14ac:dyDescent="0.25">
      <c r="A11" s="76" t="s">
        <v>119</v>
      </c>
      <c r="B11" s="30"/>
      <c r="C11" s="78"/>
      <c r="D11" s="79"/>
      <c r="E11" s="1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</row>
    <row r="12" spans="1:37" x14ac:dyDescent="0.25">
      <c r="A12" s="76" t="s">
        <v>118</v>
      </c>
      <c r="B12" s="30"/>
      <c r="C12" s="78"/>
      <c r="D12" s="79"/>
      <c r="E12" s="1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7" x14ac:dyDescent="0.25">
      <c r="A13" s="76" t="s">
        <v>121</v>
      </c>
      <c r="B13" s="30"/>
      <c r="C13" s="78"/>
      <c r="D13" s="79"/>
      <c r="E13" s="1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</row>
    <row r="14" spans="1:37" x14ac:dyDescent="0.25">
      <c r="A14" s="76" t="s">
        <v>120</v>
      </c>
      <c r="B14" s="30"/>
      <c r="C14" s="78"/>
      <c r="D14" s="79"/>
      <c r="E14" s="1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37" x14ac:dyDescent="0.25">
      <c r="A15" s="76" t="s">
        <v>122</v>
      </c>
      <c r="B15" s="30"/>
      <c r="C15" s="78"/>
      <c r="D15" s="79"/>
      <c r="E15" s="1">
        <v>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</row>
    <row r="16" spans="1:37" x14ac:dyDescent="0.25">
      <c r="A16" s="76" t="s">
        <v>123</v>
      </c>
      <c r="B16" s="30"/>
      <c r="C16" s="78"/>
      <c r="D16" s="79"/>
      <c r="E16" s="1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</row>
    <row r="17" spans="1:37" x14ac:dyDescent="0.25">
      <c r="A17" s="76" t="s">
        <v>6</v>
      </c>
      <c r="B17" s="30"/>
      <c r="C17" s="78"/>
      <c r="D17" s="79"/>
      <c r="E17" s="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</row>
    <row r="18" spans="1:37" x14ac:dyDescent="0.25">
      <c r="A18" s="76" t="s">
        <v>181</v>
      </c>
      <c r="B18" s="30">
        <v>4</v>
      </c>
      <c r="C18" s="78">
        <v>1</v>
      </c>
      <c r="D18" s="79">
        <v>4</v>
      </c>
      <c r="E18" s="1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37" x14ac:dyDescent="0.25">
      <c r="A19" s="80" t="s">
        <v>182</v>
      </c>
      <c r="B19" s="33">
        <f>SUM(B5:B18)</f>
        <v>10</v>
      </c>
      <c r="C19" s="33">
        <f t="shared" ref="C19:E19" si="0">SUM(C5:C18)</f>
        <v>1</v>
      </c>
      <c r="D19" s="33">
        <f t="shared" si="0"/>
        <v>4</v>
      </c>
      <c r="E19" s="33">
        <f t="shared" si="0"/>
        <v>1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</row>
    <row r="22" spans="1:37" x14ac:dyDescent="0.25">
      <c r="A22" s="6" t="s">
        <v>224</v>
      </c>
    </row>
  </sheetData>
  <mergeCells count="2">
    <mergeCell ref="B2:AK2"/>
    <mergeCell ref="A3:A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B1D9-21ED-4AFF-865A-7D379838EB5D}">
  <dimension ref="A1:Q22"/>
  <sheetViews>
    <sheetView workbookViewId="0">
      <selection activeCell="A22" sqref="A22"/>
    </sheetView>
  </sheetViews>
  <sheetFormatPr defaultRowHeight="15" x14ac:dyDescent="0.25"/>
  <cols>
    <col min="1" max="1" width="15.28515625" customWidth="1"/>
    <col min="2" max="2" width="10.42578125" customWidth="1"/>
    <col min="4" max="4" width="10.5703125" customWidth="1"/>
    <col min="9" max="9" width="10.28515625" customWidth="1"/>
    <col min="10" max="10" width="9.85546875" customWidth="1"/>
    <col min="15" max="15" width="10.28515625" customWidth="1"/>
    <col min="16" max="16" width="12" customWidth="1"/>
    <col min="17" max="17" width="10.85546875" customWidth="1"/>
  </cols>
  <sheetData>
    <row r="1" spans="1:17" x14ac:dyDescent="0.25">
      <c r="A1" s="66" t="s">
        <v>242</v>
      </c>
      <c r="B1" s="67"/>
      <c r="C1" s="67"/>
    </row>
    <row r="2" spans="1:17" x14ac:dyDescent="0.25">
      <c r="A2" s="76"/>
      <c r="B2" s="113" t="s">
        <v>87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</row>
    <row r="4" spans="1:17" ht="39" x14ac:dyDescent="0.25">
      <c r="A4" s="112"/>
      <c r="B4" s="81" t="s">
        <v>226</v>
      </c>
      <c r="C4" s="81" t="s">
        <v>227</v>
      </c>
      <c r="D4" s="81" t="s">
        <v>228</v>
      </c>
      <c r="E4" s="81" t="s">
        <v>229</v>
      </c>
      <c r="F4" s="81" t="s">
        <v>230</v>
      </c>
      <c r="G4" s="82" t="s">
        <v>231</v>
      </c>
      <c r="H4" s="82" t="s">
        <v>232</v>
      </c>
      <c r="I4" s="83" t="s">
        <v>233</v>
      </c>
      <c r="J4" s="83" t="s">
        <v>234</v>
      </c>
      <c r="K4" s="83" t="s">
        <v>235</v>
      </c>
      <c r="L4" s="84" t="s">
        <v>236</v>
      </c>
      <c r="M4" s="82" t="s">
        <v>237</v>
      </c>
      <c r="N4" s="82" t="s">
        <v>238</v>
      </c>
      <c r="O4" s="85" t="s">
        <v>239</v>
      </c>
      <c r="P4" s="81" t="s">
        <v>240</v>
      </c>
      <c r="Q4" s="81" t="s">
        <v>240</v>
      </c>
    </row>
    <row r="5" spans="1:17" x14ac:dyDescent="0.25">
      <c r="A5" s="76" t="s">
        <v>132</v>
      </c>
      <c r="B5" s="30"/>
      <c r="C5" s="30">
        <v>2</v>
      </c>
      <c r="D5" s="30"/>
      <c r="E5" s="30">
        <v>1</v>
      </c>
      <c r="F5" s="30"/>
      <c r="G5" s="30"/>
      <c r="H5" s="30"/>
      <c r="I5" s="30"/>
      <c r="J5" s="30"/>
      <c r="K5" s="30"/>
      <c r="L5" s="30"/>
      <c r="M5" s="30"/>
      <c r="N5" s="30">
        <v>1</v>
      </c>
      <c r="O5" s="30"/>
      <c r="P5" s="30"/>
      <c r="Q5" s="30"/>
    </row>
    <row r="6" spans="1:17" x14ac:dyDescent="0.25">
      <c r="A6" s="76" t="s">
        <v>0</v>
      </c>
      <c r="B6" s="30">
        <v>1</v>
      </c>
      <c r="C6" s="30"/>
      <c r="D6" s="30"/>
      <c r="E6" s="30"/>
      <c r="F6" s="30"/>
      <c r="G6" s="30"/>
      <c r="H6" s="30">
        <v>1</v>
      </c>
      <c r="I6" s="30"/>
      <c r="J6" s="30"/>
      <c r="K6" s="30"/>
      <c r="L6" s="30"/>
      <c r="M6" s="30"/>
      <c r="N6" s="30"/>
      <c r="O6" s="30"/>
      <c r="P6" s="30">
        <v>14</v>
      </c>
      <c r="Q6" s="30"/>
    </row>
    <row r="7" spans="1:17" x14ac:dyDescent="0.25">
      <c r="A7" s="76" t="s">
        <v>57</v>
      </c>
      <c r="B7" s="30"/>
      <c r="C7" s="30"/>
      <c r="D7" s="30"/>
      <c r="E7" s="30">
        <v>1</v>
      </c>
      <c r="F7" s="30"/>
      <c r="G7" s="30">
        <v>1</v>
      </c>
      <c r="H7" s="30">
        <v>1</v>
      </c>
      <c r="I7" s="30"/>
      <c r="J7" s="30"/>
      <c r="K7" s="30"/>
      <c r="L7" s="30"/>
      <c r="M7" s="30">
        <v>2</v>
      </c>
      <c r="N7" s="30"/>
      <c r="O7" s="30"/>
      <c r="P7" s="30"/>
      <c r="Q7" s="30"/>
    </row>
    <row r="8" spans="1:17" x14ac:dyDescent="0.25">
      <c r="A8" s="76" t="s">
        <v>1</v>
      </c>
      <c r="B8" s="30">
        <v>1</v>
      </c>
      <c r="C8" s="30"/>
      <c r="D8" s="30"/>
      <c r="E8" s="30">
        <v>2</v>
      </c>
      <c r="F8" s="30"/>
      <c r="G8" s="30"/>
      <c r="H8" s="30"/>
      <c r="I8" s="30"/>
      <c r="J8" s="30">
        <v>1</v>
      </c>
      <c r="K8" s="30"/>
      <c r="L8" s="30"/>
      <c r="M8" s="30"/>
      <c r="N8" s="30"/>
      <c r="O8" s="30"/>
      <c r="P8" s="30"/>
      <c r="Q8" s="30"/>
    </row>
    <row r="9" spans="1:17" x14ac:dyDescent="0.25">
      <c r="A9" s="76" t="s">
        <v>128</v>
      </c>
      <c r="B9" s="30"/>
      <c r="C9" s="30"/>
      <c r="D9" s="30"/>
      <c r="E9" s="30"/>
      <c r="F9" s="30"/>
      <c r="G9" s="30">
        <v>5</v>
      </c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x14ac:dyDescent="0.25">
      <c r="A10" s="76" t="s">
        <v>124</v>
      </c>
      <c r="B10" s="30"/>
      <c r="C10" s="30"/>
      <c r="D10" s="30">
        <v>1</v>
      </c>
      <c r="E10" s="30"/>
      <c r="F10" s="30"/>
      <c r="G10" s="30"/>
      <c r="H10" s="30">
        <v>1</v>
      </c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25">
      <c r="A11" s="76" t="s">
        <v>119</v>
      </c>
      <c r="B11" s="30">
        <v>1</v>
      </c>
      <c r="C11" s="30"/>
      <c r="D11" s="30"/>
      <c r="E11" s="30"/>
      <c r="F11" s="30"/>
      <c r="G11" s="30">
        <v>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25">
      <c r="A12" s="76" t="s">
        <v>118</v>
      </c>
      <c r="B12" s="30"/>
      <c r="C12" s="30"/>
      <c r="D12" s="30"/>
      <c r="E12" s="30"/>
      <c r="F12" s="30"/>
      <c r="G12" s="30"/>
      <c r="H12" s="30">
        <v>1</v>
      </c>
      <c r="I12" s="30"/>
      <c r="J12" s="30"/>
      <c r="K12" s="30"/>
      <c r="L12" s="30"/>
      <c r="M12" s="30"/>
      <c r="N12" s="30"/>
      <c r="O12" s="30"/>
      <c r="P12" s="30"/>
      <c r="Q12" s="30"/>
    </row>
    <row r="13" spans="1:17" x14ac:dyDescent="0.25">
      <c r="A13" s="76" t="s">
        <v>121</v>
      </c>
      <c r="B13" s="30"/>
      <c r="C13" s="30">
        <v>1</v>
      </c>
      <c r="D13" s="30">
        <v>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v>2</v>
      </c>
      <c r="P13" s="30"/>
      <c r="Q13" s="30"/>
    </row>
    <row r="14" spans="1:17" x14ac:dyDescent="0.25">
      <c r="A14" s="76" t="s">
        <v>120</v>
      </c>
      <c r="B14" s="30"/>
      <c r="C14" s="30"/>
      <c r="D14" s="30"/>
      <c r="E14" s="30">
        <v>1</v>
      </c>
      <c r="F14" s="30"/>
      <c r="G14" s="30"/>
      <c r="H14" s="30"/>
      <c r="I14" s="30"/>
      <c r="J14" s="30"/>
      <c r="K14" s="30"/>
      <c r="L14" s="30">
        <v>2</v>
      </c>
      <c r="M14" s="30"/>
      <c r="N14" s="30"/>
      <c r="O14" s="30"/>
      <c r="P14" s="30"/>
      <c r="Q14" s="30"/>
    </row>
    <row r="15" spans="1:17" x14ac:dyDescent="0.25">
      <c r="A15" s="76" t="s">
        <v>122</v>
      </c>
      <c r="B15" s="30"/>
      <c r="C15" s="30">
        <v>1</v>
      </c>
      <c r="D15" s="30">
        <v>1</v>
      </c>
      <c r="E15" s="30"/>
      <c r="F15" s="30"/>
      <c r="G15" s="30"/>
      <c r="H15" s="30"/>
      <c r="I15" s="30"/>
      <c r="J15" s="30"/>
      <c r="K15" s="30">
        <v>1</v>
      </c>
      <c r="L15" s="30"/>
      <c r="M15" s="30"/>
      <c r="N15" s="30"/>
      <c r="O15" s="30"/>
      <c r="P15" s="30"/>
      <c r="Q15" s="30"/>
    </row>
    <row r="16" spans="1:17" x14ac:dyDescent="0.25">
      <c r="A16" s="76" t="s">
        <v>123</v>
      </c>
      <c r="B16" s="30">
        <v>1</v>
      </c>
      <c r="C16" s="30"/>
      <c r="D16" s="30"/>
      <c r="E16" s="30">
        <v>1</v>
      </c>
      <c r="F16" s="30"/>
      <c r="G16" s="30">
        <v>1</v>
      </c>
      <c r="H16" s="30"/>
      <c r="I16" s="30"/>
      <c r="J16" s="30"/>
      <c r="K16" s="30"/>
      <c r="L16" s="30"/>
      <c r="M16" s="30"/>
      <c r="N16" s="30"/>
      <c r="O16" s="30">
        <v>1</v>
      </c>
      <c r="P16" s="30">
        <v>5</v>
      </c>
      <c r="Q16" s="30"/>
    </row>
    <row r="17" spans="1:17" x14ac:dyDescent="0.25">
      <c r="A17" s="76" t="s">
        <v>6</v>
      </c>
      <c r="B17" s="30"/>
      <c r="C17" s="30"/>
      <c r="D17" s="30"/>
      <c r="E17" s="30">
        <v>1</v>
      </c>
      <c r="F17" s="30"/>
      <c r="G17" s="30">
        <v>1</v>
      </c>
      <c r="H17" s="30">
        <v>1</v>
      </c>
      <c r="I17" s="30">
        <v>1</v>
      </c>
      <c r="J17" s="30"/>
      <c r="K17" s="30"/>
      <c r="L17" s="30"/>
      <c r="M17" s="30"/>
      <c r="N17" s="30"/>
      <c r="O17" s="30"/>
      <c r="P17" s="30"/>
      <c r="Q17" s="30"/>
    </row>
    <row r="18" spans="1:17" x14ac:dyDescent="0.25">
      <c r="A18" s="76" t="s">
        <v>181</v>
      </c>
      <c r="B18" s="30"/>
      <c r="C18" s="30"/>
      <c r="D18" s="30">
        <v>1</v>
      </c>
      <c r="E18" s="30"/>
      <c r="F18" s="30">
        <v>4</v>
      </c>
      <c r="G18" s="30"/>
      <c r="H18" s="30"/>
      <c r="I18" s="30"/>
      <c r="J18" s="30"/>
      <c r="K18" s="30"/>
      <c r="L18" s="30"/>
      <c r="M18" s="30"/>
      <c r="N18" s="30"/>
      <c r="O18" s="30"/>
      <c r="P18" s="30">
        <v>6</v>
      </c>
      <c r="Q18" s="30">
        <v>2</v>
      </c>
    </row>
    <row r="19" spans="1:17" x14ac:dyDescent="0.25">
      <c r="A19" s="80" t="s">
        <v>182</v>
      </c>
      <c r="B19" s="33">
        <f t="shared" ref="B19:Q19" si="0">SUM(B5:B18)</f>
        <v>4</v>
      </c>
      <c r="C19" s="33">
        <f t="shared" si="0"/>
        <v>4</v>
      </c>
      <c r="D19" s="33">
        <f t="shared" si="0"/>
        <v>4</v>
      </c>
      <c r="E19" s="33">
        <f t="shared" si="0"/>
        <v>7</v>
      </c>
      <c r="F19" s="33">
        <f t="shared" si="0"/>
        <v>4</v>
      </c>
      <c r="G19" s="33">
        <f t="shared" si="0"/>
        <v>9</v>
      </c>
      <c r="H19" s="33">
        <f t="shared" si="0"/>
        <v>5</v>
      </c>
      <c r="I19" s="33">
        <f t="shared" si="0"/>
        <v>1</v>
      </c>
      <c r="J19" s="33">
        <f t="shared" si="0"/>
        <v>1</v>
      </c>
      <c r="K19" s="33">
        <f t="shared" si="0"/>
        <v>1</v>
      </c>
      <c r="L19" s="33">
        <f t="shared" si="0"/>
        <v>2</v>
      </c>
      <c r="M19" s="33">
        <f t="shared" si="0"/>
        <v>2</v>
      </c>
      <c r="N19" s="33">
        <f t="shared" si="0"/>
        <v>1</v>
      </c>
      <c r="O19" s="33">
        <f t="shared" si="0"/>
        <v>3</v>
      </c>
      <c r="P19" s="33">
        <f t="shared" si="0"/>
        <v>25</v>
      </c>
      <c r="Q19" s="33">
        <f t="shared" si="0"/>
        <v>2</v>
      </c>
    </row>
    <row r="22" spans="1:17" x14ac:dyDescent="0.25">
      <c r="A22" s="6" t="s">
        <v>241</v>
      </c>
    </row>
  </sheetData>
  <mergeCells count="2">
    <mergeCell ref="B2:Q2"/>
    <mergeCell ref="A3:A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B516-FCDC-4E38-A3CC-A00A519F8BA4}">
  <dimension ref="A1:F23"/>
  <sheetViews>
    <sheetView workbookViewId="0">
      <selection activeCell="I18" sqref="I18"/>
    </sheetView>
  </sheetViews>
  <sheetFormatPr defaultRowHeight="15" x14ac:dyDescent="0.25"/>
  <cols>
    <col min="1" max="1" width="14.28515625" customWidth="1"/>
    <col min="2" max="2" width="15.42578125" customWidth="1"/>
    <col min="3" max="3" width="12" customWidth="1"/>
    <col min="4" max="4" width="12.7109375" customWidth="1"/>
    <col min="5" max="5" width="12.42578125" customWidth="1"/>
    <col min="6" max="6" width="12.28515625" customWidth="1"/>
  </cols>
  <sheetData>
    <row r="1" spans="1:6" x14ac:dyDescent="0.25">
      <c r="A1" s="66" t="s">
        <v>249</v>
      </c>
      <c r="B1" s="67"/>
    </row>
    <row r="2" spans="1:6" x14ac:dyDescent="0.25">
      <c r="A2" s="76"/>
      <c r="B2" s="95" t="s">
        <v>87</v>
      </c>
      <c r="C2" s="96"/>
      <c r="D2" s="96"/>
      <c r="E2" s="96"/>
      <c r="F2" s="97"/>
    </row>
    <row r="3" spans="1:6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86" t="s">
        <v>13</v>
      </c>
      <c r="F3" s="30" t="s">
        <v>14</v>
      </c>
    </row>
    <row r="4" spans="1:6" ht="25.5" x14ac:dyDescent="0.25">
      <c r="A4" s="112"/>
      <c r="B4" s="82" t="s">
        <v>243</v>
      </c>
      <c r="C4" s="82" t="s">
        <v>244</v>
      </c>
      <c r="D4" s="82" t="s">
        <v>245</v>
      </c>
      <c r="E4" s="87" t="s">
        <v>246</v>
      </c>
      <c r="F4" s="82" t="s">
        <v>247</v>
      </c>
    </row>
    <row r="5" spans="1:6" x14ac:dyDescent="0.25">
      <c r="A5" s="76" t="s">
        <v>132</v>
      </c>
      <c r="B5" s="30"/>
      <c r="C5" s="30"/>
      <c r="D5" s="30"/>
      <c r="E5" s="86">
        <v>2</v>
      </c>
      <c r="F5" s="30"/>
    </row>
    <row r="6" spans="1:6" x14ac:dyDescent="0.25">
      <c r="A6" s="76" t="s">
        <v>0</v>
      </c>
      <c r="B6" s="30"/>
      <c r="C6" s="30"/>
      <c r="D6" s="30">
        <v>2</v>
      </c>
      <c r="E6" s="86">
        <v>1</v>
      </c>
      <c r="F6" s="30"/>
    </row>
    <row r="7" spans="1:6" x14ac:dyDescent="0.25">
      <c r="A7" s="76" t="s">
        <v>57</v>
      </c>
      <c r="B7" s="30"/>
      <c r="C7" s="30">
        <v>7</v>
      </c>
      <c r="D7" s="30">
        <v>25</v>
      </c>
      <c r="E7" s="86">
        <v>2</v>
      </c>
      <c r="F7" s="30">
        <v>18</v>
      </c>
    </row>
    <row r="8" spans="1:6" x14ac:dyDescent="0.25">
      <c r="A8" s="76" t="s">
        <v>1</v>
      </c>
      <c r="B8" s="30"/>
      <c r="C8" s="30"/>
      <c r="D8" s="30">
        <v>2</v>
      </c>
      <c r="E8" s="86">
        <v>2</v>
      </c>
      <c r="F8" s="30"/>
    </row>
    <row r="9" spans="1:6" x14ac:dyDescent="0.25">
      <c r="A9" s="76" t="s">
        <v>128</v>
      </c>
      <c r="B9" s="30">
        <v>1</v>
      </c>
      <c r="C9" s="30"/>
      <c r="D9" s="30"/>
      <c r="E9" s="86"/>
      <c r="F9" s="30"/>
    </row>
    <row r="10" spans="1:6" x14ac:dyDescent="0.25">
      <c r="A10" s="76" t="s">
        <v>124</v>
      </c>
      <c r="B10" s="30">
        <v>1</v>
      </c>
      <c r="C10" s="30"/>
      <c r="D10" s="30"/>
      <c r="E10" s="86">
        <v>2</v>
      </c>
      <c r="F10" s="30"/>
    </row>
    <row r="11" spans="1:6" x14ac:dyDescent="0.25">
      <c r="A11" s="76" t="s">
        <v>119</v>
      </c>
      <c r="B11" s="30"/>
      <c r="C11" s="30"/>
      <c r="D11" s="30"/>
      <c r="E11" s="86"/>
      <c r="F11" s="30"/>
    </row>
    <row r="12" spans="1:6" x14ac:dyDescent="0.25">
      <c r="A12" s="76" t="s">
        <v>118</v>
      </c>
      <c r="B12" s="30"/>
      <c r="C12" s="30"/>
      <c r="D12" s="30"/>
      <c r="E12" s="86">
        <v>2</v>
      </c>
      <c r="F12" s="30"/>
    </row>
    <row r="13" spans="1:6" x14ac:dyDescent="0.25">
      <c r="A13" s="76" t="s">
        <v>121</v>
      </c>
      <c r="B13" s="30"/>
      <c r="C13" s="30"/>
      <c r="D13" s="30"/>
      <c r="E13" s="86">
        <v>1</v>
      </c>
      <c r="F13" s="30"/>
    </row>
    <row r="14" spans="1:6" x14ac:dyDescent="0.25">
      <c r="A14" s="76" t="s">
        <v>120</v>
      </c>
      <c r="B14" s="30">
        <v>3</v>
      </c>
      <c r="C14" s="30"/>
      <c r="D14" s="30">
        <v>100</v>
      </c>
      <c r="E14" s="86"/>
      <c r="F14" s="30"/>
    </row>
    <row r="15" spans="1:6" x14ac:dyDescent="0.25">
      <c r="A15" s="76" t="s">
        <v>122</v>
      </c>
      <c r="B15" s="30"/>
      <c r="C15" s="30"/>
      <c r="D15" s="30">
        <v>2</v>
      </c>
      <c r="E15" s="86">
        <v>2</v>
      </c>
      <c r="F15" s="30"/>
    </row>
    <row r="16" spans="1:6" x14ac:dyDescent="0.25">
      <c r="A16" s="76" t="s">
        <v>123</v>
      </c>
      <c r="B16" s="30"/>
      <c r="C16" s="30"/>
      <c r="D16" s="30"/>
      <c r="E16" s="86"/>
      <c r="F16" s="30"/>
    </row>
    <row r="17" spans="1:6" x14ac:dyDescent="0.25">
      <c r="A17" s="76" t="s">
        <v>6</v>
      </c>
      <c r="B17" s="30"/>
      <c r="C17" s="30"/>
      <c r="D17" s="30"/>
      <c r="E17" s="86">
        <v>1</v>
      </c>
      <c r="F17" s="30"/>
    </row>
    <row r="18" spans="1:6" x14ac:dyDescent="0.25">
      <c r="A18" s="76" t="s">
        <v>181</v>
      </c>
      <c r="B18" s="30"/>
      <c r="C18" s="30"/>
      <c r="D18" s="30"/>
      <c r="E18" s="86">
        <v>11</v>
      </c>
      <c r="F18" s="30"/>
    </row>
    <row r="19" spans="1:6" x14ac:dyDescent="0.25">
      <c r="A19" s="80" t="s">
        <v>182</v>
      </c>
      <c r="B19" s="33">
        <f t="shared" ref="B19:E19" si="0">SUM(B5:B18)</f>
        <v>5</v>
      </c>
      <c r="C19" s="33">
        <f t="shared" si="0"/>
        <v>7</v>
      </c>
      <c r="D19" s="33">
        <f t="shared" si="0"/>
        <v>131</v>
      </c>
      <c r="E19" s="88">
        <f t="shared" si="0"/>
        <v>26</v>
      </c>
      <c r="F19" s="33">
        <f>SUM(F5:F18)</f>
        <v>18</v>
      </c>
    </row>
    <row r="22" spans="1:6" x14ac:dyDescent="0.25">
      <c r="A22" s="6" t="s">
        <v>248</v>
      </c>
    </row>
    <row r="23" spans="1:6" x14ac:dyDescent="0.25">
      <c r="A23" s="6"/>
    </row>
  </sheetData>
  <mergeCells count="2">
    <mergeCell ref="B2:F2"/>
    <mergeCell ref="A3:A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218D-4E2D-4BA7-83D3-270848C4546D}">
  <dimension ref="A1:T22"/>
  <sheetViews>
    <sheetView workbookViewId="0">
      <selection activeCell="A22" sqref="A22"/>
    </sheetView>
  </sheetViews>
  <sheetFormatPr defaultRowHeight="15" x14ac:dyDescent="0.25"/>
  <cols>
    <col min="1" max="1" width="15.5703125" customWidth="1"/>
    <col min="2" max="2" width="11" customWidth="1"/>
    <col min="3" max="3" width="12.28515625" customWidth="1"/>
    <col min="4" max="4" width="9.85546875" customWidth="1"/>
    <col min="5" max="7" width="10.7109375" customWidth="1"/>
    <col min="8" max="8" width="11.140625" customWidth="1"/>
    <col min="9" max="9" width="11.7109375" customWidth="1"/>
    <col min="10" max="10" width="11" customWidth="1"/>
    <col min="14" max="14" width="11.28515625" customWidth="1"/>
    <col min="17" max="17" width="10.28515625" customWidth="1"/>
    <col min="18" max="18" width="11" customWidth="1"/>
    <col min="19" max="19" width="11.140625" customWidth="1"/>
  </cols>
  <sheetData>
    <row r="1" spans="1:20" x14ac:dyDescent="0.25">
      <c r="A1" s="66" t="s">
        <v>270</v>
      </c>
      <c r="B1" s="67"/>
      <c r="C1" s="67"/>
    </row>
    <row r="2" spans="1:20" x14ac:dyDescent="0.25">
      <c r="A2" s="76"/>
      <c r="B2" s="113" t="s">
        <v>87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  <c r="R3" s="30" t="s">
        <v>29</v>
      </c>
      <c r="S3" s="30" t="s">
        <v>30</v>
      </c>
      <c r="T3" s="30" t="s">
        <v>31</v>
      </c>
    </row>
    <row r="4" spans="1:20" ht="38.25" x14ac:dyDescent="0.25">
      <c r="A4" s="112"/>
      <c r="B4" s="82" t="s">
        <v>250</v>
      </c>
      <c r="C4" s="82" t="s">
        <v>251</v>
      </c>
      <c r="D4" s="82" t="s">
        <v>252</v>
      </c>
      <c r="E4" s="82" t="s">
        <v>253</v>
      </c>
      <c r="F4" s="82" t="s">
        <v>254</v>
      </c>
      <c r="G4" s="82" t="s">
        <v>255</v>
      </c>
      <c r="H4" s="82" t="s">
        <v>256</v>
      </c>
      <c r="I4" s="82" t="s">
        <v>257</v>
      </c>
      <c r="J4" s="82" t="s">
        <v>258</v>
      </c>
      <c r="K4" s="82" t="s">
        <v>259</v>
      </c>
      <c r="L4" s="82" t="s">
        <v>260</v>
      </c>
      <c r="M4" s="82" t="s">
        <v>261</v>
      </c>
      <c r="N4" s="82" t="s">
        <v>262</v>
      </c>
      <c r="O4" s="82" t="s">
        <v>263</v>
      </c>
      <c r="P4" s="82" t="s">
        <v>264</v>
      </c>
      <c r="Q4" s="82" t="s">
        <v>265</v>
      </c>
      <c r="R4" s="82" t="s">
        <v>266</v>
      </c>
      <c r="S4" s="82" t="s">
        <v>267</v>
      </c>
      <c r="T4" s="82" t="s">
        <v>268</v>
      </c>
    </row>
    <row r="5" spans="1:20" x14ac:dyDescent="0.25">
      <c r="A5" s="76" t="s">
        <v>132</v>
      </c>
      <c r="B5" s="30"/>
      <c r="C5" s="30"/>
      <c r="D5" s="30">
        <v>1</v>
      </c>
      <c r="E5" s="30"/>
      <c r="F5" s="30"/>
      <c r="G5" s="30">
        <v>20</v>
      </c>
      <c r="H5" s="30">
        <v>30</v>
      </c>
      <c r="I5" s="30">
        <v>10</v>
      </c>
      <c r="J5" s="30"/>
      <c r="K5" s="30"/>
      <c r="L5" s="30"/>
      <c r="M5" s="30"/>
      <c r="N5" s="30"/>
      <c r="O5" s="30">
        <v>12</v>
      </c>
      <c r="P5" s="30"/>
      <c r="Q5" s="30">
        <v>8</v>
      </c>
      <c r="R5" s="30"/>
      <c r="S5" s="30"/>
      <c r="T5" s="30"/>
    </row>
    <row r="6" spans="1:20" x14ac:dyDescent="0.25">
      <c r="A6" s="76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>
        <v>2</v>
      </c>
      <c r="N6" s="30"/>
      <c r="O6" s="30">
        <v>5</v>
      </c>
      <c r="P6" s="30">
        <v>5</v>
      </c>
      <c r="Q6" s="30"/>
      <c r="R6" s="30"/>
      <c r="S6" s="30"/>
      <c r="T6" s="30"/>
    </row>
    <row r="7" spans="1:20" x14ac:dyDescent="0.25">
      <c r="A7" s="76" t="s">
        <v>57</v>
      </c>
      <c r="B7" s="30"/>
      <c r="C7" s="30"/>
      <c r="D7" s="30">
        <v>12</v>
      </c>
      <c r="E7" s="30"/>
      <c r="F7" s="30"/>
      <c r="G7" s="30"/>
      <c r="H7" s="30"/>
      <c r="I7" s="30">
        <v>40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76" t="s">
        <v>1</v>
      </c>
      <c r="B8" s="30"/>
      <c r="C8" s="30">
        <v>1</v>
      </c>
      <c r="D8" s="30">
        <v>1</v>
      </c>
      <c r="E8" s="30">
        <v>10</v>
      </c>
      <c r="F8" s="30"/>
      <c r="G8" s="30">
        <v>20</v>
      </c>
      <c r="H8" s="30"/>
      <c r="I8" s="30">
        <v>1</v>
      </c>
      <c r="J8" s="30">
        <v>12</v>
      </c>
      <c r="K8" s="30"/>
      <c r="L8" s="30"/>
      <c r="M8" s="30"/>
      <c r="N8" s="30"/>
      <c r="O8" s="30"/>
      <c r="P8" s="30"/>
      <c r="Q8" s="30"/>
      <c r="R8" s="30">
        <v>30</v>
      </c>
      <c r="S8" s="30">
        <v>5</v>
      </c>
      <c r="T8" s="30"/>
    </row>
    <row r="9" spans="1:20" x14ac:dyDescent="0.25">
      <c r="A9" s="76" t="s">
        <v>128</v>
      </c>
      <c r="B9" s="30"/>
      <c r="C9" s="30">
        <v>1</v>
      </c>
      <c r="D9" s="30"/>
      <c r="E9" s="30"/>
      <c r="F9" s="30"/>
      <c r="G9" s="30"/>
      <c r="H9" s="30">
        <v>80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5">
      <c r="A10" s="76" t="s">
        <v>124</v>
      </c>
      <c r="B10" s="30">
        <v>8</v>
      </c>
      <c r="C10" s="30"/>
      <c r="D10" s="30"/>
      <c r="E10" s="30"/>
      <c r="F10" s="30"/>
      <c r="G10" s="30"/>
      <c r="H10" s="30"/>
      <c r="I10" s="30">
        <v>20</v>
      </c>
      <c r="J10" s="30">
        <v>4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76" t="s">
        <v>119</v>
      </c>
      <c r="B11" s="30"/>
      <c r="C11" s="30"/>
      <c r="D11" s="30"/>
      <c r="E11" s="30"/>
      <c r="F11" s="30"/>
      <c r="G11" s="30"/>
      <c r="H11" s="30"/>
      <c r="I11" s="30"/>
      <c r="J11" s="30">
        <v>10</v>
      </c>
      <c r="K11" s="30"/>
      <c r="L11" s="30"/>
      <c r="M11" s="30"/>
      <c r="N11" s="30">
        <v>8</v>
      </c>
      <c r="O11" s="30"/>
      <c r="P11" s="30"/>
      <c r="Q11" s="30"/>
      <c r="R11" s="30"/>
      <c r="S11" s="30"/>
      <c r="T11" s="30"/>
    </row>
    <row r="12" spans="1:20" x14ac:dyDescent="0.25">
      <c r="A12" s="76" t="s">
        <v>118</v>
      </c>
      <c r="B12" s="30"/>
      <c r="C12" s="30"/>
      <c r="D12" s="30"/>
      <c r="E12" s="30"/>
      <c r="F12" s="30"/>
      <c r="G12" s="30"/>
      <c r="H12" s="30"/>
      <c r="I12" s="30">
        <v>5</v>
      </c>
      <c r="J12" s="30">
        <v>16</v>
      </c>
      <c r="K12" s="30"/>
      <c r="L12" s="30"/>
      <c r="M12" s="30"/>
      <c r="N12" s="30"/>
      <c r="O12" s="30">
        <v>3</v>
      </c>
      <c r="P12" s="30">
        <v>5</v>
      </c>
      <c r="Q12" s="30"/>
      <c r="R12" s="30"/>
      <c r="S12" s="30"/>
      <c r="T12" s="30"/>
    </row>
    <row r="13" spans="1:20" x14ac:dyDescent="0.25">
      <c r="A13" s="76" t="s">
        <v>121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>
        <v>30</v>
      </c>
      <c r="S13" s="30"/>
      <c r="T13" s="30"/>
    </row>
    <row r="14" spans="1:20" x14ac:dyDescent="0.25">
      <c r="A14" s="76" t="s">
        <v>120</v>
      </c>
      <c r="B14" s="30"/>
      <c r="C14" s="30"/>
      <c r="D14" s="30">
        <v>2</v>
      </c>
      <c r="E14" s="30"/>
      <c r="F14" s="30"/>
      <c r="G14" s="30"/>
      <c r="H14" s="30"/>
      <c r="I14" s="30">
        <v>50</v>
      </c>
      <c r="J14" s="30">
        <v>2</v>
      </c>
      <c r="K14" s="30"/>
      <c r="L14" s="30"/>
      <c r="M14" s="30"/>
      <c r="N14" s="30"/>
      <c r="O14" s="30"/>
      <c r="P14" s="30"/>
      <c r="Q14" s="30"/>
      <c r="R14" s="30"/>
      <c r="S14" s="30"/>
      <c r="T14" s="30">
        <v>2</v>
      </c>
    </row>
    <row r="15" spans="1:20" x14ac:dyDescent="0.25">
      <c r="A15" s="76" t="s">
        <v>122</v>
      </c>
      <c r="B15" s="30"/>
      <c r="C15" s="30">
        <v>1</v>
      </c>
      <c r="D15" s="30"/>
      <c r="E15" s="30"/>
      <c r="F15" s="30"/>
      <c r="G15" s="30"/>
      <c r="H15" s="30"/>
      <c r="I15" s="30"/>
      <c r="J15" s="30">
        <v>2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x14ac:dyDescent="0.25">
      <c r="A16" s="76" t="s">
        <v>123</v>
      </c>
      <c r="B16" s="30"/>
      <c r="C16" s="30"/>
      <c r="D16" s="30"/>
      <c r="E16" s="30"/>
      <c r="F16" s="30"/>
      <c r="G16" s="30">
        <v>20</v>
      </c>
      <c r="H16" s="30">
        <v>3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x14ac:dyDescent="0.25">
      <c r="A17" s="76" t="s">
        <v>6</v>
      </c>
      <c r="B17" s="30"/>
      <c r="C17" s="30"/>
      <c r="D17" s="30"/>
      <c r="E17" s="30"/>
      <c r="F17" s="30">
        <v>10</v>
      </c>
      <c r="G17" s="30"/>
      <c r="H17" s="30">
        <v>10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x14ac:dyDescent="0.25">
      <c r="A18" s="76" t="s">
        <v>181</v>
      </c>
      <c r="B18" s="30"/>
      <c r="C18" s="30"/>
      <c r="D18" s="30"/>
      <c r="E18" s="30"/>
      <c r="F18" s="30"/>
      <c r="G18" s="30"/>
      <c r="H18" s="30"/>
      <c r="I18" s="30"/>
      <c r="J18" s="30"/>
      <c r="K18" s="30">
        <v>2</v>
      </c>
      <c r="L18" s="30">
        <v>2</v>
      </c>
      <c r="M18" s="30"/>
      <c r="N18" s="30"/>
      <c r="O18" s="30">
        <v>10</v>
      </c>
      <c r="P18" s="30"/>
      <c r="Q18" s="30"/>
      <c r="R18" s="30"/>
      <c r="S18" s="30"/>
      <c r="T18" s="30"/>
    </row>
    <row r="19" spans="1:20" x14ac:dyDescent="0.25">
      <c r="A19" s="80" t="s">
        <v>182</v>
      </c>
      <c r="B19" s="33">
        <f t="shared" ref="B19:T19" si="0">SUM(B5:B18)</f>
        <v>8</v>
      </c>
      <c r="C19" s="33">
        <f t="shared" si="0"/>
        <v>3</v>
      </c>
      <c r="D19" s="33">
        <f t="shared" si="0"/>
        <v>16</v>
      </c>
      <c r="E19" s="33">
        <f t="shared" si="0"/>
        <v>10</v>
      </c>
      <c r="F19" s="33">
        <f t="shared" si="0"/>
        <v>10</v>
      </c>
      <c r="G19" s="33">
        <f t="shared" si="0"/>
        <v>60</v>
      </c>
      <c r="H19" s="33">
        <f t="shared" si="0"/>
        <v>123</v>
      </c>
      <c r="I19" s="33">
        <f t="shared" si="0"/>
        <v>126</v>
      </c>
      <c r="J19" s="33">
        <f t="shared" si="0"/>
        <v>46</v>
      </c>
      <c r="K19" s="33">
        <f t="shared" si="0"/>
        <v>2</v>
      </c>
      <c r="L19" s="33">
        <f t="shared" si="0"/>
        <v>2</v>
      </c>
      <c r="M19" s="33">
        <f t="shared" si="0"/>
        <v>2</v>
      </c>
      <c r="N19" s="33">
        <f t="shared" si="0"/>
        <v>8</v>
      </c>
      <c r="O19" s="33">
        <f t="shared" si="0"/>
        <v>30</v>
      </c>
      <c r="P19" s="33">
        <f t="shared" si="0"/>
        <v>10</v>
      </c>
      <c r="Q19" s="33">
        <f t="shared" si="0"/>
        <v>8</v>
      </c>
      <c r="R19" s="33">
        <f t="shared" si="0"/>
        <v>60</v>
      </c>
      <c r="S19" s="33">
        <f t="shared" si="0"/>
        <v>5</v>
      </c>
      <c r="T19" s="33">
        <f t="shared" si="0"/>
        <v>2</v>
      </c>
    </row>
    <row r="22" spans="1:20" x14ac:dyDescent="0.25">
      <c r="A22" s="6" t="s">
        <v>269</v>
      </c>
    </row>
  </sheetData>
  <mergeCells count="2">
    <mergeCell ref="B2:T2"/>
    <mergeCell ref="A3:A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9EAE-6A5F-4EB3-81C9-5C7F6FDE48B5}">
  <dimension ref="A1:AC22"/>
  <sheetViews>
    <sheetView workbookViewId="0">
      <selection activeCell="A22" sqref="A22"/>
    </sheetView>
  </sheetViews>
  <sheetFormatPr defaultRowHeight="15" x14ac:dyDescent="0.25"/>
  <cols>
    <col min="1" max="1" width="14.42578125" customWidth="1"/>
    <col min="2" max="2" width="11.5703125" customWidth="1"/>
    <col min="5" max="5" width="10.140625" customWidth="1"/>
    <col min="8" max="8" width="11" customWidth="1"/>
    <col min="10" max="10" width="13.85546875" customWidth="1"/>
    <col min="11" max="12" width="12.85546875" customWidth="1"/>
    <col min="13" max="13" width="10.140625" customWidth="1"/>
    <col min="14" max="14" width="10" customWidth="1"/>
    <col min="15" max="16" width="10.5703125" customWidth="1"/>
    <col min="17" max="17" width="11" customWidth="1"/>
    <col min="18" max="19" width="10.42578125" customWidth="1"/>
    <col min="20" max="20" width="10.5703125" customWidth="1"/>
    <col min="21" max="21" width="10.42578125" customWidth="1"/>
    <col min="28" max="28" width="12.7109375" customWidth="1"/>
    <col min="29" max="29" width="13.140625" customWidth="1"/>
  </cols>
  <sheetData>
    <row r="1" spans="1:29" x14ac:dyDescent="0.25">
      <c r="A1" s="66" t="s">
        <v>300</v>
      </c>
    </row>
    <row r="2" spans="1:29" x14ac:dyDescent="0.25">
      <c r="A2" s="76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9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  <c r="R3" s="30" t="s">
        <v>29</v>
      </c>
      <c r="S3" s="30" t="s">
        <v>30</v>
      </c>
      <c r="T3" s="30" t="s">
        <v>31</v>
      </c>
      <c r="U3" s="30" t="s">
        <v>70</v>
      </c>
      <c r="V3" s="30" t="s">
        <v>71</v>
      </c>
      <c r="W3" s="30" t="s">
        <v>72</v>
      </c>
      <c r="X3" s="30" t="s">
        <v>81</v>
      </c>
      <c r="Y3" s="30" t="s">
        <v>82</v>
      </c>
      <c r="Z3" s="30" t="s">
        <v>83</v>
      </c>
      <c r="AA3" s="30" t="s">
        <v>84</v>
      </c>
      <c r="AB3" s="30" t="s">
        <v>85</v>
      </c>
      <c r="AC3" s="30" t="s">
        <v>86</v>
      </c>
    </row>
    <row r="4" spans="1:29" ht="51" x14ac:dyDescent="0.25">
      <c r="A4" s="112"/>
      <c r="B4" s="82" t="s">
        <v>271</v>
      </c>
      <c r="C4" s="82" t="s">
        <v>272</v>
      </c>
      <c r="D4" s="82" t="s">
        <v>273</v>
      </c>
      <c r="E4" s="82" t="s">
        <v>274</v>
      </c>
      <c r="F4" s="82" t="s">
        <v>275</v>
      </c>
      <c r="G4" s="82" t="s">
        <v>276</v>
      </c>
      <c r="H4" s="82" t="s">
        <v>277</v>
      </c>
      <c r="I4" s="82" t="s">
        <v>278</v>
      </c>
      <c r="J4" s="82" t="s">
        <v>279</v>
      </c>
      <c r="K4" s="82" t="s">
        <v>280</v>
      </c>
      <c r="L4" s="82" t="s">
        <v>281</v>
      </c>
      <c r="M4" s="82" t="s">
        <v>282</v>
      </c>
      <c r="N4" s="82" t="s">
        <v>283</v>
      </c>
      <c r="O4" s="82" t="s">
        <v>284</v>
      </c>
      <c r="P4" s="82" t="s">
        <v>285</v>
      </c>
      <c r="Q4" s="82" t="s">
        <v>286</v>
      </c>
      <c r="R4" s="82" t="s">
        <v>287</v>
      </c>
      <c r="S4" s="82" t="s">
        <v>288</v>
      </c>
      <c r="T4" s="82" t="s">
        <v>289</v>
      </c>
      <c r="U4" s="82" t="s">
        <v>290</v>
      </c>
      <c r="V4" s="82" t="s">
        <v>291</v>
      </c>
      <c r="W4" s="82" t="s">
        <v>292</v>
      </c>
      <c r="X4" s="82" t="s">
        <v>293</v>
      </c>
      <c r="Y4" s="82" t="s">
        <v>294</v>
      </c>
      <c r="Z4" s="82" t="s">
        <v>295</v>
      </c>
      <c r="AA4" s="82" t="s">
        <v>296</v>
      </c>
      <c r="AB4" s="82" t="s">
        <v>297</v>
      </c>
      <c r="AC4" s="82" t="s">
        <v>298</v>
      </c>
    </row>
    <row r="5" spans="1:29" x14ac:dyDescent="0.25">
      <c r="A5" s="76" t="s">
        <v>132</v>
      </c>
      <c r="B5" s="30"/>
      <c r="C5" s="30"/>
      <c r="D5" s="30"/>
      <c r="E5" s="30"/>
      <c r="F5" s="30"/>
      <c r="G5" s="30"/>
      <c r="H5" s="30"/>
      <c r="I5" s="30"/>
      <c r="J5" s="30">
        <v>1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x14ac:dyDescent="0.25">
      <c r="A6" s="76" t="s">
        <v>0</v>
      </c>
      <c r="B6" s="30"/>
      <c r="C6" s="30"/>
      <c r="D6" s="30"/>
      <c r="E6" s="30"/>
      <c r="F6" s="30"/>
      <c r="G6" s="30"/>
      <c r="H6" s="30">
        <v>5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x14ac:dyDescent="0.25">
      <c r="A7" s="76" t="s">
        <v>57</v>
      </c>
      <c r="B7" s="30"/>
      <c r="C7" s="30"/>
      <c r="D7" s="30">
        <v>1</v>
      </c>
      <c r="E7" s="30"/>
      <c r="F7" s="30"/>
      <c r="G7" s="30"/>
      <c r="H7" s="30"/>
      <c r="I7" s="30"/>
      <c r="J7" s="30">
        <v>2</v>
      </c>
      <c r="K7" s="30">
        <v>1</v>
      </c>
      <c r="L7" s="30">
        <v>1</v>
      </c>
      <c r="M7" s="30"/>
      <c r="N7" s="30"/>
      <c r="O7" s="30"/>
      <c r="P7" s="30">
        <v>5</v>
      </c>
      <c r="Q7" s="30">
        <v>4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x14ac:dyDescent="0.25">
      <c r="A8" s="76" t="s">
        <v>1</v>
      </c>
      <c r="B8" s="30">
        <v>10</v>
      </c>
      <c r="C8" s="30"/>
      <c r="D8" s="30">
        <v>2</v>
      </c>
      <c r="E8" s="30">
        <v>1</v>
      </c>
      <c r="F8" s="30"/>
      <c r="G8" s="30"/>
      <c r="H8" s="30"/>
      <c r="I8" s="30">
        <v>3</v>
      </c>
      <c r="J8" s="30"/>
      <c r="K8" s="30"/>
      <c r="L8" s="30"/>
      <c r="M8" s="30">
        <v>5</v>
      </c>
      <c r="N8" s="30"/>
      <c r="O8" s="30"/>
      <c r="P8" s="30"/>
      <c r="Q8" s="30">
        <v>1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x14ac:dyDescent="0.25">
      <c r="A9" s="76" t="s">
        <v>128</v>
      </c>
      <c r="B9" s="30"/>
      <c r="C9" s="30"/>
      <c r="D9" s="30"/>
      <c r="E9" s="30">
        <v>1</v>
      </c>
      <c r="F9" s="30"/>
      <c r="G9" s="30">
        <v>1</v>
      </c>
      <c r="H9" s="30"/>
      <c r="I9" s="30"/>
      <c r="J9" s="30"/>
      <c r="K9" s="30"/>
      <c r="L9" s="30"/>
      <c r="M9" s="30"/>
      <c r="N9" s="30"/>
      <c r="O9" s="30"/>
      <c r="P9" s="30"/>
      <c r="Q9" s="30">
        <v>1</v>
      </c>
      <c r="R9" s="30">
        <v>2</v>
      </c>
      <c r="S9" s="30"/>
      <c r="T9" s="30"/>
      <c r="U9" s="30"/>
      <c r="V9" s="30"/>
      <c r="W9" s="30"/>
      <c r="X9" s="30"/>
      <c r="Y9" s="30">
        <v>4</v>
      </c>
      <c r="Z9" s="30">
        <v>5</v>
      </c>
      <c r="AA9" s="30">
        <v>10</v>
      </c>
      <c r="AB9" s="30"/>
      <c r="AC9" s="30"/>
    </row>
    <row r="10" spans="1:29" x14ac:dyDescent="0.25">
      <c r="A10" s="76" t="s">
        <v>124</v>
      </c>
      <c r="B10" s="30"/>
      <c r="C10" s="30"/>
      <c r="D10" s="30">
        <v>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>
        <v>10</v>
      </c>
      <c r="W10" s="30">
        <v>1</v>
      </c>
      <c r="X10" s="30">
        <v>12</v>
      </c>
      <c r="Y10" s="30"/>
      <c r="Z10" s="30"/>
      <c r="AA10" s="30"/>
      <c r="AB10" s="30"/>
      <c r="AC10" s="30"/>
    </row>
    <row r="11" spans="1:29" x14ac:dyDescent="0.25">
      <c r="A11" s="76" t="s">
        <v>119</v>
      </c>
      <c r="B11" s="30"/>
      <c r="C11" s="30">
        <v>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v>1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x14ac:dyDescent="0.25">
      <c r="A12" s="76" t="s">
        <v>118</v>
      </c>
      <c r="B12" s="30"/>
      <c r="C12" s="30">
        <v>2</v>
      </c>
      <c r="D12" s="30"/>
      <c r="E12" s="30"/>
      <c r="F12" s="30"/>
      <c r="G12" s="30"/>
      <c r="H12" s="30"/>
      <c r="I12" s="30"/>
      <c r="J12" s="30">
        <v>1</v>
      </c>
      <c r="K12" s="30"/>
      <c r="L12" s="30"/>
      <c r="M12" s="30"/>
      <c r="N12" s="30"/>
      <c r="O12" s="30"/>
      <c r="P12" s="30"/>
      <c r="Q12" s="30"/>
      <c r="R12" s="30">
        <v>2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x14ac:dyDescent="0.25">
      <c r="A13" s="76" t="s">
        <v>121</v>
      </c>
      <c r="B13" s="30"/>
      <c r="C13" s="30"/>
      <c r="D13" s="30"/>
      <c r="E13" s="30"/>
      <c r="F13" s="30"/>
      <c r="G13" s="30"/>
      <c r="H13" s="30"/>
      <c r="I13" s="30"/>
      <c r="J13" s="30">
        <v>2</v>
      </c>
      <c r="K13" s="30">
        <v>1</v>
      </c>
      <c r="L13" s="30"/>
      <c r="M13" s="30">
        <v>2</v>
      </c>
      <c r="N13" s="30">
        <v>6</v>
      </c>
      <c r="O13" s="30">
        <v>2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v>1</v>
      </c>
      <c r="AC13" s="30"/>
    </row>
    <row r="14" spans="1:29" x14ac:dyDescent="0.25">
      <c r="A14" s="76" t="s">
        <v>120</v>
      </c>
      <c r="B14" s="30"/>
      <c r="C14" s="30"/>
      <c r="D14" s="30">
        <v>2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v>1</v>
      </c>
      <c r="P14" s="30"/>
      <c r="Q14" s="30">
        <v>1</v>
      </c>
      <c r="R14" s="30"/>
      <c r="S14" s="30">
        <v>1</v>
      </c>
      <c r="T14" s="30">
        <v>1</v>
      </c>
      <c r="U14" s="30"/>
      <c r="V14" s="30"/>
      <c r="W14" s="30"/>
      <c r="X14" s="30"/>
      <c r="Y14" s="30"/>
      <c r="Z14" s="30"/>
      <c r="AA14" s="30"/>
      <c r="AB14" s="30"/>
      <c r="AC14" s="30">
        <v>2</v>
      </c>
    </row>
    <row r="15" spans="1:29" x14ac:dyDescent="0.25">
      <c r="A15" s="76" t="s">
        <v>122</v>
      </c>
      <c r="B15" s="30"/>
      <c r="C15" s="30"/>
      <c r="D15" s="30"/>
      <c r="E15" s="30">
        <v>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x14ac:dyDescent="0.25">
      <c r="A16" s="76" t="s">
        <v>123</v>
      </c>
      <c r="B16" s="30"/>
      <c r="C16" s="30"/>
      <c r="D16" s="30"/>
      <c r="E16" s="30"/>
      <c r="F16" s="30"/>
      <c r="G16" s="30"/>
      <c r="H16" s="30">
        <v>2</v>
      </c>
      <c r="I16" s="30"/>
      <c r="J16" s="30">
        <v>1</v>
      </c>
      <c r="K16" s="30"/>
      <c r="L16" s="30"/>
      <c r="M16" s="30"/>
      <c r="N16" s="30"/>
      <c r="O16" s="30"/>
      <c r="P16" s="30">
        <v>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x14ac:dyDescent="0.25">
      <c r="A17" s="76" t="s">
        <v>6</v>
      </c>
      <c r="B17" s="30"/>
      <c r="C17" s="30"/>
      <c r="D17" s="30"/>
      <c r="E17" s="30">
        <v>1</v>
      </c>
      <c r="F17" s="30"/>
      <c r="G17" s="30"/>
      <c r="H17" s="30">
        <v>1</v>
      </c>
      <c r="I17" s="30">
        <v>1</v>
      </c>
      <c r="J17" s="30"/>
      <c r="K17" s="30"/>
      <c r="L17" s="30"/>
      <c r="M17" s="30"/>
      <c r="N17" s="30"/>
      <c r="O17" s="30"/>
      <c r="P17" s="30"/>
      <c r="Q17" s="30"/>
      <c r="R17" s="30">
        <v>2</v>
      </c>
      <c r="S17" s="30"/>
      <c r="T17" s="30"/>
      <c r="U17" s="30">
        <v>1</v>
      </c>
      <c r="V17" s="30"/>
      <c r="W17" s="30"/>
      <c r="X17" s="30"/>
      <c r="Y17" s="30"/>
      <c r="Z17" s="30"/>
      <c r="AA17" s="30"/>
      <c r="AB17" s="30"/>
      <c r="AC17" s="30"/>
    </row>
    <row r="18" spans="1:29" x14ac:dyDescent="0.25">
      <c r="A18" s="76" t="s">
        <v>181</v>
      </c>
      <c r="B18" s="30"/>
      <c r="C18" s="30"/>
      <c r="D18" s="30"/>
      <c r="E18" s="30">
        <v>2</v>
      </c>
      <c r="F18" s="30">
        <v>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>
        <v>3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x14ac:dyDescent="0.25">
      <c r="A19" s="80" t="s">
        <v>182</v>
      </c>
      <c r="B19" s="33">
        <f t="shared" ref="B19:AC19" si="0">SUM(B5:B18)</f>
        <v>10</v>
      </c>
      <c r="C19" s="33">
        <f t="shared" si="0"/>
        <v>4</v>
      </c>
      <c r="D19" s="33">
        <f t="shared" si="0"/>
        <v>6</v>
      </c>
      <c r="E19" s="33">
        <f t="shared" si="0"/>
        <v>6</v>
      </c>
      <c r="F19" s="33">
        <f t="shared" si="0"/>
        <v>2</v>
      </c>
      <c r="G19" s="33">
        <f t="shared" si="0"/>
        <v>1</v>
      </c>
      <c r="H19" s="33">
        <f t="shared" si="0"/>
        <v>8</v>
      </c>
      <c r="I19" s="33">
        <f t="shared" si="0"/>
        <v>4</v>
      </c>
      <c r="J19" s="33">
        <f t="shared" si="0"/>
        <v>7</v>
      </c>
      <c r="K19" s="33">
        <f t="shared" si="0"/>
        <v>2</v>
      </c>
      <c r="L19" s="33">
        <f t="shared" si="0"/>
        <v>1</v>
      </c>
      <c r="M19" s="33">
        <f t="shared" si="0"/>
        <v>7</v>
      </c>
      <c r="N19" s="33">
        <f t="shared" si="0"/>
        <v>6</v>
      </c>
      <c r="O19" s="33">
        <f t="shared" si="0"/>
        <v>4</v>
      </c>
      <c r="P19" s="33">
        <f t="shared" si="0"/>
        <v>6</v>
      </c>
      <c r="Q19" s="33">
        <f t="shared" si="0"/>
        <v>7</v>
      </c>
      <c r="R19" s="33">
        <f t="shared" si="0"/>
        <v>9</v>
      </c>
      <c r="S19" s="33">
        <f t="shared" si="0"/>
        <v>1</v>
      </c>
      <c r="T19" s="33">
        <f t="shared" si="0"/>
        <v>1</v>
      </c>
      <c r="U19" s="33">
        <f t="shared" si="0"/>
        <v>1</v>
      </c>
      <c r="V19" s="33">
        <f t="shared" si="0"/>
        <v>10</v>
      </c>
      <c r="W19" s="33">
        <f t="shared" si="0"/>
        <v>1</v>
      </c>
      <c r="X19" s="33">
        <f t="shared" si="0"/>
        <v>12</v>
      </c>
      <c r="Y19" s="33">
        <f t="shared" si="0"/>
        <v>4</v>
      </c>
      <c r="Z19" s="33">
        <f t="shared" si="0"/>
        <v>5</v>
      </c>
      <c r="AA19" s="33">
        <f t="shared" si="0"/>
        <v>10</v>
      </c>
      <c r="AB19" s="33">
        <f t="shared" si="0"/>
        <v>1</v>
      </c>
      <c r="AC19" s="33">
        <f t="shared" si="0"/>
        <v>2</v>
      </c>
    </row>
    <row r="22" spans="1:29" x14ac:dyDescent="0.25">
      <c r="A22" s="6" t="s">
        <v>299</v>
      </c>
    </row>
  </sheetData>
  <mergeCells count="2">
    <mergeCell ref="B2:P2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workbookViewId="0">
      <pane xSplit="1" topLeftCell="B1" activePane="topRight" state="frozen"/>
      <selection pane="topRight"/>
    </sheetView>
  </sheetViews>
  <sheetFormatPr defaultRowHeight="14.25" x14ac:dyDescent="0.2"/>
  <cols>
    <col min="1" max="1" width="16.140625" style="7" customWidth="1"/>
    <col min="2" max="3" width="9.7109375" style="7" customWidth="1"/>
    <col min="4" max="4" width="11" style="7" bestFit="1" customWidth="1"/>
    <col min="5" max="16384" width="9.140625" style="7"/>
  </cols>
  <sheetData>
    <row r="1" spans="1:13" ht="15" x14ac:dyDescent="0.25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8" customFormat="1" ht="33.75" customHeight="1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s="11" customFormat="1" ht="43.5" customHeight="1" x14ac:dyDescent="0.2">
      <c r="A3" s="9"/>
      <c r="B3" s="13" t="s">
        <v>25</v>
      </c>
      <c r="C3" s="13" t="s">
        <v>25</v>
      </c>
      <c r="D3" s="13" t="s">
        <v>25</v>
      </c>
      <c r="E3" s="13" t="s">
        <v>27</v>
      </c>
      <c r="F3" s="13" t="s">
        <v>62</v>
      </c>
      <c r="G3" s="13" t="s">
        <v>27</v>
      </c>
      <c r="H3" s="13" t="s">
        <v>35</v>
      </c>
      <c r="I3" s="13" t="s">
        <v>33</v>
      </c>
      <c r="J3" s="13" t="s">
        <v>33</v>
      </c>
      <c r="K3" s="13" t="s">
        <v>63</v>
      </c>
      <c r="L3" s="13" t="s">
        <v>64</v>
      </c>
      <c r="M3" s="13" t="s">
        <v>65</v>
      </c>
    </row>
    <row r="4" spans="1:13" ht="15" x14ac:dyDescent="0.25">
      <c r="A4" s="4" t="s">
        <v>8</v>
      </c>
      <c r="B4" s="12">
        <v>500</v>
      </c>
      <c r="C4" s="12">
        <v>1000</v>
      </c>
      <c r="D4" s="12">
        <v>500</v>
      </c>
      <c r="E4" s="12">
        <v>20</v>
      </c>
      <c r="F4" s="12"/>
      <c r="G4" s="12">
        <v>60</v>
      </c>
      <c r="H4" s="12"/>
      <c r="I4" s="12"/>
      <c r="J4" s="12"/>
      <c r="K4" s="12"/>
      <c r="L4" s="12"/>
      <c r="M4" s="12"/>
    </row>
    <row r="5" spans="1:13" ht="15" x14ac:dyDescent="0.25">
      <c r="A5" s="4" t="s">
        <v>0</v>
      </c>
      <c r="B5" s="12"/>
      <c r="C5" s="12"/>
      <c r="D5" s="12"/>
      <c r="E5" s="12"/>
      <c r="F5" s="12"/>
      <c r="G5" s="12">
        <v>6</v>
      </c>
      <c r="H5" s="12"/>
      <c r="I5" s="12"/>
      <c r="J5" s="12"/>
      <c r="K5" s="12"/>
      <c r="L5" s="12"/>
      <c r="M5" s="12"/>
    </row>
    <row r="6" spans="1:13" ht="15" x14ac:dyDescent="0.25">
      <c r="A6" s="4" t="s">
        <v>57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>
        <v>80</v>
      </c>
      <c r="M6" s="12"/>
    </row>
    <row r="7" spans="1:13" ht="15" x14ac:dyDescent="0.25">
      <c r="A7" s="4" t="s">
        <v>1</v>
      </c>
      <c r="B7" s="12"/>
      <c r="C7" s="12"/>
      <c r="D7" s="12">
        <v>20</v>
      </c>
      <c r="E7" s="12"/>
      <c r="F7" s="12">
        <v>1</v>
      </c>
      <c r="G7" s="12"/>
      <c r="H7" s="12"/>
      <c r="I7" s="12"/>
      <c r="J7" s="12"/>
      <c r="K7" s="12"/>
      <c r="L7" s="12"/>
      <c r="M7" s="12"/>
    </row>
    <row r="8" spans="1:13" ht="15" x14ac:dyDescent="0.25">
      <c r="A8" s="4" t="s">
        <v>2</v>
      </c>
      <c r="B8" s="12">
        <v>20</v>
      </c>
      <c r="C8" s="14">
        <v>4</v>
      </c>
      <c r="D8" s="12"/>
      <c r="E8" s="14"/>
      <c r="F8" s="12"/>
      <c r="G8" s="12">
        <v>40</v>
      </c>
      <c r="H8" s="12">
        <v>100</v>
      </c>
      <c r="I8" s="12"/>
      <c r="J8" s="12"/>
      <c r="K8" s="12"/>
      <c r="L8" s="12"/>
      <c r="M8" s="14">
        <v>1</v>
      </c>
    </row>
    <row r="9" spans="1:13" ht="15" x14ac:dyDescent="0.25">
      <c r="A9" s="4" t="s">
        <v>3</v>
      </c>
      <c r="B9" s="12"/>
      <c r="C9" s="12"/>
      <c r="D9" s="12"/>
      <c r="E9" s="12"/>
      <c r="F9" s="12"/>
      <c r="G9" s="12">
        <v>20</v>
      </c>
      <c r="H9" s="12"/>
      <c r="I9" s="12"/>
      <c r="J9" s="12"/>
      <c r="K9" s="12"/>
      <c r="L9" s="12"/>
      <c r="M9" s="12"/>
    </row>
    <row r="10" spans="1:13" ht="15" x14ac:dyDescent="0.25">
      <c r="A10" s="4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>
        <v>8</v>
      </c>
      <c r="L10" s="12"/>
      <c r="M10" s="12"/>
    </row>
    <row r="11" spans="1:13" ht="15" x14ac:dyDescent="0.25">
      <c r="A11" s="4" t="s">
        <v>5</v>
      </c>
      <c r="B11" s="12"/>
      <c r="C11" s="12"/>
      <c r="D11" s="12"/>
      <c r="E11" s="12"/>
      <c r="F11" s="12"/>
      <c r="G11" s="12">
        <v>10</v>
      </c>
      <c r="H11" s="12">
        <v>250</v>
      </c>
      <c r="I11" s="12"/>
      <c r="J11" s="12"/>
      <c r="K11" s="12"/>
      <c r="L11" s="12"/>
      <c r="M11" s="12"/>
    </row>
    <row r="12" spans="1:13" ht="15" x14ac:dyDescent="0.25">
      <c r="A12" s="4" t="s">
        <v>6</v>
      </c>
      <c r="B12" s="12"/>
      <c r="C12" s="12"/>
      <c r="D12" s="12"/>
      <c r="E12" s="12"/>
      <c r="F12" s="12"/>
      <c r="G12" s="12">
        <v>20</v>
      </c>
      <c r="H12" s="12"/>
      <c r="I12" s="12"/>
      <c r="J12" s="12">
        <v>200</v>
      </c>
      <c r="K12" s="12"/>
      <c r="L12" s="12"/>
      <c r="M12" s="12"/>
    </row>
    <row r="13" spans="1:13" ht="15" x14ac:dyDescent="0.25">
      <c r="A13" s="4" t="s">
        <v>7</v>
      </c>
      <c r="B13" s="12"/>
      <c r="C13" s="12"/>
      <c r="D13" s="12"/>
      <c r="E13" s="12"/>
      <c r="F13" s="12"/>
      <c r="G13" s="12">
        <v>10</v>
      </c>
      <c r="H13" s="12"/>
      <c r="I13" s="12">
        <v>5</v>
      </c>
      <c r="J13" s="12"/>
      <c r="K13" s="12"/>
      <c r="L13" s="12"/>
      <c r="M13" s="12"/>
    </row>
    <row r="14" spans="1:13" ht="15" x14ac:dyDescent="0.25">
      <c r="A14" s="5" t="s">
        <v>9</v>
      </c>
      <c r="B14" s="2">
        <f>SUM(B4:B13)</f>
        <v>520</v>
      </c>
      <c r="C14" s="2">
        <f t="shared" ref="C14:M14" si="0">SUM(C4:C13)</f>
        <v>1004</v>
      </c>
      <c r="D14" s="2">
        <f t="shared" si="0"/>
        <v>520</v>
      </c>
      <c r="E14" s="2">
        <f t="shared" si="0"/>
        <v>20</v>
      </c>
      <c r="F14" s="2">
        <f t="shared" si="0"/>
        <v>1</v>
      </c>
      <c r="G14" s="2">
        <f t="shared" si="0"/>
        <v>166</v>
      </c>
      <c r="H14" s="2">
        <f t="shared" si="0"/>
        <v>350</v>
      </c>
      <c r="I14" s="2">
        <f t="shared" si="0"/>
        <v>5</v>
      </c>
      <c r="J14" s="2">
        <f t="shared" si="0"/>
        <v>200</v>
      </c>
      <c r="K14" s="2">
        <f>SUM(K4:K13)</f>
        <v>8</v>
      </c>
      <c r="L14" s="2">
        <f>SUM(L4:L13)</f>
        <v>80</v>
      </c>
      <c r="M14" s="2">
        <f t="shared" si="0"/>
        <v>1</v>
      </c>
    </row>
    <row r="17" spans="1:1" ht="15" x14ac:dyDescent="0.25">
      <c r="A17" s="6" t="s">
        <v>91</v>
      </c>
    </row>
  </sheetData>
  <phoneticPr fontId="5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449B-2ABD-4706-A48B-321CD6146E2E}">
  <dimension ref="A1:V22"/>
  <sheetViews>
    <sheetView topLeftCell="A7" workbookViewId="0">
      <selection activeCell="A22" sqref="A22"/>
    </sheetView>
  </sheetViews>
  <sheetFormatPr defaultRowHeight="15" x14ac:dyDescent="0.25"/>
  <cols>
    <col min="1" max="1" width="15" customWidth="1"/>
    <col min="2" max="3" width="11.85546875" customWidth="1"/>
    <col min="4" max="4" width="11" customWidth="1"/>
    <col min="6" max="6" width="10.5703125" customWidth="1"/>
    <col min="7" max="7" width="10.7109375" customWidth="1"/>
    <col min="8" max="8" width="10.42578125" customWidth="1"/>
    <col min="9" max="9" width="10.140625" customWidth="1"/>
    <col min="13" max="13" width="11.28515625" customWidth="1"/>
    <col min="17" max="17" width="10" customWidth="1"/>
    <col min="18" max="18" width="9.5703125" customWidth="1"/>
    <col min="19" max="19" width="10.28515625" customWidth="1"/>
  </cols>
  <sheetData>
    <row r="1" spans="1:22" x14ac:dyDescent="0.25">
      <c r="A1" s="66" t="s">
        <v>323</v>
      </c>
      <c r="B1" s="67"/>
      <c r="C1" s="67"/>
    </row>
    <row r="2" spans="1:22" x14ac:dyDescent="0.25">
      <c r="A2" s="76"/>
      <c r="B2" s="95" t="s">
        <v>87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/>
    </row>
    <row r="3" spans="1:22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  <c r="R3" s="30" t="s">
        <v>29</v>
      </c>
      <c r="S3" s="30" t="s">
        <v>30</v>
      </c>
      <c r="T3" s="30" t="s">
        <v>31</v>
      </c>
      <c r="U3" s="30" t="s">
        <v>70</v>
      </c>
      <c r="V3" s="30">
        <v>21</v>
      </c>
    </row>
    <row r="4" spans="1:22" ht="51" x14ac:dyDescent="0.25">
      <c r="A4" s="112"/>
      <c r="B4" s="82" t="s">
        <v>301</v>
      </c>
      <c r="C4" s="82" t="s">
        <v>302</v>
      </c>
      <c r="D4" s="82" t="s">
        <v>303</v>
      </c>
      <c r="E4" s="82" t="s">
        <v>304</v>
      </c>
      <c r="F4" s="82" t="s">
        <v>305</v>
      </c>
      <c r="G4" s="82" t="s">
        <v>306</v>
      </c>
      <c r="H4" s="82" t="s">
        <v>307</v>
      </c>
      <c r="I4" s="82" t="s">
        <v>308</v>
      </c>
      <c r="J4" s="82" t="s">
        <v>309</v>
      </c>
      <c r="K4" s="82" t="s">
        <v>310</v>
      </c>
      <c r="L4" s="82" t="s">
        <v>311</v>
      </c>
      <c r="M4" s="82" t="s">
        <v>312</v>
      </c>
      <c r="N4" s="82" t="s">
        <v>313</v>
      </c>
      <c r="O4" s="82" t="s">
        <v>314</v>
      </c>
      <c r="P4" s="82" t="s">
        <v>315</v>
      </c>
      <c r="Q4" s="82" t="s">
        <v>316</v>
      </c>
      <c r="R4" s="82" t="s">
        <v>317</v>
      </c>
      <c r="S4" s="82" t="s">
        <v>318</v>
      </c>
      <c r="T4" s="82" t="s">
        <v>319</v>
      </c>
      <c r="U4" s="82" t="s">
        <v>320</v>
      </c>
      <c r="V4" s="82" t="s">
        <v>321</v>
      </c>
    </row>
    <row r="5" spans="1:22" x14ac:dyDescent="0.25">
      <c r="A5" s="76" t="s">
        <v>132</v>
      </c>
      <c r="B5" s="30"/>
      <c r="C5" s="30"/>
      <c r="D5" s="30"/>
      <c r="E5" s="30"/>
      <c r="F5" s="30"/>
      <c r="G5" s="30"/>
      <c r="H5" s="30">
        <v>10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x14ac:dyDescent="0.25">
      <c r="A6" s="76" t="s">
        <v>0</v>
      </c>
      <c r="B6" s="30"/>
      <c r="C6" s="30"/>
      <c r="D6" s="30"/>
      <c r="E6" s="30"/>
      <c r="F6" s="30"/>
      <c r="G6" s="30">
        <v>1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x14ac:dyDescent="0.25">
      <c r="A7" s="76" t="s">
        <v>57</v>
      </c>
      <c r="B7" s="30">
        <v>5</v>
      </c>
      <c r="C7" s="30">
        <v>10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>
        <v>4</v>
      </c>
      <c r="Q7" s="30">
        <v>4</v>
      </c>
      <c r="R7" s="30">
        <v>2</v>
      </c>
      <c r="S7" s="30"/>
      <c r="T7" s="30"/>
      <c r="U7" s="30"/>
      <c r="V7" s="30"/>
    </row>
    <row r="8" spans="1:22" x14ac:dyDescent="0.25">
      <c r="A8" s="76" t="s">
        <v>1</v>
      </c>
      <c r="B8" s="30">
        <v>1</v>
      </c>
      <c r="C8" s="30"/>
      <c r="D8" s="30">
        <v>1</v>
      </c>
      <c r="E8" s="30">
        <v>1</v>
      </c>
      <c r="F8" s="30"/>
      <c r="G8" s="30"/>
      <c r="H8" s="30">
        <v>5</v>
      </c>
      <c r="I8" s="30"/>
      <c r="J8" s="30"/>
      <c r="K8" s="30"/>
      <c r="L8" s="30"/>
      <c r="M8" s="30">
        <v>40</v>
      </c>
      <c r="N8" s="30">
        <v>3</v>
      </c>
      <c r="O8" s="30">
        <v>3</v>
      </c>
      <c r="P8" s="30"/>
      <c r="Q8" s="30"/>
      <c r="R8" s="30"/>
      <c r="S8" s="30"/>
      <c r="T8" s="30"/>
      <c r="U8" s="30"/>
      <c r="V8" s="30"/>
    </row>
    <row r="9" spans="1:22" x14ac:dyDescent="0.25">
      <c r="A9" s="76" t="s">
        <v>128</v>
      </c>
      <c r="B9" s="30"/>
      <c r="C9" s="30"/>
      <c r="D9" s="30"/>
      <c r="E9" s="30">
        <v>1</v>
      </c>
      <c r="F9" s="30"/>
      <c r="G9" s="30"/>
      <c r="H9" s="30"/>
      <c r="I9" s="30">
        <v>6</v>
      </c>
      <c r="J9" s="30"/>
      <c r="K9" s="30"/>
      <c r="L9" s="30">
        <v>1</v>
      </c>
      <c r="M9" s="30"/>
      <c r="N9" s="30"/>
      <c r="O9" s="30"/>
      <c r="P9" s="30"/>
      <c r="Q9" s="30"/>
      <c r="R9" s="30"/>
      <c r="S9" s="30">
        <v>6</v>
      </c>
      <c r="T9" s="30">
        <v>6</v>
      </c>
      <c r="U9" s="30"/>
      <c r="V9" s="30"/>
    </row>
    <row r="10" spans="1:22" x14ac:dyDescent="0.25">
      <c r="A10" s="76" t="s">
        <v>124</v>
      </c>
      <c r="B10" s="30"/>
      <c r="C10" s="30"/>
      <c r="D10" s="30">
        <v>1</v>
      </c>
      <c r="E10" s="30"/>
      <c r="F10" s="30">
        <v>1</v>
      </c>
      <c r="G10" s="30"/>
      <c r="H10" s="30">
        <v>5</v>
      </c>
      <c r="I10" s="30"/>
      <c r="J10" s="30">
        <v>1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x14ac:dyDescent="0.25">
      <c r="A11" s="76" t="s">
        <v>119</v>
      </c>
      <c r="B11" s="30">
        <v>4</v>
      </c>
      <c r="C11" s="30">
        <v>10</v>
      </c>
      <c r="D11" s="30"/>
      <c r="E11" s="30"/>
      <c r="F11" s="30"/>
      <c r="G11" s="30"/>
      <c r="H11" s="30">
        <v>3</v>
      </c>
      <c r="I11" s="30">
        <v>3</v>
      </c>
      <c r="J11" s="30">
        <v>3</v>
      </c>
      <c r="K11" s="30">
        <v>3</v>
      </c>
      <c r="L11" s="30">
        <v>3</v>
      </c>
      <c r="M11" s="30">
        <v>2</v>
      </c>
      <c r="N11" s="30"/>
      <c r="O11" s="30"/>
      <c r="P11" s="30"/>
      <c r="Q11" s="30"/>
      <c r="R11" s="30"/>
      <c r="S11" s="30"/>
      <c r="T11" s="30"/>
      <c r="U11" s="30"/>
      <c r="V11" s="30"/>
    </row>
    <row r="12" spans="1:22" x14ac:dyDescent="0.25">
      <c r="A12" s="76" t="s">
        <v>118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x14ac:dyDescent="0.25">
      <c r="A13" s="76" t="s">
        <v>121</v>
      </c>
      <c r="B13" s="30">
        <v>5</v>
      </c>
      <c r="C13" s="30">
        <v>10</v>
      </c>
      <c r="D13" s="30"/>
      <c r="E13" s="30"/>
      <c r="F13" s="30"/>
      <c r="G13" s="30"/>
      <c r="H13" s="30">
        <v>10</v>
      </c>
      <c r="I13" s="30">
        <v>5</v>
      </c>
      <c r="J13" s="30">
        <v>5</v>
      </c>
      <c r="K13" s="30">
        <v>5</v>
      </c>
      <c r="L13" s="30">
        <v>1</v>
      </c>
      <c r="M13" s="30"/>
      <c r="N13" s="30"/>
      <c r="O13" s="30"/>
      <c r="P13" s="30"/>
      <c r="Q13" s="30"/>
      <c r="R13" s="30">
        <v>2</v>
      </c>
      <c r="S13" s="30"/>
      <c r="T13" s="30"/>
      <c r="U13" s="30">
        <v>1</v>
      </c>
      <c r="V13" s="30">
        <v>1</v>
      </c>
    </row>
    <row r="14" spans="1:22" x14ac:dyDescent="0.25">
      <c r="A14" s="76" t="s">
        <v>120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x14ac:dyDescent="0.25">
      <c r="A15" s="76" t="s">
        <v>122</v>
      </c>
      <c r="B15" s="30"/>
      <c r="C15" s="30">
        <v>4</v>
      </c>
      <c r="D15" s="30">
        <v>2</v>
      </c>
      <c r="E15" s="30"/>
      <c r="F15" s="30"/>
      <c r="G15" s="30">
        <v>1</v>
      </c>
      <c r="H15" s="30"/>
      <c r="I15" s="30"/>
      <c r="J15" s="30">
        <v>1</v>
      </c>
      <c r="K15" s="30">
        <v>2</v>
      </c>
      <c r="L15" s="30">
        <v>1</v>
      </c>
      <c r="M15" s="30">
        <v>2</v>
      </c>
      <c r="N15" s="30"/>
      <c r="O15" s="30"/>
      <c r="P15" s="30"/>
      <c r="Q15" s="30"/>
      <c r="R15" s="30"/>
      <c r="S15" s="30"/>
      <c r="T15" s="30"/>
      <c r="U15" s="30"/>
      <c r="V15" s="30"/>
    </row>
    <row r="16" spans="1:22" x14ac:dyDescent="0.25">
      <c r="A16" s="76" t="s">
        <v>123</v>
      </c>
      <c r="B16" s="30">
        <v>3</v>
      </c>
      <c r="C16" s="30">
        <v>5</v>
      </c>
      <c r="D16" s="30"/>
      <c r="E16" s="30">
        <v>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25">
      <c r="A17" s="76" t="s">
        <v>6</v>
      </c>
      <c r="B17" s="30">
        <v>1</v>
      </c>
      <c r="C17" s="30">
        <v>1</v>
      </c>
      <c r="D17" s="30"/>
      <c r="E17" s="30"/>
      <c r="F17" s="30"/>
      <c r="G17" s="30"/>
      <c r="H17" s="30"/>
      <c r="I17" s="30">
        <v>1</v>
      </c>
      <c r="J17" s="30">
        <v>1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x14ac:dyDescent="0.25">
      <c r="A18" s="76" t="s">
        <v>181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5">
      <c r="A19" s="80" t="s">
        <v>182</v>
      </c>
      <c r="B19" s="33">
        <f t="shared" ref="B19:V19" si="0">SUM(B5:B18)</f>
        <v>19</v>
      </c>
      <c r="C19" s="33">
        <f t="shared" si="0"/>
        <v>40</v>
      </c>
      <c r="D19" s="33">
        <f t="shared" si="0"/>
        <v>4</v>
      </c>
      <c r="E19" s="33">
        <f t="shared" si="0"/>
        <v>3</v>
      </c>
      <c r="F19" s="33">
        <f t="shared" si="0"/>
        <v>1</v>
      </c>
      <c r="G19" s="33">
        <f>SUM(G5:G18)</f>
        <v>2</v>
      </c>
      <c r="H19" s="33">
        <f t="shared" si="0"/>
        <v>33</v>
      </c>
      <c r="I19" s="33">
        <f t="shared" si="0"/>
        <v>15</v>
      </c>
      <c r="J19" s="33">
        <f t="shared" si="0"/>
        <v>11</v>
      </c>
      <c r="K19" s="33">
        <f t="shared" si="0"/>
        <v>10</v>
      </c>
      <c r="L19" s="33">
        <f t="shared" si="0"/>
        <v>6</v>
      </c>
      <c r="M19" s="33">
        <f t="shared" si="0"/>
        <v>44</v>
      </c>
      <c r="N19" s="33">
        <f t="shared" si="0"/>
        <v>3</v>
      </c>
      <c r="O19" s="33">
        <f t="shared" si="0"/>
        <v>3</v>
      </c>
      <c r="P19" s="33">
        <f t="shared" si="0"/>
        <v>4</v>
      </c>
      <c r="Q19" s="33">
        <f t="shared" si="0"/>
        <v>4</v>
      </c>
      <c r="R19" s="33">
        <f t="shared" si="0"/>
        <v>4</v>
      </c>
      <c r="S19" s="33">
        <f t="shared" si="0"/>
        <v>6</v>
      </c>
      <c r="T19" s="33">
        <f t="shared" si="0"/>
        <v>6</v>
      </c>
      <c r="U19" s="33">
        <f t="shared" si="0"/>
        <v>1</v>
      </c>
      <c r="V19" s="33">
        <f t="shared" si="0"/>
        <v>1</v>
      </c>
    </row>
    <row r="22" spans="1:22" x14ac:dyDescent="0.25">
      <c r="A22" s="6" t="s">
        <v>322</v>
      </c>
    </row>
  </sheetData>
  <mergeCells count="2">
    <mergeCell ref="B2:V2"/>
    <mergeCell ref="A3:A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7116-1F47-44A6-AB48-0B27A2936240}">
  <dimension ref="A1:V23"/>
  <sheetViews>
    <sheetView workbookViewId="0">
      <selection activeCell="A22" sqref="A22"/>
    </sheetView>
  </sheetViews>
  <sheetFormatPr defaultRowHeight="15" x14ac:dyDescent="0.25"/>
  <cols>
    <col min="1" max="1" width="14.28515625" customWidth="1"/>
    <col min="3" max="3" width="9.5703125" customWidth="1"/>
    <col min="8" max="8" width="7.5703125" customWidth="1"/>
    <col min="11" max="11" width="10.28515625" customWidth="1"/>
    <col min="14" max="14" width="10.85546875" customWidth="1"/>
    <col min="15" max="15" width="10.42578125" customWidth="1"/>
  </cols>
  <sheetData>
    <row r="1" spans="1:22" x14ac:dyDescent="0.25">
      <c r="A1" s="66" t="s">
        <v>345</v>
      </c>
      <c r="B1" s="67"/>
      <c r="C1" s="67"/>
    </row>
    <row r="2" spans="1:22" x14ac:dyDescent="0.25">
      <c r="A2" s="76"/>
      <c r="B2" s="113" t="s">
        <v>87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x14ac:dyDescent="0.25">
      <c r="A3" s="112" t="s">
        <v>116</v>
      </c>
      <c r="B3" s="30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 t="s">
        <v>19</v>
      </c>
      <c r="L3" s="30" t="s">
        <v>20</v>
      </c>
      <c r="M3" s="30" t="s">
        <v>21</v>
      </c>
      <c r="N3" s="30" t="s">
        <v>23</v>
      </c>
      <c r="O3" s="30" t="s">
        <v>22</v>
      </c>
      <c r="P3" s="30" t="s">
        <v>26</v>
      </c>
      <c r="Q3" s="30" t="s">
        <v>28</v>
      </c>
      <c r="R3" s="30" t="s">
        <v>29</v>
      </c>
      <c r="S3" s="30" t="s">
        <v>30</v>
      </c>
      <c r="T3" s="30" t="s">
        <v>31</v>
      </c>
      <c r="U3" s="30" t="s">
        <v>70</v>
      </c>
      <c r="V3" s="30" t="s">
        <v>71</v>
      </c>
    </row>
    <row r="4" spans="1:22" ht="51" x14ac:dyDescent="0.25">
      <c r="A4" s="112"/>
      <c r="B4" s="82" t="s">
        <v>324</v>
      </c>
      <c r="C4" s="82" t="s">
        <v>325</v>
      </c>
      <c r="D4" s="82" t="s">
        <v>326</v>
      </c>
      <c r="E4" s="82" t="s">
        <v>327</v>
      </c>
      <c r="F4" s="82" t="s">
        <v>328</v>
      </c>
      <c r="G4" s="82" t="s">
        <v>329</v>
      </c>
      <c r="H4" s="82" t="s">
        <v>330</v>
      </c>
      <c r="I4" s="82" t="s">
        <v>331</v>
      </c>
      <c r="J4" s="82" t="s">
        <v>332</v>
      </c>
      <c r="K4" s="82" t="s">
        <v>333</v>
      </c>
      <c r="L4" s="82" t="s">
        <v>334</v>
      </c>
      <c r="M4" s="82" t="s">
        <v>335</v>
      </c>
      <c r="N4" s="82" t="s">
        <v>336</v>
      </c>
      <c r="O4" s="82" t="s">
        <v>337</v>
      </c>
      <c r="P4" s="82" t="s">
        <v>338</v>
      </c>
      <c r="Q4" s="82" t="s">
        <v>339</v>
      </c>
      <c r="R4" s="82" t="s">
        <v>340</v>
      </c>
      <c r="S4" s="82" t="s">
        <v>341</v>
      </c>
      <c r="T4" s="82" t="s">
        <v>342</v>
      </c>
      <c r="U4" s="82" t="s">
        <v>343</v>
      </c>
      <c r="V4" s="82" t="s">
        <v>344</v>
      </c>
    </row>
    <row r="5" spans="1:22" x14ac:dyDescent="0.25">
      <c r="A5" s="76" t="s">
        <v>132</v>
      </c>
      <c r="B5" s="30"/>
      <c r="C5" s="30">
        <v>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>
        <v>3</v>
      </c>
      <c r="O5" s="30"/>
      <c r="P5" s="30"/>
      <c r="Q5" s="30">
        <v>6</v>
      </c>
      <c r="R5" s="30"/>
      <c r="S5" s="30"/>
      <c r="T5" s="30"/>
      <c r="U5" s="30"/>
      <c r="V5" s="30"/>
    </row>
    <row r="6" spans="1:22" x14ac:dyDescent="0.25">
      <c r="A6" s="76" t="s">
        <v>0</v>
      </c>
      <c r="B6" s="30"/>
      <c r="C6" s="30"/>
      <c r="D6" s="30"/>
      <c r="E6" s="30"/>
      <c r="F6" s="30">
        <v>10</v>
      </c>
      <c r="G6" s="30"/>
      <c r="H6" s="30">
        <v>1</v>
      </c>
      <c r="I6" s="30"/>
      <c r="J6" s="30"/>
      <c r="K6" s="30"/>
      <c r="L6" s="30"/>
      <c r="M6" s="30">
        <v>1</v>
      </c>
      <c r="N6" s="30">
        <v>12</v>
      </c>
      <c r="O6" s="30"/>
      <c r="P6" s="30"/>
      <c r="Q6" s="30"/>
      <c r="R6" s="30"/>
      <c r="S6" s="30">
        <v>5</v>
      </c>
      <c r="T6" s="30"/>
      <c r="U6" s="30"/>
      <c r="V6" s="30"/>
    </row>
    <row r="7" spans="1:22" x14ac:dyDescent="0.25">
      <c r="A7" s="76" t="s">
        <v>57</v>
      </c>
      <c r="B7" s="30"/>
      <c r="C7" s="30">
        <v>3</v>
      </c>
      <c r="D7" s="30">
        <v>4</v>
      </c>
      <c r="E7" s="30"/>
      <c r="F7" s="30">
        <v>8</v>
      </c>
      <c r="G7" s="30">
        <v>4</v>
      </c>
      <c r="H7" s="30">
        <v>4</v>
      </c>
      <c r="I7" s="30">
        <v>6</v>
      </c>
      <c r="J7" s="30"/>
      <c r="K7" s="30">
        <v>4</v>
      </c>
      <c r="L7" s="30">
        <v>4</v>
      </c>
      <c r="M7" s="30"/>
      <c r="N7" s="30"/>
      <c r="O7" s="30"/>
      <c r="P7" s="30"/>
      <c r="Q7" s="30">
        <v>2</v>
      </c>
      <c r="R7" s="30"/>
      <c r="S7" s="30"/>
      <c r="T7" s="30"/>
      <c r="U7" s="30"/>
      <c r="V7" s="30"/>
    </row>
    <row r="8" spans="1:22" x14ac:dyDescent="0.25">
      <c r="A8" s="76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>
        <v>1</v>
      </c>
      <c r="R8" s="30"/>
      <c r="S8" s="30">
        <v>5</v>
      </c>
      <c r="T8" s="30"/>
      <c r="U8" s="30"/>
      <c r="V8" s="30"/>
    </row>
    <row r="9" spans="1:22" x14ac:dyDescent="0.25">
      <c r="A9" s="76" t="s">
        <v>128</v>
      </c>
      <c r="B9" s="30"/>
      <c r="C9" s="30"/>
      <c r="D9" s="30"/>
      <c r="E9" s="30"/>
      <c r="F9" s="30">
        <v>11</v>
      </c>
      <c r="G9" s="30"/>
      <c r="H9" s="30">
        <v>2</v>
      </c>
      <c r="I9" s="30"/>
      <c r="J9" s="30"/>
      <c r="K9" s="30"/>
      <c r="L9" s="30"/>
      <c r="M9" s="30"/>
      <c r="N9" s="30">
        <v>3</v>
      </c>
      <c r="O9" s="30">
        <v>7</v>
      </c>
      <c r="P9" s="30"/>
      <c r="Q9" s="30">
        <v>8</v>
      </c>
      <c r="R9" s="30"/>
      <c r="S9" s="30"/>
      <c r="T9" s="30"/>
      <c r="U9" s="30"/>
      <c r="V9" s="30"/>
    </row>
    <row r="10" spans="1:22" x14ac:dyDescent="0.25">
      <c r="A10" s="76" t="s">
        <v>124</v>
      </c>
      <c r="B10" s="30"/>
      <c r="C10" s="30"/>
      <c r="D10" s="30"/>
      <c r="E10" s="30"/>
      <c r="F10" s="30"/>
      <c r="G10" s="30"/>
      <c r="H10" s="30">
        <v>1</v>
      </c>
      <c r="I10" s="30">
        <v>1</v>
      </c>
      <c r="J10" s="30"/>
      <c r="K10" s="30"/>
      <c r="L10" s="30">
        <v>2</v>
      </c>
      <c r="M10" s="30"/>
      <c r="N10" s="30">
        <v>6</v>
      </c>
      <c r="O10" s="30"/>
      <c r="P10" s="30"/>
      <c r="Q10" s="30"/>
      <c r="R10" s="30"/>
      <c r="S10" s="30"/>
      <c r="T10" s="30"/>
      <c r="U10" s="30"/>
      <c r="V10" s="30"/>
    </row>
    <row r="11" spans="1:22" x14ac:dyDescent="0.25">
      <c r="A11" s="76" t="s">
        <v>119</v>
      </c>
      <c r="B11" s="30"/>
      <c r="C11" s="30"/>
      <c r="D11" s="30"/>
      <c r="E11" s="30"/>
      <c r="F11" s="30">
        <v>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>
        <v>1</v>
      </c>
      <c r="T11" s="30"/>
      <c r="U11" s="30"/>
      <c r="V11" s="30"/>
    </row>
    <row r="12" spans="1:22" x14ac:dyDescent="0.25">
      <c r="A12" s="76" t="s">
        <v>118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v>3</v>
      </c>
      <c r="P12" s="30"/>
      <c r="Q12" s="30"/>
      <c r="R12" s="30">
        <v>3</v>
      </c>
      <c r="S12" s="30">
        <v>5</v>
      </c>
      <c r="T12" s="30">
        <v>1</v>
      </c>
      <c r="U12" s="30"/>
      <c r="V12" s="30"/>
    </row>
    <row r="13" spans="1:22" x14ac:dyDescent="0.25">
      <c r="A13" s="76" t="s">
        <v>121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>
        <v>18</v>
      </c>
      <c r="O13" s="30"/>
      <c r="P13" s="30"/>
      <c r="Q13" s="30"/>
      <c r="R13" s="30"/>
      <c r="S13" s="30"/>
      <c r="T13" s="30"/>
      <c r="U13" s="30">
        <v>2</v>
      </c>
      <c r="V13" s="30">
        <v>1</v>
      </c>
    </row>
    <row r="14" spans="1:22" x14ac:dyDescent="0.25">
      <c r="A14" s="76" t="s">
        <v>120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2</v>
      </c>
      <c r="L14" s="30"/>
      <c r="M14" s="30"/>
      <c r="N14" s="30"/>
      <c r="O14" s="30"/>
      <c r="P14" s="30"/>
      <c r="Q14" s="30"/>
      <c r="R14" s="30"/>
      <c r="S14" s="30">
        <v>2</v>
      </c>
      <c r="T14" s="30"/>
      <c r="U14" s="30"/>
      <c r="V14" s="30"/>
    </row>
    <row r="15" spans="1:22" x14ac:dyDescent="0.25">
      <c r="A15" s="76" t="s">
        <v>122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v>2</v>
      </c>
      <c r="O15" s="30"/>
      <c r="P15" s="30">
        <v>2</v>
      </c>
      <c r="Q15" s="30"/>
      <c r="R15" s="30"/>
      <c r="S15" s="30"/>
      <c r="T15" s="30"/>
      <c r="U15" s="30"/>
      <c r="V15" s="30"/>
    </row>
    <row r="16" spans="1:22" x14ac:dyDescent="0.25">
      <c r="A16" s="76" t="s">
        <v>123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v>5</v>
      </c>
      <c r="O16" s="30"/>
      <c r="P16" s="30"/>
      <c r="Q16" s="30"/>
      <c r="R16" s="30"/>
      <c r="S16" s="30">
        <v>1</v>
      </c>
      <c r="T16" s="30"/>
      <c r="U16" s="30"/>
      <c r="V16" s="30"/>
    </row>
    <row r="17" spans="1:22" x14ac:dyDescent="0.25">
      <c r="A17" s="76" t="s">
        <v>6</v>
      </c>
      <c r="B17" s="30"/>
      <c r="C17" s="30"/>
      <c r="D17" s="30"/>
      <c r="E17" s="30">
        <v>1</v>
      </c>
      <c r="F17" s="30">
        <v>1</v>
      </c>
      <c r="G17" s="30"/>
      <c r="H17" s="30">
        <v>1</v>
      </c>
      <c r="I17" s="30">
        <v>1</v>
      </c>
      <c r="J17" s="30">
        <v>2</v>
      </c>
      <c r="K17" s="30"/>
      <c r="L17" s="30"/>
      <c r="M17" s="30"/>
      <c r="N17" s="30">
        <v>1</v>
      </c>
      <c r="O17" s="30"/>
      <c r="P17" s="30"/>
      <c r="Q17" s="30"/>
      <c r="R17" s="30"/>
      <c r="S17" s="30"/>
      <c r="T17" s="30"/>
      <c r="U17" s="30"/>
      <c r="V17" s="30"/>
    </row>
    <row r="18" spans="1:22" x14ac:dyDescent="0.25">
      <c r="A18" s="76" t="s">
        <v>181</v>
      </c>
      <c r="B18" s="30">
        <v>5</v>
      </c>
      <c r="C18" s="30">
        <v>4</v>
      </c>
      <c r="D18" s="30"/>
      <c r="E18" s="30"/>
      <c r="F18" s="30"/>
      <c r="G18" s="30">
        <v>4</v>
      </c>
      <c r="H18" s="30"/>
      <c r="I18" s="30">
        <v>3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5">
      <c r="A19" s="80" t="s">
        <v>182</v>
      </c>
      <c r="B19" s="33">
        <f t="shared" ref="B19:V19" si="0">SUM(B5:B18)</f>
        <v>5</v>
      </c>
      <c r="C19" s="33">
        <f t="shared" si="0"/>
        <v>8</v>
      </c>
      <c r="D19" s="33">
        <f t="shared" si="0"/>
        <v>4</v>
      </c>
      <c r="E19" s="33">
        <f t="shared" si="0"/>
        <v>1</v>
      </c>
      <c r="F19" s="33">
        <f t="shared" si="0"/>
        <v>34</v>
      </c>
      <c r="G19" s="33">
        <f t="shared" si="0"/>
        <v>8</v>
      </c>
      <c r="H19" s="33">
        <f t="shared" si="0"/>
        <v>9</v>
      </c>
      <c r="I19" s="33">
        <f t="shared" si="0"/>
        <v>11</v>
      </c>
      <c r="J19" s="33">
        <f t="shared" si="0"/>
        <v>2</v>
      </c>
      <c r="K19" s="33">
        <f t="shared" si="0"/>
        <v>6</v>
      </c>
      <c r="L19" s="33">
        <f t="shared" si="0"/>
        <v>6</v>
      </c>
      <c r="M19" s="33">
        <f t="shared" si="0"/>
        <v>1</v>
      </c>
      <c r="N19" s="33">
        <f t="shared" si="0"/>
        <v>50</v>
      </c>
      <c r="O19" s="33">
        <f t="shared" si="0"/>
        <v>10</v>
      </c>
      <c r="P19" s="33">
        <f t="shared" si="0"/>
        <v>2</v>
      </c>
      <c r="Q19" s="33">
        <f t="shared" si="0"/>
        <v>17</v>
      </c>
      <c r="R19" s="33">
        <f t="shared" si="0"/>
        <v>3</v>
      </c>
      <c r="S19" s="33">
        <f t="shared" si="0"/>
        <v>19</v>
      </c>
      <c r="T19" s="33">
        <f t="shared" si="0"/>
        <v>1</v>
      </c>
      <c r="U19" s="33">
        <f t="shared" si="0"/>
        <v>2</v>
      </c>
      <c r="V19" s="33">
        <f t="shared" si="0"/>
        <v>1</v>
      </c>
    </row>
    <row r="22" spans="1:22" x14ac:dyDescent="0.25">
      <c r="A22" s="6" t="s">
        <v>346</v>
      </c>
    </row>
    <row r="23" spans="1:22" x14ac:dyDescent="0.25">
      <c r="A23" s="6"/>
    </row>
  </sheetData>
  <mergeCells count="2">
    <mergeCell ref="B2:V2"/>
    <mergeCell ref="A3:A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66E3-B13C-4AC8-BABB-FCDB23A431C2}">
  <dimension ref="A1:M22"/>
  <sheetViews>
    <sheetView topLeftCell="A4" workbookViewId="0">
      <selection activeCell="A22" sqref="A22"/>
    </sheetView>
  </sheetViews>
  <sheetFormatPr defaultRowHeight="15" x14ac:dyDescent="0.25"/>
  <cols>
    <col min="1" max="1" width="15" style="116" customWidth="1"/>
    <col min="2" max="2" width="10" style="116" customWidth="1"/>
    <col min="3" max="3" width="11.85546875" style="116" customWidth="1"/>
    <col min="4" max="4" width="10.140625" style="116" customWidth="1"/>
    <col min="5" max="5" width="10" style="116" customWidth="1"/>
    <col min="6" max="6" width="9.42578125" style="116" customWidth="1"/>
    <col min="7" max="7" width="9.7109375" style="116" customWidth="1"/>
    <col min="8" max="8" width="10" style="116" customWidth="1"/>
    <col min="9" max="9" width="9.5703125" style="116" customWidth="1"/>
    <col min="10" max="12" width="9.140625" style="116"/>
    <col min="13" max="13" width="9.85546875" style="116" customWidth="1"/>
    <col min="14" max="16384" width="9.140625" style="116"/>
  </cols>
  <sheetData>
    <row r="1" spans="1:13" x14ac:dyDescent="0.25">
      <c r="A1" s="114" t="s">
        <v>360</v>
      </c>
      <c r="B1" s="115"/>
      <c r="C1" s="115"/>
    </row>
    <row r="2" spans="1:13" x14ac:dyDescent="0.25">
      <c r="A2" s="117"/>
      <c r="B2" s="127" t="s">
        <v>87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1:13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  <c r="G3" s="120" t="s">
        <v>15</v>
      </c>
      <c r="H3" s="120" t="s">
        <v>16</v>
      </c>
      <c r="I3" s="120" t="s">
        <v>17</v>
      </c>
      <c r="J3" s="120" t="s">
        <v>18</v>
      </c>
      <c r="K3" s="120" t="s">
        <v>19</v>
      </c>
      <c r="L3" s="120" t="s">
        <v>20</v>
      </c>
      <c r="M3" s="120" t="s">
        <v>21</v>
      </c>
    </row>
    <row r="4" spans="1:13" ht="38.25" x14ac:dyDescent="0.25">
      <c r="A4" s="119"/>
      <c r="B4" s="121" t="s">
        <v>347</v>
      </c>
      <c r="C4" s="121" t="s">
        <v>348</v>
      </c>
      <c r="D4" s="121" t="s">
        <v>349</v>
      </c>
      <c r="E4" s="121" t="s">
        <v>350</v>
      </c>
      <c r="F4" s="121" t="s">
        <v>351</v>
      </c>
      <c r="G4" s="121" t="s">
        <v>352</v>
      </c>
      <c r="H4" s="121" t="s">
        <v>353</v>
      </c>
      <c r="I4" s="121" t="s">
        <v>354</v>
      </c>
      <c r="J4" s="121" t="s">
        <v>355</v>
      </c>
      <c r="K4" s="121" t="s">
        <v>356</v>
      </c>
      <c r="L4" s="121" t="s">
        <v>357</v>
      </c>
      <c r="M4" s="121" t="s">
        <v>358</v>
      </c>
    </row>
    <row r="5" spans="1:13" x14ac:dyDescent="0.25">
      <c r="A5" s="117" t="s">
        <v>132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3" x14ac:dyDescent="0.25">
      <c r="A6" s="117" t="s">
        <v>0</v>
      </c>
      <c r="B6" s="120">
        <v>20</v>
      </c>
      <c r="C6" s="120">
        <v>60</v>
      </c>
      <c r="D6" s="120">
        <v>25</v>
      </c>
      <c r="E6" s="120"/>
      <c r="F6" s="120"/>
      <c r="G6" s="120"/>
      <c r="H6" s="120"/>
      <c r="I6" s="120"/>
      <c r="J6" s="120"/>
      <c r="K6" s="120"/>
      <c r="L6" s="120"/>
      <c r="M6" s="120"/>
    </row>
    <row r="7" spans="1:13" x14ac:dyDescent="0.25">
      <c r="A7" s="117" t="s">
        <v>57</v>
      </c>
      <c r="B7" s="120"/>
      <c r="C7" s="120">
        <v>3</v>
      </c>
      <c r="D7" s="120"/>
      <c r="E7" s="120"/>
      <c r="F7" s="120">
        <v>60</v>
      </c>
      <c r="G7" s="120">
        <v>10</v>
      </c>
      <c r="H7" s="120">
        <v>15</v>
      </c>
      <c r="I7" s="120"/>
      <c r="J7" s="120"/>
      <c r="K7" s="120"/>
      <c r="L7" s="120"/>
      <c r="M7" s="120"/>
    </row>
    <row r="8" spans="1:13" x14ac:dyDescent="0.25">
      <c r="A8" s="117" t="s">
        <v>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13" x14ac:dyDescent="0.25">
      <c r="A9" s="117" t="s">
        <v>128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</row>
    <row r="10" spans="1:13" x14ac:dyDescent="0.25">
      <c r="A10" s="117" t="s">
        <v>124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x14ac:dyDescent="0.25">
      <c r="A11" s="117" t="s">
        <v>119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</row>
    <row r="12" spans="1:13" x14ac:dyDescent="0.25">
      <c r="A12" s="117" t="s">
        <v>118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13" x14ac:dyDescent="0.25">
      <c r="A13" s="117" t="s">
        <v>121</v>
      </c>
      <c r="B13" s="120"/>
      <c r="C13" s="120"/>
      <c r="D13" s="120"/>
      <c r="E13" s="120"/>
      <c r="F13" s="120">
        <v>15</v>
      </c>
      <c r="G13" s="120">
        <v>15</v>
      </c>
      <c r="H13" s="120">
        <v>15</v>
      </c>
      <c r="I13" s="120"/>
      <c r="J13" s="120"/>
      <c r="K13" s="120"/>
      <c r="L13" s="120"/>
      <c r="M13" s="120"/>
    </row>
    <row r="14" spans="1:13" x14ac:dyDescent="0.25">
      <c r="A14" s="117" t="s">
        <v>120</v>
      </c>
      <c r="B14" s="120"/>
      <c r="C14" s="120">
        <v>100</v>
      </c>
      <c r="D14" s="120"/>
      <c r="E14" s="120"/>
      <c r="F14" s="120">
        <v>50</v>
      </c>
      <c r="G14" s="120"/>
      <c r="H14" s="120"/>
      <c r="I14" s="120"/>
      <c r="J14" s="120"/>
      <c r="K14" s="120"/>
      <c r="L14" s="120"/>
      <c r="M14" s="120"/>
    </row>
    <row r="15" spans="1:13" x14ac:dyDescent="0.25">
      <c r="A15" s="117" t="s">
        <v>122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5">
      <c r="A16" s="117" t="s">
        <v>123</v>
      </c>
      <c r="B16" s="120"/>
      <c r="C16" s="120"/>
      <c r="D16" s="120"/>
      <c r="E16" s="120">
        <v>20</v>
      </c>
      <c r="F16" s="120"/>
      <c r="G16" s="120"/>
      <c r="H16" s="120">
        <v>10</v>
      </c>
      <c r="I16" s="120"/>
      <c r="J16" s="120"/>
      <c r="K16" s="120"/>
      <c r="L16" s="120"/>
      <c r="M16" s="120"/>
    </row>
    <row r="17" spans="1:13" x14ac:dyDescent="0.25">
      <c r="A17" s="117" t="s">
        <v>6</v>
      </c>
      <c r="B17" s="120">
        <v>80</v>
      </c>
      <c r="C17" s="120"/>
      <c r="D17" s="120">
        <v>10</v>
      </c>
      <c r="E17" s="120">
        <v>1</v>
      </c>
      <c r="F17" s="120">
        <v>45</v>
      </c>
      <c r="G17" s="120">
        <v>3</v>
      </c>
      <c r="H17" s="120">
        <v>3</v>
      </c>
      <c r="I17" s="120">
        <v>1</v>
      </c>
      <c r="J17" s="120"/>
      <c r="K17" s="120"/>
      <c r="L17" s="120"/>
      <c r="M17" s="120"/>
    </row>
    <row r="18" spans="1:13" x14ac:dyDescent="0.25">
      <c r="A18" s="117" t="s">
        <v>181</v>
      </c>
      <c r="B18" s="120"/>
      <c r="C18" s="120"/>
      <c r="D18" s="120"/>
      <c r="E18" s="120">
        <v>3</v>
      </c>
      <c r="F18" s="120"/>
      <c r="G18" s="120"/>
      <c r="H18" s="120"/>
      <c r="I18" s="120"/>
      <c r="J18" s="120">
        <v>10</v>
      </c>
      <c r="K18" s="120">
        <v>10</v>
      </c>
      <c r="L18" s="120">
        <v>10</v>
      </c>
      <c r="M18" s="120">
        <v>10</v>
      </c>
    </row>
    <row r="19" spans="1:13" x14ac:dyDescent="0.25">
      <c r="A19" s="122" t="s">
        <v>182</v>
      </c>
      <c r="B19" s="123">
        <f t="shared" ref="B19:M19" si="0">SUM(B5:B18)</f>
        <v>100</v>
      </c>
      <c r="C19" s="123">
        <f t="shared" si="0"/>
        <v>163</v>
      </c>
      <c r="D19" s="123">
        <f t="shared" si="0"/>
        <v>35</v>
      </c>
      <c r="E19" s="123">
        <f t="shared" si="0"/>
        <v>24</v>
      </c>
      <c r="F19" s="123">
        <f t="shared" si="0"/>
        <v>170</v>
      </c>
      <c r="G19" s="123">
        <f t="shared" si="0"/>
        <v>28</v>
      </c>
      <c r="H19" s="123">
        <f t="shared" si="0"/>
        <v>43</v>
      </c>
      <c r="I19" s="123">
        <f t="shared" si="0"/>
        <v>1</v>
      </c>
      <c r="J19" s="123">
        <f t="shared" si="0"/>
        <v>10</v>
      </c>
      <c r="K19" s="123">
        <f t="shared" si="0"/>
        <v>10</v>
      </c>
      <c r="L19" s="123">
        <f t="shared" si="0"/>
        <v>10</v>
      </c>
      <c r="M19" s="123">
        <f t="shared" si="0"/>
        <v>10</v>
      </c>
    </row>
    <row r="22" spans="1:13" x14ac:dyDescent="0.25">
      <c r="A22" s="124" t="s">
        <v>359</v>
      </c>
    </row>
  </sheetData>
  <mergeCells count="2">
    <mergeCell ref="A3:A4"/>
    <mergeCell ref="B2:M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124B-0ACB-4F76-A483-8B3290F8DF38}">
  <dimension ref="A1:M22"/>
  <sheetViews>
    <sheetView topLeftCell="A7" workbookViewId="0">
      <selection activeCell="A22" sqref="A22"/>
    </sheetView>
  </sheetViews>
  <sheetFormatPr defaultRowHeight="15" x14ac:dyDescent="0.25"/>
  <cols>
    <col min="1" max="1" width="14.7109375" style="116" customWidth="1"/>
    <col min="2" max="2" width="12.85546875" style="116" customWidth="1"/>
    <col min="3" max="3" width="9.140625" style="116"/>
    <col min="4" max="4" width="10.5703125" style="116" customWidth="1"/>
    <col min="5" max="5" width="10.42578125" style="116" customWidth="1"/>
    <col min="6" max="6" width="11.140625" style="116" customWidth="1"/>
    <col min="7" max="11" width="9.140625" style="116"/>
    <col min="12" max="12" width="11.42578125" style="116" customWidth="1"/>
    <col min="13" max="13" width="10.5703125" style="116" customWidth="1"/>
    <col min="14" max="16384" width="9.140625" style="116"/>
  </cols>
  <sheetData>
    <row r="1" spans="1:13" x14ac:dyDescent="0.25">
      <c r="A1" s="114" t="s">
        <v>386</v>
      </c>
      <c r="B1" s="115"/>
    </row>
    <row r="2" spans="1:13" x14ac:dyDescent="0.25">
      <c r="A2" s="117"/>
      <c r="B2" s="118" t="s">
        <v>87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  <c r="G3" s="120" t="s">
        <v>15</v>
      </c>
      <c r="H3" s="120" t="s">
        <v>16</v>
      </c>
      <c r="I3" s="120" t="s">
        <v>17</v>
      </c>
      <c r="J3" s="120" t="s">
        <v>18</v>
      </c>
      <c r="K3" s="120" t="s">
        <v>19</v>
      </c>
      <c r="L3" s="120" t="s">
        <v>20</v>
      </c>
      <c r="M3" s="120" t="s">
        <v>21</v>
      </c>
    </row>
    <row r="4" spans="1:13" ht="51" x14ac:dyDescent="0.25">
      <c r="A4" s="119"/>
      <c r="B4" s="121" t="s">
        <v>361</v>
      </c>
      <c r="C4" s="121" t="s">
        <v>362</v>
      </c>
      <c r="D4" s="121" t="s">
        <v>258</v>
      </c>
      <c r="E4" s="121" t="s">
        <v>363</v>
      </c>
      <c r="F4" s="121" t="s">
        <v>364</v>
      </c>
      <c r="G4" s="121" t="s">
        <v>365</v>
      </c>
      <c r="H4" s="121" t="s">
        <v>366</v>
      </c>
      <c r="I4" s="121" t="s">
        <v>367</v>
      </c>
      <c r="J4" s="121" t="s">
        <v>368</v>
      </c>
      <c r="K4" s="121" t="s">
        <v>369</v>
      </c>
      <c r="L4" s="121" t="s">
        <v>370</v>
      </c>
      <c r="M4" s="121" t="s">
        <v>371</v>
      </c>
    </row>
    <row r="5" spans="1:13" x14ac:dyDescent="0.25">
      <c r="A5" s="117" t="s">
        <v>132</v>
      </c>
      <c r="B5" s="120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3" x14ac:dyDescent="0.25">
      <c r="A6" s="117" t="s">
        <v>0</v>
      </c>
      <c r="B6" s="120">
        <v>1</v>
      </c>
      <c r="C6" s="120"/>
      <c r="D6" s="120"/>
      <c r="E6" s="120"/>
      <c r="F6" s="120"/>
      <c r="G6" s="120">
        <v>2</v>
      </c>
      <c r="H6" s="120">
        <v>2</v>
      </c>
      <c r="I6" s="120"/>
      <c r="J6" s="120"/>
      <c r="K6" s="120"/>
      <c r="L6" s="120"/>
      <c r="M6" s="120"/>
    </row>
    <row r="7" spans="1:13" x14ac:dyDescent="0.25">
      <c r="A7" s="117" t="s">
        <v>57</v>
      </c>
      <c r="B7" s="120"/>
      <c r="C7" s="120">
        <v>6</v>
      </c>
      <c r="D7" s="120"/>
      <c r="E7" s="120"/>
      <c r="F7" s="120"/>
      <c r="G7" s="120"/>
      <c r="H7" s="120"/>
      <c r="I7" s="120"/>
      <c r="J7" s="120"/>
      <c r="K7" s="120"/>
      <c r="L7" s="120">
        <v>5</v>
      </c>
      <c r="M7" s="120">
        <v>5</v>
      </c>
    </row>
    <row r="8" spans="1:13" x14ac:dyDescent="0.25">
      <c r="A8" s="117" t="s">
        <v>1</v>
      </c>
      <c r="B8" s="120"/>
      <c r="C8" s="120"/>
      <c r="D8" s="120"/>
      <c r="E8" s="120"/>
      <c r="F8" s="120"/>
      <c r="G8" s="120"/>
      <c r="H8" s="120"/>
      <c r="I8" s="120"/>
      <c r="J8" s="120"/>
      <c r="K8" s="120">
        <v>5</v>
      </c>
      <c r="L8" s="120"/>
      <c r="M8" s="120"/>
    </row>
    <row r="9" spans="1:13" x14ac:dyDescent="0.25">
      <c r="A9" s="117" t="s">
        <v>128</v>
      </c>
      <c r="B9" s="120"/>
      <c r="C9" s="120"/>
      <c r="D9" s="120"/>
      <c r="E9" s="120"/>
      <c r="F9" s="120"/>
      <c r="G9" s="120"/>
      <c r="H9" s="120"/>
      <c r="I9" s="120">
        <v>2</v>
      </c>
      <c r="J9" s="120"/>
      <c r="K9" s="120"/>
      <c r="L9" s="120"/>
      <c r="M9" s="120"/>
    </row>
    <row r="10" spans="1:13" x14ac:dyDescent="0.25">
      <c r="A10" s="117" t="s">
        <v>124</v>
      </c>
      <c r="B10" s="120">
        <v>3</v>
      </c>
      <c r="C10" s="120"/>
      <c r="D10" s="120">
        <v>4</v>
      </c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x14ac:dyDescent="0.25">
      <c r="A11" s="117" t="s">
        <v>119</v>
      </c>
      <c r="B11" s="120"/>
      <c r="C11" s="120"/>
      <c r="D11" s="120">
        <v>8</v>
      </c>
      <c r="E11" s="120">
        <v>6</v>
      </c>
      <c r="F11" s="120">
        <v>2</v>
      </c>
      <c r="G11" s="120"/>
      <c r="H11" s="120"/>
      <c r="I11" s="120"/>
      <c r="J11" s="120"/>
      <c r="K11" s="120"/>
      <c r="L11" s="120"/>
      <c r="M11" s="120"/>
    </row>
    <row r="12" spans="1:13" x14ac:dyDescent="0.25">
      <c r="A12" s="117" t="s">
        <v>118</v>
      </c>
      <c r="B12" s="120"/>
      <c r="C12" s="120"/>
      <c r="D12" s="120">
        <v>5</v>
      </c>
      <c r="E12" s="120">
        <v>4</v>
      </c>
      <c r="F12" s="120"/>
      <c r="G12" s="120"/>
      <c r="H12" s="120"/>
      <c r="I12" s="120"/>
      <c r="J12" s="120"/>
      <c r="K12" s="120"/>
      <c r="L12" s="120"/>
      <c r="M12" s="120"/>
    </row>
    <row r="13" spans="1:13" x14ac:dyDescent="0.25">
      <c r="A13" s="117" t="s">
        <v>121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  <row r="14" spans="1:13" x14ac:dyDescent="0.25">
      <c r="A14" s="117" t="s">
        <v>120</v>
      </c>
      <c r="B14" s="120"/>
      <c r="C14" s="120"/>
      <c r="D14" s="120"/>
      <c r="E14" s="120">
        <v>2</v>
      </c>
      <c r="F14" s="120"/>
      <c r="G14" s="120"/>
      <c r="H14" s="120"/>
      <c r="I14" s="120"/>
      <c r="J14" s="120">
        <v>2</v>
      </c>
      <c r="K14" s="120"/>
      <c r="L14" s="120"/>
      <c r="M14" s="120"/>
    </row>
    <row r="15" spans="1:13" x14ac:dyDescent="0.25">
      <c r="A15" s="117" t="s">
        <v>122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5">
      <c r="A16" s="117" t="s">
        <v>123</v>
      </c>
      <c r="B16" s="120">
        <v>2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x14ac:dyDescent="0.25">
      <c r="A17" s="117" t="s">
        <v>6</v>
      </c>
      <c r="B17" s="120"/>
      <c r="C17" s="120">
        <v>1</v>
      </c>
      <c r="D17" s="120"/>
      <c r="E17" s="120"/>
      <c r="F17" s="120"/>
      <c r="G17" s="120"/>
      <c r="H17" s="120"/>
      <c r="I17" s="120">
        <v>1</v>
      </c>
      <c r="J17" s="120"/>
      <c r="K17" s="120"/>
      <c r="L17" s="120"/>
      <c r="M17" s="120"/>
    </row>
    <row r="18" spans="1:13" x14ac:dyDescent="0.25">
      <c r="A18" s="117" t="s">
        <v>181</v>
      </c>
      <c r="B18" s="120"/>
      <c r="C18" s="120"/>
      <c r="D18" s="120"/>
      <c r="E18" s="120"/>
      <c r="F18" s="120"/>
      <c r="G18" s="120"/>
      <c r="H18" s="120"/>
      <c r="I18" s="120"/>
      <c r="J18" s="120">
        <v>2</v>
      </c>
      <c r="K18" s="120"/>
      <c r="L18" s="120"/>
      <c r="M18" s="120"/>
    </row>
    <row r="19" spans="1:13" x14ac:dyDescent="0.25">
      <c r="A19" s="122" t="s">
        <v>182</v>
      </c>
      <c r="B19" s="123">
        <f t="shared" ref="B19:M19" si="0">SUM(B5:B18)</f>
        <v>7</v>
      </c>
      <c r="C19" s="123">
        <f t="shared" si="0"/>
        <v>7</v>
      </c>
      <c r="D19" s="123">
        <f t="shared" si="0"/>
        <v>17</v>
      </c>
      <c r="E19" s="123">
        <f t="shared" si="0"/>
        <v>12</v>
      </c>
      <c r="F19" s="123">
        <f t="shared" si="0"/>
        <v>2</v>
      </c>
      <c r="G19" s="123">
        <f t="shared" si="0"/>
        <v>2</v>
      </c>
      <c r="H19" s="123">
        <f t="shared" si="0"/>
        <v>2</v>
      </c>
      <c r="I19" s="123">
        <f t="shared" si="0"/>
        <v>3</v>
      </c>
      <c r="J19" s="123">
        <f t="shared" si="0"/>
        <v>4</v>
      </c>
      <c r="K19" s="123">
        <f t="shared" si="0"/>
        <v>5</v>
      </c>
      <c r="L19" s="123">
        <f t="shared" si="0"/>
        <v>5</v>
      </c>
      <c r="M19" s="123">
        <f t="shared" si="0"/>
        <v>5</v>
      </c>
    </row>
    <row r="22" spans="1:13" x14ac:dyDescent="0.25">
      <c r="A22" s="124" t="s">
        <v>372</v>
      </c>
    </row>
  </sheetData>
  <mergeCells count="2">
    <mergeCell ref="B2:M2"/>
    <mergeCell ref="A3:A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0154-4C36-4413-A1AA-9E292C4E3ADA}">
  <dimension ref="A1:N22"/>
  <sheetViews>
    <sheetView topLeftCell="A10" workbookViewId="0">
      <selection activeCell="A22" sqref="A22"/>
    </sheetView>
  </sheetViews>
  <sheetFormatPr defaultRowHeight="15" x14ac:dyDescent="0.25"/>
  <cols>
    <col min="1" max="1" width="14.85546875" style="116" customWidth="1"/>
    <col min="2" max="3" width="9.140625" style="116"/>
    <col min="4" max="4" width="10.85546875" style="116" customWidth="1"/>
    <col min="5" max="5" width="11.140625" style="116" customWidth="1"/>
    <col min="6" max="6" width="11" style="116" customWidth="1"/>
    <col min="7" max="7" width="11.140625" style="116" customWidth="1"/>
    <col min="8" max="8" width="10" style="116" customWidth="1"/>
    <col min="9" max="9" width="9.140625" style="116"/>
    <col min="10" max="10" width="10" style="116" customWidth="1"/>
    <col min="11" max="11" width="9.140625" style="116"/>
    <col min="12" max="12" width="11.7109375" style="116" customWidth="1"/>
    <col min="13" max="14" width="11" style="116" customWidth="1"/>
    <col min="15" max="16384" width="9.140625" style="116"/>
  </cols>
  <sheetData>
    <row r="1" spans="1:14" x14ac:dyDescent="0.25">
      <c r="A1" s="114" t="s">
        <v>387</v>
      </c>
      <c r="B1" s="115"/>
    </row>
    <row r="2" spans="1:14" x14ac:dyDescent="0.25">
      <c r="A2" s="117"/>
      <c r="B2" s="118" t="s">
        <v>87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  <c r="G3" s="120" t="s">
        <v>15</v>
      </c>
      <c r="H3" s="120" t="s">
        <v>16</v>
      </c>
      <c r="I3" s="120" t="s">
        <v>17</v>
      </c>
      <c r="J3" s="120" t="s">
        <v>18</v>
      </c>
      <c r="K3" s="120" t="s">
        <v>19</v>
      </c>
      <c r="L3" s="120" t="s">
        <v>20</v>
      </c>
      <c r="M3" s="120" t="s">
        <v>21</v>
      </c>
      <c r="N3" s="120" t="s">
        <v>23</v>
      </c>
    </row>
    <row r="4" spans="1:14" ht="51" x14ac:dyDescent="0.25">
      <c r="A4" s="119"/>
      <c r="B4" s="121" t="s">
        <v>373</v>
      </c>
      <c r="C4" s="121" t="s">
        <v>374</v>
      </c>
      <c r="D4" s="121" t="s">
        <v>375</v>
      </c>
      <c r="E4" s="121" t="s">
        <v>376</v>
      </c>
      <c r="F4" s="121" t="s">
        <v>377</v>
      </c>
      <c r="G4" s="121" t="s">
        <v>378</v>
      </c>
      <c r="H4" s="121" t="s">
        <v>379</v>
      </c>
      <c r="I4" s="121" t="s">
        <v>380</v>
      </c>
      <c r="J4" s="121" t="s">
        <v>381</v>
      </c>
      <c r="K4" s="121" t="s">
        <v>382</v>
      </c>
      <c r="L4" s="121" t="s">
        <v>383</v>
      </c>
      <c r="M4" s="121" t="s">
        <v>384</v>
      </c>
      <c r="N4" s="121" t="s">
        <v>385</v>
      </c>
    </row>
    <row r="5" spans="1:14" x14ac:dyDescent="0.25">
      <c r="A5" s="117" t="s">
        <v>132</v>
      </c>
      <c r="B5" s="120"/>
      <c r="C5" s="120"/>
      <c r="D5" s="120"/>
      <c r="E5" s="120"/>
      <c r="F5" s="120"/>
      <c r="G5" s="120"/>
      <c r="H5" s="120"/>
      <c r="I5" s="120">
        <v>10</v>
      </c>
      <c r="J5" s="120"/>
      <c r="K5" s="120"/>
      <c r="L5" s="120"/>
      <c r="M5" s="120">
        <v>3</v>
      </c>
      <c r="N5" s="120"/>
    </row>
    <row r="6" spans="1:14" x14ac:dyDescent="0.25">
      <c r="A6" s="117" t="s">
        <v>0</v>
      </c>
      <c r="B6" s="120"/>
      <c r="C6" s="120"/>
      <c r="D6" s="120"/>
      <c r="E6" s="120"/>
      <c r="F6" s="120"/>
      <c r="G6" s="120"/>
      <c r="H6" s="120"/>
      <c r="I6" s="120">
        <v>16</v>
      </c>
      <c r="J6" s="120"/>
      <c r="K6" s="120">
        <v>1</v>
      </c>
      <c r="L6" s="120"/>
      <c r="M6" s="120"/>
      <c r="N6" s="120"/>
    </row>
    <row r="7" spans="1:14" x14ac:dyDescent="0.25">
      <c r="A7" s="117" t="s">
        <v>57</v>
      </c>
      <c r="B7" s="120"/>
      <c r="C7" s="120"/>
      <c r="D7" s="120"/>
      <c r="E7" s="120"/>
      <c r="F7" s="120"/>
      <c r="G7" s="120"/>
      <c r="H7" s="120">
        <v>1</v>
      </c>
      <c r="I7" s="120">
        <v>6</v>
      </c>
      <c r="J7" s="120"/>
      <c r="K7" s="120"/>
      <c r="L7" s="120"/>
      <c r="M7" s="120"/>
      <c r="N7" s="120"/>
    </row>
    <row r="8" spans="1:14" x14ac:dyDescent="0.25">
      <c r="A8" s="117" t="s">
        <v>1</v>
      </c>
      <c r="B8" s="120">
        <v>1</v>
      </c>
      <c r="C8" s="120"/>
      <c r="D8" s="120"/>
      <c r="E8" s="120"/>
      <c r="F8" s="120"/>
      <c r="G8" s="120"/>
      <c r="H8" s="120"/>
      <c r="I8" s="120">
        <v>4</v>
      </c>
      <c r="J8" s="120"/>
      <c r="K8" s="120">
        <v>1</v>
      </c>
      <c r="L8" s="120"/>
      <c r="M8" s="120"/>
      <c r="N8" s="120"/>
    </row>
    <row r="9" spans="1:14" x14ac:dyDescent="0.25">
      <c r="A9" s="117" t="s">
        <v>128</v>
      </c>
      <c r="B9" s="120"/>
      <c r="C9" s="120"/>
      <c r="D9" s="120"/>
      <c r="E9" s="120"/>
      <c r="F9" s="120"/>
      <c r="G9" s="120"/>
      <c r="H9" s="120"/>
      <c r="I9" s="120">
        <v>12</v>
      </c>
      <c r="J9" s="120"/>
      <c r="K9" s="120"/>
      <c r="L9" s="120"/>
      <c r="M9" s="120"/>
      <c r="N9" s="120"/>
    </row>
    <row r="10" spans="1:14" x14ac:dyDescent="0.25">
      <c r="A10" s="117" t="s">
        <v>124</v>
      </c>
      <c r="B10" s="120"/>
      <c r="C10" s="120"/>
      <c r="D10" s="120">
        <v>1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117" t="s">
        <v>119</v>
      </c>
      <c r="B11" s="120">
        <v>1</v>
      </c>
      <c r="C11" s="120"/>
      <c r="D11" s="120">
        <v>1</v>
      </c>
      <c r="E11" s="120"/>
      <c r="F11" s="120"/>
      <c r="G11" s="120"/>
      <c r="H11" s="120"/>
      <c r="I11" s="120"/>
      <c r="J11" s="120"/>
      <c r="K11" s="120"/>
      <c r="L11" s="120">
        <v>1</v>
      </c>
      <c r="M11" s="120"/>
      <c r="N11" s="120"/>
    </row>
    <row r="12" spans="1:14" x14ac:dyDescent="0.25">
      <c r="A12" s="117" t="s">
        <v>118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x14ac:dyDescent="0.25">
      <c r="A13" s="117" t="s">
        <v>121</v>
      </c>
      <c r="B13" s="120"/>
      <c r="C13" s="120"/>
      <c r="D13" s="120"/>
      <c r="E13" s="120"/>
      <c r="F13" s="120"/>
      <c r="G13" s="120"/>
      <c r="H13" s="120"/>
      <c r="I13" s="120">
        <v>14</v>
      </c>
      <c r="J13" s="120"/>
      <c r="K13" s="120"/>
      <c r="L13" s="120"/>
      <c r="M13" s="120"/>
      <c r="N13" s="120"/>
    </row>
    <row r="14" spans="1:14" x14ac:dyDescent="0.25">
      <c r="A14" s="117" t="s">
        <v>120</v>
      </c>
      <c r="B14" s="120"/>
      <c r="C14" s="120"/>
      <c r="D14" s="120"/>
      <c r="E14" s="120"/>
      <c r="F14" s="120"/>
      <c r="G14" s="120"/>
      <c r="H14" s="120"/>
      <c r="I14" s="120"/>
      <c r="J14" s="120">
        <v>12</v>
      </c>
      <c r="K14" s="120"/>
      <c r="L14" s="120"/>
      <c r="M14" s="120"/>
      <c r="N14" s="120"/>
    </row>
    <row r="15" spans="1:14" x14ac:dyDescent="0.25">
      <c r="A15" s="117" t="s">
        <v>122</v>
      </c>
      <c r="B15" s="120"/>
      <c r="C15" s="120"/>
      <c r="D15" s="120"/>
      <c r="E15" s="120">
        <v>1</v>
      </c>
      <c r="F15" s="120"/>
      <c r="G15" s="120"/>
      <c r="H15" s="120"/>
      <c r="I15" s="120">
        <v>4</v>
      </c>
      <c r="J15" s="120"/>
      <c r="K15" s="120"/>
      <c r="L15" s="120"/>
      <c r="M15" s="120"/>
      <c r="N15" s="120"/>
    </row>
    <row r="16" spans="1:14" x14ac:dyDescent="0.25">
      <c r="A16" s="117" t="s">
        <v>123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>
        <v>1</v>
      </c>
      <c r="M16" s="120"/>
      <c r="N16" s="120"/>
    </row>
    <row r="17" spans="1:14" x14ac:dyDescent="0.25">
      <c r="A17" s="117" t="s">
        <v>6</v>
      </c>
      <c r="B17" s="120"/>
      <c r="C17" s="120">
        <v>2</v>
      </c>
      <c r="D17" s="120"/>
      <c r="E17" s="120"/>
      <c r="F17" s="120"/>
      <c r="G17" s="120"/>
      <c r="H17" s="120"/>
      <c r="I17" s="120">
        <v>6</v>
      </c>
      <c r="J17" s="120"/>
      <c r="K17" s="120"/>
      <c r="L17" s="120"/>
      <c r="M17" s="120"/>
      <c r="N17" s="120"/>
    </row>
    <row r="18" spans="1:14" x14ac:dyDescent="0.25">
      <c r="A18" s="117" t="s">
        <v>181</v>
      </c>
      <c r="B18" s="120">
        <v>2</v>
      </c>
      <c r="C18" s="120"/>
      <c r="D18" s="120"/>
      <c r="E18" s="120"/>
      <c r="F18" s="120">
        <v>3</v>
      </c>
      <c r="G18" s="120">
        <v>1</v>
      </c>
      <c r="H18" s="120"/>
      <c r="I18" s="120">
        <v>6</v>
      </c>
      <c r="J18" s="120"/>
      <c r="K18" s="120"/>
      <c r="L18" s="120"/>
      <c r="M18" s="120"/>
      <c r="N18" s="120">
        <v>1</v>
      </c>
    </row>
    <row r="19" spans="1:14" x14ac:dyDescent="0.25">
      <c r="A19" s="122" t="s">
        <v>182</v>
      </c>
      <c r="B19" s="123">
        <f t="shared" ref="B19:N19" si="0">SUM(B5:B18)</f>
        <v>4</v>
      </c>
      <c r="C19" s="123">
        <f t="shared" si="0"/>
        <v>2</v>
      </c>
      <c r="D19" s="123">
        <f t="shared" si="0"/>
        <v>2</v>
      </c>
      <c r="E19" s="123">
        <f t="shared" si="0"/>
        <v>1</v>
      </c>
      <c r="F19" s="123">
        <f t="shared" si="0"/>
        <v>3</v>
      </c>
      <c r="G19" s="123">
        <f t="shared" si="0"/>
        <v>1</v>
      </c>
      <c r="H19" s="123">
        <f t="shared" si="0"/>
        <v>1</v>
      </c>
      <c r="I19" s="123">
        <f t="shared" si="0"/>
        <v>78</v>
      </c>
      <c r="J19" s="123">
        <f t="shared" si="0"/>
        <v>12</v>
      </c>
      <c r="K19" s="123">
        <f t="shared" si="0"/>
        <v>2</v>
      </c>
      <c r="L19" s="123">
        <f t="shared" si="0"/>
        <v>2</v>
      </c>
      <c r="M19" s="123">
        <f t="shared" si="0"/>
        <v>3</v>
      </c>
      <c r="N19" s="123">
        <f t="shared" si="0"/>
        <v>1</v>
      </c>
    </row>
    <row r="22" spans="1:14" x14ac:dyDescent="0.25">
      <c r="A22" s="124" t="s">
        <v>388</v>
      </c>
    </row>
  </sheetData>
  <mergeCells count="2">
    <mergeCell ref="B2:N2"/>
    <mergeCell ref="A3:A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3A19-349D-4D69-B7EF-C84CD9F0886B}">
  <dimension ref="A1:O22"/>
  <sheetViews>
    <sheetView topLeftCell="A7" workbookViewId="0">
      <selection activeCell="A22" sqref="A22"/>
    </sheetView>
  </sheetViews>
  <sheetFormatPr defaultRowHeight="15" x14ac:dyDescent="0.25"/>
  <cols>
    <col min="1" max="1" width="15.28515625" style="116" customWidth="1"/>
    <col min="2" max="2" width="11.28515625" style="116" customWidth="1"/>
    <col min="3" max="3" width="10.7109375" style="116" customWidth="1"/>
    <col min="4" max="5" width="9.140625" style="116"/>
    <col min="6" max="6" width="11.28515625" style="116" customWidth="1"/>
    <col min="7" max="9" width="9.140625" style="116"/>
    <col min="10" max="10" width="11.7109375" style="116" customWidth="1"/>
    <col min="11" max="13" width="9.140625" style="116"/>
    <col min="14" max="14" width="10.140625" style="116" customWidth="1"/>
    <col min="15" max="16384" width="9.140625" style="116"/>
  </cols>
  <sheetData>
    <row r="1" spans="1:15" x14ac:dyDescent="0.25">
      <c r="A1" s="114" t="s">
        <v>403</v>
      </c>
      <c r="B1" s="115"/>
    </row>
    <row r="2" spans="1:15" x14ac:dyDescent="0.25">
      <c r="A2" s="117"/>
      <c r="B2" s="118" t="s">
        <v>87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  <c r="G3" s="120" t="s">
        <v>15</v>
      </c>
      <c r="H3" s="120" t="s">
        <v>16</v>
      </c>
      <c r="I3" s="120" t="s">
        <v>17</v>
      </c>
      <c r="J3" s="120" t="s">
        <v>18</v>
      </c>
      <c r="K3" s="120" t="s">
        <v>19</v>
      </c>
      <c r="L3" s="120" t="s">
        <v>20</v>
      </c>
      <c r="M3" s="120" t="s">
        <v>21</v>
      </c>
      <c r="N3" s="120" t="s">
        <v>23</v>
      </c>
      <c r="O3" s="120" t="s">
        <v>22</v>
      </c>
    </row>
    <row r="4" spans="1:15" ht="38.25" x14ac:dyDescent="0.25">
      <c r="A4" s="119"/>
      <c r="B4" s="121" t="s">
        <v>389</v>
      </c>
      <c r="C4" s="121" t="s">
        <v>390</v>
      </c>
      <c r="D4" s="121" t="s">
        <v>391</v>
      </c>
      <c r="E4" s="121" t="s">
        <v>392</v>
      </c>
      <c r="F4" s="121" t="s">
        <v>393</v>
      </c>
      <c r="G4" s="121" t="s">
        <v>394</v>
      </c>
      <c r="H4" s="121" t="s">
        <v>395</v>
      </c>
      <c r="I4" s="121" t="s">
        <v>396</v>
      </c>
      <c r="J4" s="121" t="s">
        <v>397</v>
      </c>
      <c r="K4" s="121" t="s">
        <v>398</v>
      </c>
      <c r="L4" s="121" t="s">
        <v>399</v>
      </c>
      <c r="M4" s="121" t="s">
        <v>400</v>
      </c>
      <c r="N4" s="121" t="s">
        <v>145</v>
      </c>
      <c r="O4" s="121" t="s">
        <v>401</v>
      </c>
    </row>
    <row r="5" spans="1:15" x14ac:dyDescent="0.25">
      <c r="A5" s="117" t="s">
        <v>132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x14ac:dyDescent="0.25">
      <c r="A6" s="117" t="s">
        <v>0</v>
      </c>
      <c r="B6" s="120"/>
      <c r="C6" s="120"/>
      <c r="D6" s="120">
        <v>1</v>
      </c>
      <c r="E6" s="120"/>
      <c r="F6" s="120">
        <v>5</v>
      </c>
      <c r="G6" s="120">
        <v>4</v>
      </c>
      <c r="H6" s="120"/>
      <c r="I6" s="120"/>
      <c r="J6" s="120"/>
      <c r="K6" s="120"/>
      <c r="L6" s="120"/>
      <c r="M6" s="120"/>
      <c r="N6" s="120"/>
      <c r="O6" s="120"/>
    </row>
    <row r="7" spans="1:15" x14ac:dyDescent="0.25">
      <c r="A7" s="117" t="s">
        <v>57</v>
      </c>
      <c r="B7" s="120"/>
      <c r="C7" s="120">
        <v>1</v>
      </c>
      <c r="D7" s="120">
        <v>1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15" x14ac:dyDescent="0.25">
      <c r="A8" s="117" t="s">
        <v>1</v>
      </c>
      <c r="B8" s="120">
        <v>2</v>
      </c>
      <c r="C8" s="120"/>
      <c r="D8" s="120"/>
      <c r="E8" s="120">
        <v>2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1:15" x14ac:dyDescent="0.25">
      <c r="A9" s="117" t="s">
        <v>128</v>
      </c>
      <c r="B9" s="120"/>
      <c r="C9" s="120"/>
      <c r="D9" s="120"/>
      <c r="E9" s="120"/>
      <c r="F9" s="120"/>
      <c r="G9" s="120"/>
      <c r="H9" s="120">
        <v>1</v>
      </c>
      <c r="I9" s="120">
        <v>2</v>
      </c>
      <c r="J9" s="120"/>
      <c r="K9" s="120"/>
      <c r="L9" s="120"/>
      <c r="M9" s="120"/>
      <c r="N9" s="120"/>
      <c r="O9" s="120"/>
    </row>
    <row r="10" spans="1:15" x14ac:dyDescent="0.25">
      <c r="A10" s="117" t="s">
        <v>124</v>
      </c>
      <c r="B10" s="120"/>
      <c r="C10" s="120">
        <v>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1:15" x14ac:dyDescent="0.25">
      <c r="A11" s="117" t="s">
        <v>119</v>
      </c>
      <c r="B11" s="120"/>
      <c r="C11" s="120"/>
      <c r="D11" s="120"/>
      <c r="E11" s="120">
        <v>1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>
        <v>12</v>
      </c>
    </row>
    <row r="12" spans="1:15" x14ac:dyDescent="0.25">
      <c r="A12" s="117" t="s">
        <v>118</v>
      </c>
      <c r="B12" s="120"/>
      <c r="C12" s="120"/>
      <c r="D12" s="120"/>
      <c r="E12" s="120">
        <v>1</v>
      </c>
      <c r="F12" s="120"/>
      <c r="G12" s="120"/>
      <c r="H12" s="120"/>
      <c r="I12" s="120"/>
      <c r="J12" s="120"/>
      <c r="K12" s="120"/>
      <c r="L12" s="120"/>
      <c r="M12" s="120"/>
      <c r="N12" s="120">
        <v>1</v>
      </c>
      <c r="O12" s="120"/>
    </row>
    <row r="13" spans="1:15" x14ac:dyDescent="0.25">
      <c r="A13" s="117" t="s">
        <v>121</v>
      </c>
      <c r="B13" s="120"/>
      <c r="C13" s="120"/>
      <c r="D13" s="120"/>
      <c r="E13" s="120"/>
      <c r="F13" s="120"/>
      <c r="G13" s="120"/>
      <c r="H13" s="120"/>
      <c r="I13" s="120"/>
      <c r="J13" s="120">
        <v>1</v>
      </c>
      <c r="K13" s="120">
        <v>1</v>
      </c>
      <c r="L13" s="120">
        <v>1</v>
      </c>
      <c r="M13" s="120">
        <v>1</v>
      </c>
      <c r="N13" s="120"/>
      <c r="O13" s="120"/>
    </row>
    <row r="14" spans="1:15" x14ac:dyDescent="0.25">
      <c r="A14" s="117" t="s">
        <v>120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spans="1:15" x14ac:dyDescent="0.25">
      <c r="A15" s="117" t="s">
        <v>122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spans="1:15" x14ac:dyDescent="0.25">
      <c r="A16" s="117" t="s">
        <v>123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spans="1:15" x14ac:dyDescent="0.25">
      <c r="A17" s="117" t="s">
        <v>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spans="1:15" x14ac:dyDescent="0.25">
      <c r="A18" s="117" t="s">
        <v>181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x14ac:dyDescent="0.25">
      <c r="A19" s="122" t="s">
        <v>182</v>
      </c>
      <c r="B19" s="123">
        <f t="shared" ref="B19:O19" si="0">SUM(B5:B18)</f>
        <v>2</v>
      </c>
      <c r="C19" s="123">
        <f t="shared" si="0"/>
        <v>2</v>
      </c>
      <c r="D19" s="123">
        <f t="shared" si="0"/>
        <v>2</v>
      </c>
      <c r="E19" s="123">
        <f t="shared" si="0"/>
        <v>4</v>
      </c>
      <c r="F19" s="123">
        <f t="shared" si="0"/>
        <v>5</v>
      </c>
      <c r="G19" s="123">
        <f t="shared" si="0"/>
        <v>4</v>
      </c>
      <c r="H19" s="123">
        <f t="shared" si="0"/>
        <v>1</v>
      </c>
      <c r="I19" s="123">
        <f t="shared" si="0"/>
        <v>2</v>
      </c>
      <c r="J19" s="123">
        <f t="shared" si="0"/>
        <v>1</v>
      </c>
      <c r="K19" s="123">
        <f t="shared" si="0"/>
        <v>1</v>
      </c>
      <c r="L19" s="123">
        <f t="shared" si="0"/>
        <v>1</v>
      </c>
      <c r="M19" s="123">
        <f t="shared" si="0"/>
        <v>1</v>
      </c>
      <c r="N19" s="123">
        <f t="shared" si="0"/>
        <v>1</v>
      </c>
      <c r="O19" s="123">
        <f t="shared" si="0"/>
        <v>12</v>
      </c>
    </row>
    <row r="22" spans="1:15" x14ac:dyDescent="0.25">
      <c r="A22" s="124" t="s">
        <v>402</v>
      </c>
    </row>
  </sheetData>
  <mergeCells count="2">
    <mergeCell ref="B2:O2"/>
    <mergeCell ref="A3:A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8286-853B-47D9-87D8-32DDBB8F6C50}">
  <dimension ref="A1:E22"/>
  <sheetViews>
    <sheetView workbookViewId="0">
      <selection activeCell="G12" sqref="G12"/>
    </sheetView>
  </sheetViews>
  <sheetFormatPr defaultRowHeight="15" x14ac:dyDescent="0.25"/>
  <cols>
    <col min="1" max="2" width="14.5703125" customWidth="1"/>
    <col min="4" max="4" width="11.28515625" customWidth="1"/>
    <col min="5" max="5" width="14.42578125" customWidth="1"/>
  </cols>
  <sheetData>
    <row r="1" spans="1:5" x14ac:dyDescent="0.25">
      <c r="A1" s="114" t="s">
        <v>423</v>
      </c>
      <c r="B1" s="115"/>
      <c r="C1" s="116"/>
      <c r="D1" s="116"/>
      <c r="E1" s="116"/>
    </row>
    <row r="2" spans="1:5" x14ac:dyDescent="0.25">
      <c r="A2" s="117"/>
      <c r="B2" s="118" t="s">
        <v>87</v>
      </c>
      <c r="C2" s="118"/>
      <c r="D2" s="118"/>
      <c r="E2" s="118"/>
    </row>
    <row r="3" spans="1:5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</row>
    <row r="4" spans="1:5" ht="38.25" x14ac:dyDescent="0.25">
      <c r="A4" s="119"/>
      <c r="B4" s="121" t="s">
        <v>404</v>
      </c>
      <c r="C4" s="121" t="s">
        <v>405</v>
      </c>
      <c r="D4" s="121" t="s">
        <v>406</v>
      </c>
      <c r="E4" s="121" t="s">
        <v>407</v>
      </c>
    </row>
    <row r="5" spans="1:5" x14ac:dyDescent="0.25">
      <c r="A5" s="117" t="s">
        <v>132</v>
      </c>
      <c r="B5" s="120"/>
      <c r="C5" s="120"/>
      <c r="D5" s="120"/>
      <c r="E5" s="120">
        <v>5</v>
      </c>
    </row>
    <row r="6" spans="1:5" x14ac:dyDescent="0.25">
      <c r="A6" s="117" t="s">
        <v>0</v>
      </c>
      <c r="B6" s="120">
        <v>1</v>
      </c>
      <c r="C6" s="120">
        <v>1</v>
      </c>
      <c r="D6" s="120"/>
      <c r="E6" s="120">
        <v>5</v>
      </c>
    </row>
    <row r="7" spans="1:5" x14ac:dyDescent="0.25">
      <c r="A7" s="117" t="s">
        <v>57</v>
      </c>
      <c r="B7" s="120"/>
      <c r="C7" s="120"/>
      <c r="D7" s="120"/>
      <c r="E7" s="120"/>
    </row>
    <row r="8" spans="1:5" x14ac:dyDescent="0.25">
      <c r="A8" s="117" t="s">
        <v>1</v>
      </c>
      <c r="B8" s="120"/>
      <c r="C8" s="120"/>
      <c r="D8" s="120"/>
      <c r="E8" s="120"/>
    </row>
    <row r="9" spans="1:5" x14ac:dyDescent="0.25">
      <c r="A9" s="117" t="s">
        <v>128</v>
      </c>
      <c r="B9" s="120"/>
      <c r="C9" s="120"/>
      <c r="D9" s="120"/>
      <c r="E9" s="120"/>
    </row>
    <row r="10" spans="1:5" x14ac:dyDescent="0.25">
      <c r="A10" s="117" t="s">
        <v>124</v>
      </c>
      <c r="B10" s="120">
        <v>3</v>
      </c>
      <c r="C10" s="120"/>
      <c r="D10" s="120">
        <v>2</v>
      </c>
      <c r="E10" s="120"/>
    </row>
    <row r="11" spans="1:5" x14ac:dyDescent="0.25">
      <c r="A11" s="117" t="s">
        <v>119</v>
      </c>
      <c r="B11" s="120"/>
      <c r="C11" s="120"/>
      <c r="D11" s="120"/>
      <c r="E11" s="120"/>
    </row>
    <row r="12" spans="1:5" x14ac:dyDescent="0.25">
      <c r="A12" s="117" t="s">
        <v>118</v>
      </c>
      <c r="B12" s="120"/>
      <c r="C12" s="120"/>
      <c r="D12" s="120"/>
      <c r="E12" s="120"/>
    </row>
    <row r="13" spans="1:5" x14ac:dyDescent="0.25">
      <c r="A13" s="117" t="s">
        <v>121</v>
      </c>
      <c r="B13" s="120"/>
      <c r="C13" s="120"/>
      <c r="D13" s="120"/>
      <c r="E13" s="120"/>
    </row>
    <row r="14" spans="1:5" x14ac:dyDescent="0.25">
      <c r="A14" s="117" t="s">
        <v>120</v>
      </c>
      <c r="B14" s="120"/>
      <c r="C14" s="120"/>
      <c r="D14" s="120">
        <v>3</v>
      </c>
      <c r="E14" s="120"/>
    </row>
    <row r="15" spans="1:5" x14ac:dyDescent="0.25">
      <c r="A15" s="117" t="s">
        <v>122</v>
      </c>
      <c r="B15" s="120"/>
      <c r="C15" s="120"/>
      <c r="D15" s="120"/>
      <c r="E15" s="120"/>
    </row>
    <row r="16" spans="1:5" x14ac:dyDescent="0.25">
      <c r="A16" s="117" t="s">
        <v>123</v>
      </c>
      <c r="B16" s="120"/>
      <c r="C16" s="120"/>
      <c r="D16" s="120"/>
      <c r="E16" s="120"/>
    </row>
    <row r="17" spans="1:5" x14ac:dyDescent="0.25">
      <c r="A17" s="117" t="s">
        <v>6</v>
      </c>
      <c r="B17" s="120"/>
      <c r="C17" s="120"/>
      <c r="D17" s="120"/>
      <c r="E17" s="120"/>
    </row>
    <row r="18" spans="1:5" x14ac:dyDescent="0.25">
      <c r="A18" s="117" t="s">
        <v>181</v>
      </c>
      <c r="B18" s="120"/>
      <c r="C18" s="120"/>
      <c r="D18" s="120"/>
      <c r="E18" s="120"/>
    </row>
    <row r="19" spans="1:5" x14ac:dyDescent="0.25">
      <c r="A19" s="122" t="s">
        <v>182</v>
      </c>
      <c r="B19" s="123">
        <f t="shared" ref="B19:E19" si="0">SUM(B5:B18)</f>
        <v>4</v>
      </c>
      <c r="C19" s="123">
        <f t="shared" si="0"/>
        <v>1</v>
      </c>
      <c r="D19" s="123">
        <f t="shared" si="0"/>
        <v>5</v>
      </c>
      <c r="E19" s="123">
        <f t="shared" si="0"/>
        <v>10</v>
      </c>
    </row>
    <row r="22" spans="1:5" x14ac:dyDescent="0.25">
      <c r="A22" s="124" t="s">
        <v>408</v>
      </c>
    </row>
  </sheetData>
  <mergeCells count="2">
    <mergeCell ref="B2:E2"/>
    <mergeCell ref="A3:A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460E-F840-46FA-A4CF-9593102EE20B}">
  <dimension ref="A1:C22"/>
  <sheetViews>
    <sheetView workbookViewId="0">
      <selection activeCell="G12" sqref="G12"/>
    </sheetView>
  </sheetViews>
  <sheetFormatPr defaultRowHeight="15" x14ac:dyDescent="0.25"/>
  <cols>
    <col min="1" max="1" width="14.28515625" customWidth="1"/>
    <col min="2" max="2" width="13.7109375" customWidth="1"/>
    <col min="3" max="3" width="13.42578125" customWidth="1"/>
  </cols>
  <sheetData>
    <row r="1" spans="1:3" x14ac:dyDescent="0.25">
      <c r="A1" s="114" t="s">
        <v>424</v>
      </c>
      <c r="B1" s="115"/>
      <c r="C1" s="116"/>
    </row>
    <row r="2" spans="1:3" x14ac:dyDescent="0.25">
      <c r="A2" s="117"/>
      <c r="B2" s="118" t="s">
        <v>87</v>
      </c>
      <c r="C2" s="118"/>
    </row>
    <row r="3" spans="1:3" x14ac:dyDescent="0.25">
      <c r="A3" s="119" t="s">
        <v>116</v>
      </c>
      <c r="B3" s="120" t="s">
        <v>10</v>
      </c>
      <c r="C3" s="120" t="s">
        <v>11</v>
      </c>
    </row>
    <row r="4" spans="1:3" x14ac:dyDescent="0.25">
      <c r="A4" s="119"/>
      <c r="B4" s="121" t="s">
        <v>409</v>
      </c>
      <c r="C4" s="121" t="s">
        <v>410</v>
      </c>
    </row>
    <row r="5" spans="1:3" x14ac:dyDescent="0.25">
      <c r="A5" s="117" t="s">
        <v>132</v>
      </c>
      <c r="B5" s="120"/>
      <c r="C5" s="120"/>
    </row>
    <row r="6" spans="1:3" x14ac:dyDescent="0.25">
      <c r="A6" s="117" t="s">
        <v>0</v>
      </c>
      <c r="B6" s="120">
        <v>6</v>
      </c>
      <c r="C6" s="120"/>
    </row>
    <row r="7" spans="1:3" x14ac:dyDescent="0.25">
      <c r="A7" s="117" t="s">
        <v>57</v>
      </c>
      <c r="B7" s="120"/>
      <c r="C7" s="120"/>
    </row>
    <row r="8" spans="1:3" x14ac:dyDescent="0.25">
      <c r="A8" s="117" t="s">
        <v>1</v>
      </c>
      <c r="B8" s="120">
        <v>2</v>
      </c>
      <c r="C8" s="120"/>
    </row>
    <row r="9" spans="1:3" x14ac:dyDescent="0.25">
      <c r="A9" s="117" t="s">
        <v>128</v>
      </c>
      <c r="B9" s="120">
        <v>1</v>
      </c>
      <c r="C9" s="120"/>
    </row>
    <row r="10" spans="1:3" x14ac:dyDescent="0.25">
      <c r="A10" s="117" t="s">
        <v>124</v>
      </c>
      <c r="B10" s="120"/>
      <c r="C10" s="120"/>
    </row>
    <row r="11" spans="1:3" x14ac:dyDescent="0.25">
      <c r="A11" s="117" t="s">
        <v>119</v>
      </c>
      <c r="B11" s="120">
        <v>4</v>
      </c>
      <c r="C11" s="120"/>
    </row>
    <row r="12" spans="1:3" x14ac:dyDescent="0.25">
      <c r="A12" s="117" t="s">
        <v>118</v>
      </c>
      <c r="B12" s="120"/>
      <c r="C12" s="120"/>
    </row>
    <row r="13" spans="1:3" x14ac:dyDescent="0.25">
      <c r="A13" s="117" t="s">
        <v>121</v>
      </c>
      <c r="B13" s="120"/>
      <c r="C13" s="120"/>
    </row>
    <row r="14" spans="1:3" x14ac:dyDescent="0.25">
      <c r="A14" s="117" t="s">
        <v>120</v>
      </c>
      <c r="B14" s="120"/>
      <c r="C14" s="120"/>
    </row>
    <row r="15" spans="1:3" x14ac:dyDescent="0.25">
      <c r="A15" s="117" t="s">
        <v>122</v>
      </c>
      <c r="B15" s="120"/>
      <c r="C15" s="120"/>
    </row>
    <row r="16" spans="1:3" x14ac:dyDescent="0.25">
      <c r="A16" s="117" t="s">
        <v>123</v>
      </c>
      <c r="B16" s="120"/>
      <c r="C16" s="120"/>
    </row>
    <row r="17" spans="1:3" x14ac:dyDescent="0.25">
      <c r="A17" s="117" t="s">
        <v>6</v>
      </c>
      <c r="B17" s="120"/>
      <c r="C17" s="120"/>
    </row>
    <row r="18" spans="1:3" x14ac:dyDescent="0.25">
      <c r="A18" s="117" t="s">
        <v>181</v>
      </c>
      <c r="B18" s="120"/>
      <c r="C18" s="120">
        <v>4</v>
      </c>
    </row>
    <row r="19" spans="1:3" x14ac:dyDescent="0.25">
      <c r="A19" s="122" t="s">
        <v>182</v>
      </c>
      <c r="B19" s="123">
        <f t="shared" ref="B19:C19" si="0">SUM(B5:B18)</f>
        <v>13</v>
      </c>
      <c r="C19" s="123">
        <f t="shared" si="0"/>
        <v>4</v>
      </c>
    </row>
    <row r="22" spans="1:3" x14ac:dyDescent="0.25">
      <c r="A22" s="124" t="s">
        <v>411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47A8-133A-4DB1-9D3A-E486ED191C46}">
  <dimension ref="A1:D22"/>
  <sheetViews>
    <sheetView topLeftCell="A4" workbookViewId="0">
      <selection activeCell="I14" sqref="I14"/>
    </sheetView>
  </sheetViews>
  <sheetFormatPr defaultRowHeight="15" x14ac:dyDescent="0.25"/>
  <cols>
    <col min="1" max="1" width="15.140625" customWidth="1"/>
    <col min="2" max="2" width="13.42578125" customWidth="1"/>
    <col min="4" max="4" width="13.42578125" customWidth="1"/>
  </cols>
  <sheetData>
    <row r="1" spans="1:4" x14ac:dyDescent="0.25">
      <c r="A1" s="114" t="s">
        <v>416</v>
      </c>
      <c r="B1" s="115"/>
      <c r="C1" s="116"/>
      <c r="D1" s="116"/>
    </row>
    <row r="2" spans="1:4" x14ac:dyDescent="0.25">
      <c r="A2" s="117"/>
      <c r="B2" s="127" t="s">
        <v>87</v>
      </c>
      <c r="C2" s="128"/>
      <c r="D2" s="129"/>
    </row>
    <row r="3" spans="1:4" x14ac:dyDescent="0.25">
      <c r="A3" s="119" t="s">
        <v>116</v>
      </c>
      <c r="B3" s="120" t="s">
        <v>10</v>
      </c>
      <c r="C3" s="120" t="s">
        <v>11</v>
      </c>
      <c r="D3" s="120" t="s">
        <v>12</v>
      </c>
    </row>
    <row r="4" spans="1:4" ht="38.25" x14ac:dyDescent="0.25">
      <c r="A4" s="119"/>
      <c r="B4" s="121" t="s">
        <v>412</v>
      </c>
      <c r="C4" s="121" t="s">
        <v>413</v>
      </c>
      <c r="D4" s="121" t="s">
        <v>414</v>
      </c>
    </row>
    <row r="5" spans="1:4" x14ac:dyDescent="0.25">
      <c r="A5" s="117" t="s">
        <v>132</v>
      </c>
      <c r="B5" s="120"/>
      <c r="C5" s="120"/>
      <c r="D5" s="120"/>
    </row>
    <row r="6" spans="1:4" x14ac:dyDescent="0.25">
      <c r="A6" s="117" t="s">
        <v>0</v>
      </c>
      <c r="B6" s="120"/>
      <c r="C6" s="120"/>
      <c r="D6" s="120"/>
    </row>
    <row r="7" spans="1:4" x14ac:dyDescent="0.25">
      <c r="A7" s="117" t="s">
        <v>57</v>
      </c>
      <c r="B7" s="120"/>
      <c r="C7" s="120"/>
      <c r="D7" s="120"/>
    </row>
    <row r="8" spans="1:4" x14ac:dyDescent="0.25">
      <c r="A8" s="117" t="s">
        <v>1</v>
      </c>
      <c r="B8" s="120">
        <v>2</v>
      </c>
      <c r="C8" s="120"/>
      <c r="D8" s="120">
        <v>4</v>
      </c>
    </row>
    <row r="9" spans="1:4" x14ac:dyDescent="0.25">
      <c r="A9" s="117" t="s">
        <v>128</v>
      </c>
      <c r="B9" s="120"/>
      <c r="C9" s="120"/>
      <c r="D9" s="120">
        <v>1</v>
      </c>
    </row>
    <row r="10" spans="1:4" x14ac:dyDescent="0.25">
      <c r="A10" s="117" t="s">
        <v>124</v>
      </c>
      <c r="B10" s="120"/>
      <c r="C10" s="120"/>
      <c r="D10" s="120"/>
    </row>
    <row r="11" spans="1:4" x14ac:dyDescent="0.25">
      <c r="A11" s="117" t="s">
        <v>119</v>
      </c>
      <c r="B11" s="120"/>
      <c r="C11" s="120"/>
      <c r="D11" s="120"/>
    </row>
    <row r="12" spans="1:4" x14ac:dyDescent="0.25">
      <c r="A12" s="117" t="s">
        <v>118</v>
      </c>
      <c r="B12" s="120"/>
      <c r="C12" s="120"/>
      <c r="D12" s="120"/>
    </row>
    <row r="13" spans="1:4" x14ac:dyDescent="0.25">
      <c r="A13" s="117" t="s">
        <v>121</v>
      </c>
      <c r="B13" s="120"/>
      <c r="C13" s="120"/>
      <c r="D13" s="120"/>
    </row>
    <row r="14" spans="1:4" x14ac:dyDescent="0.25">
      <c r="A14" s="117" t="s">
        <v>120</v>
      </c>
      <c r="B14" s="120"/>
      <c r="C14" s="120">
        <v>15</v>
      </c>
      <c r="D14" s="120"/>
    </row>
    <row r="15" spans="1:4" x14ac:dyDescent="0.25">
      <c r="A15" s="117" t="s">
        <v>122</v>
      </c>
      <c r="B15" s="120"/>
      <c r="C15" s="120"/>
      <c r="D15" s="120">
        <v>1</v>
      </c>
    </row>
    <row r="16" spans="1:4" x14ac:dyDescent="0.25">
      <c r="A16" s="117" t="s">
        <v>123</v>
      </c>
      <c r="B16" s="120">
        <v>7</v>
      </c>
      <c r="C16" s="120"/>
      <c r="D16" s="120">
        <v>8</v>
      </c>
    </row>
    <row r="17" spans="1:4" x14ac:dyDescent="0.25">
      <c r="A17" s="117" t="s">
        <v>6</v>
      </c>
      <c r="B17" s="120">
        <v>1</v>
      </c>
      <c r="C17" s="120"/>
      <c r="D17" s="120">
        <v>1</v>
      </c>
    </row>
    <row r="18" spans="1:4" x14ac:dyDescent="0.25">
      <c r="A18" s="117" t="s">
        <v>181</v>
      </c>
      <c r="B18" s="120"/>
      <c r="C18" s="120"/>
      <c r="D18" s="120"/>
    </row>
    <row r="19" spans="1:4" x14ac:dyDescent="0.25">
      <c r="A19" s="122" t="s">
        <v>182</v>
      </c>
      <c r="B19" s="123">
        <f t="shared" ref="B19:D19" si="0">SUM(B5:B18)</f>
        <v>10</v>
      </c>
      <c r="C19" s="123">
        <f t="shared" si="0"/>
        <v>15</v>
      </c>
      <c r="D19" s="123">
        <f t="shared" si="0"/>
        <v>15</v>
      </c>
    </row>
    <row r="22" spans="1:4" x14ac:dyDescent="0.25">
      <c r="A22" s="124" t="s">
        <v>415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B0E2-C53C-4678-B1BC-033C851EA8BE}">
  <dimension ref="A1:C22"/>
  <sheetViews>
    <sheetView workbookViewId="0">
      <selection activeCell="J15" sqref="J15:J16"/>
    </sheetView>
  </sheetViews>
  <sheetFormatPr defaultRowHeight="15" x14ac:dyDescent="0.25"/>
  <cols>
    <col min="1" max="1" width="14.5703125" customWidth="1"/>
    <col min="2" max="2" width="11.140625" customWidth="1"/>
    <col min="3" max="3" width="10.5703125" customWidth="1"/>
  </cols>
  <sheetData>
    <row r="1" spans="1:3" x14ac:dyDescent="0.25">
      <c r="A1" s="114" t="s">
        <v>419</v>
      </c>
      <c r="B1" s="115"/>
      <c r="C1" s="116"/>
    </row>
    <row r="2" spans="1:3" x14ac:dyDescent="0.25">
      <c r="A2" s="117"/>
      <c r="B2" s="118" t="s">
        <v>87</v>
      </c>
      <c r="C2" s="118"/>
    </row>
    <row r="3" spans="1:3" x14ac:dyDescent="0.25">
      <c r="A3" s="119" t="s">
        <v>116</v>
      </c>
      <c r="B3" s="120" t="s">
        <v>10</v>
      </c>
      <c r="C3" s="120" t="s">
        <v>11</v>
      </c>
    </row>
    <row r="4" spans="1:3" x14ac:dyDescent="0.25">
      <c r="A4" s="119"/>
      <c r="B4" s="121" t="s">
        <v>417</v>
      </c>
      <c r="C4" s="121" t="s">
        <v>418</v>
      </c>
    </row>
    <row r="5" spans="1:3" x14ac:dyDescent="0.25">
      <c r="A5" s="117" t="s">
        <v>132</v>
      </c>
      <c r="B5" s="120">
        <v>2</v>
      </c>
      <c r="C5" s="120"/>
    </row>
    <row r="6" spans="1:3" x14ac:dyDescent="0.25">
      <c r="A6" s="117" t="s">
        <v>0</v>
      </c>
      <c r="B6" s="120"/>
      <c r="C6" s="120"/>
    </row>
    <row r="7" spans="1:3" x14ac:dyDescent="0.25">
      <c r="A7" s="117" t="s">
        <v>57</v>
      </c>
      <c r="B7" s="120"/>
      <c r="C7" s="120">
        <v>2</v>
      </c>
    </row>
    <row r="8" spans="1:3" x14ac:dyDescent="0.25">
      <c r="A8" s="117" t="s">
        <v>1</v>
      </c>
      <c r="B8" s="120">
        <v>5</v>
      </c>
      <c r="C8" s="120">
        <v>3</v>
      </c>
    </row>
    <row r="9" spans="1:3" x14ac:dyDescent="0.25">
      <c r="A9" s="117" t="s">
        <v>128</v>
      </c>
      <c r="B9" s="120">
        <v>30</v>
      </c>
      <c r="C9" s="120"/>
    </row>
    <row r="10" spans="1:3" x14ac:dyDescent="0.25">
      <c r="A10" s="117" t="s">
        <v>124</v>
      </c>
      <c r="B10" s="120"/>
      <c r="C10" s="120"/>
    </row>
    <row r="11" spans="1:3" x14ac:dyDescent="0.25">
      <c r="A11" s="117" t="s">
        <v>119</v>
      </c>
      <c r="B11" s="120"/>
      <c r="C11" s="120"/>
    </row>
    <row r="12" spans="1:3" x14ac:dyDescent="0.25">
      <c r="A12" s="117" t="s">
        <v>118</v>
      </c>
      <c r="B12" s="120"/>
      <c r="C12" s="120"/>
    </row>
    <row r="13" spans="1:3" x14ac:dyDescent="0.25">
      <c r="A13" s="117" t="s">
        <v>121</v>
      </c>
      <c r="B13" s="120">
        <v>21</v>
      </c>
      <c r="C13" s="120">
        <v>16</v>
      </c>
    </row>
    <row r="14" spans="1:3" x14ac:dyDescent="0.25">
      <c r="A14" s="117" t="s">
        <v>120</v>
      </c>
      <c r="B14" s="120">
        <v>10</v>
      </c>
      <c r="C14" s="120">
        <v>7</v>
      </c>
    </row>
    <row r="15" spans="1:3" x14ac:dyDescent="0.25">
      <c r="A15" s="117" t="s">
        <v>122</v>
      </c>
      <c r="B15" s="120">
        <v>1</v>
      </c>
      <c r="C15" s="120"/>
    </row>
    <row r="16" spans="1:3" x14ac:dyDescent="0.25">
      <c r="A16" s="117" t="s">
        <v>123</v>
      </c>
      <c r="B16" s="120">
        <v>2</v>
      </c>
      <c r="C16" s="120"/>
    </row>
    <row r="17" spans="1:3" x14ac:dyDescent="0.25">
      <c r="A17" s="117" t="s">
        <v>6</v>
      </c>
      <c r="B17" s="120">
        <v>3</v>
      </c>
      <c r="C17" s="120"/>
    </row>
    <row r="18" spans="1:3" x14ac:dyDescent="0.25">
      <c r="A18" s="117" t="s">
        <v>181</v>
      </c>
      <c r="B18" s="120">
        <v>15</v>
      </c>
      <c r="C18" s="120"/>
    </row>
    <row r="19" spans="1:3" x14ac:dyDescent="0.25">
      <c r="A19" s="122" t="s">
        <v>182</v>
      </c>
      <c r="B19" s="123">
        <f t="shared" ref="B19:C19" si="0">SUM(B5:B18)</f>
        <v>89</v>
      </c>
      <c r="C19" s="123">
        <f t="shared" si="0"/>
        <v>28</v>
      </c>
    </row>
    <row r="20" spans="1:3" x14ac:dyDescent="0.25">
      <c r="A20" s="116"/>
      <c r="B20" s="116"/>
      <c r="C20" s="116"/>
    </row>
    <row r="21" spans="1:3" x14ac:dyDescent="0.25">
      <c r="A21" s="116"/>
      <c r="B21" s="116"/>
      <c r="C21" s="116"/>
    </row>
    <row r="22" spans="1:3" x14ac:dyDescent="0.25">
      <c r="A22" s="124" t="s">
        <v>420</v>
      </c>
      <c r="B22" s="116"/>
      <c r="C22" s="116"/>
    </row>
  </sheetData>
  <mergeCells count="2">
    <mergeCell ref="B2:C2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13.5703125" customWidth="1"/>
    <col min="3" max="3" width="9.42578125" customWidth="1"/>
  </cols>
  <sheetData>
    <row r="1" spans="1:7" x14ac:dyDescent="0.25">
      <c r="A1" s="3" t="s">
        <v>106</v>
      </c>
      <c r="B1" s="3"/>
      <c r="C1" s="3"/>
      <c r="D1" s="3"/>
      <c r="E1" s="3"/>
      <c r="F1" s="3"/>
      <c r="G1" s="3"/>
    </row>
    <row r="2" spans="1:7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</row>
    <row r="3" spans="1:7" ht="27.75" customHeight="1" x14ac:dyDescent="0.25">
      <c r="A3" s="9"/>
      <c r="B3" s="13" t="s">
        <v>41</v>
      </c>
      <c r="C3" s="13" t="s">
        <v>76</v>
      </c>
      <c r="D3" s="13" t="s">
        <v>42</v>
      </c>
      <c r="E3" s="13" t="s">
        <v>43</v>
      </c>
      <c r="F3" s="13" t="s">
        <v>77</v>
      </c>
      <c r="G3" s="13" t="s">
        <v>50</v>
      </c>
    </row>
    <row r="4" spans="1:7" x14ac:dyDescent="0.25">
      <c r="A4" s="4" t="s">
        <v>8</v>
      </c>
      <c r="B4" s="1">
        <v>10</v>
      </c>
      <c r="C4" s="1">
        <v>10</v>
      </c>
      <c r="D4" s="1">
        <v>2</v>
      </c>
      <c r="E4" s="1">
        <v>10</v>
      </c>
      <c r="F4" s="1"/>
      <c r="G4" s="1">
        <v>30</v>
      </c>
    </row>
    <row r="5" spans="1:7" x14ac:dyDescent="0.25">
      <c r="A5" s="4" t="s">
        <v>0</v>
      </c>
      <c r="B5" s="1"/>
      <c r="C5" s="1"/>
      <c r="D5" s="1"/>
      <c r="E5" s="1"/>
      <c r="F5" s="1"/>
      <c r="G5" s="1"/>
    </row>
    <row r="6" spans="1:7" x14ac:dyDescent="0.25">
      <c r="A6" s="4" t="s">
        <v>57</v>
      </c>
      <c r="B6" s="1"/>
      <c r="C6" s="1"/>
      <c r="D6" s="1">
        <v>2</v>
      </c>
      <c r="E6" s="1"/>
      <c r="F6" s="1">
        <v>1</v>
      </c>
      <c r="G6" s="1">
        <v>1</v>
      </c>
    </row>
    <row r="7" spans="1:7" x14ac:dyDescent="0.25">
      <c r="A7" s="4" t="s">
        <v>1</v>
      </c>
      <c r="B7" s="1"/>
      <c r="C7" s="1"/>
      <c r="D7" s="1">
        <v>4</v>
      </c>
      <c r="E7" s="1">
        <v>2</v>
      </c>
      <c r="F7" s="1">
        <v>2</v>
      </c>
      <c r="G7" s="1"/>
    </row>
    <row r="8" spans="1:7" x14ac:dyDescent="0.25">
      <c r="A8" s="4" t="s">
        <v>2</v>
      </c>
      <c r="B8" s="1"/>
      <c r="C8" s="1">
        <v>1</v>
      </c>
      <c r="D8" s="15"/>
      <c r="E8" s="1"/>
      <c r="F8" s="15"/>
      <c r="G8" s="1"/>
    </row>
    <row r="9" spans="1:7" x14ac:dyDescent="0.25">
      <c r="A9" s="4" t="s">
        <v>3</v>
      </c>
      <c r="B9" s="1"/>
      <c r="C9" s="1"/>
      <c r="D9" s="1"/>
      <c r="E9" s="1"/>
      <c r="F9" s="1"/>
      <c r="G9" s="1">
        <v>2</v>
      </c>
    </row>
    <row r="10" spans="1:7" x14ac:dyDescent="0.25">
      <c r="A10" s="4" t="s">
        <v>4</v>
      </c>
      <c r="B10" s="1">
        <v>12</v>
      </c>
      <c r="C10" s="1">
        <v>6</v>
      </c>
      <c r="D10" s="1">
        <v>10</v>
      </c>
      <c r="E10" s="1"/>
      <c r="F10" s="1"/>
      <c r="G10" s="1">
        <v>2</v>
      </c>
    </row>
    <row r="11" spans="1:7" x14ac:dyDescent="0.25">
      <c r="A11" s="4" t="s">
        <v>5</v>
      </c>
      <c r="B11" s="1"/>
      <c r="C11" s="1"/>
      <c r="D11" s="1"/>
      <c r="E11" s="1"/>
      <c r="F11" s="1"/>
      <c r="G11" s="1">
        <v>1</v>
      </c>
    </row>
    <row r="12" spans="1:7" x14ac:dyDescent="0.25">
      <c r="A12" s="4" t="s">
        <v>6</v>
      </c>
      <c r="B12" s="1"/>
      <c r="C12" s="1"/>
      <c r="D12" s="1"/>
      <c r="E12" s="1"/>
      <c r="F12" s="1"/>
      <c r="G12" s="1"/>
    </row>
    <row r="13" spans="1:7" x14ac:dyDescent="0.25">
      <c r="A13" s="4" t="s">
        <v>7</v>
      </c>
      <c r="B13" s="1"/>
      <c r="C13" s="1"/>
      <c r="D13" s="1"/>
      <c r="E13" s="1"/>
      <c r="F13" s="1"/>
      <c r="G13" s="1">
        <v>6</v>
      </c>
    </row>
    <row r="14" spans="1:7" x14ac:dyDescent="0.25">
      <c r="A14" s="5" t="s">
        <v>9</v>
      </c>
      <c r="B14" s="2">
        <f>SUM(B4:B13)</f>
        <v>22</v>
      </c>
      <c r="C14" s="2">
        <f t="shared" ref="C14:G14" si="0">SUM(C4:C13)</f>
        <v>17</v>
      </c>
      <c r="D14" s="2">
        <f t="shared" si="0"/>
        <v>18</v>
      </c>
      <c r="E14" s="2">
        <f t="shared" si="0"/>
        <v>12</v>
      </c>
      <c r="F14" s="2">
        <f t="shared" si="0"/>
        <v>3</v>
      </c>
      <c r="G14" s="2">
        <f t="shared" si="0"/>
        <v>42</v>
      </c>
    </row>
    <row r="17" spans="1:1" x14ac:dyDescent="0.25">
      <c r="A17" s="6" t="s">
        <v>92</v>
      </c>
    </row>
  </sheetData>
  <phoneticPr fontId="5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5212-58CF-4A56-B1D1-60C4756A6F19}">
  <dimension ref="A1:C22"/>
  <sheetViews>
    <sheetView topLeftCell="A4" workbookViewId="0">
      <selection activeCell="A22" sqref="A22"/>
    </sheetView>
  </sheetViews>
  <sheetFormatPr defaultRowHeight="15" x14ac:dyDescent="0.25"/>
  <cols>
    <col min="1" max="1" width="14.42578125" customWidth="1"/>
    <col min="2" max="2" width="16.5703125" customWidth="1"/>
  </cols>
  <sheetData>
    <row r="1" spans="1:3" x14ac:dyDescent="0.25">
      <c r="A1" s="114" t="s">
        <v>425</v>
      </c>
      <c r="B1" s="115"/>
      <c r="C1" s="116"/>
    </row>
    <row r="2" spans="1:3" x14ac:dyDescent="0.25">
      <c r="A2" s="117"/>
      <c r="B2" s="125" t="s">
        <v>87</v>
      </c>
      <c r="C2" s="116"/>
    </row>
    <row r="3" spans="1:3" x14ac:dyDescent="0.25">
      <c r="A3" s="119" t="s">
        <v>116</v>
      </c>
      <c r="B3" s="120" t="s">
        <v>10</v>
      </c>
      <c r="C3" s="116"/>
    </row>
    <row r="4" spans="1:3" ht="25.5" x14ac:dyDescent="0.25">
      <c r="A4" s="119"/>
      <c r="B4" s="121" t="s">
        <v>421</v>
      </c>
      <c r="C4" s="116"/>
    </row>
    <row r="5" spans="1:3" x14ac:dyDescent="0.25">
      <c r="A5" s="117" t="s">
        <v>132</v>
      </c>
      <c r="B5" s="120">
        <v>2</v>
      </c>
      <c r="C5" s="116"/>
    </row>
    <row r="6" spans="1:3" x14ac:dyDescent="0.25">
      <c r="A6" s="117" t="s">
        <v>0</v>
      </c>
      <c r="B6" s="120">
        <v>1</v>
      </c>
      <c r="C6" s="116"/>
    </row>
    <row r="7" spans="1:3" x14ac:dyDescent="0.25">
      <c r="A7" s="117" t="s">
        <v>57</v>
      </c>
      <c r="B7" s="120"/>
      <c r="C7" s="116"/>
    </row>
    <row r="8" spans="1:3" x14ac:dyDescent="0.25">
      <c r="A8" s="117" t="s">
        <v>1</v>
      </c>
      <c r="B8" s="120"/>
      <c r="C8" s="116"/>
    </row>
    <row r="9" spans="1:3" x14ac:dyDescent="0.25">
      <c r="A9" s="117" t="s">
        <v>128</v>
      </c>
      <c r="B9" s="120"/>
      <c r="C9" s="116"/>
    </row>
    <row r="10" spans="1:3" x14ac:dyDescent="0.25">
      <c r="A10" s="117" t="s">
        <v>124</v>
      </c>
      <c r="B10" s="120"/>
      <c r="C10" s="116"/>
    </row>
    <row r="11" spans="1:3" x14ac:dyDescent="0.25">
      <c r="A11" s="117" t="s">
        <v>119</v>
      </c>
      <c r="B11" s="120">
        <v>1</v>
      </c>
      <c r="C11" s="116"/>
    </row>
    <row r="12" spans="1:3" x14ac:dyDescent="0.25">
      <c r="A12" s="117" t="s">
        <v>118</v>
      </c>
      <c r="B12" s="120"/>
      <c r="C12" s="116"/>
    </row>
    <row r="13" spans="1:3" x14ac:dyDescent="0.25">
      <c r="A13" s="117" t="s">
        <v>121</v>
      </c>
      <c r="B13" s="120"/>
      <c r="C13" s="116"/>
    </row>
    <row r="14" spans="1:3" x14ac:dyDescent="0.25">
      <c r="A14" s="117" t="s">
        <v>120</v>
      </c>
      <c r="B14" s="120">
        <v>2</v>
      </c>
      <c r="C14" s="116"/>
    </row>
    <row r="15" spans="1:3" x14ac:dyDescent="0.25">
      <c r="A15" s="117" t="s">
        <v>122</v>
      </c>
      <c r="B15" s="120"/>
      <c r="C15" s="116"/>
    </row>
    <row r="16" spans="1:3" x14ac:dyDescent="0.25">
      <c r="A16" s="117" t="s">
        <v>123</v>
      </c>
      <c r="B16" s="120">
        <v>1</v>
      </c>
      <c r="C16" s="116"/>
    </row>
    <row r="17" spans="1:3" x14ac:dyDescent="0.25">
      <c r="A17" s="117" t="s">
        <v>6</v>
      </c>
      <c r="B17" s="120">
        <v>1</v>
      </c>
      <c r="C17" s="116"/>
    </row>
    <row r="18" spans="1:3" x14ac:dyDescent="0.25">
      <c r="A18" s="117" t="s">
        <v>181</v>
      </c>
      <c r="B18" s="120">
        <v>1</v>
      </c>
      <c r="C18" s="116"/>
    </row>
    <row r="19" spans="1:3" x14ac:dyDescent="0.25">
      <c r="A19" s="122" t="s">
        <v>182</v>
      </c>
      <c r="B19" s="123">
        <f t="shared" ref="B19" si="0">SUM(B5:B18)</f>
        <v>9</v>
      </c>
      <c r="C19" s="116"/>
    </row>
    <row r="22" spans="1:3" x14ac:dyDescent="0.25">
      <c r="A22" s="124" t="s">
        <v>422</v>
      </c>
    </row>
  </sheetData>
  <mergeCells count="1">
    <mergeCell ref="A3:A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3F7E-D9D3-43B0-AEE5-BD9F3BE3EB31}">
  <dimension ref="A1:B22"/>
  <sheetViews>
    <sheetView topLeftCell="A7" workbookViewId="0">
      <selection activeCell="A22" sqref="A22"/>
    </sheetView>
  </sheetViews>
  <sheetFormatPr defaultRowHeight="15" x14ac:dyDescent="0.25"/>
  <cols>
    <col min="1" max="1" width="14.5703125" customWidth="1"/>
    <col min="2" max="2" width="12.5703125" customWidth="1"/>
  </cols>
  <sheetData>
    <row r="1" spans="1:2" x14ac:dyDescent="0.25">
      <c r="A1" s="114" t="s">
        <v>428</v>
      </c>
      <c r="B1" s="115"/>
    </row>
    <row r="2" spans="1:2" x14ac:dyDescent="0.25">
      <c r="A2" s="117"/>
      <c r="B2" s="125" t="s">
        <v>87</v>
      </c>
    </row>
    <row r="3" spans="1:2" x14ac:dyDescent="0.25">
      <c r="A3" s="119" t="s">
        <v>116</v>
      </c>
      <c r="B3" s="120" t="s">
        <v>10</v>
      </c>
    </row>
    <row r="4" spans="1:2" x14ac:dyDescent="0.25">
      <c r="A4" s="119"/>
      <c r="B4" s="121" t="s">
        <v>426</v>
      </c>
    </row>
    <row r="5" spans="1:2" x14ac:dyDescent="0.25">
      <c r="A5" s="117" t="s">
        <v>132</v>
      </c>
      <c r="B5" s="120">
        <v>2</v>
      </c>
    </row>
    <row r="6" spans="1:2" x14ac:dyDescent="0.25">
      <c r="A6" s="117" t="s">
        <v>0</v>
      </c>
      <c r="B6" s="120"/>
    </row>
    <row r="7" spans="1:2" x14ac:dyDescent="0.25">
      <c r="A7" s="117" t="s">
        <v>57</v>
      </c>
      <c r="B7" s="120">
        <v>2</v>
      </c>
    </row>
    <row r="8" spans="1:2" x14ac:dyDescent="0.25">
      <c r="A8" s="117" t="s">
        <v>1</v>
      </c>
      <c r="B8" s="120">
        <v>2</v>
      </c>
    </row>
    <row r="9" spans="1:2" x14ac:dyDescent="0.25">
      <c r="A9" s="117" t="s">
        <v>128</v>
      </c>
      <c r="B9" s="120"/>
    </row>
    <row r="10" spans="1:2" x14ac:dyDescent="0.25">
      <c r="A10" s="117" t="s">
        <v>124</v>
      </c>
      <c r="B10" s="120"/>
    </row>
    <row r="11" spans="1:2" x14ac:dyDescent="0.25">
      <c r="A11" s="117" t="s">
        <v>119</v>
      </c>
      <c r="B11" s="120"/>
    </row>
    <row r="12" spans="1:2" x14ac:dyDescent="0.25">
      <c r="A12" s="117" t="s">
        <v>118</v>
      </c>
      <c r="B12" s="120"/>
    </row>
    <row r="13" spans="1:2" x14ac:dyDescent="0.25">
      <c r="A13" s="117" t="s">
        <v>121</v>
      </c>
      <c r="B13" s="120"/>
    </row>
    <row r="14" spans="1:2" x14ac:dyDescent="0.25">
      <c r="A14" s="117" t="s">
        <v>120</v>
      </c>
      <c r="B14" s="120"/>
    </row>
    <row r="15" spans="1:2" x14ac:dyDescent="0.25">
      <c r="A15" s="117" t="s">
        <v>122</v>
      </c>
      <c r="B15" s="120"/>
    </row>
    <row r="16" spans="1:2" x14ac:dyDescent="0.25">
      <c r="A16" s="117" t="s">
        <v>123</v>
      </c>
      <c r="B16" s="120"/>
    </row>
    <row r="17" spans="1:2" x14ac:dyDescent="0.25">
      <c r="A17" s="117" t="s">
        <v>6</v>
      </c>
      <c r="B17" s="120">
        <v>2</v>
      </c>
    </row>
    <row r="18" spans="1:2" x14ac:dyDescent="0.25">
      <c r="A18" s="117" t="s">
        <v>181</v>
      </c>
      <c r="B18" s="120">
        <v>6</v>
      </c>
    </row>
    <row r="19" spans="1:2" x14ac:dyDescent="0.25">
      <c r="A19" s="122" t="s">
        <v>182</v>
      </c>
      <c r="B19" s="123">
        <f t="shared" ref="B19" si="0">SUM(B5:B18)</f>
        <v>14</v>
      </c>
    </row>
    <row r="22" spans="1:2" x14ac:dyDescent="0.25">
      <c r="A22" s="124" t="s">
        <v>427</v>
      </c>
    </row>
  </sheetData>
  <mergeCells count="1">
    <mergeCell ref="A3:A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FBF9-18BC-4A2B-A0C7-71EFBDFE5587}">
  <dimension ref="A1:B22"/>
  <sheetViews>
    <sheetView topLeftCell="A7" workbookViewId="0">
      <selection activeCell="A22" sqref="A22"/>
    </sheetView>
  </sheetViews>
  <sheetFormatPr defaultRowHeight="15" x14ac:dyDescent="0.25"/>
  <cols>
    <col min="1" max="1" width="14.42578125" customWidth="1"/>
    <col min="2" max="2" width="14.140625" customWidth="1"/>
  </cols>
  <sheetData>
    <row r="1" spans="1:2" x14ac:dyDescent="0.25">
      <c r="A1" s="114" t="s">
        <v>431</v>
      </c>
      <c r="B1" s="116"/>
    </row>
    <row r="2" spans="1:2" x14ac:dyDescent="0.25">
      <c r="A2" s="117"/>
      <c r="B2" s="125"/>
    </row>
    <row r="3" spans="1:2" x14ac:dyDescent="0.25">
      <c r="A3" s="119" t="s">
        <v>116</v>
      </c>
      <c r="B3" s="120">
        <v>1</v>
      </c>
    </row>
    <row r="4" spans="1:2" ht="25.5" x14ac:dyDescent="0.25">
      <c r="A4" s="119"/>
      <c r="B4" s="121" t="s">
        <v>429</v>
      </c>
    </row>
    <row r="5" spans="1:2" x14ac:dyDescent="0.25">
      <c r="A5" s="117" t="s">
        <v>132</v>
      </c>
      <c r="B5" s="120">
        <v>13</v>
      </c>
    </row>
    <row r="6" spans="1:2" x14ac:dyDescent="0.25">
      <c r="A6" s="117" t="s">
        <v>0</v>
      </c>
      <c r="B6" s="120">
        <v>40</v>
      </c>
    </row>
    <row r="7" spans="1:2" x14ac:dyDescent="0.25">
      <c r="A7" s="117" t="s">
        <v>57</v>
      </c>
      <c r="B7" s="120">
        <v>50</v>
      </c>
    </row>
    <row r="8" spans="1:2" x14ac:dyDescent="0.25">
      <c r="A8" s="117" t="s">
        <v>1</v>
      </c>
      <c r="B8" s="120">
        <v>1</v>
      </c>
    </row>
    <row r="9" spans="1:2" x14ac:dyDescent="0.25">
      <c r="A9" s="117" t="s">
        <v>128</v>
      </c>
      <c r="B9" s="120">
        <v>40</v>
      </c>
    </row>
    <row r="10" spans="1:2" x14ac:dyDescent="0.25">
      <c r="A10" s="117" t="s">
        <v>124</v>
      </c>
      <c r="B10" s="120">
        <v>10</v>
      </c>
    </row>
    <row r="11" spans="1:2" x14ac:dyDescent="0.25">
      <c r="A11" s="117" t="s">
        <v>119</v>
      </c>
      <c r="B11" s="120"/>
    </row>
    <row r="12" spans="1:2" x14ac:dyDescent="0.25">
      <c r="A12" s="117" t="s">
        <v>118</v>
      </c>
      <c r="B12" s="120">
        <v>10</v>
      </c>
    </row>
    <row r="13" spans="1:2" x14ac:dyDescent="0.25">
      <c r="A13" s="117" t="s">
        <v>121</v>
      </c>
      <c r="B13" s="120"/>
    </row>
    <row r="14" spans="1:2" x14ac:dyDescent="0.25">
      <c r="A14" s="117" t="s">
        <v>120</v>
      </c>
      <c r="B14" s="120">
        <v>50</v>
      </c>
    </row>
    <row r="15" spans="1:2" x14ac:dyDescent="0.25">
      <c r="A15" s="117" t="s">
        <v>122</v>
      </c>
      <c r="B15" s="120">
        <v>2</v>
      </c>
    </row>
    <row r="16" spans="1:2" x14ac:dyDescent="0.25">
      <c r="A16" s="117" t="s">
        <v>123</v>
      </c>
      <c r="B16" s="120">
        <v>3</v>
      </c>
    </row>
    <row r="17" spans="1:2" x14ac:dyDescent="0.25">
      <c r="A17" s="117" t="s">
        <v>6</v>
      </c>
      <c r="B17" s="120"/>
    </row>
    <row r="18" spans="1:2" x14ac:dyDescent="0.25">
      <c r="A18" s="117" t="s">
        <v>181</v>
      </c>
      <c r="B18" s="120">
        <v>5</v>
      </c>
    </row>
    <row r="19" spans="1:2" x14ac:dyDescent="0.25">
      <c r="A19" s="122" t="s">
        <v>182</v>
      </c>
      <c r="B19" s="123">
        <f t="shared" ref="B19" si="0">SUM(B5:B18)</f>
        <v>224</v>
      </c>
    </row>
    <row r="22" spans="1:2" x14ac:dyDescent="0.25">
      <c r="A22" s="124" t="s">
        <v>430</v>
      </c>
    </row>
  </sheetData>
  <mergeCells count="1">
    <mergeCell ref="A3:A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2986-8A5D-4F76-ABD5-A622F874C6C6}">
  <dimension ref="A1:C22"/>
  <sheetViews>
    <sheetView topLeftCell="A7" workbookViewId="0">
      <selection activeCell="A22" sqref="A22"/>
    </sheetView>
  </sheetViews>
  <sheetFormatPr defaultRowHeight="15" x14ac:dyDescent="0.25"/>
  <cols>
    <col min="1" max="1" width="14.7109375" style="116" customWidth="1"/>
    <col min="2" max="2" width="11.7109375" style="116" customWidth="1"/>
    <col min="3" max="3" width="11.28515625" style="116" customWidth="1"/>
    <col min="4" max="16384" width="9.140625" style="116"/>
  </cols>
  <sheetData>
    <row r="1" spans="1:3" x14ac:dyDescent="0.25">
      <c r="A1" s="114" t="s">
        <v>435</v>
      </c>
      <c r="B1" s="115"/>
    </row>
    <row r="2" spans="1:3" x14ac:dyDescent="0.25">
      <c r="A2" s="117"/>
      <c r="B2" s="118" t="s">
        <v>87</v>
      </c>
      <c r="C2" s="118"/>
    </row>
    <row r="3" spans="1:3" x14ac:dyDescent="0.25">
      <c r="A3" s="119" t="s">
        <v>116</v>
      </c>
      <c r="B3" s="120" t="s">
        <v>10</v>
      </c>
      <c r="C3" s="120" t="s">
        <v>11</v>
      </c>
    </row>
    <row r="4" spans="1:3" ht="38.25" x14ac:dyDescent="0.25">
      <c r="A4" s="119"/>
      <c r="B4" s="121" t="s">
        <v>432</v>
      </c>
      <c r="C4" s="121" t="s">
        <v>433</v>
      </c>
    </row>
    <row r="5" spans="1:3" x14ac:dyDescent="0.25">
      <c r="A5" s="117" t="s">
        <v>132</v>
      </c>
      <c r="B5" s="120"/>
      <c r="C5" s="120">
        <v>2</v>
      </c>
    </row>
    <row r="6" spans="1:3" x14ac:dyDescent="0.25">
      <c r="A6" s="117" t="s">
        <v>0</v>
      </c>
      <c r="B6" s="120">
        <v>2</v>
      </c>
      <c r="C6" s="120">
        <v>2</v>
      </c>
    </row>
    <row r="7" spans="1:3" x14ac:dyDescent="0.25">
      <c r="A7" s="117" t="s">
        <v>57</v>
      </c>
      <c r="B7" s="120"/>
      <c r="C7" s="120">
        <v>2</v>
      </c>
    </row>
    <row r="8" spans="1:3" x14ac:dyDescent="0.25">
      <c r="A8" s="117" t="s">
        <v>1</v>
      </c>
      <c r="B8" s="120"/>
      <c r="C8" s="120">
        <v>2</v>
      </c>
    </row>
    <row r="9" spans="1:3" x14ac:dyDescent="0.25">
      <c r="A9" s="117" t="s">
        <v>128</v>
      </c>
      <c r="B9" s="120"/>
      <c r="C9" s="120">
        <v>3</v>
      </c>
    </row>
    <row r="10" spans="1:3" x14ac:dyDescent="0.25">
      <c r="A10" s="117" t="s">
        <v>124</v>
      </c>
      <c r="B10" s="120"/>
      <c r="C10" s="120">
        <v>2</v>
      </c>
    </row>
    <row r="11" spans="1:3" x14ac:dyDescent="0.25">
      <c r="A11" s="117" t="s">
        <v>119</v>
      </c>
      <c r="B11" s="120"/>
      <c r="C11" s="120">
        <v>1</v>
      </c>
    </row>
    <row r="12" spans="1:3" x14ac:dyDescent="0.25">
      <c r="A12" s="117" t="s">
        <v>118</v>
      </c>
      <c r="B12" s="120"/>
      <c r="C12" s="120">
        <v>2</v>
      </c>
    </row>
    <row r="13" spans="1:3" x14ac:dyDescent="0.25">
      <c r="A13" s="117" t="s">
        <v>121</v>
      </c>
      <c r="B13" s="120"/>
      <c r="C13" s="120"/>
    </row>
    <row r="14" spans="1:3" x14ac:dyDescent="0.25">
      <c r="A14" s="117" t="s">
        <v>120</v>
      </c>
      <c r="B14" s="120"/>
      <c r="C14" s="120">
        <v>2</v>
      </c>
    </row>
    <row r="15" spans="1:3" x14ac:dyDescent="0.25">
      <c r="A15" s="117" t="s">
        <v>122</v>
      </c>
      <c r="B15" s="120"/>
      <c r="C15" s="120">
        <v>2</v>
      </c>
    </row>
    <row r="16" spans="1:3" x14ac:dyDescent="0.25">
      <c r="A16" s="117" t="s">
        <v>123</v>
      </c>
      <c r="B16" s="120"/>
      <c r="C16" s="120">
        <v>1</v>
      </c>
    </row>
    <row r="17" spans="1:3" x14ac:dyDescent="0.25">
      <c r="A17" s="117" t="s">
        <v>6</v>
      </c>
      <c r="B17" s="120"/>
      <c r="C17" s="120"/>
    </row>
    <row r="18" spans="1:3" x14ac:dyDescent="0.25">
      <c r="A18" s="117" t="s">
        <v>181</v>
      </c>
      <c r="B18" s="120"/>
      <c r="C18" s="120">
        <v>3</v>
      </c>
    </row>
    <row r="19" spans="1:3" x14ac:dyDescent="0.25">
      <c r="A19" s="122" t="s">
        <v>182</v>
      </c>
      <c r="B19" s="123">
        <f t="shared" ref="B19:C19" si="0">SUM(B5:B18)</f>
        <v>2</v>
      </c>
      <c r="C19" s="123">
        <f t="shared" si="0"/>
        <v>24</v>
      </c>
    </row>
    <row r="22" spans="1:3" x14ac:dyDescent="0.25">
      <c r="A22" s="124" t="s">
        <v>434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4840-D2E7-4AD2-AE66-83D4E4B1A75C}">
  <dimension ref="A1:F22"/>
  <sheetViews>
    <sheetView topLeftCell="A10" workbookViewId="0">
      <selection activeCell="A22" sqref="A22"/>
    </sheetView>
  </sheetViews>
  <sheetFormatPr defaultRowHeight="15" x14ac:dyDescent="0.25"/>
  <cols>
    <col min="1" max="1" width="14" customWidth="1"/>
    <col min="2" max="2" width="10.7109375" customWidth="1"/>
    <col min="3" max="3" width="11.85546875" customWidth="1"/>
    <col min="4" max="4" width="9.7109375" customWidth="1"/>
    <col min="6" max="6" width="10.7109375" customWidth="1"/>
  </cols>
  <sheetData>
    <row r="1" spans="1:6" x14ac:dyDescent="0.25">
      <c r="A1" s="114" t="s">
        <v>442</v>
      </c>
      <c r="B1" s="115"/>
      <c r="C1" s="116"/>
      <c r="D1" s="116"/>
      <c r="E1" s="116"/>
      <c r="F1" s="116"/>
    </row>
    <row r="2" spans="1:6" x14ac:dyDescent="0.25">
      <c r="A2" s="117"/>
      <c r="B2" s="118" t="s">
        <v>87</v>
      </c>
      <c r="C2" s="118"/>
      <c r="D2" s="118"/>
      <c r="E2" s="118"/>
      <c r="F2" s="118"/>
    </row>
    <row r="3" spans="1:6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</row>
    <row r="4" spans="1:6" ht="38.25" x14ac:dyDescent="0.25">
      <c r="A4" s="119"/>
      <c r="B4" s="121" t="s">
        <v>436</v>
      </c>
      <c r="C4" s="121" t="s">
        <v>437</v>
      </c>
      <c r="D4" s="121" t="s">
        <v>438</v>
      </c>
      <c r="E4" s="121" t="s">
        <v>439</v>
      </c>
      <c r="F4" s="121" t="s">
        <v>440</v>
      </c>
    </row>
    <row r="5" spans="1:6" x14ac:dyDescent="0.25">
      <c r="A5" s="117" t="s">
        <v>132</v>
      </c>
      <c r="B5" s="120"/>
      <c r="C5" s="120"/>
      <c r="D5" s="120"/>
      <c r="E5" s="120"/>
      <c r="F5" s="120"/>
    </row>
    <row r="6" spans="1:6" x14ac:dyDescent="0.25">
      <c r="A6" s="117" t="s">
        <v>0</v>
      </c>
      <c r="B6" s="120"/>
      <c r="C6" s="120"/>
      <c r="D6" s="120"/>
      <c r="E6" s="120"/>
      <c r="F6" s="120"/>
    </row>
    <row r="7" spans="1:6" x14ac:dyDescent="0.25">
      <c r="A7" s="117" t="s">
        <v>57</v>
      </c>
      <c r="B7" s="120"/>
      <c r="C7" s="120"/>
      <c r="D7" s="120"/>
      <c r="E7" s="120"/>
      <c r="F7" s="120"/>
    </row>
    <row r="8" spans="1:6" x14ac:dyDescent="0.25">
      <c r="A8" s="117" t="s">
        <v>1</v>
      </c>
      <c r="B8" s="120"/>
      <c r="C8" s="120"/>
      <c r="D8" s="120">
        <v>100</v>
      </c>
      <c r="E8" s="120"/>
      <c r="F8" s="120"/>
    </row>
    <row r="9" spans="1:6" x14ac:dyDescent="0.25">
      <c r="A9" s="117" t="s">
        <v>128</v>
      </c>
      <c r="B9" s="120">
        <v>1</v>
      </c>
      <c r="C9" s="120"/>
      <c r="D9" s="120"/>
      <c r="E9" s="120"/>
      <c r="F9" s="120"/>
    </row>
    <row r="10" spans="1:6" x14ac:dyDescent="0.25">
      <c r="A10" s="117" t="s">
        <v>124</v>
      </c>
      <c r="B10" s="120"/>
      <c r="C10" s="120"/>
      <c r="D10" s="120"/>
      <c r="E10" s="120"/>
      <c r="F10" s="120"/>
    </row>
    <row r="11" spans="1:6" x14ac:dyDescent="0.25">
      <c r="A11" s="117" t="s">
        <v>119</v>
      </c>
      <c r="B11" s="120"/>
      <c r="C11" s="120"/>
      <c r="D11" s="120"/>
      <c r="E11" s="120"/>
      <c r="F11" s="120"/>
    </row>
    <row r="12" spans="1:6" x14ac:dyDescent="0.25">
      <c r="A12" s="117" t="s">
        <v>118</v>
      </c>
      <c r="B12" s="120"/>
      <c r="C12" s="120"/>
      <c r="D12" s="120"/>
      <c r="E12" s="120"/>
      <c r="F12" s="120"/>
    </row>
    <row r="13" spans="1:6" x14ac:dyDescent="0.25">
      <c r="A13" s="117" t="s">
        <v>121</v>
      </c>
      <c r="B13" s="120"/>
      <c r="C13" s="120">
        <v>2</v>
      </c>
      <c r="D13" s="120"/>
      <c r="E13" s="120"/>
      <c r="F13" s="120"/>
    </row>
    <row r="14" spans="1:6" x14ac:dyDescent="0.25">
      <c r="A14" s="117" t="s">
        <v>120</v>
      </c>
      <c r="B14" s="120"/>
      <c r="C14" s="120"/>
      <c r="D14" s="120"/>
      <c r="E14" s="120">
        <v>18</v>
      </c>
      <c r="F14" s="120">
        <v>4</v>
      </c>
    </row>
    <row r="15" spans="1:6" x14ac:dyDescent="0.25">
      <c r="A15" s="117" t="s">
        <v>122</v>
      </c>
      <c r="B15" s="120"/>
      <c r="C15" s="120"/>
      <c r="D15" s="120"/>
      <c r="E15" s="120"/>
      <c r="F15" s="120"/>
    </row>
    <row r="16" spans="1:6" x14ac:dyDescent="0.25">
      <c r="A16" s="117" t="s">
        <v>123</v>
      </c>
      <c r="B16" s="120"/>
      <c r="C16" s="120"/>
      <c r="D16" s="120"/>
      <c r="E16" s="120"/>
      <c r="F16" s="120"/>
    </row>
    <row r="17" spans="1:6" x14ac:dyDescent="0.25">
      <c r="A17" s="117" t="s">
        <v>6</v>
      </c>
      <c r="B17" s="120"/>
      <c r="C17" s="120"/>
      <c r="D17" s="120"/>
      <c r="E17" s="120"/>
      <c r="F17" s="120"/>
    </row>
    <row r="18" spans="1:6" x14ac:dyDescent="0.25">
      <c r="A18" s="117" t="s">
        <v>181</v>
      </c>
      <c r="B18" s="120"/>
      <c r="C18" s="120"/>
      <c r="D18" s="120"/>
      <c r="E18" s="120"/>
      <c r="F18" s="120"/>
    </row>
    <row r="19" spans="1:6" x14ac:dyDescent="0.25">
      <c r="A19" s="122" t="s">
        <v>182</v>
      </c>
      <c r="B19" s="123">
        <f t="shared" ref="B19:F19" si="0">SUM(B5:B18)</f>
        <v>1</v>
      </c>
      <c r="C19" s="123">
        <f t="shared" si="0"/>
        <v>2</v>
      </c>
      <c r="D19" s="123">
        <f t="shared" si="0"/>
        <v>100</v>
      </c>
      <c r="E19" s="123">
        <f t="shared" si="0"/>
        <v>18</v>
      </c>
      <c r="F19" s="123">
        <f t="shared" si="0"/>
        <v>4</v>
      </c>
    </row>
    <row r="22" spans="1:6" x14ac:dyDescent="0.25">
      <c r="A22" s="124" t="s">
        <v>441</v>
      </c>
    </row>
  </sheetData>
  <mergeCells count="2">
    <mergeCell ref="B2:F2"/>
    <mergeCell ref="A3:A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6EC2-9781-4DA7-9B6F-A9D7F46A9B7F}">
  <dimension ref="A1:H22"/>
  <sheetViews>
    <sheetView workbookViewId="0">
      <selection activeCell="A22" sqref="A22"/>
    </sheetView>
  </sheetViews>
  <sheetFormatPr defaultRowHeight="15" x14ac:dyDescent="0.25"/>
  <cols>
    <col min="1" max="1" width="14.28515625" customWidth="1"/>
    <col min="2" max="2" width="11" customWidth="1"/>
    <col min="3" max="3" width="12.7109375" customWidth="1"/>
    <col min="4" max="4" width="10.140625" customWidth="1"/>
    <col min="6" max="6" width="12" customWidth="1"/>
    <col min="7" max="7" width="12.140625" customWidth="1"/>
    <col min="8" max="8" width="11.85546875" customWidth="1"/>
  </cols>
  <sheetData>
    <row r="1" spans="1:8" x14ac:dyDescent="0.25">
      <c r="A1" s="114" t="s">
        <v>451</v>
      </c>
      <c r="B1" s="115"/>
      <c r="C1" s="116"/>
      <c r="D1" s="116"/>
      <c r="E1" s="116"/>
      <c r="F1" s="116"/>
      <c r="G1" s="116"/>
      <c r="H1" s="116"/>
    </row>
    <row r="2" spans="1:8" x14ac:dyDescent="0.25">
      <c r="A2" s="117"/>
      <c r="B2" s="127" t="s">
        <v>87</v>
      </c>
      <c r="C2" s="128"/>
      <c r="D2" s="128"/>
      <c r="E2" s="128"/>
      <c r="F2" s="128"/>
      <c r="G2" s="128"/>
      <c r="H2" s="129"/>
    </row>
    <row r="3" spans="1:8" x14ac:dyDescent="0.25">
      <c r="A3" s="119" t="s">
        <v>116</v>
      </c>
      <c r="B3" s="120" t="s">
        <v>10</v>
      </c>
      <c r="C3" s="120" t="s">
        <v>11</v>
      </c>
      <c r="D3" s="120" t="s">
        <v>12</v>
      </c>
      <c r="E3" s="120" t="s">
        <v>13</v>
      </c>
      <c r="F3" s="120" t="s">
        <v>14</v>
      </c>
      <c r="G3" s="120" t="s">
        <v>15</v>
      </c>
      <c r="H3" s="120" t="s">
        <v>16</v>
      </c>
    </row>
    <row r="4" spans="1:8" ht="38.25" x14ac:dyDescent="0.25">
      <c r="A4" s="119"/>
      <c r="B4" s="121" t="s">
        <v>443</v>
      </c>
      <c r="C4" s="121" t="s">
        <v>444</v>
      </c>
      <c r="D4" s="121" t="s">
        <v>445</v>
      </c>
      <c r="E4" s="121" t="s">
        <v>446</v>
      </c>
      <c r="F4" s="121" t="s">
        <v>447</v>
      </c>
      <c r="G4" s="121" t="s">
        <v>448</v>
      </c>
      <c r="H4" s="121" t="s">
        <v>449</v>
      </c>
    </row>
    <row r="5" spans="1:8" x14ac:dyDescent="0.25">
      <c r="A5" s="117" t="s">
        <v>132</v>
      </c>
      <c r="B5" s="120"/>
      <c r="C5" s="120">
        <v>1</v>
      </c>
      <c r="D5" s="120"/>
      <c r="E5" s="120">
        <v>1</v>
      </c>
      <c r="F5" s="120"/>
      <c r="G5" s="120"/>
      <c r="H5" s="120"/>
    </row>
    <row r="6" spans="1:8" x14ac:dyDescent="0.25">
      <c r="A6" s="117" t="s">
        <v>0</v>
      </c>
      <c r="B6" s="120"/>
      <c r="C6" s="120"/>
      <c r="D6" s="120"/>
      <c r="E6" s="120"/>
      <c r="F6" s="120"/>
      <c r="G6" s="120"/>
      <c r="H6" s="120"/>
    </row>
    <row r="7" spans="1:8" x14ac:dyDescent="0.25">
      <c r="A7" s="117" t="s">
        <v>57</v>
      </c>
      <c r="B7" s="120"/>
      <c r="C7" s="120">
        <v>1</v>
      </c>
      <c r="D7" s="120"/>
      <c r="E7" s="120"/>
      <c r="F7" s="120"/>
      <c r="G7" s="120"/>
      <c r="H7" s="120"/>
    </row>
    <row r="8" spans="1:8" x14ac:dyDescent="0.25">
      <c r="A8" s="117" t="s">
        <v>1</v>
      </c>
      <c r="B8" s="120"/>
      <c r="C8" s="120">
        <v>1</v>
      </c>
      <c r="D8" s="120"/>
      <c r="E8" s="120">
        <v>3</v>
      </c>
      <c r="F8" s="120">
        <v>1</v>
      </c>
      <c r="G8" s="120"/>
      <c r="H8" s="120"/>
    </row>
    <row r="9" spans="1:8" x14ac:dyDescent="0.25">
      <c r="A9" s="117" t="s">
        <v>128</v>
      </c>
      <c r="B9" s="120"/>
      <c r="C9" s="120">
        <v>1</v>
      </c>
      <c r="D9" s="120"/>
      <c r="E9" s="120"/>
      <c r="F9" s="120"/>
      <c r="G9" s="120"/>
      <c r="H9" s="120"/>
    </row>
    <row r="10" spans="1:8" x14ac:dyDescent="0.25">
      <c r="A10" s="117" t="s">
        <v>124</v>
      </c>
      <c r="B10" s="120"/>
      <c r="C10" s="120">
        <v>1</v>
      </c>
      <c r="D10" s="120"/>
      <c r="E10" s="120">
        <v>1</v>
      </c>
      <c r="F10" s="120"/>
      <c r="G10" s="120"/>
      <c r="H10" s="120"/>
    </row>
    <row r="11" spans="1:8" x14ac:dyDescent="0.25">
      <c r="A11" s="117" t="s">
        <v>119</v>
      </c>
      <c r="B11" s="120"/>
      <c r="C11" s="120"/>
      <c r="D11" s="120"/>
      <c r="E11" s="120">
        <v>1</v>
      </c>
      <c r="F11" s="120"/>
      <c r="G11" s="120"/>
      <c r="H11" s="120"/>
    </row>
    <row r="12" spans="1:8" x14ac:dyDescent="0.25">
      <c r="A12" s="117" t="s">
        <v>118</v>
      </c>
      <c r="B12" s="120"/>
      <c r="C12" s="120"/>
      <c r="D12" s="120"/>
      <c r="E12" s="120"/>
      <c r="F12" s="120"/>
      <c r="G12" s="120">
        <v>1</v>
      </c>
      <c r="H12" s="120">
        <v>2</v>
      </c>
    </row>
    <row r="13" spans="1:8" x14ac:dyDescent="0.25">
      <c r="A13" s="117" t="s">
        <v>121</v>
      </c>
      <c r="B13" s="120"/>
      <c r="C13" s="120"/>
      <c r="D13" s="120"/>
      <c r="E13" s="120"/>
      <c r="F13" s="120"/>
      <c r="G13" s="120"/>
      <c r="H13" s="120"/>
    </row>
    <row r="14" spans="1:8" x14ac:dyDescent="0.25">
      <c r="A14" s="117" t="s">
        <v>120</v>
      </c>
      <c r="B14" s="120"/>
      <c r="C14" s="120">
        <v>1</v>
      </c>
      <c r="D14" s="120"/>
      <c r="E14" s="120"/>
      <c r="F14" s="120"/>
      <c r="G14" s="120"/>
      <c r="H14" s="120"/>
    </row>
    <row r="15" spans="1:8" x14ac:dyDescent="0.25">
      <c r="A15" s="117" t="s">
        <v>122</v>
      </c>
      <c r="B15" s="120"/>
      <c r="C15" s="120"/>
      <c r="D15" s="120"/>
      <c r="E15" s="120"/>
      <c r="F15" s="120"/>
      <c r="G15" s="120"/>
      <c r="H15" s="120"/>
    </row>
    <row r="16" spans="1:8" x14ac:dyDescent="0.25">
      <c r="A16" s="117" t="s">
        <v>123</v>
      </c>
      <c r="B16" s="120"/>
      <c r="C16" s="120">
        <v>1</v>
      </c>
      <c r="D16" s="120"/>
      <c r="E16" s="120">
        <v>1</v>
      </c>
      <c r="F16" s="120"/>
      <c r="G16" s="120"/>
      <c r="H16" s="120"/>
    </row>
    <row r="17" spans="1:8" x14ac:dyDescent="0.25">
      <c r="A17" s="117" t="s">
        <v>6</v>
      </c>
      <c r="B17" s="120"/>
      <c r="C17" s="120"/>
      <c r="D17" s="120"/>
      <c r="E17" s="120"/>
      <c r="F17" s="120"/>
      <c r="G17" s="120">
        <v>2</v>
      </c>
      <c r="H17" s="120">
        <v>1</v>
      </c>
    </row>
    <row r="18" spans="1:8" x14ac:dyDescent="0.25">
      <c r="A18" s="117" t="s">
        <v>181</v>
      </c>
      <c r="B18" s="120">
        <v>3</v>
      </c>
      <c r="C18" s="120"/>
      <c r="D18" s="120">
        <v>1</v>
      </c>
      <c r="E18" s="120">
        <v>1</v>
      </c>
      <c r="F18" s="120"/>
      <c r="G18" s="120">
        <v>1</v>
      </c>
      <c r="H18" s="120">
        <v>1</v>
      </c>
    </row>
    <row r="19" spans="1:8" x14ac:dyDescent="0.25">
      <c r="A19" s="122" t="s">
        <v>182</v>
      </c>
      <c r="B19" s="123">
        <f t="shared" ref="B19:H19" si="0">SUM(B5:B18)</f>
        <v>3</v>
      </c>
      <c r="C19" s="123">
        <f t="shared" si="0"/>
        <v>7</v>
      </c>
      <c r="D19" s="123">
        <f t="shared" si="0"/>
        <v>1</v>
      </c>
      <c r="E19" s="123">
        <f t="shared" si="0"/>
        <v>8</v>
      </c>
      <c r="F19" s="123">
        <f t="shared" si="0"/>
        <v>1</v>
      </c>
      <c r="G19" s="123">
        <f t="shared" si="0"/>
        <v>4</v>
      </c>
      <c r="H19" s="123">
        <f t="shared" si="0"/>
        <v>4</v>
      </c>
    </row>
    <row r="22" spans="1:8" x14ac:dyDescent="0.25">
      <c r="A22" s="124" t="s">
        <v>450</v>
      </c>
    </row>
  </sheetData>
  <mergeCells count="2">
    <mergeCell ref="A3:A4"/>
    <mergeCell ref="B2:H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B26D-2591-4190-9FDD-938D98DBFE73}">
  <dimension ref="A1:C22"/>
  <sheetViews>
    <sheetView topLeftCell="A7" workbookViewId="0">
      <selection activeCell="A22" sqref="A22"/>
    </sheetView>
  </sheetViews>
  <sheetFormatPr defaultRowHeight="15" x14ac:dyDescent="0.25"/>
  <cols>
    <col min="1" max="1" width="15.5703125" customWidth="1"/>
  </cols>
  <sheetData>
    <row r="1" spans="1:3" x14ac:dyDescent="0.25">
      <c r="A1" s="114" t="s">
        <v>458</v>
      </c>
      <c r="B1" s="115"/>
      <c r="C1" s="116"/>
    </row>
    <row r="2" spans="1:3" x14ac:dyDescent="0.25">
      <c r="A2" s="117"/>
      <c r="B2" s="118" t="s">
        <v>87</v>
      </c>
      <c r="C2" s="118"/>
    </row>
    <row r="3" spans="1:3" x14ac:dyDescent="0.25">
      <c r="A3" s="119" t="s">
        <v>116</v>
      </c>
      <c r="B3" s="120" t="s">
        <v>10</v>
      </c>
      <c r="C3" s="120" t="s">
        <v>11</v>
      </c>
    </row>
    <row r="4" spans="1:3" x14ac:dyDescent="0.25">
      <c r="A4" s="119"/>
      <c r="B4" s="121" t="s">
        <v>452</v>
      </c>
      <c r="C4" s="121" t="s">
        <v>453</v>
      </c>
    </row>
    <row r="5" spans="1:3" x14ac:dyDescent="0.25">
      <c r="A5" s="117" t="s">
        <v>132</v>
      </c>
      <c r="B5" s="120"/>
      <c r="C5" s="120"/>
    </row>
    <row r="6" spans="1:3" x14ac:dyDescent="0.25">
      <c r="A6" s="117" t="s">
        <v>0</v>
      </c>
      <c r="B6" s="120"/>
      <c r="C6" s="120"/>
    </row>
    <row r="7" spans="1:3" x14ac:dyDescent="0.25">
      <c r="A7" s="117" t="s">
        <v>57</v>
      </c>
      <c r="B7" s="120"/>
      <c r="C7" s="120">
        <v>1</v>
      </c>
    </row>
    <row r="8" spans="1:3" x14ac:dyDescent="0.25">
      <c r="A8" s="117" t="s">
        <v>1</v>
      </c>
      <c r="B8" s="120">
        <v>1</v>
      </c>
      <c r="C8" s="120"/>
    </row>
    <row r="9" spans="1:3" x14ac:dyDescent="0.25">
      <c r="A9" s="117" t="s">
        <v>128</v>
      </c>
      <c r="B9" s="120">
        <v>1</v>
      </c>
      <c r="C9" s="120">
        <v>1</v>
      </c>
    </row>
    <row r="10" spans="1:3" x14ac:dyDescent="0.25">
      <c r="A10" s="117" t="s">
        <v>124</v>
      </c>
      <c r="B10" s="120"/>
      <c r="C10" s="120"/>
    </row>
    <row r="11" spans="1:3" x14ac:dyDescent="0.25">
      <c r="A11" s="117" t="s">
        <v>119</v>
      </c>
      <c r="B11" s="120"/>
      <c r="C11" s="120"/>
    </row>
    <row r="12" spans="1:3" x14ac:dyDescent="0.25">
      <c r="A12" s="117" t="s">
        <v>118</v>
      </c>
      <c r="B12" s="120"/>
      <c r="C12" s="120"/>
    </row>
    <row r="13" spans="1:3" x14ac:dyDescent="0.25">
      <c r="A13" s="117" t="s">
        <v>121</v>
      </c>
      <c r="B13" s="120"/>
      <c r="C13" s="120"/>
    </row>
    <row r="14" spans="1:3" x14ac:dyDescent="0.25">
      <c r="A14" s="117" t="s">
        <v>120</v>
      </c>
      <c r="B14" s="120"/>
      <c r="C14" s="120"/>
    </row>
    <row r="15" spans="1:3" x14ac:dyDescent="0.25">
      <c r="A15" s="117" t="s">
        <v>122</v>
      </c>
      <c r="B15" s="120"/>
      <c r="C15" s="120">
        <v>1</v>
      </c>
    </row>
    <row r="16" spans="1:3" x14ac:dyDescent="0.25">
      <c r="A16" s="117" t="s">
        <v>123</v>
      </c>
      <c r="B16" s="120"/>
      <c r="C16" s="120"/>
    </row>
    <row r="17" spans="1:3" x14ac:dyDescent="0.25">
      <c r="A17" s="117" t="s">
        <v>6</v>
      </c>
      <c r="B17" s="120"/>
      <c r="C17" s="120"/>
    </row>
    <row r="18" spans="1:3" x14ac:dyDescent="0.25">
      <c r="A18" s="117" t="s">
        <v>181</v>
      </c>
      <c r="B18" s="120"/>
      <c r="C18" s="120"/>
    </row>
    <row r="19" spans="1:3" x14ac:dyDescent="0.25">
      <c r="A19" s="122" t="s">
        <v>182</v>
      </c>
      <c r="B19" s="123">
        <f t="shared" ref="B19:C19" si="0">SUM(B5:B18)</f>
        <v>2</v>
      </c>
      <c r="C19" s="123">
        <f t="shared" si="0"/>
        <v>3</v>
      </c>
    </row>
    <row r="22" spans="1:3" x14ac:dyDescent="0.25">
      <c r="A22" s="124" t="s">
        <v>454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B91C-8865-4659-86B5-350D1F991453}">
  <dimension ref="A1:D22"/>
  <sheetViews>
    <sheetView workbookViewId="0">
      <selection activeCell="A22" sqref="A22"/>
    </sheetView>
  </sheetViews>
  <sheetFormatPr defaultRowHeight="15" x14ac:dyDescent="0.25"/>
  <cols>
    <col min="1" max="1" width="14.5703125" customWidth="1"/>
    <col min="2" max="2" width="10.28515625" customWidth="1"/>
    <col min="3" max="3" width="10.7109375" customWidth="1"/>
    <col min="4" max="4" width="11.42578125" customWidth="1"/>
  </cols>
  <sheetData>
    <row r="1" spans="1:4" x14ac:dyDescent="0.25">
      <c r="A1" s="114" t="s">
        <v>460</v>
      </c>
      <c r="B1" s="115"/>
      <c r="C1" s="115"/>
      <c r="D1" s="116"/>
    </row>
    <row r="2" spans="1:4" x14ac:dyDescent="0.25">
      <c r="A2" s="117"/>
      <c r="B2" s="118" t="s">
        <v>87</v>
      </c>
      <c r="C2" s="118"/>
      <c r="D2" s="118"/>
    </row>
    <row r="3" spans="1:4" x14ac:dyDescent="0.25">
      <c r="A3" s="119" t="s">
        <v>116</v>
      </c>
      <c r="B3" s="120" t="s">
        <v>10</v>
      </c>
      <c r="C3" s="120" t="s">
        <v>11</v>
      </c>
      <c r="D3" s="120" t="s">
        <v>12</v>
      </c>
    </row>
    <row r="4" spans="1:4" ht="25.5" x14ac:dyDescent="0.25">
      <c r="A4" s="119"/>
      <c r="B4" s="121" t="s">
        <v>455</v>
      </c>
      <c r="C4" s="121" t="s">
        <v>456</v>
      </c>
      <c r="D4" s="121" t="s">
        <v>457</v>
      </c>
    </row>
    <row r="5" spans="1:4" x14ac:dyDescent="0.25">
      <c r="A5" s="117" t="s">
        <v>132</v>
      </c>
      <c r="B5" s="120"/>
      <c r="C5" s="120"/>
      <c r="D5" s="120"/>
    </row>
    <row r="6" spans="1:4" x14ac:dyDescent="0.25">
      <c r="A6" s="117" t="s">
        <v>0</v>
      </c>
      <c r="B6" s="120"/>
      <c r="C6" s="120"/>
      <c r="D6" s="120"/>
    </row>
    <row r="7" spans="1:4" x14ac:dyDescent="0.25">
      <c r="A7" s="117" t="s">
        <v>57</v>
      </c>
      <c r="B7" s="120"/>
      <c r="C7" s="120"/>
      <c r="D7" s="120"/>
    </row>
    <row r="8" spans="1:4" x14ac:dyDescent="0.25">
      <c r="A8" s="117" t="s">
        <v>1</v>
      </c>
      <c r="B8" s="120"/>
      <c r="C8" s="120"/>
      <c r="D8" s="120"/>
    </row>
    <row r="9" spans="1:4" x14ac:dyDescent="0.25">
      <c r="A9" s="117" t="s">
        <v>128</v>
      </c>
      <c r="B9" s="120"/>
      <c r="C9" s="120"/>
      <c r="D9" s="120"/>
    </row>
    <row r="10" spans="1:4" x14ac:dyDescent="0.25">
      <c r="A10" s="117" t="s">
        <v>124</v>
      </c>
      <c r="B10" s="120"/>
      <c r="C10" s="120">
        <v>2</v>
      </c>
      <c r="D10" s="120">
        <v>2</v>
      </c>
    </row>
    <row r="11" spans="1:4" x14ac:dyDescent="0.25">
      <c r="A11" s="117" t="s">
        <v>119</v>
      </c>
      <c r="B11" s="120"/>
      <c r="C11" s="120"/>
      <c r="D11" s="120"/>
    </row>
    <row r="12" spans="1:4" x14ac:dyDescent="0.25">
      <c r="A12" s="117" t="s">
        <v>118</v>
      </c>
      <c r="B12" s="120"/>
      <c r="C12" s="120"/>
      <c r="D12" s="120"/>
    </row>
    <row r="13" spans="1:4" x14ac:dyDescent="0.25">
      <c r="A13" s="117" t="s">
        <v>121</v>
      </c>
      <c r="B13" s="120"/>
      <c r="C13" s="120"/>
      <c r="D13" s="120"/>
    </row>
    <row r="14" spans="1:4" x14ac:dyDescent="0.25">
      <c r="A14" s="117" t="s">
        <v>120</v>
      </c>
      <c r="B14" s="120"/>
      <c r="C14" s="120"/>
      <c r="D14" s="120"/>
    </row>
    <row r="15" spans="1:4" x14ac:dyDescent="0.25">
      <c r="A15" s="117" t="s">
        <v>122</v>
      </c>
      <c r="B15" s="120"/>
      <c r="C15" s="120"/>
      <c r="D15" s="120"/>
    </row>
    <row r="16" spans="1:4" x14ac:dyDescent="0.25">
      <c r="A16" s="117" t="s">
        <v>123</v>
      </c>
      <c r="B16" s="120"/>
      <c r="C16" s="120"/>
      <c r="D16" s="120"/>
    </row>
    <row r="17" spans="1:4" x14ac:dyDescent="0.25">
      <c r="A17" s="117" t="s">
        <v>6</v>
      </c>
      <c r="B17" s="120"/>
      <c r="C17" s="120"/>
      <c r="D17" s="120"/>
    </row>
    <row r="18" spans="1:4" x14ac:dyDescent="0.25">
      <c r="A18" s="117" t="s">
        <v>181</v>
      </c>
      <c r="B18" s="120">
        <v>1</v>
      </c>
      <c r="C18" s="120">
        <v>1</v>
      </c>
      <c r="D18" s="120">
        <v>1</v>
      </c>
    </row>
    <row r="19" spans="1:4" x14ac:dyDescent="0.25">
      <c r="A19" s="122" t="s">
        <v>182</v>
      </c>
      <c r="B19" s="123">
        <f t="shared" ref="B19:D19" si="0">SUM(B5:B18)</f>
        <v>1</v>
      </c>
      <c r="C19" s="123">
        <f t="shared" si="0"/>
        <v>3</v>
      </c>
      <c r="D19" s="123">
        <f t="shared" si="0"/>
        <v>3</v>
      </c>
    </row>
    <row r="22" spans="1:4" x14ac:dyDescent="0.25">
      <c r="A22" s="124" t="s">
        <v>459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23D2-400C-49DE-B734-32C8FE38B7AA}">
  <dimension ref="A1:D22"/>
  <sheetViews>
    <sheetView workbookViewId="0">
      <selection activeCell="A22" sqref="A22"/>
    </sheetView>
  </sheetViews>
  <sheetFormatPr defaultRowHeight="15" x14ac:dyDescent="0.25"/>
  <cols>
    <col min="1" max="1" width="23.5703125" customWidth="1"/>
  </cols>
  <sheetData>
    <row r="1" spans="1:4" x14ac:dyDescent="0.25">
      <c r="A1" s="114" t="s">
        <v>463</v>
      </c>
      <c r="B1" s="115"/>
      <c r="C1" s="115"/>
      <c r="D1" s="116"/>
    </row>
    <row r="2" spans="1:4" x14ac:dyDescent="0.25">
      <c r="A2" s="117"/>
      <c r="B2" s="126" t="s">
        <v>87</v>
      </c>
      <c r="C2" s="130"/>
      <c r="D2" s="130"/>
    </row>
    <row r="3" spans="1:4" x14ac:dyDescent="0.25">
      <c r="A3" s="119" t="s">
        <v>116</v>
      </c>
      <c r="B3" s="120" t="s">
        <v>10</v>
      </c>
      <c r="C3" s="131"/>
      <c r="D3" s="131"/>
    </row>
    <row r="4" spans="1:4" x14ac:dyDescent="0.25">
      <c r="A4" s="119"/>
      <c r="B4" s="121" t="s">
        <v>461</v>
      </c>
      <c r="C4" s="132"/>
      <c r="D4" s="132"/>
    </row>
    <row r="5" spans="1:4" x14ac:dyDescent="0.25">
      <c r="A5" s="117" t="s">
        <v>132</v>
      </c>
      <c r="B5" s="120"/>
      <c r="C5" s="131"/>
      <c r="D5" s="131"/>
    </row>
    <row r="6" spans="1:4" x14ac:dyDescent="0.25">
      <c r="A6" s="117" t="s">
        <v>0</v>
      </c>
      <c r="B6" s="120"/>
      <c r="C6" s="131"/>
      <c r="D6" s="131"/>
    </row>
    <row r="7" spans="1:4" x14ac:dyDescent="0.25">
      <c r="A7" s="117" t="s">
        <v>57</v>
      </c>
      <c r="B7" s="120"/>
      <c r="C7" s="131"/>
      <c r="D7" s="131"/>
    </row>
    <row r="8" spans="1:4" x14ac:dyDescent="0.25">
      <c r="A8" s="117" t="s">
        <v>1</v>
      </c>
      <c r="B8" s="120"/>
      <c r="C8" s="131"/>
      <c r="D8" s="131"/>
    </row>
    <row r="9" spans="1:4" x14ac:dyDescent="0.25">
      <c r="A9" s="117" t="s">
        <v>128</v>
      </c>
      <c r="B9" s="120">
        <v>20</v>
      </c>
      <c r="C9" s="131"/>
      <c r="D9" s="131"/>
    </row>
    <row r="10" spans="1:4" x14ac:dyDescent="0.25">
      <c r="A10" s="117" t="s">
        <v>124</v>
      </c>
      <c r="B10" s="120"/>
      <c r="C10" s="131"/>
      <c r="D10" s="131"/>
    </row>
    <row r="11" spans="1:4" x14ac:dyDescent="0.25">
      <c r="A11" s="117" t="s">
        <v>119</v>
      </c>
      <c r="B11" s="120"/>
      <c r="C11" s="131"/>
      <c r="D11" s="131"/>
    </row>
    <row r="12" spans="1:4" x14ac:dyDescent="0.25">
      <c r="A12" s="117" t="s">
        <v>118</v>
      </c>
      <c r="B12" s="120"/>
      <c r="C12" s="131"/>
      <c r="D12" s="131"/>
    </row>
    <row r="13" spans="1:4" x14ac:dyDescent="0.25">
      <c r="A13" s="117" t="s">
        <v>121</v>
      </c>
      <c r="B13" s="120"/>
      <c r="C13" s="131"/>
      <c r="D13" s="131"/>
    </row>
    <row r="14" spans="1:4" x14ac:dyDescent="0.25">
      <c r="A14" s="117" t="s">
        <v>120</v>
      </c>
      <c r="B14" s="120">
        <v>16</v>
      </c>
      <c r="C14" s="131"/>
      <c r="D14" s="131"/>
    </row>
    <row r="15" spans="1:4" x14ac:dyDescent="0.25">
      <c r="A15" s="117" t="s">
        <v>122</v>
      </c>
      <c r="B15" s="120"/>
      <c r="C15" s="131"/>
      <c r="D15" s="131"/>
    </row>
    <row r="16" spans="1:4" x14ac:dyDescent="0.25">
      <c r="A16" s="117" t="s">
        <v>123</v>
      </c>
      <c r="B16" s="120">
        <v>2</v>
      </c>
      <c r="C16" s="131"/>
      <c r="D16" s="131"/>
    </row>
    <row r="17" spans="1:4" x14ac:dyDescent="0.25">
      <c r="A17" s="117" t="s">
        <v>6</v>
      </c>
      <c r="B17" s="120"/>
      <c r="C17" s="131"/>
      <c r="D17" s="131"/>
    </row>
    <row r="18" spans="1:4" x14ac:dyDescent="0.25">
      <c r="A18" s="117" t="s">
        <v>181</v>
      </c>
      <c r="B18" s="120"/>
      <c r="C18" s="131"/>
      <c r="D18" s="131"/>
    </row>
    <row r="19" spans="1:4" x14ac:dyDescent="0.25">
      <c r="A19" s="122" t="s">
        <v>182</v>
      </c>
      <c r="B19" s="123">
        <f t="shared" ref="B19" si="0">SUM(B5:B18)</f>
        <v>38</v>
      </c>
      <c r="C19" s="133"/>
      <c r="D19" s="133"/>
    </row>
    <row r="22" spans="1:4" x14ac:dyDescent="0.25">
      <c r="A22" s="124" t="s">
        <v>462</v>
      </c>
    </row>
  </sheetData>
  <mergeCells count="1">
    <mergeCell ref="A3:A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D858-C721-42C5-8E2B-44AB716433B2}">
  <dimension ref="A1:AE20"/>
  <sheetViews>
    <sheetView workbookViewId="0">
      <selection activeCell="E10" sqref="E10"/>
    </sheetView>
  </sheetViews>
  <sheetFormatPr defaultRowHeight="15" x14ac:dyDescent="0.25"/>
  <cols>
    <col min="1" max="1" width="12.42578125" customWidth="1"/>
  </cols>
  <sheetData>
    <row r="1" spans="1:31" x14ac:dyDescent="0.25">
      <c r="A1" s="134" t="s">
        <v>466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</row>
    <row r="2" spans="1:31" x14ac:dyDescent="0.25">
      <c r="A2" s="136"/>
      <c r="B2" s="140" t="s">
        <v>191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2"/>
    </row>
    <row r="3" spans="1:31" x14ac:dyDescent="0.25">
      <c r="A3" s="137" t="s">
        <v>192</v>
      </c>
      <c r="B3" s="138">
        <v>1</v>
      </c>
      <c r="C3" s="138">
        <v>2</v>
      </c>
      <c r="D3" s="138">
        <v>3</v>
      </c>
      <c r="E3" s="138">
        <v>4</v>
      </c>
      <c r="F3" s="138">
        <v>5</v>
      </c>
      <c r="G3" s="138">
        <v>6</v>
      </c>
      <c r="H3" s="138">
        <v>7</v>
      </c>
      <c r="I3" s="138">
        <v>8</v>
      </c>
      <c r="J3" s="138">
        <v>9</v>
      </c>
      <c r="K3" s="138">
        <v>10</v>
      </c>
      <c r="L3" s="138">
        <v>11</v>
      </c>
      <c r="M3" s="138">
        <v>12</v>
      </c>
      <c r="N3" s="138">
        <v>13</v>
      </c>
      <c r="O3" s="138">
        <v>14</v>
      </c>
      <c r="P3" s="138">
        <v>15</v>
      </c>
      <c r="Q3" s="138">
        <v>16</v>
      </c>
      <c r="R3" s="138">
        <v>17</v>
      </c>
      <c r="S3" s="138">
        <v>18</v>
      </c>
      <c r="T3" s="138">
        <v>19</v>
      </c>
      <c r="U3" s="138">
        <v>20</v>
      </c>
      <c r="V3" s="138">
        <v>21</v>
      </c>
      <c r="W3" s="138">
        <v>22</v>
      </c>
      <c r="X3" s="138">
        <v>23</v>
      </c>
      <c r="Y3" s="138">
        <v>24</v>
      </c>
      <c r="Z3" s="138">
        <v>25</v>
      </c>
      <c r="AA3" s="138">
        <v>26</v>
      </c>
      <c r="AB3" s="138">
        <v>27</v>
      </c>
      <c r="AC3" s="138">
        <v>28</v>
      </c>
      <c r="AD3" s="138">
        <v>29</v>
      </c>
      <c r="AE3" s="138">
        <v>30</v>
      </c>
    </row>
    <row r="4" spans="1:31" x14ac:dyDescent="0.25">
      <c r="A4" s="137" t="s">
        <v>132</v>
      </c>
      <c r="B4" s="79"/>
      <c r="C4" s="79"/>
      <c r="D4" s="79"/>
      <c r="E4" s="79"/>
      <c r="F4" s="79"/>
      <c r="G4" s="79"/>
      <c r="H4" s="79"/>
      <c r="I4" s="79"/>
      <c r="J4" s="79">
        <v>4</v>
      </c>
      <c r="K4" s="79">
        <v>7</v>
      </c>
      <c r="L4" s="79">
        <v>6</v>
      </c>
      <c r="M4" s="79"/>
      <c r="N4" s="79"/>
      <c r="O4" s="79"/>
      <c r="P4" s="79"/>
      <c r="Q4" s="79"/>
      <c r="R4" s="79"/>
      <c r="S4" s="79"/>
      <c r="T4" s="79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x14ac:dyDescent="0.25">
      <c r="A5" s="137" t="s">
        <v>0</v>
      </c>
      <c r="B5" s="79">
        <v>1</v>
      </c>
      <c r="C5" s="79"/>
      <c r="D5" s="79"/>
      <c r="E5" s="79">
        <v>1</v>
      </c>
      <c r="F5" s="79"/>
      <c r="G5" s="79"/>
      <c r="H5" s="79"/>
      <c r="I5" s="79"/>
      <c r="J5" s="79">
        <v>1</v>
      </c>
      <c r="K5" s="79">
        <v>1</v>
      </c>
      <c r="L5" s="79"/>
      <c r="M5" s="79"/>
      <c r="N5" s="79"/>
      <c r="O5" s="79">
        <v>1</v>
      </c>
      <c r="P5" s="79"/>
      <c r="Q5" s="79"/>
      <c r="R5" s="79"/>
      <c r="S5" s="79"/>
      <c r="T5" s="79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</row>
    <row r="6" spans="1:31" x14ac:dyDescent="0.25">
      <c r="A6" s="137" t="s">
        <v>57</v>
      </c>
      <c r="B6" s="79"/>
      <c r="C6" s="79"/>
      <c r="D6" s="79">
        <v>1</v>
      </c>
      <c r="E6" s="79">
        <v>3</v>
      </c>
      <c r="F6" s="79">
        <v>3</v>
      </c>
      <c r="G6" s="79"/>
      <c r="H6" s="79"/>
      <c r="I6" s="79">
        <v>1</v>
      </c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</row>
    <row r="7" spans="1:31" x14ac:dyDescent="0.25">
      <c r="A7" s="137" t="s">
        <v>1</v>
      </c>
      <c r="B7" s="79"/>
      <c r="C7" s="79">
        <v>1</v>
      </c>
      <c r="D7" s="79"/>
      <c r="E7" s="79">
        <v>1</v>
      </c>
      <c r="F7" s="79"/>
      <c r="G7" s="79"/>
      <c r="H7" s="79"/>
      <c r="I7" s="79"/>
      <c r="J7" s="79"/>
      <c r="K7" s="79">
        <v>1</v>
      </c>
      <c r="L7" s="79"/>
      <c r="M7" s="79"/>
      <c r="N7" s="79"/>
      <c r="O7" s="79"/>
      <c r="P7" s="79"/>
      <c r="Q7" s="79"/>
      <c r="R7" s="79"/>
      <c r="S7" s="79"/>
      <c r="T7" s="79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</row>
    <row r="8" spans="1:31" x14ac:dyDescent="0.25">
      <c r="A8" s="137" t="s">
        <v>128</v>
      </c>
      <c r="B8" s="79"/>
      <c r="C8" s="79"/>
      <c r="D8" s="79"/>
      <c r="E8" s="79"/>
      <c r="F8" s="79"/>
      <c r="G8" s="79"/>
      <c r="H8" s="79"/>
      <c r="I8" s="79">
        <v>1</v>
      </c>
      <c r="J8" s="79"/>
      <c r="K8" s="79">
        <v>1</v>
      </c>
      <c r="L8" s="79"/>
      <c r="M8" s="79"/>
      <c r="N8" s="79">
        <v>1</v>
      </c>
      <c r="O8" s="79"/>
      <c r="P8" s="79">
        <v>2</v>
      </c>
      <c r="Q8" s="79"/>
      <c r="R8" s="79"/>
      <c r="S8" s="79">
        <v>1</v>
      </c>
      <c r="T8" s="79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</row>
    <row r="9" spans="1:31" x14ac:dyDescent="0.25">
      <c r="A9" s="137" t="s">
        <v>119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</row>
    <row r="10" spans="1:31" x14ac:dyDescent="0.25">
      <c r="A10" s="137" t="s">
        <v>118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</row>
    <row r="11" spans="1:31" x14ac:dyDescent="0.25">
      <c r="A11" s="137" t="s">
        <v>121</v>
      </c>
      <c r="B11" s="79"/>
      <c r="C11" s="79"/>
      <c r="D11" s="79"/>
      <c r="E11" s="79"/>
      <c r="F11" s="79"/>
      <c r="G11" s="79"/>
      <c r="H11" s="79"/>
      <c r="I11" s="79">
        <v>2</v>
      </c>
      <c r="J11" s="79"/>
      <c r="K11" s="79">
        <v>1</v>
      </c>
      <c r="L11" s="79">
        <v>1</v>
      </c>
      <c r="M11" s="79">
        <v>2</v>
      </c>
      <c r="N11" s="79">
        <v>2</v>
      </c>
      <c r="O11" s="79"/>
      <c r="P11" s="79">
        <v>2</v>
      </c>
      <c r="Q11" s="79"/>
      <c r="R11" s="79">
        <v>5</v>
      </c>
      <c r="S11" s="79">
        <v>2</v>
      </c>
      <c r="T11" s="79"/>
      <c r="U11" s="136"/>
      <c r="V11" s="136"/>
      <c r="W11" s="136"/>
      <c r="X11" s="136"/>
      <c r="Y11" s="136"/>
      <c r="Z11" s="136"/>
      <c r="AA11" s="79"/>
      <c r="AB11" s="79">
        <v>1</v>
      </c>
      <c r="AC11" s="79">
        <v>1</v>
      </c>
      <c r="AD11" s="79">
        <v>1</v>
      </c>
      <c r="AE11" s="79">
        <v>1</v>
      </c>
    </row>
    <row r="12" spans="1:31" x14ac:dyDescent="0.25">
      <c r="A12" s="137" t="s">
        <v>120</v>
      </c>
      <c r="B12" s="79">
        <v>3</v>
      </c>
      <c r="C12" s="79">
        <v>1</v>
      </c>
      <c r="D12" s="79">
        <v>1</v>
      </c>
      <c r="E12" s="79">
        <v>6</v>
      </c>
      <c r="F12" s="79">
        <v>2</v>
      </c>
      <c r="G12" s="79">
        <v>1</v>
      </c>
      <c r="H12" s="79"/>
      <c r="I12" s="79">
        <v>1</v>
      </c>
      <c r="J12" s="79"/>
      <c r="K12" s="79"/>
      <c r="L12" s="79"/>
      <c r="M12" s="79"/>
      <c r="N12" s="79">
        <v>1</v>
      </c>
      <c r="O12" s="79"/>
      <c r="P12" s="139">
        <v>10</v>
      </c>
      <c r="Q12" s="79"/>
      <c r="R12" s="79"/>
      <c r="S12" s="79">
        <v>1</v>
      </c>
      <c r="T12" s="79"/>
      <c r="U12" s="136"/>
      <c r="V12" s="136"/>
      <c r="W12" s="136"/>
      <c r="X12" s="136"/>
      <c r="Y12" s="136"/>
      <c r="Z12" s="136"/>
      <c r="AA12" s="79"/>
      <c r="AB12" s="136"/>
      <c r="AC12" s="136"/>
      <c r="AD12" s="136"/>
      <c r="AE12" s="136"/>
    </row>
    <row r="13" spans="1:31" x14ac:dyDescent="0.25">
      <c r="A13" s="137" t="s">
        <v>122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136"/>
      <c r="V13" s="136"/>
      <c r="W13" s="136"/>
      <c r="X13" s="79"/>
      <c r="Y13" s="79"/>
      <c r="Z13" s="79"/>
      <c r="AA13" s="79"/>
      <c r="AB13" s="136"/>
      <c r="AC13" s="136"/>
      <c r="AD13" s="136"/>
      <c r="AE13" s="136"/>
    </row>
    <row r="14" spans="1:31" x14ac:dyDescent="0.25">
      <c r="A14" s="137" t="s">
        <v>123</v>
      </c>
      <c r="B14" s="79"/>
      <c r="C14" s="79"/>
      <c r="D14" s="79"/>
      <c r="E14" s="79"/>
      <c r="F14" s="79"/>
      <c r="G14" s="79"/>
      <c r="H14" s="79">
        <v>15</v>
      </c>
      <c r="I14" s="79"/>
      <c r="J14" s="79"/>
      <c r="K14" s="79">
        <v>2</v>
      </c>
      <c r="L14" s="79">
        <v>15</v>
      </c>
      <c r="M14" s="79"/>
      <c r="N14" s="79"/>
      <c r="O14" s="79"/>
      <c r="P14" s="79"/>
      <c r="Q14" s="79"/>
      <c r="R14" s="79"/>
      <c r="S14" s="79">
        <v>3</v>
      </c>
      <c r="T14" s="79">
        <v>4</v>
      </c>
      <c r="U14" s="136"/>
      <c r="V14" s="136"/>
      <c r="W14" s="136"/>
      <c r="X14" s="79"/>
      <c r="Y14" s="79"/>
      <c r="Z14" s="79"/>
      <c r="AA14" s="79"/>
      <c r="AB14" s="136"/>
      <c r="AC14" s="136"/>
      <c r="AD14" s="136"/>
      <c r="AE14" s="136"/>
    </row>
    <row r="15" spans="1:31" x14ac:dyDescent="0.25">
      <c r="A15" s="137" t="s">
        <v>6</v>
      </c>
      <c r="B15" s="79"/>
      <c r="C15" s="79"/>
      <c r="D15" s="79"/>
      <c r="E15" s="79"/>
      <c r="F15" s="79"/>
      <c r="G15" s="79"/>
      <c r="H15" s="79"/>
      <c r="I15" s="79">
        <v>6</v>
      </c>
      <c r="J15" s="79"/>
      <c r="K15" s="79"/>
      <c r="L15" s="79"/>
      <c r="M15" s="79"/>
      <c r="N15" s="79">
        <v>2</v>
      </c>
      <c r="O15" s="79"/>
      <c r="P15" s="79">
        <v>12</v>
      </c>
      <c r="Q15" s="79">
        <v>10</v>
      </c>
      <c r="R15" s="79">
        <v>5</v>
      </c>
      <c r="S15" s="79">
        <v>2</v>
      </c>
      <c r="T15" s="79"/>
      <c r="U15" s="136"/>
      <c r="V15" s="136"/>
      <c r="W15" s="79">
        <v>1</v>
      </c>
      <c r="X15" s="79">
        <v>1</v>
      </c>
      <c r="Y15" s="79">
        <v>1</v>
      </c>
      <c r="Z15" s="79">
        <v>1</v>
      </c>
      <c r="AA15" s="79">
        <v>1</v>
      </c>
      <c r="AB15" s="136"/>
      <c r="AC15" s="136"/>
      <c r="AD15" s="136"/>
      <c r="AE15" s="136"/>
    </row>
    <row r="16" spans="1:31" x14ac:dyDescent="0.25">
      <c r="A16" s="137" t="s">
        <v>181</v>
      </c>
      <c r="B16" s="79"/>
      <c r="C16" s="79"/>
      <c r="D16" s="79"/>
      <c r="E16" s="79"/>
      <c r="F16" s="79"/>
      <c r="G16" s="79"/>
      <c r="H16" s="79"/>
      <c r="I16" s="79">
        <v>1</v>
      </c>
      <c r="J16" s="79"/>
      <c r="K16" s="79"/>
      <c r="L16" s="79"/>
      <c r="M16" s="79">
        <v>2</v>
      </c>
      <c r="N16" s="79"/>
      <c r="O16" s="79"/>
      <c r="P16" s="79">
        <v>2</v>
      </c>
      <c r="Q16" s="79"/>
      <c r="R16" s="79"/>
      <c r="S16" s="79"/>
      <c r="T16" s="79"/>
      <c r="U16" s="79">
        <v>1</v>
      </c>
      <c r="V16" s="79">
        <v>1</v>
      </c>
      <c r="W16" s="136"/>
      <c r="X16" s="136"/>
      <c r="Y16" s="136"/>
      <c r="Z16" s="136"/>
      <c r="AA16" s="136"/>
      <c r="AB16" s="136"/>
      <c r="AC16" s="136"/>
      <c r="AD16" s="136"/>
      <c r="AE16" s="136"/>
    </row>
    <row r="17" spans="1:31" x14ac:dyDescent="0.25">
      <c r="A17" s="137" t="s">
        <v>9</v>
      </c>
      <c r="B17" s="138">
        <f t="shared" ref="B17:AE17" si="0">SUM(B4:B16)</f>
        <v>4</v>
      </c>
      <c r="C17" s="138">
        <f t="shared" si="0"/>
        <v>2</v>
      </c>
      <c r="D17" s="138">
        <f t="shared" si="0"/>
        <v>2</v>
      </c>
      <c r="E17" s="138">
        <f t="shared" si="0"/>
        <v>11</v>
      </c>
      <c r="F17" s="138">
        <f t="shared" si="0"/>
        <v>5</v>
      </c>
      <c r="G17" s="138">
        <f t="shared" si="0"/>
        <v>1</v>
      </c>
      <c r="H17" s="138">
        <f t="shared" si="0"/>
        <v>15</v>
      </c>
      <c r="I17" s="138">
        <f t="shared" si="0"/>
        <v>12</v>
      </c>
      <c r="J17" s="138">
        <f t="shared" si="0"/>
        <v>5</v>
      </c>
      <c r="K17" s="138">
        <f t="shared" si="0"/>
        <v>13</v>
      </c>
      <c r="L17" s="138">
        <f t="shared" si="0"/>
        <v>22</v>
      </c>
      <c r="M17" s="138">
        <f t="shared" si="0"/>
        <v>4</v>
      </c>
      <c r="N17" s="138">
        <f t="shared" si="0"/>
        <v>6</v>
      </c>
      <c r="O17" s="138">
        <f t="shared" si="0"/>
        <v>1</v>
      </c>
      <c r="P17" s="138">
        <f t="shared" si="0"/>
        <v>28</v>
      </c>
      <c r="Q17" s="138">
        <f t="shared" si="0"/>
        <v>10</v>
      </c>
      <c r="R17" s="138">
        <f t="shared" si="0"/>
        <v>10</v>
      </c>
      <c r="S17" s="138">
        <f t="shared" si="0"/>
        <v>9</v>
      </c>
      <c r="T17" s="138">
        <f t="shared" si="0"/>
        <v>4</v>
      </c>
      <c r="U17" s="138">
        <f t="shared" si="0"/>
        <v>1</v>
      </c>
      <c r="V17" s="138">
        <f t="shared" si="0"/>
        <v>1</v>
      </c>
      <c r="W17" s="138">
        <f t="shared" si="0"/>
        <v>1</v>
      </c>
      <c r="X17" s="138">
        <f t="shared" si="0"/>
        <v>1</v>
      </c>
      <c r="Y17" s="138">
        <f t="shared" si="0"/>
        <v>1</v>
      </c>
      <c r="Z17" s="138">
        <f t="shared" si="0"/>
        <v>1</v>
      </c>
      <c r="AA17" s="138">
        <f t="shared" si="0"/>
        <v>1</v>
      </c>
      <c r="AB17" s="138">
        <f t="shared" si="0"/>
        <v>1</v>
      </c>
      <c r="AC17" s="138">
        <f t="shared" si="0"/>
        <v>1</v>
      </c>
      <c r="AD17" s="138">
        <f t="shared" si="0"/>
        <v>1</v>
      </c>
      <c r="AE17" s="138">
        <f t="shared" si="0"/>
        <v>1</v>
      </c>
    </row>
    <row r="20" spans="1:31" x14ac:dyDescent="0.25">
      <c r="A20" s="124" t="s">
        <v>464</v>
      </c>
    </row>
  </sheetData>
  <mergeCells count="1">
    <mergeCell ref="B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"/>
  <sheetViews>
    <sheetView workbookViewId="0">
      <pane xSplit="1" topLeftCell="B1" activePane="topRight" state="frozen"/>
      <selection pane="topRight" activeCell="E18" sqref="E18"/>
    </sheetView>
  </sheetViews>
  <sheetFormatPr defaultRowHeight="15" x14ac:dyDescent="0.25"/>
  <cols>
    <col min="1" max="1" width="13.5703125" customWidth="1"/>
  </cols>
  <sheetData>
    <row r="1" spans="1:20" x14ac:dyDescent="0.25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23</v>
      </c>
      <c r="O2" s="1" t="s">
        <v>22</v>
      </c>
      <c r="P2" s="1" t="s">
        <v>26</v>
      </c>
      <c r="Q2" s="1" t="s">
        <v>28</v>
      </c>
      <c r="R2" s="1" t="s">
        <v>29</v>
      </c>
      <c r="S2" s="1" t="s">
        <v>30</v>
      </c>
      <c r="T2" s="1" t="s">
        <v>31</v>
      </c>
    </row>
    <row r="3" spans="1:20" ht="25.5" x14ac:dyDescent="0.25">
      <c r="A3" s="9"/>
      <c r="B3" s="13" t="s">
        <v>44</v>
      </c>
      <c r="C3" s="13" t="s">
        <v>44</v>
      </c>
      <c r="D3" s="13" t="s">
        <v>44</v>
      </c>
      <c r="E3" s="13" t="s">
        <v>44</v>
      </c>
      <c r="F3" s="13" t="s">
        <v>44</v>
      </c>
      <c r="G3" s="13" t="s">
        <v>49</v>
      </c>
      <c r="H3" s="13" t="s">
        <v>55</v>
      </c>
      <c r="I3" s="13" t="s">
        <v>67</v>
      </c>
      <c r="J3" s="13" t="s">
        <v>44</v>
      </c>
      <c r="K3" s="13" t="s">
        <v>78</v>
      </c>
      <c r="L3" s="13" t="s">
        <v>44</v>
      </c>
      <c r="M3" s="13" t="s">
        <v>44</v>
      </c>
      <c r="N3" s="13" t="s">
        <v>44</v>
      </c>
      <c r="O3" s="13" t="s">
        <v>53</v>
      </c>
      <c r="P3" s="13" t="s">
        <v>49</v>
      </c>
      <c r="Q3" s="13" t="s">
        <v>56</v>
      </c>
      <c r="R3" s="13" t="s">
        <v>49</v>
      </c>
      <c r="S3" s="13" t="s">
        <v>44</v>
      </c>
      <c r="T3" s="13" t="s">
        <v>44</v>
      </c>
    </row>
    <row r="4" spans="1:20" x14ac:dyDescent="0.25">
      <c r="A4" s="4" t="s">
        <v>8</v>
      </c>
      <c r="B4" s="1"/>
      <c r="C4" s="1"/>
      <c r="D4" s="1">
        <v>50</v>
      </c>
      <c r="E4" s="1"/>
      <c r="F4" s="1"/>
      <c r="G4" s="1">
        <v>2</v>
      </c>
      <c r="H4" s="1"/>
      <c r="I4" s="1"/>
      <c r="J4" s="1"/>
      <c r="K4" s="1">
        <v>20</v>
      </c>
      <c r="L4" s="1">
        <v>6</v>
      </c>
      <c r="M4" s="1"/>
      <c r="N4" s="1">
        <v>15</v>
      </c>
      <c r="O4" s="1"/>
      <c r="P4" s="1"/>
      <c r="Q4" s="1">
        <v>60</v>
      </c>
      <c r="R4" s="1"/>
      <c r="S4" s="1">
        <v>3</v>
      </c>
      <c r="T4" s="1">
        <v>1</v>
      </c>
    </row>
    <row r="5" spans="1:20" x14ac:dyDescent="0.25">
      <c r="A5" s="4" t="s">
        <v>0</v>
      </c>
      <c r="B5" s="1"/>
      <c r="C5" s="1"/>
      <c r="D5" s="1"/>
      <c r="E5" s="1">
        <v>20</v>
      </c>
      <c r="F5" s="1"/>
      <c r="G5" s="1"/>
      <c r="H5" s="1"/>
      <c r="I5" s="1"/>
      <c r="J5" s="1"/>
      <c r="K5" s="1"/>
      <c r="L5" s="1"/>
      <c r="M5" s="1"/>
      <c r="N5" s="1">
        <v>2</v>
      </c>
      <c r="O5" s="1"/>
      <c r="P5" s="1">
        <v>20</v>
      </c>
      <c r="Q5" s="1"/>
      <c r="R5" s="1">
        <v>10</v>
      </c>
      <c r="S5" s="1"/>
      <c r="T5" s="1"/>
    </row>
    <row r="6" spans="1:20" x14ac:dyDescent="0.25">
      <c r="A6" s="4" t="s">
        <v>57</v>
      </c>
      <c r="B6" s="1"/>
      <c r="C6" s="1">
        <v>4</v>
      </c>
      <c r="D6" s="1"/>
      <c r="E6" s="1"/>
      <c r="F6" s="1"/>
      <c r="G6" s="1"/>
      <c r="H6" s="1"/>
      <c r="I6" s="1"/>
      <c r="J6" s="1">
        <v>2</v>
      </c>
      <c r="K6" s="1"/>
      <c r="L6" s="1"/>
      <c r="M6" s="1"/>
      <c r="N6" s="1">
        <v>4</v>
      </c>
      <c r="O6" s="1"/>
      <c r="P6" s="1"/>
      <c r="Q6" s="1"/>
      <c r="R6" s="1"/>
      <c r="S6" s="1"/>
      <c r="T6" s="1"/>
    </row>
    <row r="7" spans="1:20" x14ac:dyDescent="0.25">
      <c r="A7" s="4" t="s">
        <v>1</v>
      </c>
      <c r="B7" s="1">
        <v>50</v>
      </c>
      <c r="C7" s="1"/>
      <c r="D7" s="1"/>
      <c r="E7" s="1"/>
      <c r="F7" s="1"/>
      <c r="G7" s="1"/>
      <c r="H7" s="1">
        <v>4</v>
      </c>
      <c r="I7" s="1"/>
      <c r="J7" s="1"/>
      <c r="K7" s="1">
        <v>140</v>
      </c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4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4" t="s">
        <v>3</v>
      </c>
      <c r="B9" s="1"/>
      <c r="C9" s="1"/>
      <c r="D9" s="1"/>
      <c r="E9" s="1"/>
      <c r="F9" s="1"/>
      <c r="G9" s="1"/>
      <c r="H9" s="1"/>
      <c r="I9" s="1">
        <v>8</v>
      </c>
      <c r="J9" s="1"/>
      <c r="K9" s="1"/>
      <c r="L9" s="1"/>
      <c r="M9" s="1"/>
      <c r="N9" s="1">
        <v>7</v>
      </c>
      <c r="O9" s="1"/>
      <c r="P9" s="1"/>
      <c r="Q9" s="1"/>
      <c r="R9" s="1"/>
      <c r="S9" s="1"/>
      <c r="T9" s="1"/>
    </row>
    <row r="10" spans="1:20" x14ac:dyDescent="0.25">
      <c r="A10" s="4" t="s">
        <v>4</v>
      </c>
      <c r="B10" s="1"/>
      <c r="C10" s="1"/>
      <c r="D10" s="1"/>
      <c r="E10" s="1"/>
      <c r="F10" s="1">
        <v>20</v>
      </c>
      <c r="G10" s="1"/>
      <c r="H10" s="1">
        <v>8</v>
      </c>
      <c r="I10" s="1"/>
      <c r="J10" s="1"/>
      <c r="K10" s="1"/>
      <c r="L10" s="1"/>
      <c r="M10" s="1">
        <v>4</v>
      </c>
      <c r="N10" s="1"/>
      <c r="O10" s="1"/>
      <c r="P10" s="1"/>
      <c r="Q10" s="1">
        <v>30</v>
      </c>
      <c r="R10" s="1"/>
      <c r="S10" s="1"/>
      <c r="T10" s="1"/>
    </row>
    <row r="11" spans="1:20" x14ac:dyDescent="0.25">
      <c r="A11" s="4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4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6</v>
      </c>
      <c r="O12" s="1">
        <v>2</v>
      </c>
      <c r="P12" s="1"/>
      <c r="Q12" s="1">
        <v>75</v>
      </c>
      <c r="R12" s="1"/>
      <c r="S12" s="1"/>
      <c r="T12" s="1"/>
    </row>
    <row r="13" spans="1:20" x14ac:dyDescent="0.25">
      <c r="A13" s="4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5" t="s">
        <v>9</v>
      </c>
      <c r="B14" s="2">
        <f>SUM(B4:B13)</f>
        <v>50</v>
      </c>
      <c r="C14" s="2">
        <f t="shared" ref="C14:J14" si="0">SUM(C4:C13)</f>
        <v>4</v>
      </c>
      <c r="D14" s="2">
        <f t="shared" si="0"/>
        <v>50</v>
      </c>
      <c r="E14" s="2">
        <f t="shared" si="0"/>
        <v>20</v>
      </c>
      <c r="F14" s="2">
        <f t="shared" si="0"/>
        <v>20</v>
      </c>
      <c r="G14" s="2">
        <f t="shared" si="0"/>
        <v>2</v>
      </c>
      <c r="H14" s="2">
        <f t="shared" si="0"/>
        <v>12</v>
      </c>
      <c r="I14" s="2">
        <f t="shared" si="0"/>
        <v>8</v>
      </c>
      <c r="J14" s="2">
        <f t="shared" si="0"/>
        <v>2</v>
      </c>
      <c r="K14" s="2">
        <f t="shared" ref="K14:T14" si="1">SUM(K4:K13)</f>
        <v>160</v>
      </c>
      <c r="L14" s="2">
        <f t="shared" si="1"/>
        <v>6</v>
      </c>
      <c r="M14" s="2">
        <f t="shared" si="1"/>
        <v>4</v>
      </c>
      <c r="N14" s="2">
        <f t="shared" si="1"/>
        <v>34</v>
      </c>
      <c r="O14" s="2">
        <f t="shared" si="1"/>
        <v>2</v>
      </c>
      <c r="P14" s="2">
        <f t="shared" si="1"/>
        <v>20</v>
      </c>
      <c r="Q14" s="2">
        <f t="shared" si="1"/>
        <v>165</v>
      </c>
      <c r="R14" s="2">
        <f t="shared" si="1"/>
        <v>10</v>
      </c>
      <c r="S14" s="2">
        <f t="shared" si="1"/>
        <v>3</v>
      </c>
      <c r="T14" s="2">
        <f t="shared" si="1"/>
        <v>1</v>
      </c>
    </row>
    <row r="17" spans="1:1" x14ac:dyDescent="0.25">
      <c r="A17" s="6" t="s">
        <v>93</v>
      </c>
    </row>
  </sheetData>
  <phoneticPr fontId="5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E940-FC6A-4D48-A90E-388117C8D6BB}">
  <dimension ref="A1:D20"/>
  <sheetViews>
    <sheetView workbookViewId="0">
      <selection activeCell="A20" sqref="A20"/>
    </sheetView>
  </sheetViews>
  <sheetFormatPr defaultRowHeight="15" x14ac:dyDescent="0.25"/>
  <cols>
    <col min="1" max="1" width="12.42578125" customWidth="1"/>
  </cols>
  <sheetData>
    <row r="1" spans="1:4" x14ac:dyDescent="0.25">
      <c r="A1" s="134" t="s">
        <v>467</v>
      </c>
      <c r="B1" s="73"/>
      <c r="C1" s="73"/>
      <c r="D1" s="73"/>
    </row>
    <row r="2" spans="1:4" x14ac:dyDescent="0.25">
      <c r="A2" s="136"/>
      <c r="B2" s="104" t="s">
        <v>87</v>
      </c>
      <c r="C2" s="107"/>
      <c r="D2" s="108"/>
    </row>
    <row r="3" spans="1:4" x14ac:dyDescent="0.25">
      <c r="A3" s="137" t="s">
        <v>192</v>
      </c>
      <c r="B3" s="138">
        <v>1</v>
      </c>
      <c r="C3" s="138">
        <v>2</v>
      </c>
      <c r="D3" s="138">
        <v>3</v>
      </c>
    </row>
    <row r="4" spans="1:4" x14ac:dyDescent="0.25">
      <c r="A4" s="137" t="s">
        <v>132</v>
      </c>
      <c r="B4" s="79"/>
      <c r="C4" s="79"/>
      <c r="D4" s="79"/>
    </row>
    <row r="5" spans="1:4" x14ac:dyDescent="0.25">
      <c r="A5" s="137" t="s">
        <v>0</v>
      </c>
      <c r="B5" s="79"/>
      <c r="C5" s="79"/>
      <c r="D5" s="79"/>
    </row>
    <row r="6" spans="1:4" x14ac:dyDescent="0.25">
      <c r="A6" s="137" t="s">
        <v>57</v>
      </c>
      <c r="B6" s="79"/>
      <c r="C6" s="79"/>
      <c r="D6" s="79"/>
    </row>
    <row r="7" spans="1:4" x14ac:dyDescent="0.25">
      <c r="A7" s="137" t="s">
        <v>1</v>
      </c>
      <c r="B7" s="79"/>
      <c r="C7" s="79"/>
      <c r="D7" s="79"/>
    </row>
    <row r="8" spans="1:4" x14ac:dyDescent="0.25">
      <c r="A8" s="137" t="s">
        <v>128</v>
      </c>
      <c r="B8" s="79"/>
      <c r="C8" s="79"/>
      <c r="D8" s="79"/>
    </row>
    <row r="9" spans="1:4" x14ac:dyDescent="0.25">
      <c r="A9" s="137" t="s">
        <v>119</v>
      </c>
      <c r="B9" s="79"/>
      <c r="C9" s="79"/>
      <c r="D9" s="79"/>
    </row>
    <row r="10" spans="1:4" x14ac:dyDescent="0.25">
      <c r="A10" s="137" t="s">
        <v>118</v>
      </c>
      <c r="B10" s="79"/>
      <c r="C10" s="79"/>
      <c r="D10" s="79"/>
    </row>
    <row r="11" spans="1:4" x14ac:dyDescent="0.25">
      <c r="A11" s="137" t="s">
        <v>121</v>
      </c>
      <c r="B11" s="79"/>
      <c r="C11" s="79"/>
      <c r="D11" s="79">
        <v>7</v>
      </c>
    </row>
    <row r="12" spans="1:4" x14ac:dyDescent="0.25">
      <c r="A12" s="137" t="s">
        <v>120</v>
      </c>
      <c r="B12" s="79">
        <v>1</v>
      </c>
      <c r="C12" s="79">
        <v>10</v>
      </c>
      <c r="D12" s="79"/>
    </row>
    <row r="13" spans="1:4" x14ac:dyDescent="0.25">
      <c r="A13" s="137" t="s">
        <v>122</v>
      </c>
      <c r="B13" s="79"/>
      <c r="C13" s="79"/>
      <c r="D13" s="79"/>
    </row>
    <row r="14" spans="1:4" x14ac:dyDescent="0.25">
      <c r="A14" s="137" t="s">
        <v>123</v>
      </c>
      <c r="B14" s="79"/>
      <c r="C14" s="79"/>
      <c r="D14" s="79"/>
    </row>
    <row r="15" spans="1:4" x14ac:dyDescent="0.25">
      <c r="A15" s="137" t="s">
        <v>6</v>
      </c>
      <c r="B15" s="79"/>
      <c r="C15" s="79"/>
      <c r="D15" s="79"/>
    </row>
    <row r="16" spans="1:4" x14ac:dyDescent="0.25">
      <c r="A16" s="137" t="s">
        <v>181</v>
      </c>
      <c r="B16" s="79">
        <v>10</v>
      </c>
      <c r="C16" s="79"/>
      <c r="D16" s="79"/>
    </row>
    <row r="17" spans="1:4" x14ac:dyDescent="0.25">
      <c r="A17" s="137" t="s">
        <v>9</v>
      </c>
      <c r="B17" s="138">
        <f t="shared" ref="B17:D17" si="0">SUM(B4:B16)</f>
        <v>11</v>
      </c>
      <c r="C17" s="138">
        <f t="shared" si="0"/>
        <v>10</v>
      </c>
      <c r="D17" s="138">
        <f t="shared" si="0"/>
        <v>7</v>
      </c>
    </row>
    <row r="20" spans="1:4" x14ac:dyDescent="0.25">
      <c r="A20" s="124" t="s">
        <v>465</v>
      </c>
    </row>
  </sheetData>
  <mergeCells count="1">
    <mergeCell ref="B2:D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23E8-57AA-4BC1-93DD-9AD46AE2559B}">
  <dimension ref="A1:W20"/>
  <sheetViews>
    <sheetView workbookViewId="0">
      <selection activeCell="A20" sqref="A20"/>
    </sheetView>
  </sheetViews>
  <sheetFormatPr defaultRowHeight="15" x14ac:dyDescent="0.25"/>
  <cols>
    <col min="1" max="1" width="12.42578125" customWidth="1"/>
  </cols>
  <sheetData>
    <row r="1" spans="1:23" x14ac:dyDescent="0.25">
      <c r="A1" s="134" t="s">
        <v>469</v>
      </c>
      <c r="B1" s="73"/>
      <c r="C1" s="73"/>
      <c r="D1" s="73"/>
    </row>
    <row r="2" spans="1:23" x14ac:dyDescent="0.25">
      <c r="A2" s="136"/>
      <c r="B2" s="140" t="s">
        <v>191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2"/>
    </row>
    <row r="3" spans="1:23" x14ac:dyDescent="0.25">
      <c r="A3" s="137" t="s">
        <v>192</v>
      </c>
      <c r="B3" s="138">
        <v>1</v>
      </c>
      <c r="C3" s="138">
        <v>2</v>
      </c>
      <c r="D3" s="138">
        <v>3</v>
      </c>
      <c r="E3" s="138">
        <v>4</v>
      </c>
      <c r="F3" s="138">
        <v>5</v>
      </c>
      <c r="G3" s="138">
        <v>6</v>
      </c>
      <c r="H3" s="138">
        <v>7</v>
      </c>
      <c r="I3" s="138">
        <v>8</v>
      </c>
      <c r="J3" s="138">
        <v>9</v>
      </c>
      <c r="K3" s="138">
        <v>10</v>
      </c>
      <c r="L3" s="138">
        <v>11</v>
      </c>
      <c r="M3" s="138">
        <v>12</v>
      </c>
      <c r="N3" s="138">
        <v>13</v>
      </c>
      <c r="O3" s="138">
        <v>14</v>
      </c>
      <c r="P3" s="138">
        <v>15</v>
      </c>
      <c r="Q3" s="138">
        <v>16</v>
      </c>
      <c r="R3" s="138">
        <v>17</v>
      </c>
      <c r="S3" s="138">
        <v>18</v>
      </c>
      <c r="T3" s="138">
        <v>19</v>
      </c>
      <c r="U3" s="138">
        <v>20</v>
      </c>
      <c r="V3" s="138">
        <v>21</v>
      </c>
      <c r="W3" s="138">
        <v>22</v>
      </c>
    </row>
    <row r="4" spans="1:23" x14ac:dyDescent="0.25">
      <c r="A4" s="137" t="s">
        <v>132</v>
      </c>
      <c r="B4" s="79"/>
      <c r="C4" s="79"/>
      <c r="D4" s="79"/>
      <c r="E4" s="79"/>
      <c r="F4" s="79"/>
      <c r="G4" s="79">
        <v>2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x14ac:dyDescent="0.25">
      <c r="A5" s="137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x14ac:dyDescent="0.25">
      <c r="A6" s="137" t="s">
        <v>57</v>
      </c>
      <c r="B6" s="79"/>
      <c r="C6" s="79">
        <v>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spans="1:23" x14ac:dyDescent="0.25">
      <c r="A7" s="137" t="s">
        <v>1</v>
      </c>
      <c r="B7" s="79"/>
      <c r="C7" s="79">
        <v>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>
        <v>40</v>
      </c>
    </row>
    <row r="8" spans="1:23" x14ac:dyDescent="0.25">
      <c r="A8" s="137" t="s">
        <v>128</v>
      </c>
      <c r="B8" s="79">
        <v>1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>
        <v>2</v>
      </c>
      <c r="U8" s="79"/>
      <c r="V8" s="79"/>
      <c r="W8" s="79"/>
    </row>
    <row r="9" spans="1:23" x14ac:dyDescent="0.25">
      <c r="A9" s="137" t="s">
        <v>119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spans="1:23" x14ac:dyDescent="0.25">
      <c r="A10" s="137" t="s">
        <v>118</v>
      </c>
      <c r="B10" s="79"/>
      <c r="C10" s="79">
        <v>1</v>
      </c>
      <c r="D10" s="79"/>
      <c r="E10" s="79"/>
      <c r="F10" s="79"/>
      <c r="G10" s="79"/>
      <c r="H10" s="79">
        <v>3</v>
      </c>
      <c r="I10" s="79">
        <v>1</v>
      </c>
      <c r="J10" s="79">
        <v>1</v>
      </c>
      <c r="K10" s="79">
        <v>1</v>
      </c>
      <c r="L10" s="79">
        <v>1</v>
      </c>
      <c r="M10" s="79">
        <v>1</v>
      </c>
      <c r="N10" s="79">
        <v>3</v>
      </c>
      <c r="O10" s="79"/>
      <c r="P10" s="79"/>
      <c r="Q10" s="79"/>
      <c r="R10" s="79"/>
      <c r="S10" s="79"/>
      <c r="T10" s="79"/>
      <c r="U10" s="79"/>
      <c r="V10" s="79"/>
      <c r="W10" s="79"/>
    </row>
    <row r="11" spans="1:23" x14ac:dyDescent="0.25">
      <c r="A11" s="137" t="s">
        <v>121</v>
      </c>
      <c r="B11" s="79">
        <v>1</v>
      </c>
      <c r="C11" s="79"/>
      <c r="D11" s="79">
        <v>1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spans="1:23" x14ac:dyDescent="0.25">
      <c r="A12" s="137" t="s">
        <v>120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spans="1:23" x14ac:dyDescent="0.25">
      <c r="A13" s="137" t="s">
        <v>122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>
        <v>3</v>
      </c>
      <c r="T13" s="79"/>
      <c r="U13" s="79"/>
      <c r="V13" s="79"/>
      <c r="W13" s="79"/>
    </row>
    <row r="14" spans="1:23" x14ac:dyDescent="0.25">
      <c r="A14" s="137" t="s">
        <v>123</v>
      </c>
      <c r="B14" s="79"/>
      <c r="C14" s="79"/>
      <c r="D14" s="79">
        <v>1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x14ac:dyDescent="0.25">
      <c r="A15" s="137" t="s">
        <v>6</v>
      </c>
      <c r="B15" s="79"/>
      <c r="C15" s="79"/>
      <c r="D15" s="79">
        <v>1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>
        <v>5</v>
      </c>
      <c r="P15" s="79">
        <v>5</v>
      </c>
      <c r="Q15" s="79">
        <v>1</v>
      </c>
      <c r="R15" s="79">
        <v>5</v>
      </c>
      <c r="S15" s="79"/>
      <c r="T15" s="79"/>
      <c r="U15" s="79"/>
      <c r="V15" s="79"/>
      <c r="W15" s="79"/>
    </row>
    <row r="16" spans="1:23" x14ac:dyDescent="0.25">
      <c r="A16" s="137" t="s">
        <v>181</v>
      </c>
      <c r="B16" s="79"/>
      <c r="C16" s="79"/>
      <c r="D16" s="79"/>
      <c r="E16" s="79">
        <v>2</v>
      </c>
      <c r="F16" s="79">
        <v>1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>
        <v>1</v>
      </c>
      <c r="V16" s="79">
        <v>1</v>
      </c>
      <c r="W16" s="79"/>
    </row>
    <row r="17" spans="1:23" x14ac:dyDescent="0.25">
      <c r="A17" s="137" t="s">
        <v>9</v>
      </c>
      <c r="B17" s="138">
        <f t="shared" ref="B17:W17" si="0">SUM(B4:B16)</f>
        <v>2</v>
      </c>
      <c r="C17" s="138">
        <f t="shared" si="0"/>
        <v>3</v>
      </c>
      <c r="D17" s="138">
        <f t="shared" si="0"/>
        <v>3</v>
      </c>
      <c r="E17" s="138">
        <f t="shared" si="0"/>
        <v>2</v>
      </c>
      <c r="F17" s="138">
        <f t="shared" si="0"/>
        <v>1</v>
      </c>
      <c r="G17" s="138">
        <f t="shared" si="0"/>
        <v>2</v>
      </c>
      <c r="H17" s="138">
        <f t="shared" si="0"/>
        <v>3</v>
      </c>
      <c r="I17" s="138">
        <f t="shared" si="0"/>
        <v>1</v>
      </c>
      <c r="J17" s="138">
        <f t="shared" si="0"/>
        <v>1</v>
      </c>
      <c r="K17" s="138">
        <f t="shared" si="0"/>
        <v>1</v>
      </c>
      <c r="L17" s="138">
        <f t="shared" si="0"/>
        <v>1</v>
      </c>
      <c r="M17" s="138">
        <f t="shared" si="0"/>
        <v>1</v>
      </c>
      <c r="N17" s="138">
        <f t="shared" si="0"/>
        <v>3</v>
      </c>
      <c r="O17" s="138">
        <f t="shared" si="0"/>
        <v>5</v>
      </c>
      <c r="P17" s="138">
        <f t="shared" si="0"/>
        <v>5</v>
      </c>
      <c r="Q17" s="138">
        <f t="shared" si="0"/>
        <v>1</v>
      </c>
      <c r="R17" s="138">
        <f t="shared" si="0"/>
        <v>5</v>
      </c>
      <c r="S17" s="138">
        <f t="shared" si="0"/>
        <v>3</v>
      </c>
      <c r="T17" s="138">
        <f t="shared" si="0"/>
        <v>2</v>
      </c>
      <c r="U17" s="138">
        <f t="shared" si="0"/>
        <v>1</v>
      </c>
      <c r="V17" s="138">
        <f t="shared" si="0"/>
        <v>1</v>
      </c>
      <c r="W17" s="138">
        <f t="shared" si="0"/>
        <v>40</v>
      </c>
    </row>
    <row r="20" spans="1:23" x14ac:dyDescent="0.25">
      <c r="A20" s="124" t="s">
        <v>468</v>
      </c>
    </row>
  </sheetData>
  <mergeCells count="1">
    <mergeCell ref="B2:W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CA4E-1EBB-4074-A68F-A084CE193A2B}">
  <dimension ref="A1:E20"/>
  <sheetViews>
    <sheetView workbookViewId="0">
      <selection activeCell="E7" sqref="E7"/>
    </sheetView>
  </sheetViews>
  <sheetFormatPr defaultRowHeight="15" x14ac:dyDescent="0.25"/>
  <cols>
    <col min="1" max="1" width="12.42578125" customWidth="1"/>
  </cols>
  <sheetData>
    <row r="1" spans="1:5" x14ac:dyDescent="0.25">
      <c r="A1" s="134" t="s">
        <v>471</v>
      </c>
      <c r="B1" s="73"/>
    </row>
    <row r="2" spans="1:5" x14ac:dyDescent="0.25">
      <c r="A2" s="136"/>
      <c r="B2" s="47" t="s">
        <v>87</v>
      </c>
    </row>
    <row r="3" spans="1:5" x14ac:dyDescent="0.25">
      <c r="A3" s="137" t="s">
        <v>192</v>
      </c>
      <c r="B3" s="138">
        <v>1</v>
      </c>
    </row>
    <row r="4" spans="1:5" x14ac:dyDescent="0.25">
      <c r="A4" s="137" t="s">
        <v>132</v>
      </c>
      <c r="B4" s="79">
        <v>30</v>
      </c>
    </row>
    <row r="5" spans="1:5" x14ac:dyDescent="0.25">
      <c r="A5" s="137" t="s">
        <v>0</v>
      </c>
      <c r="B5" s="79"/>
    </row>
    <row r="6" spans="1:5" x14ac:dyDescent="0.25">
      <c r="A6" s="137" t="s">
        <v>57</v>
      </c>
      <c r="B6" s="79">
        <v>1</v>
      </c>
    </row>
    <row r="7" spans="1:5" x14ac:dyDescent="0.25">
      <c r="A7" s="137" t="s">
        <v>1</v>
      </c>
      <c r="B7" s="79">
        <v>7</v>
      </c>
    </row>
    <row r="8" spans="1:5" x14ac:dyDescent="0.25">
      <c r="A8" s="137" t="s">
        <v>128</v>
      </c>
      <c r="B8" s="79">
        <v>55</v>
      </c>
    </row>
    <row r="9" spans="1:5" x14ac:dyDescent="0.25">
      <c r="A9" s="137" t="s">
        <v>119</v>
      </c>
      <c r="B9" s="79"/>
    </row>
    <row r="10" spans="1:5" x14ac:dyDescent="0.25">
      <c r="A10" s="137" t="s">
        <v>118</v>
      </c>
      <c r="B10" s="79"/>
    </row>
    <row r="11" spans="1:5" x14ac:dyDescent="0.25">
      <c r="A11" s="137" t="s">
        <v>121</v>
      </c>
      <c r="B11" s="79">
        <v>60</v>
      </c>
    </row>
    <row r="12" spans="1:5" x14ac:dyDescent="0.25">
      <c r="A12" s="137" t="s">
        <v>120</v>
      </c>
      <c r="B12" s="79">
        <v>45</v>
      </c>
    </row>
    <row r="13" spans="1:5" x14ac:dyDescent="0.25">
      <c r="A13" s="137" t="s">
        <v>122</v>
      </c>
      <c r="B13" s="79"/>
    </row>
    <row r="14" spans="1:5" x14ac:dyDescent="0.25">
      <c r="A14" s="137" t="s">
        <v>123</v>
      </c>
      <c r="B14" s="79">
        <v>8</v>
      </c>
      <c r="E14" s="143"/>
    </row>
    <row r="15" spans="1:5" x14ac:dyDescent="0.25">
      <c r="A15" s="137" t="s">
        <v>6</v>
      </c>
      <c r="B15" s="79">
        <v>6</v>
      </c>
      <c r="E15" s="143"/>
    </row>
    <row r="16" spans="1:5" x14ac:dyDescent="0.25">
      <c r="A16" s="137" t="s">
        <v>181</v>
      </c>
      <c r="B16" s="79"/>
      <c r="E16" s="143"/>
    </row>
    <row r="17" spans="1:5" x14ac:dyDescent="0.25">
      <c r="A17" s="137" t="s">
        <v>9</v>
      </c>
      <c r="B17" s="138">
        <f>SUM(B4:B16)</f>
        <v>212</v>
      </c>
      <c r="E17" s="143"/>
    </row>
    <row r="20" spans="1:5" x14ac:dyDescent="0.25">
      <c r="A20" s="124" t="s">
        <v>470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C3BF-FFDE-4805-AA1D-3DF20F9DB496}">
  <dimension ref="A1:C20"/>
  <sheetViews>
    <sheetView workbookViewId="0">
      <selection activeCell="A20" sqref="A20"/>
    </sheetView>
  </sheetViews>
  <sheetFormatPr defaultRowHeight="15" x14ac:dyDescent="0.25"/>
  <cols>
    <col min="1" max="1" width="12.42578125" customWidth="1"/>
  </cols>
  <sheetData>
    <row r="1" spans="1:3" x14ac:dyDescent="0.25">
      <c r="A1" s="134" t="s">
        <v>473</v>
      </c>
      <c r="B1" s="73"/>
    </row>
    <row r="2" spans="1:3" x14ac:dyDescent="0.25">
      <c r="A2" s="136"/>
      <c r="B2" s="144" t="s">
        <v>87</v>
      </c>
      <c r="C2" s="144"/>
    </row>
    <row r="3" spans="1:3" x14ac:dyDescent="0.25">
      <c r="A3" s="137" t="s">
        <v>192</v>
      </c>
      <c r="B3" s="138">
        <v>1</v>
      </c>
      <c r="C3" s="138">
        <v>2</v>
      </c>
    </row>
    <row r="4" spans="1:3" x14ac:dyDescent="0.25">
      <c r="A4" s="137" t="s">
        <v>132</v>
      </c>
      <c r="B4" s="79"/>
      <c r="C4" s="79"/>
    </row>
    <row r="5" spans="1:3" x14ac:dyDescent="0.25">
      <c r="A5" s="137" t="s">
        <v>0</v>
      </c>
      <c r="B5" s="79"/>
      <c r="C5" s="79"/>
    </row>
    <row r="6" spans="1:3" x14ac:dyDescent="0.25">
      <c r="A6" s="137" t="s">
        <v>57</v>
      </c>
      <c r="B6" s="79">
        <v>2</v>
      </c>
      <c r="C6" s="79"/>
    </row>
    <row r="7" spans="1:3" x14ac:dyDescent="0.25">
      <c r="A7" s="137" t="s">
        <v>1</v>
      </c>
      <c r="B7" s="79"/>
      <c r="C7" s="79">
        <v>5</v>
      </c>
    </row>
    <row r="8" spans="1:3" x14ac:dyDescent="0.25">
      <c r="A8" s="137" t="s">
        <v>128</v>
      </c>
      <c r="B8" s="79"/>
      <c r="C8" s="79"/>
    </row>
    <row r="9" spans="1:3" x14ac:dyDescent="0.25">
      <c r="A9" s="137" t="s">
        <v>119</v>
      </c>
      <c r="B9" s="79"/>
      <c r="C9" s="79"/>
    </row>
    <row r="10" spans="1:3" x14ac:dyDescent="0.25">
      <c r="A10" s="137" t="s">
        <v>118</v>
      </c>
      <c r="B10" s="79"/>
      <c r="C10" s="79"/>
    </row>
    <row r="11" spans="1:3" x14ac:dyDescent="0.25">
      <c r="A11" s="137" t="s">
        <v>121</v>
      </c>
      <c r="B11" s="79"/>
      <c r="C11" s="79"/>
    </row>
    <row r="12" spans="1:3" x14ac:dyDescent="0.25">
      <c r="A12" s="137" t="s">
        <v>120</v>
      </c>
      <c r="B12" s="79"/>
      <c r="C12" s="79"/>
    </row>
    <row r="13" spans="1:3" x14ac:dyDescent="0.25">
      <c r="A13" s="137" t="s">
        <v>122</v>
      </c>
      <c r="B13" s="79"/>
      <c r="C13" s="79"/>
    </row>
    <row r="14" spans="1:3" x14ac:dyDescent="0.25">
      <c r="A14" s="137" t="s">
        <v>123</v>
      </c>
      <c r="B14" s="79"/>
      <c r="C14" s="79"/>
    </row>
    <row r="15" spans="1:3" x14ac:dyDescent="0.25">
      <c r="A15" s="137" t="s">
        <v>6</v>
      </c>
      <c r="B15" s="79"/>
      <c r="C15" s="79"/>
    </row>
    <row r="16" spans="1:3" x14ac:dyDescent="0.25">
      <c r="A16" s="137" t="s">
        <v>181</v>
      </c>
      <c r="B16" s="79"/>
      <c r="C16" s="79"/>
    </row>
    <row r="17" spans="1:3" x14ac:dyDescent="0.25">
      <c r="A17" s="137" t="s">
        <v>9</v>
      </c>
      <c r="B17" s="138">
        <f>SUM(B4:B16)</f>
        <v>2</v>
      </c>
      <c r="C17" s="138">
        <f>SUM(C4:C16)</f>
        <v>5</v>
      </c>
    </row>
    <row r="20" spans="1:3" x14ac:dyDescent="0.25">
      <c r="A20" s="124" t="s">
        <v>472</v>
      </c>
    </row>
  </sheetData>
  <mergeCells count="1">
    <mergeCell ref="B2:C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7ADA-87E8-401D-8EDC-AD4DE0FD7330}">
  <dimension ref="A1:D20"/>
  <sheetViews>
    <sheetView workbookViewId="0">
      <selection activeCell="A20" sqref="A20"/>
    </sheetView>
  </sheetViews>
  <sheetFormatPr defaultRowHeight="15" x14ac:dyDescent="0.25"/>
  <cols>
    <col min="1" max="1" width="12.42578125" customWidth="1"/>
  </cols>
  <sheetData>
    <row r="1" spans="1:4" x14ac:dyDescent="0.25">
      <c r="A1" s="134" t="s">
        <v>475</v>
      </c>
      <c r="B1" s="73"/>
      <c r="C1" s="73"/>
    </row>
    <row r="2" spans="1:4" x14ac:dyDescent="0.25">
      <c r="A2" s="136"/>
      <c r="B2" s="145" t="s">
        <v>191</v>
      </c>
      <c r="C2" s="145"/>
      <c r="D2" s="145"/>
    </row>
    <row r="3" spans="1:4" x14ac:dyDescent="0.25">
      <c r="A3" s="137" t="s">
        <v>192</v>
      </c>
      <c r="B3" s="138">
        <v>1</v>
      </c>
      <c r="C3" s="138">
        <v>2</v>
      </c>
      <c r="D3" s="138">
        <v>3</v>
      </c>
    </row>
    <row r="4" spans="1:4" x14ac:dyDescent="0.25">
      <c r="A4" s="137" t="s">
        <v>132</v>
      </c>
      <c r="B4" s="79"/>
      <c r="C4" s="79"/>
      <c r="D4" s="47"/>
    </row>
    <row r="5" spans="1:4" x14ac:dyDescent="0.25">
      <c r="A5" s="137" t="s">
        <v>0</v>
      </c>
      <c r="B5" s="79"/>
      <c r="C5" s="79"/>
      <c r="D5" s="47"/>
    </row>
    <row r="6" spans="1:4" x14ac:dyDescent="0.25">
      <c r="A6" s="137" t="s">
        <v>57</v>
      </c>
      <c r="B6" s="79"/>
      <c r="C6" s="79"/>
      <c r="D6" s="47"/>
    </row>
    <row r="7" spans="1:4" x14ac:dyDescent="0.25">
      <c r="A7" s="137" t="s">
        <v>1</v>
      </c>
      <c r="B7" s="79"/>
      <c r="C7" s="79"/>
      <c r="D7" s="47"/>
    </row>
    <row r="8" spans="1:4" x14ac:dyDescent="0.25">
      <c r="A8" s="137" t="s">
        <v>128</v>
      </c>
      <c r="B8" s="79"/>
      <c r="C8" s="79"/>
      <c r="D8" s="47"/>
    </row>
    <row r="9" spans="1:4" x14ac:dyDescent="0.25">
      <c r="A9" s="137" t="s">
        <v>119</v>
      </c>
      <c r="B9" s="79"/>
      <c r="C9" s="79"/>
      <c r="D9" s="47"/>
    </row>
    <row r="10" spans="1:4" x14ac:dyDescent="0.25">
      <c r="A10" s="137" t="s">
        <v>118</v>
      </c>
      <c r="B10" s="79"/>
      <c r="C10" s="79"/>
      <c r="D10" s="47"/>
    </row>
    <row r="11" spans="1:4" x14ac:dyDescent="0.25">
      <c r="A11" s="137" t="s">
        <v>121</v>
      </c>
      <c r="B11" s="79"/>
      <c r="C11" s="79"/>
      <c r="D11" s="47"/>
    </row>
    <row r="12" spans="1:4" x14ac:dyDescent="0.25">
      <c r="A12" s="137" t="s">
        <v>120</v>
      </c>
      <c r="B12" s="79">
        <v>1</v>
      </c>
      <c r="C12" s="79">
        <v>1</v>
      </c>
      <c r="D12" s="47"/>
    </row>
    <row r="13" spans="1:4" x14ac:dyDescent="0.25">
      <c r="A13" s="137" t="s">
        <v>122</v>
      </c>
      <c r="B13" s="79"/>
      <c r="C13" s="79"/>
      <c r="D13" s="47"/>
    </row>
    <row r="14" spans="1:4" x14ac:dyDescent="0.25">
      <c r="A14" s="137" t="s">
        <v>123</v>
      </c>
      <c r="B14" s="79"/>
      <c r="C14" s="79"/>
      <c r="D14" s="47"/>
    </row>
    <row r="15" spans="1:4" x14ac:dyDescent="0.25">
      <c r="A15" s="137" t="s">
        <v>6</v>
      </c>
      <c r="B15" s="79"/>
      <c r="C15" s="79"/>
      <c r="D15" s="47"/>
    </row>
    <row r="16" spans="1:4" x14ac:dyDescent="0.25">
      <c r="A16" s="137" t="s">
        <v>181</v>
      </c>
      <c r="B16" s="79"/>
      <c r="C16" s="79"/>
      <c r="D16" s="50">
        <v>2</v>
      </c>
    </row>
    <row r="17" spans="1:4" x14ac:dyDescent="0.25">
      <c r="A17" s="137" t="s">
        <v>9</v>
      </c>
      <c r="B17" s="138">
        <f>SUM(B4:B16)</f>
        <v>1</v>
      </c>
      <c r="C17" s="138">
        <f>SUM(C4:C16)</f>
        <v>1</v>
      </c>
      <c r="D17" s="138">
        <f>SUM(D4:D16)</f>
        <v>2</v>
      </c>
    </row>
    <row r="20" spans="1:4" x14ac:dyDescent="0.25">
      <c r="A20" s="124" t="s">
        <v>474</v>
      </c>
    </row>
  </sheetData>
  <mergeCells count="1">
    <mergeCell ref="B2:D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940E-22A7-41F7-AEC2-54C7D04A9578}">
  <dimension ref="A1:B19"/>
  <sheetViews>
    <sheetView tabSelected="1" workbookViewId="0">
      <selection activeCell="H9" sqref="H9"/>
    </sheetView>
  </sheetViews>
  <sheetFormatPr defaultRowHeight="15" x14ac:dyDescent="0.25"/>
  <cols>
    <col min="1" max="1" width="11.7109375" customWidth="1"/>
  </cols>
  <sheetData>
    <row r="1" spans="1:2" x14ac:dyDescent="0.25">
      <c r="A1" s="134" t="s">
        <v>477</v>
      </c>
      <c r="B1" s="73"/>
    </row>
    <row r="2" spans="1:2" x14ac:dyDescent="0.25">
      <c r="A2" s="136"/>
      <c r="B2" s="138" t="s">
        <v>191</v>
      </c>
    </row>
    <row r="3" spans="1:2" x14ac:dyDescent="0.25">
      <c r="A3" s="137" t="s">
        <v>192</v>
      </c>
      <c r="B3" s="138">
        <v>1</v>
      </c>
    </row>
    <row r="4" spans="1:2" x14ac:dyDescent="0.25">
      <c r="A4" s="137" t="s">
        <v>132</v>
      </c>
      <c r="B4" s="79"/>
    </row>
    <row r="5" spans="1:2" x14ac:dyDescent="0.25">
      <c r="A5" s="137" t="s">
        <v>0</v>
      </c>
      <c r="B5" s="79"/>
    </row>
    <row r="6" spans="1:2" x14ac:dyDescent="0.25">
      <c r="A6" s="137" t="s">
        <v>57</v>
      </c>
      <c r="B6" s="79"/>
    </row>
    <row r="7" spans="1:2" x14ac:dyDescent="0.25">
      <c r="A7" s="137" t="s">
        <v>1</v>
      </c>
      <c r="B7" s="79"/>
    </row>
    <row r="8" spans="1:2" x14ac:dyDescent="0.25">
      <c r="A8" s="137" t="s">
        <v>128</v>
      </c>
      <c r="B8" s="79">
        <v>200</v>
      </c>
    </row>
    <row r="9" spans="1:2" x14ac:dyDescent="0.25">
      <c r="A9" s="137" t="s">
        <v>119</v>
      </c>
      <c r="B9" s="79"/>
    </row>
    <row r="10" spans="1:2" x14ac:dyDescent="0.25">
      <c r="A10" s="137" t="s">
        <v>118</v>
      </c>
      <c r="B10" s="79"/>
    </row>
    <row r="11" spans="1:2" x14ac:dyDescent="0.25">
      <c r="A11" s="137" t="s">
        <v>121</v>
      </c>
      <c r="B11" s="79"/>
    </row>
    <row r="12" spans="1:2" x14ac:dyDescent="0.25">
      <c r="A12" s="137" t="s">
        <v>120</v>
      </c>
      <c r="B12" s="79">
        <v>200</v>
      </c>
    </row>
    <row r="13" spans="1:2" x14ac:dyDescent="0.25">
      <c r="A13" s="137" t="s">
        <v>122</v>
      </c>
      <c r="B13" s="79"/>
    </row>
    <row r="14" spans="1:2" x14ac:dyDescent="0.25">
      <c r="A14" s="137" t="s">
        <v>123</v>
      </c>
      <c r="B14" s="79"/>
    </row>
    <row r="15" spans="1:2" x14ac:dyDescent="0.25">
      <c r="A15" s="137" t="s">
        <v>6</v>
      </c>
      <c r="B15" s="79">
        <v>300</v>
      </c>
    </row>
    <row r="16" spans="1:2" x14ac:dyDescent="0.25">
      <c r="A16" s="137" t="s">
        <v>181</v>
      </c>
      <c r="B16" s="79">
        <v>400</v>
      </c>
    </row>
    <row r="17" spans="1:2" x14ac:dyDescent="0.25">
      <c r="A17" s="137" t="s">
        <v>9</v>
      </c>
      <c r="B17" s="138">
        <f>SUM(B4:B16)</f>
        <v>1100</v>
      </c>
    </row>
    <row r="19" spans="1:2" x14ac:dyDescent="0.25">
      <c r="A19" s="124" t="s">
        <v>476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7"/>
  <sheetViews>
    <sheetView workbookViewId="0">
      <pane xSplit="1" topLeftCell="B1" activePane="topRight" state="frozen"/>
      <selection pane="topRight" activeCell="E19" sqref="E19"/>
    </sheetView>
  </sheetViews>
  <sheetFormatPr defaultColWidth="13.85546875" defaultRowHeight="15" x14ac:dyDescent="0.25"/>
  <cols>
    <col min="2" max="29" width="7.85546875" customWidth="1"/>
  </cols>
  <sheetData>
    <row r="1" spans="1:29" x14ac:dyDescent="0.25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23</v>
      </c>
      <c r="O2" s="1" t="s">
        <v>22</v>
      </c>
      <c r="P2" s="1" t="s">
        <v>26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70</v>
      </c>
      <c r="V2" s="1" t="s">
        <v>71</v>
      </c>
      <c r="W2" s="1" t="s">
        <v>72</v>
      </c>
      <c r="X2" s="1" t="s">
        <v>81</v>
      </c>
      <c r="Y2" s="1" t="s">
        <v>82</v>
      </c>
      <c r="Z2" s="1" t="s">
        <v>83</v>
      </c>
      <c r="AA2" s="1" t="s">
        <v>84</v>
      </c>
      <c r="AB2" s="1" t="s">
        <v>85</v>
      </c>
      <c r="AC2" s="1" t="s">
        <v>86</v>
      </c>
    </row>
    <row r="3" spans="1:29" ht="26.25" customHeight="1" x14ac:dyDescent="0.25">
      <c r="A3" s="9"/>
      <c r="B3" s="13" t="s">
        <v>66</v>
      </c>
      <c r="C3" s="13" t="s">
        <v>66</v>
      </c>
      <c r="D3" s="13" t="s">
        <v>66</v>
      </c>
      <c r="E3" s="13" t="s">
        <v>66</v>
      </c>
      <c r="F3" s="13" t="s">
        <v>45</v>
      </c>
      <c r="G3" s="13" t="s">
        <v>68</v>
      </c>
      <c r="H3" s="13" t="s">
        <v>66</v>
      </c>
      <c r="I3" s="13" t="s">
        <v>66</v>
      </c>
      <c r="J3" s="13" t="s">
        <v>66</v>
      </c>
      <c r="K3" s="13" t="s">
        <v>66</v>
      </c>
      <c r="L3" s="13" t="s">
        <v>66</v>
      </c>
      <c r="M3" s="13" t="s">
        <v>66</v>
      </c>
      <c r="N3" s="13" t="s">
        <v>66</v>
      </c>
      <c r="O3" s="13" t="s">
        <v>66</v>
      </c>
      <c r="P3" s="13" t="s">
        <v>66</v>
      </c>
      <c r="Q3" s="13" t="s">
        <v>66</v>
      </c>
      <c r="R3" s="13" t="s">
        <v>46</v>
      </c>
      <c r="S3" s="13" t="s">
        <v>66</v>
      </c>
      <c r="T3" s="13" t="s">
        <v>66</v>
      </c>
      <c r="U3" s="13" t="s">
        <v>66</v>
      </c>
      <c r="V3" s="13" t="s">
        <v>66</v>
      </c>
      <c r="W3" s="13" t="s">
        <v>66</v>
      </c>
      <c r="X3" s="13" t="s">
        <v>66</v>
      </c>
      <c r="Y3" s="13" t="s">
        <v>66</v>
      </c>
      <c r="Z3" s="13" t="s">
        <v>43</v>
      </c>
      <c r="AA3" s="13" t="s">
        <v>45</v>
      </c>
      <c r="AB3" s="13" t="s">
        <v>66</v>
      </c>
      <c r="AC3" s="13" t="s">
        <v>66</v>
      </c>
    </row>
    <row r="4" spans="1:29" x14ac:dyDescent="0.25">
      <c r="A4" s="4" t="s">
        <v>8</v>
      </c>
      <c r="B4" s="1"/>
      <c r="C4" s="1"/>
      <c r="D4" s="1"/>
      <c r="E4" s="1"/>
      <c r="F4" s="1"/>
      <c r="G4" s="1"/>
      <c r="H4" s="1">
        <v>400</v>
      </c>
      <c r="I4" s="1">
        <v>10</v>
      </c>
      <c r="J4" s="1"/>
      <c r="K4" s="1"/>
      <c r="L4" s="1"/>
      <c r="M4" s="1">
        <v>5</v>
      </c>
      <c r="N4" s="1"/>
      <c r="O4" s="1">
        <v>30</v>
      </c>
      <c r="P4" s="1">
        <v>10</v>
      </c>
      <c r="Q4" s="1">
        <v>240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200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4" t="s">
        <v>57</v>
      </c>
      <c r="B6" s="1"/>
      <c r="C6" s="1"/>
      <c r="D6" s="1"/>
      <c r="E6" s="1"/>
      <c r="F6" s="1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4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4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4" t="s">
        <v>3</v>
      </c>
      <c r="B9" s="1">
        <v>10</v>
      </c>
      <c r="C9" s="1">
        <v>6</v>
      </c>
      <c r="D9" s="1"/>
      <c r="E9" s="1">
        <v>10</v>
      </c>
      <c r="F9" s="1">
        <v>2</v>
      </c>
      <c r="G9" s="1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>
        <v>20</v>
      </c>
      <c r="Y9" s="1"/>
      <c r="Z9" s="1"/>
      <c r="AA9" s="1"/>
      <c r="AB9" s="1">
        <v>20</v>
      </c>
      <c r="AC9" s="1">
        <v>1</v>
      </c>
    </row>
    <row r="10" spans="1:29" x14ac:dyDescent="0.25">
      <c r="A10" s="4" t="s">
        <v>4</v>
      </c>
      <c r="B10" s="1">
        <v>4</v>
      </c>
      <c r="C10" s="1"/>
      <c r="D10" s="1">
        <v>5</v>
      </c>
      <c r="E10" s="1">
        <v>1</v>
      </c>
      <c r="F10" s="1"/>
      <c r="G10" s="1"/>
      <c r="H10" s="1"/>
      <c r="I10" s="1"/>
      <c r="J10" s="1">
        <v>4</v>
      </c>
      <c r="K10" s="1">
        <v>4</v>
      </c>
      <c r="L10" s="1">
        <v>4</v>
      </c>
      <c r="M10" s="1"/>
      <c r="N10" s="1"/>
      <c r="O10" s="1"/>
      <c r="P10" s="1"/>
      <c r="Q10" s="1"/>
      <c r="R10" s="1"/>
      <c r="S10" s="1"/>
      <c r="T10" s="1">
        <v>4</v>
      </c>
      <c r="U10" s="1">
        <v>4</v>
      </c>
      <c r="V10" s="1">
        <v>4</v>
      </c>
      <c r="W10" s="1">
        <v>1</v>
      </c>
      <c r="X10" s="1"/>
      <c r="Y10" s="1">
        <v>4</v>
      </c>
      <c r="Z10" s="1">
        <v>1</v>
      </c>
      <c r="AA10" s="1">
        <v>1</v>
      </c>
      <c r="AB10" s="1"/>
      <c r="AC10" s="1"/>
    </row>
    <row r="11" spans="1:29" x14ac:dyDescent="0.25">
      <c r="A11" s="4" t="s">
        <v>5</v>
      </c>
      <c r="B11" s="1"/>
      <c r="C11" s="1"/>
      <c r="D11" s="1">
        <v>1</v>
      </c>
      <c r="E11" s="1"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1</v>
      </c>
      <c r="S11" s="1">
        <v>80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4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4" t="s">
        <v>7</v>
      </c>
      <c r="B13" s="1"/>
      <c r="C13" s="1"/>
      <c r="D13" s="1"/>
      <c r="E13" s="1"/>
      <c r="F13" s="1">
        <v>40</v>
      </c>
      <c r="G13" s="1"/>
      <c r="H13" s="1">
        <v>30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5" t="s">
        <v>9</v>
      </c>
      <c r="B14" s="16">
        <f>SUM(B4:B13)</f>
        <v>14</v>
      </c>
      <c r="C14" s="16">
        <f>SUM(C4:C13)</f>
        <v>6</v>
      </c>
      <c r="D14" s="16">
        <f t="shared" ref="D14:Z14" si="0">SUM(D4:D13)</f>
        <v>6</v>
      </c>
      <c r="E14" s="16">
        <f t="shared" si="0"/>
        <v>12</v>
      </c>
      <c r="F14" s="16">
        <f t="shared" si="0"/>
        <v>44</v>
      </c>
      <c r="G14" s="16">
        <f t="shared" si="0"/>
        <v>5</v>
      </c>
      <c r="H14" s="16">
        <f t="shared" si="0"/>
        <v>430</v>
      </c>
      <c r="I14" s="16">
        <f t="shared" si="0"/>
        <v>10</v>
      </c>
      <c r="J14" s="16">
        <f t="shared" ref="J14:Y14" si="1">SUM(J4:J13)</f>
        <v>4</v>
      </c>
      <c r="K14" s="16">
        <f t="shared" si="1"/>
        <v>4</v>
      </c>
      <c r="L14" s="16">
        <f t="shared" si="1"/>
        <v>4</v>
      </c>
      <c r="M14" s="16">
        <f t="shared" si="1"/>
        <v>5</v>
      </c>
      <c r="N14" s="16">
        <f t="shared" si="1"/>
        <v>200</v>
      </c>
      <c r="O14" s="16">
        <f t="shared" si="1"/>
        <v>30</v>
      </c>
      <c r="P14" s="16">
        <f t="shared" si="1"/>
        <v>10</v>
      </c>
      <c r="Q14" s="16">
        <f t="shared" si="1"/>
        <v>240</v>
      </c>
      <c r="R14" s="16">
        <f t="shared" si="1"/>
        <v>1</v>
      </c>
      <c r="S14" s="16">
        <f t="shared" si="1"/>
        <v>80</v>
      </c>
      <c r="T14" s="16">
        <f t="shared" si="1"/>
        <v>4</v>
      </c>
      <c r="U14" s="16">
        <f t="shared" si="1"/>
        <v>4</v>
      </c>
      <c r="V14" s="16">
        <f t="shared" si="1"/>
        <v>4</v>
      </c>
      <c r="W14" s="16">
        <f t="shared" si="1"/>
        <v>1</v>
      </c>
      <c r="X14" s="16">
        <f t="shared" si="1"/>
        <v>20</v>
      </c>
      <c r="Y14" s="16">
        <f t="shared" si="1"/>
        <v>4</v>
      </c>
      <c r="Z14" s="16">
        <f t="shared" si="0"/>
        <v>1</v>
      </c>
      <c r="AA14" s="16">
        <f t="shared" ref="AA14:AB14" si="2">SUM(AA4:AA13)</f>
        <v>1</v>
      </c>
      <c r="AB14" s="16">
        <f t="shared" si="2"/>
        <v>20</v>
      </c>
      <c r="AC14" s="16">
        <f t="shared" ref="AC14" si="3">SUM(AC4:AC13)</f>
        <v>1</v>
      </c>
    </row>
    <row r="17" spans="1:1" x14ac:dyDescent="0.25">
      <c r="A17" s="6" t="s">
        <v>94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workbookViewId="0">
      <pane xSplit="1" topLeftCell="B1" activePane="topRight" state="frozen"/>
      <selection pane="topRight" activeCell="E18" sqref="E18"/>
    </sheetView>
  </sheetViews>
  <sheetFormatPr defaultRowHeight="15" x14ac:dyDescent="0.25"/>
  <cols>
    <col min="1" max="1" width="13.42578125" customWidth="1"/>
  </cols>
  <sheetData>
    <row r="1" spans="1:11" x14ac:dyDescent="0.25">
      <c r="A1" s="3" t="s">
        <v>109</v>
      </c>
      <c r="B1" s="3"/>
      <c r="C1" s="3"/>
      <c r="D1" s="3"/>
      <c r="E1" s="3"/>
      <c r="F1" s="3"/>
      <c r="G1" s="3"/>
      <c r="H1" s="3"/>
    </row>
    <row r="2" spans="1:11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</row>
    <row r="3" spans="1:11" ht="25.5" x14ac:dyDescent="0.25">
      <c r="A3" s="9"/>
      <c r="B3" s="13" t="s">
        <v>66</v>
      </c>
      <c r="C3" s="13" t="s">
        <v>66</v>
      </c>
      <c r="D3" s="13" t="s">
        <v>66</v>
      </c>
      <c r="E3" s="13" t="s">
        <v>47</v>
      </c>
      <c r="F3" s="13" t="s">
        <v>66</v>
      </c>
      <c r="G3" s="13" t="s">
        <v>69</v>
      </c>
      <c r="H3" s="13" t="s">
        <v>69</v>
      </c>
    </row>
    <row r="4" spans="1:11" x14ac:dyDescent="0.25">
      <c r="A4" s="4" t="s">
        <v>8</v>
      </c>
      <c r="B4" s="12">
        <v>1</v>
      </c>
      <c r="C4" s="12">
        <v>1</v>
      </c>
      <c r="D4" s="12"/>
      <c r="E4" s="12"/>
      <c r="F4" s="12">
        <v>300</v>
      </c>
      <c r="G4" s="12"/>
      <c r="H4" s="1">
        <v>10</v>
      </c>
    </row>
    <row r="5" spans="1:11" x14ac:dyDescent="0.25">
      <c r="A5" s="4" t="s">
        <v>0</v>
      </c>
      <c r="B5" s="12"/>
      <c r="C5" s="12"/>
      <c r="D5" s="12"/>
      <c r="E5" s="12"/>
      <c r="F5" s="12"/>
      <c r="G5" s="12"/>
      <c r="H5" s="1"/>
    </row>
    <row r="6" spans="1:11" x14ac:dyDescent="0.25">
      <c r="A6" s="4" t="s">
        <v>57</v>
      </c>
      <c r="B6" s="12"/>
      <c r="C6" s="12"/>
      <c r="D6" s="12"/>
      <c r="E6" s="12"/>
      <c r="F6" s="12"/>
      <c r="G6" s="12"/>
      <c r="H6" s="1"/>
    </row>
    <row r="7" spans="1:11" x14ac:dyDescent="0.25">
      <c r="A7" s="4" t="s">
        <v>1</v>
      </c>
      <c r="B7" s="12"/>
      <c r="C7" s="12"/>
      <c r="D7" s="12">
        <v>2</v>
      </c>
      <c r="E7" s="12">
        <v>1</v>
      </c>
      <c r="F7" s="12"/>
      <c r="G7" s="12">
        <v>20</v>
      </c>
      <c r="H7" s="1"/>
    </row>
    <row r="8" spans="1:11" x14ac:dyDescent="0.25">
      <c r="A8" s="4" t="s">
        <v>2</v>
      </c>
      <c r="B8" s="12"/>
      <c r="C8" s="12"/>
      <c r="D8" s="12"/>
      <c r="E8" s="12"/>
      <c r="F8" s="12"/>
      <c r="G8" s="12"/>
      <c r="H8" s="1">
        <v>1</v>
      </c>
    </row>
    <row r="9" spans="1:11" x14ac:dyDescent="0.25">
      <c r="A9" s="4" t="s">
        <v>3</v>
      </c>
      <c r="B9" s="12"/>
      <c r="C9" s="12"/>
      <c r="D9" s="12"/>
      <c r="E9" s="12"/>
      <c r="F9" s="12"/>
      <c r="G9" s="12"/>
      <c r="H9" s="1"/>
    </row>
    <row r="10" spans="1:11" x14ac:dyDescent="0.25">
      <c r="A10" s="4" t="s">
        <v>4</v>
      </c>
      <c r="B10" s="12"/>
      <c r="C10" s="12"/>
      <c r="D10" s="12"/>
      <c r="E10" s="12"/>
      <c r="F10" s="12"/>
      <c r="G10" s="12"/>
      <c r="H10" s="1"/>
    </row>
    <row r="11" spans="1:11" x14ac:dyDescent="0.25">
      <c r="A11" s="4" t="s">
        <v>5</v>
      </c>
      <c r="B11" s="12"/>
      <c r="C11" s="12"/>
      <c r="D11" s="12"/>
      <c r="E11" s="12"/>
      <c r="F11" s="12"/>
      <c r="G11" s="12"/>
      <c r="H11" s="1"/>
      <c r="K11" s="7"/>
    </row>
    <row r="12" spans="1:11" x14ac:dyDescent="0.25">
      <c r="A12" s="4" t="s">
        <v>6</v>
      </c>
      <c r="B12" s="12"/>
      <c r="C12" s="12"/>
      <c r="D12" s="12"/>
      <c r="E12" s="12"/>
      <c r="F12" s="12"/>
      <c r="G12" s="12"/>
      <c r="H12" s="1"/>
    </row>
    <row r="13" spans="1:11" x14ac:dyDescent="0.25">
      <c r="A13" s="4" t="s">
        <v>7</v>
      </c>
      <c r="B13" s="12"/>
      <c r="C13" s="12"/>
      <c r="D13" s="12"/>
      <c r="E13" s="12"/>
      <c r="F13" s="12"/>
      <c r="G13" s="12"/>
      <c r="H13" s="1"/>
    </row>
    <row r="14" spans="1:11" x14ac:dyDescent="0.25">
      <c r="A14" s="5" t="s">
        <v>9</v>
      </c>
      <c r="B14" s="2">
        <f>SUM(B4:B13)</f>
        <v>1</v>
      </c>
      <c r="C14" s="2">
        <f t="shared" ref="C14:H14" si="0">SUM(C4:C13)</f>
        <v>1</v>
      </c>
      <c r="D14" s="2">
        <f t="shared" si="0"/>
        <v>2</v>
      </c>
      <c r="E14" s="2">
        <f t="shared" si="0"/>
        <v>1</v>
      </c>
      <c r="F14" s="2">
        <f t="shared" si="0"/>
        <v>300</v>
      </c>
      <c r="G14" s="2">
        <f t="shared" si="0"/>
        <v>20</v>
      </c>
      <c r="H14" s="2">
        <f t="shared" si="0"/>
        <v>11</v>
      </c>
    </row>
    <row r="17" spans="1:1" x14ac:dyDescent="0.25">
      <c r="A17" s="6" t="s">
        <v>95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7"/>
  <sheetViews>
    <sheetView workbookViewId="0">
      <pane xSplit="1" topLeftCell="F1" activePane="topRight" state="frozen"/>
      <selection pane="topRight"/>
    </sheetView>
  </sheetViews>
  <sheetFormatPr defaultRowHeight="15" x14ac:dyDescent="0.25"/>
  <cols>
    <col min="1" max="1" width="13.42578125" customWidth="1"/>
  </cols>
  <sheetData>
    <row r="1" spans="1:23" x14ac:dyDescent="0.25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1" t="s">
        <v>87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23</v>
      </c>
      <c r="O2" s="1" t="s">
        <v>22</v>
      </c>
      <c r="P2" s="1" t="s">
        <v>26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70</v>
      </c>
      <c r="V2" s="1" t="s">
        <v>71</v>
      </c>
      <c r="W2" s="1" t="s">
        <v>72</v>
      </c>
    </row>
    <row r="3" spans="1:23" ht="25.5" x14ac:dyDescent="0.25">
      <c r="A3" s="9"/>
      <c r="B3" s="13" t="s">
        <v>73</v>
      </c>
      <c r="C3" s="13" t="s">
        <v>73</v>
      </c>
      <c r="D3" s="13" t="s">
        <v>49</v>
      </c>
      <c r="E3" s="13" t="s">
        <v>49</v>
      </c>
      <c r="F3" s="13" t="s">
        <v>73</v>
      </c>
      <c r="G3" s="13" t="s">
        <v>74</v>
      </c>
      <c r="H3" s="13" t="s">
        <v>73</v>
      </c>
      <c r="I3" s="13" t="s">
        <v>54</v>
      </c>
      <c r="J3" s="13" t="s">
        <v>54</v>
      </c>
      <c r="K3" s="13" t="s">
        <v>54</v>
      </c>
      <c r="L3" s="13" t="s">
        <v>54</v>
      </c>
      <c r="M3" s="13" t="s">
        <v>49</v>
      </c>
      <c r="N3" s="13" t="s">
        <v>49</v>
      </c>
      <c r="O3" s="13" t="s">
        <v>49</v>
      </c>
      <c r="P3" s="13" t="s">
        <v>49</v>
      </c>
      <c r="Q3" s="13" t="s">
        <v>49</v>
      </c>
      <c r="R3" s="13" t="s">
        <v>49</v>
      </c>
      <c r="S3" s="13" t="s">
        <v>49</v>
      </c>
      <c r="T3" s="13" t="s">
        <v>49</v>
      </c>
      <c r="U3" s="13" t="s">
        <v>55</v>
      </c>
      <c r="V3" s="13" t="s">
        <v>55</v>
      </c>
      <c r="W3" s="13" t="s">
        <v>49</v>
      </c>
    </row>
    <row r="4" spans="1:23" x14ac:dyDescent="0.25">
      <c r="A4" s="4" t="s">
        <v>8</v>
      </c>
      <c r="B4" s="1">
        <v>30</v>
      </c>
      <c r="C4" s="1"/>
      <c r="D4" s="1">
        <v>50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>
        <v>1</v>
      </c>
      <c r="R4" s="1">
        <v>10</v>
      </c>
      <c r="S4" s="1">
        <v>10</v>
      </c>
      <c r="T4" s="1"/>
      <c r="U4" s="1">
        <v>4</v>
      </c>
      <c r="V4" s="1"/>
      <c r="W4" s="1"/>
    </row>
    <row r="5" spans="1:23" x14ac:dyDescent="0.25">
      <c r="A5" s="4" t="s">
        <v>0</v>
      </c>
      <c r="B5" s="1"/>
      <c r="C5" s="1"/>
      <c r="D5" s="1"/>
      <c r="E5" s="1"/>
      <c r="F5" s="1"/>
      <c r="G5" s="1"/>
      <c r="H5" s="1"/>
      <c r="I5" s="1"/>
      <c r="J5" s="1">
        <v>8</v>
      </c>
      <c r="K5" s="1"/>
      <c r="L5" s="1"/>
      <c r="M5" s="1"/>
      <c r="N5" s="1"/>
      <c r="O5" s="1">
        <v>15</v>
      </c>
      <c r="P5" s="1"/>
      <c r="Q5" s="1"/>
      <c r="R5" s="1">
        <v>25</v>
      </c>
      <c r="S5" s="1">
        <v>5</v>
      </c>
      <c r="T5" s="1"/>
      <c r="U5" s="1"/>
      <c r="V5" s="1"/>
      <c r="W5" s="1"/>
    </row>
    <row r="6" spans="1:23" x14ac:dyDescent="0.25">
      <c r="A6" s="4" t="s">
        <v>57</v>
      </c>
      <c r="B6" s="1"/>
      <c r="C6" s="1"/>
      <c r="D6" s="1"/>
      <c r="E6" s="1"/>
      <c r="F6" s="1"/>
      <c r="G6" s="1"/>
      <c r="H6" s="1"/>
      <c r="I6" s="1">
        <v>1</v>
      </c>
      <c r="J6" s="1"/>
      <c r="K6" s="1"/>
      <c r="L6" s="1">
        <v>1</v>
      </c>
      <c r="M6" s="1"/>
      <c r="N6" s="1"/>
      <c r="O6" s="1"/>
      <c r="P6" s="1"/>
      <c r="Q6" s="1"/>
      <c r="R6" s="1"/>
      <c r="S6" s="1">
        <v>7</v>
      </c>
      <c r="T6" s="1"/>
      <c r="U6" s="1"/>
      <c r="V6" s="1"/>
      <c r="W6" s="1"/>
    </row>
    <row r="7" spans="1:23" x14ac:dyDescent="0.25">
      <c r="A7" s="4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4" t="s">
        <v>2</v>
      </c>
      <c r="B8" s="1"/>
      <c r="C8" s="1"/>
      <c r="D8" s="1"/>
      <c r="E8" s="1"/>
      <c r="F8" s="1"/>
      <c r="G8" s="1"/>
      <c r="H8" s="1"/>
      <c r="I8" s="1">
        <v>1</v>
      </c>
      <c r="J8" s="1"/>
      <c r="K8" s="1"/>
      <c r="L8" s="1">
        <v>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4" t="s">
        <v>3</v>
      </c>
      <c r="B9" s="1">
        <v>50</v>
      </c>
      <c r="C9" s="1"/>
      <c r="D9" s="1">
        <v>60</v>
      </c>
      <c r="E9" s="1"/>
      <c r="F9" s="1"/>
      <c r="G9" s="1"/>
      <c r="H9" s="1"/>
      <c r="I9" s="1">
        <v>10</v>
      </c>
      <c r="J9" s="1">
        <v>5</v>
      </c>
      <c r="K9" s="1">
        <v>5</v>
      </c>
      <c r="L9" s="1">
        <v>2</v>
      </c>
      <c r="M9" s="1"/>
      <c r="N9" s="1">
        <v>5</v>
      </c>
      <c r="O9" s="1">
        <v>5</v>
      </c>
      <c r="P9" s="1"/>
      <c r="Q9" s="1"/>
      <c r="R9" s="1">
        <v>5</v>
      </c>
      <c r="S9" s="1">
        <v>30</v>
      </c>
      <c r="T9" s="1">
        <v>20</v>
      </c>
      <c r="U9" s="1"/>
      <c r="V9" s="1"/>
      <c r="W9" s="1">
        <v>1</v>
      </c>
    </row>
    <row r="10" spans="1:23" x14ac:dyDescent="0.25">
      <c r="A10" s="4" t="s">
        <v>4</v>
      </c>
      <c r="B10" s="1"/>
      <c r="C10" s="1">
        <v>4</v>
      </c>
      <c r="D10" s="1">
        <v>50</v>
      </c>
      <c r="E10" s="1"/>
      <c r="F10" s="1">
        <v>3</v>
      </c>
      <c r="G10" s="1">
        <v>3</v>
      </c>
      <c r="H10" s="1">
        <v>1</v>
      </c>
      <c r="I10" s="1"/>
      <c r="J10" s="1"/>
      <c r="K10" s="1">
        <v>1</v>
      </c>
      <c r="L10" s="1"/>
      <c r="M10" s="1">
        <v>3</v>
      </c>
      <c r="N10" s="1">
        <v>5</v>
      </c>
      <c r="O10" s="1"/>
      <c r="P10" s="1">
        <v>5</v>
      </c>
      <c r="Q10" s="1"/>
      <c r="R10" s="1"/>
      <c r="S10" s="1">
        <v>3</v>
      </c>
      <c r="T10" s="1"/>
      <c r="U10" s="1"/>
      <c r="V10" s="1"/>
      <c r="W10" s="1"/>
    </row>
    <row r="11" spans="1:23" x14ac:dyDescent="0.25">
      <c r="A11" s="4" t="s">
        <v>5</v>
      </c>
      <c r="B11" s="1"/>
      <c r="C11" s="1"/>
      <c r="D11" s="1">
        <v>10</v>
      </c>
      <c r="E11" s="1">
        <v>5</v>
      </c>
      <c r="F11" s="1"/>
      <c r="G11" s="1"/>
      <c r="H11" s="1"/>
      <c r="I11" s="1">
        <v>1</v>
      </c>
      <c r="J11" s="1"/>
      <c r="K11" s="1"/>
      <c r="L11" s="1"/>
      <c r="M11" s="1"/>
      <c r="N11" s="1"/>
      <c r="O11" s="1"/>
      <c r="P11" s="1"/>
      <c r="Q11" s="1">
        <v>10</v>
      </c>
      <c r="R11" s="1"/>
      <c r="S11" s="1"/>
      <c r="T11" s="1"/>
      <c r="U11" s="1"/>
      <c r="V11" s="1">
        <v>2</v>
      </c>
      <c r="W11" s="1">
        <v>1</v>
      </c>
    </row>
    <row r="12" spans="1:23" x14ac:dyDescent="0.25">
      <c r="A12" s="4" t="s">
        <v>6</v>
      </c>
      <c r="B12" s="1"/>
      <c r="C12" s="1"/>
      <c r="D12" s="1">
        <v>100</v>
      </c>
      <c r="E12" s="1">
        <v>100</v>
      </c>
      <c r="F12" s="1"/>
      <c r="G12" s="1"/>
      <c r="H12" s="1"/>
      <c r="I12" s="1">
        <v>5</v>
      </c>
      <c r="J12" s="1">
        <v>2</v>
      </c>
      <c r="K12" s="1">
        <v>2</v>
      </c>
      <c r="L12" s="1"/>
      <c r="M12" s="1"/>
      <c r="N12" s="1">
        <v>1</v>
      </c>
      <c r="O12" s="1"/>
      <c r="P12" s="1"/>
      <c r="Q12" s="1">
        <v>15</v>
      </c>
      <c r="R12" s="1"/>
      <c r="S12" s="1"/>
      <c r="T12" s="1"/>
      <c r="U12" s="1"/>
      <c r="V12" s="1"/>
      <c r="W12" s="1"/>
    </row>
    <row r="13" spans="1:23" x14ac:dyDescent="0.25">
      <c r="A13" s="4" t="s">
        <v>7</v>
      </c>
      <c r="B13" s="1">
        <v>20</v>
      </c>
      <c r="C13" s="1"/>
      <c r="D13" s="1">
        <v>40</v>
      </c>
      <c r="E13" s="1"/>
      <c r="F13" s="1"/>
      <c r="G13" s="1"/>
      <c r="H13" s="1"/>
      <c r="I13" s="1">
        <v>4</v>
      </c>
      <c r="J13" s="1">
        <v>2</v>
      </c>
      <c r="K13" s="1">
        <v>1</v>
      </c>
      <c r="L13" s="1">
        <v>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5" t="s">
        <v>9</v>
      </c>
      <c r="B14" s="2">
        <f>SUM(B4:B13)</f>
        <v>100</v>
      </c>
      <c r="C14" s="2">
        <f t="shared" ref="C14:W14" si="0">SUM(C4:C13)</f>
        <v>4</v>
      </c>
      <c r="D14" s="2">
        <f t="shared" si="0"/>
        <v>310</v>
      </c>
      <c r="E14" s="2">
        <f t="shared" si="0"/>
        <v>105</v>
      </c>
      <c r="F14" s="2">
        <f t="shared" si="0"/>
        <v>3</v>
      </c>
      <c r="G14" s="2">
        <f t="shared" si="0"/>
        <v>3</v>
      </c>
      <c r="H14" s="2">
        <f t="shared" si="0"/>
        <v>1</v>
      </c>
      <c r="I14" s="2">
        <f t="shared" si="0"/>
        <v>22</v>
      </c>
      <c r="J14" s="2">
        <f t="shared" si="0"/>
        <v>17</v>
      </c>
      <c r="K14" s="2">
        <f t="shared" si="0"/>
        <v>9</v>
      </c>
      <c r="L14" s="2">
        <f t="shared" si="0"/>
        <v>9</v>
      </c>
      <c r="M14" s="2">
        <f t="shared" si="0"/>
        <v>3</v>
      </c>
      <c r="N14" s="2">
        <f t="shared" si="0"/>
        <v>11</v>
      </c>
      <c r="O14" s="2">
        <f t="shared" si="0"/>
        <v>20</v>
      </c>
      <c r="P14" s="2">
        <f t="shared" si="0"/>
        <v>5</v>
      </c>
      <c r="Q14" s="2">
        <f t="shared" si="0"/>
        <v>26</v>
      </c>
      <c r="R14" s="2">
        <f t="shared" si="0"/>
        <v>40</v>
      </c>
      <c r="S14" s="2">
        <f t="shared" si="0"/>
        <v>55</v>
      </c>
      <c r="T14" s="2">
        <f t="shared" ref="T14:V14" si="1">SUM(T4:T13)</f>
        <v>20</v>
      </c>
      <c r="U14" s="2">
        <f t="shared" si="1"/>
        <v>4</v>
      </c>
      <c r="V14" s="2">
        <f t="shared" si="1"/>
        <v>2</v>
      </c>
      <c r="W14" s="2">
        <f t="shared" si="0"/>
        <v>2</v>
      </c>
    </row>
    <row r="17" spans="1:1" x14ac:dyDescent="0.25">
      <c r="A17" s="6" t="s">
        <v>96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65</vt:i4>
      </vt:variant>
    </vt:vector>
  </HeadingPairs>
  <TitlesOfParts>
    <vt:vector size="65" baseType="lpstr"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43</vt:lpstr>
      <vt:lpstr>44</vt:lpstr>
      <vt:lpstr>45</vt:lpstr>
      <vt:lpstr>46</vt:lpstr>
      <vt:lpstr>47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69</vt:lpstr>
      <vt:lpstr>70</vt:lpstr>
      <vt:lpstr>71</vt:lpstr>
      <vt:lpstr>74</vt:lpstr>
      <vt:lpstr>76</vt:lpstr>
      <vt:lpstr>77</vt:lpstr>
      <vt:lpstr>78</vt:lpstr>
      <vt:lpstr>79</vt:lpstr>
      <vt:lpstr>80</vt:lpstr>
      <vt:lpstr>81</vt:lpstr>
      <vt:lpstr>82</vt:lpstr>
    </vt:vector>
  </TitlesOfParts>
  <Company>GIORiN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Łukowska, Anna</dc:creator>
  <cp:lastModifiedBy>ania</cp:lastModifiedBy>
  <cp:lastPrinted>2021-04-07T07:21:14Z</cp:lastPrinted>
  <dcterms:created xsi:type="dcterms:W3CDTF">2021-03-03T09:13:56Z</dcterms:created>
  <dcterms:modified xsi:type="dcterms:W3CDTF">2024-04-05T16:10:07Z</dcterms:modified>
</cp:coreProperties>
</file>