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linux1\ADM\2023 rok\ROZEZNANIE CENOWE\Odczynniki 2023\Pakiety Rozeznanie odczynniki\"/>
    </mc:Choice>
  </mc:AlternateContent>
  <xr:revisionPtr revIDLastSave="0" documentId="13_ncr:1_{2A066249-966E-418E-8CC1-864A078E34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twory o określonym stężeniu," sheetId="1" r:id="rId1"/>
  </sheets>
  <calcPr calcId="191029"/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 s="1"/>
  <c r="J6" i="1"/>
  <c r="H7" i="1"/>
  <c r="I7" i="1" s="1"/>
  <c r="J7" i="1"/>
  <c r="H8" i="1"/>
  <c r="I8" i="1"/>
  <c r="J8" i="1"/>
  <c r="H9" i="1"/>
  <c r="I9" i="1" s="1"/>
  <c r="J9" i="1"/>
  <c r="J3" i="1"/>
  <c r="H3" i="1"/>
  <c r="H10" i="1" l="1"/>
  <c r="J10" i="1"/>
  <c r="I3" i="1"/>
  <c r="I10" i="1" s="1"/>
</calcChain>
</file>

<file path=xl/sharedStrings.xml><?xml version="1.0" encoding="utf-8"?>
<sst xmlns="http://schemas.openxmlformats.org/spreadsheetml/2006/main" count="42" uniqueCount="31">
  <si>
    <t>szt</t>
  </si>
  <si>
    <t>24496500-2</t>
  </si>
  <si>
    <t>24496500-1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</si>
  <si>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</si>
  <si>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</si>
  <si>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</si>
  <si>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</si>
  <si>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</si>
  <si>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</si>
  <si>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</si>
  <si>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</si>
  <si>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</si>
  <si>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</si>
  <si>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</si>
  <si>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</si>
  <si>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</si>
  <si>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Fenoloftaleina roztwór 1% alkoholowy - opak. 100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</si>
  <si>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Fix - AgNO3 0,1 mol/l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</si>
  <si>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Fix - HCl 0,1 mol/l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</si>
  <si>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Fix - HCl 1,0 mol/l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</si>
  <si>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Fix - sodu tiosiarczan 0,1 mol/l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</si>
  <si>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Fix jod 0,02 mol/l odważka analityczna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</si>
  <si>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Sodu wodorotlenek, roztwór 0,1 mol/l - opak. 1 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</si>
  <si>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Roztwory o określonym stężeniu, odważki analityczne. Pakiet 4</t>
  </si>
  <si>
    <t>Wymagania:</t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</si>
  <si>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Termin przydatności nie krótszy niż 1 rok od dnia dostawy. W przypadku odczynników o terminie ważności ustalonym przez producenta krótszym niż 1 rok, okres przydatności nie może być krótszy niż 3/4 tego terminu.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</si>
  <si>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Do każdego odczynnika dołączone świadectwo jakości produktu dla danej serii 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</si>
  <si>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Najpóźniej w dniu pierwszej dostawy dla każdego odczynnika dostarczona karta charakterystyki (jeśli jest wymagana). Ewentualnie karty charakterystyki mogą być dołączone do oferty w formie elektronicznej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</si>
  <si>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>Dla każdej pozycji muszą być spełnione dodatkowe wymagania określone w specyfikacji danego roztworu</t>
    </r>
  </si>
  <si>
    <r>
      <t>-</t>
    </r>
    <r>
      <rPr>
        <sz val="7"/>
        <color theme="1"/>
        <rFont val="Times New Roman"/>
        <family val="1"/>
        <charset val="238"/>
      </rPr>
      <t xml:space="preserve">        </t>
    </r>
    <r>
      <rPr>
        <sz val="11"/>
        <color theme="1"/>
        <rFont val="Times New Roman"/>
        <family val="1"/>
        <charset val="238"/>
      </rPr>
      <t xml:space="preserve">Czas realizacji nie dłuższy niż </t>
    </r>
    <r>
      <rPr>
        <b/>
        <sz val="11"/>
        <color theme="1"/>
        <rFont val="Times New Roman"/>
        <family val="1"/>
        <charset val="238"/>
      </rPr>
      <t>30 dni</t>
    </r>
    <r>
      <rPr>
        <sz val="11"/>
        <color theme="1"/>
        <rFont val="Times New Roman"/>
        <family val="1"/>
        <charset val="238"/>
      </rPr>
      <t xml:space="preserve"> od złożenia zamówienia</t>
    </r>
  </si>
  <si>
    <t xml:space="preserve">                    - załącznik nr 2 do umowy, załącznik 5 do zaproszenia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</si>
</sst>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u/>
      <sz val="11"/>
      <color theme="1"/>
      <name val="Times New Roman"/>
      <family val="1"/>
      <charset val="238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 indent="5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showGridLines="0" showZeros="0" tabSelected="1" workbookViewId="0">
      <pane ySplit="2" topLeftCell="A3" activePane="bottomLeft" state="frozen"/>
      <selection pane="bottomLeft" activeCell="O4" sqref="O4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4" customWidth="1"/>
    <col min="8" max="18" width="13.7109375" customWidth="1"/>
    <col min="19" max="21" width="254" customWidth="1"/>
  </cols>
  <sheetData>
    <row r="1" spans="1:12" ht="66" customHeight="1" x14ac:dyDescent="0.25">
      <c r="A1" s="15" t="s">
        <v>23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30</v>
      </c>
      <c r="L1" s="17"/>
    </row>
    <row r="2" spans="1:12" ht="63.75" customHeight="1" x14ac:dyDescent="0.25">
      <c r="A2" s="2" t="s">
        <v>3</v>
      </c>
      <c r="B2" s="3" t="s">
        <v>4</v>
      </c>
      <c r="C2" s="2" t="s">
        <v>5</v>
      </c>
      <c r="D2" s="2" t="s">
        <v>6</v>
      </c>
      <c r="E2" s="2" t="s">
        <v>7</v>
      </c>
      <c r="F2" s="1" t="s">
        <v>8</v>
      </c>
      <c r="G2" s="2" t="s">
        <v>9</v>
      </c>
      <c r="H2" s="1" t="s">
        <v>10</v>
      </c>
      <c r="I2" s="1" t="s">
        <v>11</v>
      </c>
      <c r="J2" s="1" t="s">
        <v>12</v>
      </c>
      <c r="K2" s="1" t="s">
        <v>13</v>
      </c>
      <c r="L2" s="1" t="s">
        <v>14</v>
      </c>
    </row>
    <row r="3" spans="1:12" ht="42.75" x14ac:dyDescent="0.25">
      <c r="A3" s="5">
        <v>1</v>
      </c>
      <c r="B3" s="12" t="s">
        <v>16</v>
      </c>
      <c r="C3" s="5" t="s">
        <v>0</v>
      </c>
      <c r="D3" s="5" t="s">
        <v>1</v>
      </c>
      <c r="E3" s="7">
        <v>1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42.75" x14ac:dyDescent="0.25">
      <c r="A4" s="5">
        <v>2</v>
      </c>
      <c r="B4" s="12" t="s">
        <v>17</v>
      </c>
      <c r="C4" s="5" t="s">
        <v>0</v>
      </c>
      <c r="D4" s="5" t="s">
        <v>1</v>
      </c>
      <c r="E4" s="7">
        <v>2</v>
      </c>
      <c r="F4" s="8"/>
      <c r="G4" s="9"/>
      <c r="H4" s="6">
        <f t="shared" ref="H4:H9" si="0">F4*E4</f>
        <v>0</v>
      </c>
      <c r="I4" s="6">
        <f t="shared" ref="I4:I9" si="1">H4+H4*G4/100</f>
        <v>0</v>
      </c>
      <c r="J4" s="6">
        <f t="shared" ref="J4:J9" si="2">E4*F4*G4/100</f>
        <v>0</v>
      </c>
      <c r="K4" s="10"/>
      <c r="L4" s="11"/>
    </row>
    <row r="5" spans="1:12" ht="42.75" x14ac:dyDescent="0.25">
      <c r="A5" s="5">
        <v>3</v>
      </c>
      <c r="B5" s="12" t="s">
        <v>18</v>
      </c>
      <c r="C5" s="5" t="s">
        <v>0</v>
      </c>
      <c r="D5" s="5" t="s">
        <v>1</v>
      </c>
      <c r="E5" s="7">
        <v>9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42.75" x14ac:dyDescent="0.25">
      <c r="A6" s="5">
        <v>4</v>
      </c>
      <c r="B6" s="12" t="s">
        <v>19</v>
      </c>
      <c r="C6" s="5" t="s">
        <v>0</v>
      </c>
      <c r="D6" s="5" t="s">
        <v>2</v>
      </c>
      <c r="E6" s="7">
        <v>3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42.75" x14ac:dyDescent="0.25">
      <c r="A7" s="5">
        <v>5</v>
      </c>
      <c r="B7" s="12" t="s">
        <v>20</v>
      </c>
      <c r="C7" s="5" t="s">
        <v>0</v>
      </c>
      <c r="D7" s="5" t="s">
        <v>1</v>
      </c>
      <c r="E7" s="7">
        <v>2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42.75" x14ac:dyDescent="0.25">
      <c r="A8" s="5">
        <v>6</v>
      </c>
      <c r="B8" s="12" t="s">
        <v>21</v>
      </c>
      <c r="C8" s="5" t="s">
        <v>0</v>
      </c>
      <c r="D8" s="5" t="s">
        <v>1</v>
      </c>
      <c r="E8" s="7">
        <v>1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42.75" x14ac:dyDescent="0.25">
      <c r="A9" s="5">
        <v>7</v>
      </c>
      <c r="B9" s="12" t="s">
        <v>22</v>
      </c>
      <c r="C9" s="5" t="s">
        <v>0</v>
      </c>
      <c r="D9" s="5" t="s">
        <v>1</v>
      </c>
      <c r="E9" s="7">
        <v>2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24.95" customHeight="1" x14ac:dyDescent="0.25">
      <c r="A10" s="18" t="s">
        <v>15</v>
      </c>
      <c r="B10" s="19"/>
      <c r="C10" s="19"/>
      <c r="D10" s="19"/>
      <c r="E10" s="19"/>
      <c r="F10" s="19"/>
      <c r="G10" s="20"/>
      <c r="H10" s="4">
        <f>SUM(H3:H9)</f>
        <v>0</v>
      </c>
      <c r="I10" s="4">
        <f>SUM(I3:I9)</f>
        <v>0</v>
      </c>
      <c r="J10" s="4">
        <f>SUM(J3:J9)</f>
        <v>0</v>
      </c>
      <c r="K10" s="21"/>
      <c r="L10" s="22"/>
    </row>
    <row r="12" spans="1:12" x14ac:dyDescent="0.25">
      <c r="A12" s="13" t="s">
        <v>24</v>
      </c>
    </row>
    <row r="13" spans="1:12" x14ac:dyDescent="0.25">
      <c r="A13" s="14" t="s">
        <v>25</v>
      </c>
    </row>
    <row r="14" spans="1:12" x14ac:dyDescent="0.25">
      <c r="A14" s="14" t="s">
        <v>26</v>
      </c>
    </row>
    <row r="15" spans="1:12" x14ac:dyDescent="0.25">
      <c r="A15" s="14" t="s">
        <v>27</v>
      </c>
    </row>
    <row r="16" spans="1:12" x14ac:dyDescent="0.25">
      <c r="A16" s="14" t="s">
        <v>28</v>
      </c>
    </row>
    <row r="17" spans="1:1" x14ac:dyDescent="0.25">
      <c r="A17" s="14" t="s">
        <v>29</v>
      </c>
    </row>
  </sheetData>
  <mergeCells count="4">
    <mergeCell ref="A1:J1"/>
    <mergeCell ref="K1:L1"/>
    <mergeCell ref="A10:G10"/>
    <mergeCell ref="K10:L10"/>
  </mergeCells>
  <dataValidations count="1">
    <dataValidation type="whole" allowBlank="1" showErrorMessage="1" errorTitle="Nieprawidłowa wartość VAT" error="Proszę wpisać wartość VAT z zakresu od 0 do 25 (proszę nie używać znaku %)" sqref="G3:G9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Roztwory o określonym stężeniu,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Łukasz</cp:lastModifiedBy>
  <dcterms:created xsi:type="dcterms:W3CDTF">2023-02-27T08:21:44Z</dcterms:created>
  <dcterms:modified xsi:type="dcterms:W3CDTF">2023-04-24T09:52:14Z</dcterms:modified>
</cp:coreProperties>
</file>