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B436F28-00AA-4215-A4CA-4BA92A1E2685}" xr6:coauthVersionLast="47" xr6:coauthVersionMax="47" xr10:uidLastSave="{00000000-0000-0000-0000-000000000000}"/>
  <bookViews>
    <workbookView xWindow="-93" yWindow="-93" windowWidth="25786" windowHeight="14133" tabRatio="680" xr2:uid="{80206DE2-D9AC-4C6D-931F-6BF928A8D1B4}"/>
  </bookViews>
  <sheets>
    <sheet name="INSTRUKCJA" sheetId="28" r:id="rId1"/>
    <sheet name="CZ I ch" sheetId="3" r:id="rId2"/>
    <sheet name="CZ II.1 zadania" sheetId="29" r:id="rId3"/>
    <sheet name="CZ II.2 bo" sheetId="25" r:id="rId4"/>
    <sheet name="CZ III oze" sheetId="11" r:id="rId5"/>
    <sheet name="CZ IV pros" sheetId="27" r:id="rId6"/>
    <sheet name="Listy rozwijane" sheetId="20" r:id="rId7"/>
  </sheets>
  <definedNames>
    <definedName name="_ftn1" localSheetId="2">'CZ II.1 zadania'!#REF!</definedName>
    <definedName name="_ftn2" localSheetId="2">'CZ II.1 zadania'!#REF!</definedName>
    <definedName name="_ftnref1" localSheetId="2">'CZ II.1 zadania'!#REF!</definedName>
    <definedName name="_ftnref2" localSheetId="2">'CZ II.1 zadania'!#REF!</definedName>
    <definedName name="_xlnm.Print_Area" localSheetId="1">'CZ I ch'!$B$9:$C$33,'CZ I ch'!$B$2:$D$7</definedName>
    <definedName name="_xlnm.Print_Area" localSheetId="2">'CZ II.1 zadania'!$B$2:$R$56</definedName>
    <definedName name="_xlnm.Print_Area" localSheetId="3">'CZ II.2 bo'!$B$2:$H$37</definedName>
    <definedName name="_xlnm.Print_Area" localSheetId="4">'CZ III oze'!$B$2:$F$108</definedName>
    <definedName name="_xlnm.Print_Area" localSheetId="5">'CZ IV pros'!$B$2:$F$108</definedName>
    <definedName name="_xlnm.Print_Area" localSheetId="0">INSTRUKCJA!$B$2:$H$7</definedName>
    <definedName name="_xlnm.Print_Area" localSheetId="6">'Listy rozwijane'!$A$1:$F$7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29" l="1"/>
  <c r="L6" i="29" s="1"/>
  <c r="J55" i="29"/>
  <c r="L55" i="29" s="1"/>
  <c r="J54" i="29"/>
  <c r="L54" i="29" s="1"/>
  <c r="J53" i="29"/>
  <c r="L53" i="29" s="1"/>
  <c r="J52" i="29"/>
  <c r="L52" i="29" s="1"/>
  <c r="J51" i="29"/>
  <c r="L51" i="29" s="1"/>
  <c r="L50" i="29"/>
  <c r="J50" i="29"/>
  <c r="J49" i="29"/>
  <c r="L49" i="29" s="1"/>
  <c r="L48" i="29"/>
  <c r="J48" i="29"/>
  <c r="J47" i="29"/>
  <c r="L47" i="29" s="1"/>
  <c r="L46" i="29"/>
  <c r="J46" i="29"/>
  <c r="J45" i="29"/>
  <c r="L45" i="29" s="1"/>
  <c r="L44" i="29"/>
  <c r="J44" i="29"/>
  <c r="J43" i="29"/>
  <c r="L43" i="29" s="1"/>
  <c r="L42" i="29"/>
  <c r="J42" i="29"/>
  <c r="J41" i="29"/>
  <c r="L41" i="29" s="1"/>
  <c r="L40" i="29"/>
  <c r="J40" i="29"/>
  <c r="J39" i="29"/>
  <c r="L39" i="29" s="1"/>
  <c r="J38" i="29"/>
  <c r="L38" i="29" s="1"/>
  <c r="J37" i="29"/>
  <c r="L37" i="29" s="1"/>
  <c r="J36" i="29"/>
  <c r="L36" i="29" s="1"/>
  <c r="J35" i="29"/>
  <c r="L35" i="29" s="1"/>
  <c r="J34" i="29"/>
  <c r="L34" i="29" s="1"/>
  <c r="J33" i="29"/>
  <c r="L33" i="29" s="1"/>
  <c r="J32" i="29"/>
  <c r="L32" i="29" s="1"/>
  <c r="J31" i="29"/>
  <c r="L31" i="29" s="1"/>
  <c r="J30" i="29"/>
  <c r="L30" i="29" s="1"/>
  <c r="J29" i="29"/>
  <c r="L29" i="29" s="1"/>
  <c r="J28" i="29"/>
  <c r="L28" i="29" s="1"/>
  <c r="J27" i="29"/>
  <c r="L27" i="29" s="1"/>
  <c r="J26" i="29"/>
  <c r="L26" i="29" s="1"/>
  <c r="J25" i="29"/>
  <c r="L25" i="29" s="1"/>
  <c r="J24" i="29"/>
  <c r="L24" i="29" s="1"/>
  <c r="J23" i="29"/>
  <c r="L23" i="29" s="1"/>
  <c r="J22" i="29"/>
  <c r="L22" i="29" s="1"/>
  <c r="L21" i="29"/>
  <c r="J21" i="29"/>
  <c r="J20" i="29"/>
  <c r="L20" i="29" s="1"/>
  <c r="J19" i="29"/>
  <c r="L19" i="29" s="1"/>
  <c r="L18" i="29"/>
  <c r="J18" i="29"/>
  <c r="L17" i="29"/>
  <c r="J17" i="29"/>
  <c r="J16" i="29"/>
  <c r="L16" i="29" s="1"/>
  <c r="J15" i="29"/>
  <c r="L15" i="29" s="1"/>
  <c r="J14" i="29"/>
  <c r="L14" i="29" s="1"/>
  <c r="J13" i="29"/>
  <c r="L13" i="29" s="1"/>
  <c r="J12" i="29"/>
  <c r="L12" i="29" s="1"/>
  <c r="J11" i="29"/>
  <c r="L11" i="29" s="1"/>
  <c r="J10" i="29"/>
  <c r="L10" i="29" s="1"/>
  <c r="J9" i="29"/>
  <c r="L9" i="29" s="1"/>
  <c r="L8" i="29"/>
  <c r="J8" i="29"/>
  <c r="J7" i="29"/>
  <c r="L7" i="29" s="1"/>
  <c r="C12" i="3" l="1"/>
  <c r="B12" i="3"/>
  <c r="F5" i="27"/>
  <c r="E14" i="25"/>
  <c r="E15" i="25"/>
  <c r="E16" i="25"/>
  <c r="D16" i="25"/>
  <c r="D15" i="25"/>
  <c r="D14" i="25" l="1"/>
  <c r="F12" i="25"/>
  <c r="H12" i="25" s="1"/>
  <c r="F9" i="25"/>
  <c r="F10" i="25"/>
  <c r="F16" i="25" s="1"/>
  <c r="F8" i="25"/>
  <c r="H9" i="25" l="1"/>
  <c r="H15" i="25" s="1"/>
  <c r="F15" i="25"/>
  <c r="F18" i="25"/>
  <c r="H19" i="25" s="1"/>
  <c r="F14" i="25"/>
  <c r="F21" i="25" s="1"/>
  <c r="H10" i="25"/>
  <c r="H16" i="25" s="1"/>
  <c r="H8" i="25"/>
  <c r="H14" i="25" s="1"/>
  <c r="D21" i="25"/>
  <c r="F5" i="11"/>
  <c r="H17" i="25" l="1"/>
  <c r="H20" i="25" s="1"/>
  <c r="H25" i="25"/>
  <c r="H23" i="25" l="1"/>
  <c r="H24" i="25" s="1"/>
</calcChain>
</file>

<file path=xl/sharedStrings.xml><?xml version="1.0" encoding="utf-8"?>
<sst xmlns="http://schemas.openxmlformats.org/spreadsheetml/2006/main" count="248" uniqueCount="215">
  <si>
    <t>C</t>
  </si>
  <si>
    <t>Lp.</t>
  </si>
  <si>
    <t>TAK/NIE</t>
  </si>
  <si>
    <t>TRYB POMOCY PUBLICZNEJ (ART. 49 GBER)</t>
  </si>
  <si>
    <t>Intensywność wsparcia (%)</t>
  </si>
  <si>
    <t>A</t>
  </si>
  <si>
    <t>B</t>
  </si>
  <si>
    <t>D</t>
  </si>
  <si>
    <t>E</t>
  </si>
  <si>
    <t>F</t>
  </si>
  <si>
    <t>1.1</t>
  </si>
  <si>
    <t>3.3</t>
  </si>
  <si>
    <t>1.2</t>
  </si>
  <si>
    <t>1.3</t>
  </si>
  <si>
    <t>Nr</t>
  </si>
  <si>
    <t>G</t>
  </si>
  <si>
    <t>3.1</t>
  </si>
  <si>
    <t>3.2</t>
  </si>
  <si>
    <t>WSZYSTKIE TRYBY OGÓŁEM</t>
  </si>
  <si>
    <t>Rodzaj instalacji</t>
  </si>
  <si>
    <t>TRYB BEZ POMOCY PUBLICZNEJ ORAZ TRYB POMOCY DE MINIMIS</t>
  </si>
  <si>
    <t>3.4</t>
  </si>
  <si>
    <t>Podmiot odpowiedzialny za realizację</t>
  </si>
  <si>
    <t>Tryb udzielenia wsparcia</t>
  </si>
  <si>
    <t>Szczegółowa kalkulacja kosztów z uwzględnieniem kosztów jednostkowych</t>
  </si>
  <si>
    <t>Planowana data rozpoczęcia</t>
  </si>
  <si>
    <t>Planowana data zakończenia</t>
  </si>
  <si>
    <t>H</t>
  </si>
  <si>
    <t>Nr kryterium/kryteriów, w których ocenie będą wykorzystywane w szczególności poniższe informacje &gt;&gt;&gt;</t>
  </si>
  <si>
    <t>Nazwa rubryki:</t>
  </si>
  <si>
    <t>Bez pomocy publicznej</t>
  </si>
  <si>
    <t>Pomoc de minimis</t>
  </si>
  <si>
    <t>Symbol wydatku</t>
  </si>
  <si>
    <t>I</t>
  </si>
  <si>
    <t>J</t>
  </si>
  <si>
    <t>K</t>
  </si>
  <si>
    <t>L</t>
  </si>
  <si>
    <t>M</t>
  </si>
  <si>
    <t>N</t>
  </si>
  <si>
    <t>O</t>
  </si>
  <si>
    <t>P</t>
  </si>
  <si>
    <t>R</t>
  </si>
  <si>
    <t>Symbole wydatków</t>
  </si>
  <si>
    <t>Kategorie wydatków kwalifikowanych</t>
  </si>
  <si>
    <t>1/ Wydatki osobowe</t>
  </si>
  <si>
    <t>2/ Opracowania</t>
  </si>
  <si>
    <t>3/ Usługi eksperckie</t>
  </si>
  <si>
    <t>6/ Zakup towarów i usług</t>
  </si>
  <si>
    <t>5/ Wydatki na działania informac.-eduk.</t>
  </si>
  <si>
    <t>Tryby pomocy publicznej</t>
  </si>
  <si>
    <t>Art. 49 GBER</t>
  </si>
  <si>
    <t>TAK</t>
  </si>
  <si>
    <t>NIE</t>
  </si>
  <si>
    <t>Numer zadania</t>
  </si>
  <si>
    <t>Z.1</t>
  </si>
  <si>
    <t>Z.2</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</si>
  <si>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</si>
  <si>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</si>
  <si>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</si>
  <si>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</si>
  <si>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</si>
  <si>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</si>
  <si>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</si>
  <si>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</si>
  <si>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</si>
  <si>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</si>
  <si>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</si>
  <si>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</si>
  <si>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</si>
  <si>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</si>
  <si>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</si>
  <si>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</si>
  <si>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</si>
  <si>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</si>
  <si>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</si>
  <si>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</si>
  <si>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</si>
  <si>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</si>
  <si>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</si>
  <si>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</si>
  <si>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</si>
  <si>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</si>
  <si>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</si>
  <si>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</si>
  <si>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</si>
  <si>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</si>
  <si>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</si>
  <si>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</si>
  <si>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</si>
  <si>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</si>
  <si>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</si>
  <si>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</si>
  <si>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</si>
  <si>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</si>
  <si>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</si>
  <si>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</si>
  <si>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</si>
  <si>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</si>
  <si>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</si>
  <si>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</si>
  <si>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</si>
  <si>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</si>
  <si>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</si>
  <si>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</si>
  <si>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Nazwa zadania</t>
  </si>
  <si>
    <t>Uzasadnienie konieczności realizacji zadania</t>
  </si>
  <si>
    <t>…</t>
  </si>
  <si>
    <t>Podsumowanie (suma z kolumny C) &gt;&gt;&gt;</t>
  </si>
  <si>
    <t>Łączna moc instalacji (kW)</t>
  </si>
  <si>
    <t>W przypadku większej ilości instalacji należy zduplikować powyższy wiersz w pożądanej ilości</t>
  </si>
  <si>
    <t>wskaźniki</t>
  </si>
  <si>
    <t>Liczba opracowanych koncepcji rozwoju [szt.]</t>
  </si>
  <si>
    <t>Liczba miejsc pracy utworzona w wyniku wspieranych przedsięwzięć [EPC]</t>
  </si>
  <si>
    <t>Liczba zorganizowanych spotkań, wizyt studyjnych, warsztatów, szkoleń związanych z rozwojem społeczności energetycznej [szt.]</t>
  </si>
  <si>
    <t>Dopuszczalne wskażniki dla zadania</t>
  </si>
  <si>
    <t>Wypełniając skoroszyt należy zwrócić na kolory, którymi oznaczono poszczególne komórki</t>
  </si>
  <si>
    <t>&gt;&gt;&gt;</t>
  </si>
  <si>
    <t>1.</t>
  </si>
  <si>
    <t>2.</t>
  </si>
  <si>
    <t>3.</t>
  </si>
  <si>
    <t>PRZEZNACZENIE SKOROSZYTU</t>
  </si>
  <si>
    <t>W przypadku większej ilości zadań należy zduplikować powyższy wiersz w pożądanej ilości</t>
  </si>
  <si>
    <t>Wartość w kolumnie zostanie wyliczona automatycznie, jako iloczyn wartości z dwóch poprzednich kolumn.</t>
  </si>
  <si>
    <t>Wartość w kolumnie zostanie wyliczona automatycznie, jako różnica wartości przedostatniej i ostatniej kolumny.</t>
  </si>
  <si>
    <t>Z listy rozwijanej należy wybrać  planowaną datę rozpoczęcia zadania (kwartał, rok)</t>
  </si>
  <si>
    <t>Całkowita wartość wydatków bezpośrednich [PLN]</t>
  </si>
  <si>
    <t>Wnioskowana wartość wsparcia [PLN]</t>
  </si>
  <si>
    <t>KOSZTY POŚREDNIE OGÓŁEM wypłacane w formie ryczałtu  stanowiącego 5% wydatków kwalifikowanych bezpośrednich ogółem [PLN]</t>
  </si>
  <si>
    <t>Część komórek zawiera formuły lub ograniczenia dotyczące formatu wpisywanych danych.</t>
  </si>
  <si>
    <t>Kryteria horyzontalne nr 6, 8, 13</t>
  </si>
  <si>
    <t>Wskaźnik własny</t>
  </si>
  <si>
    <t>Z listy rozwijanej należy wybrać odpowiedni wskaźnik lub "wskaźnik własny"</t>
  </si>
  <si>
    <t>CZĘŚĆ I: INFORMACJE O PODMIOCIE WNIOSKUJĄCYM I EWENTUALNYCH PARTNERACH</t>
  </si>
  <si>
    <t>Nazwa JST (podmiotu wnioskującego, w tym ew. reprezentującego inne JST) &gt;&gt;&gt;</t>
  </si>
  <si>
    <t>Identyfikator JST (TERYT)</t>
  </si>
  <si>
    <t xml:space="preserve">Maksymalna wartość wnioskowanego wsparcia (Mw) w etapie I jest uzależniona od liczby mieszkańców JST uczestniczących w Przedsięwzięciu w roku 2022 [LM2022 - punktem odniesienia powinny być dane BDL GUS, KATEGORIA: Ludność, GRUPA: Stan ludności; PODGRUPA: Ludność wg grup wieku i płci (ogółem); ROK: 2022; stan na 31 grudnia] i jest wyliczana na podstawie wzoru: Mw= 8 x LM2022 </t>
  </si>
  <si>
    <t>Należy podać identyfikator zgodnie załącznikiem nr 1 Rozporządzenia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(Dz.U. 1998 nr 157 poz. 1031 z późn. zm.) (jeśli dotyczy)</t>
  </si>
  <si>
    <t>Nazwa JST:</t>
  </si>
  <si>
    <t>Identyfikator JST (TERYT):</t>
  </si>
  <si>
    <t>CZĘŚĆ II.1 SZCZEGÓŁOWY PLAN ZADAŃ</t>
  </si>
  <si>
    <t>J.1</t>
  </si>
  <si>
    <t>J.2</t>
  </si>
  <si>
    <t>J.3</t>
  </si>
  <si>
    <t>2.1</t>
  </si>
  <si>
    <t>ŁĄCZNIE (wsparcie ogółem w ramach J.1-J.3 - suma komórek H14-H16)</t>
  </si>
  <si>
    <t>3.5</t>
  </si>
  <si>
    <t>3.6</t>
  </si>
  <si>
    <t>3.7</t>
  </si>
  <si>
    <t>3.8</t>
  </si>
  <si>
    <t>Kryterium szczegółowe nr A.3.3</t>
  </si>
  <si>
    <t>Wskazanie podmiotu, który jest właścicielem instalacji lub koordynatorem projektu</t>
  </si>
  <si>
    <t>CZĘŚĆ III: ZESTAWIENIE INSTALACJI OZE NA POTRZEBY OCENY WNIOSKU</t>
  </si>
  <si>
    <t>CZĘŚĆ IV: ZESTAWIENIE INSTALACJI PROSUMENCKICH NA POTRZEBY OCENY WNIOSKU</t>
  </si>
  <si>
    <t>Kryterium szczegółowe nr A.3.4</t>
  </si>
  <si>
    <t>W przypadku instalacji realizowanych w ramach w ramach tzw. projektów parasolowych, należy wskazać koordynatora projektu. W innych przypadkach należy napisać np. instalacje prywatne, instalacje gminne itp.).</t>
  </si>
  <si>
    <t>Poddziałanie A.3: Rozwój nowych społeczności energetycznych działających w zakresie OZE  - etap I</t>
  </si>
  <si>
    <t>Wiersz 12 jest wypełniany automatycznie na podstawie nazwy wskazanej w komórce C6. W pozostałych wierszach należy podać identyfikator zgodnie załącznikiem nr 1 Rozporządzenia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(Dz.U. 1998 nr 157 poz. 1031 z późn. zm.) (jeśli dotyczy)</t>
  </si>
  <si>
    <t>Z listy rozwijanej należy wybrać planowaną datę zakończenia zadania (kwartał, rok)</t>
  </si>
  <si>
    <t>Z listy rozwijanej należy wybrać symbol wydatku zgodnie z Tabelą w § 5 ust. 4 Regulaminu (J.1-J.3).</t>
  </si>
  <si>
    <t>kwartały</t>
  </si>
  <si>
    <t>III kw. 2023</t>
  </si>
  <si>
    <t>IV kw. 2023</t>
  </si>
  <si>
    <t>I kw. 2024</t>
  </si>
  <si>
    <t>II kw. 2024</t>
  </si>
  <si>
    <t>III kw. 2024</t>
  </si>
  <si>
    <t>IV kw. 2024</t>
  </si>
  <si>
    <r>
      <rPr>
        <b/>
        <sz val="12"/>
        <color theme="1"/>
        <rFont val="Arial Narrow"/>
        <family val="2"/>
        <charset val="238"/>
      </rPr>
      <t>WSPARCIE OGÓŁEM</t>
    </r>
    <r>
      <rPr>
        <sz val="12"/>
        <color theme="1"/>
        <rFont val="Arial Narrow"/>
        <family val="2"/>
        <charset val="238"/>
      </rPr>
      <t xml:space="preserve"> włącznie ze wsparciem wypłacanym w formie ryczałtu (suma komórek H17 i H19) [PLN]</t>
    </r>
  </si>
  <si>
    <r>
      <rPr>
        <b/>
        <sz val="12"/>
        <color theme="1"/>
        <rFont val="Arial Narrow"/>
        <family val="2"/>
        <charset val="238"/>
      </rPr>
      <t>ŁĄCZNA WARTOŚĆ PRZEDSIĘWZIĘCIA</t>
    </r>
    <r>
      <rPr>
        <sz val="12"/>
        <color theme="1"/>
        <rFont val="Arial Narrow"/>
        <family val="2"/>
        <charset val="238"/>
      </rPr>
      <t xml:space="preserve"> (D21 - całkowita wartość wydatków  bezpośrednich, F21 - całkowita wartość wydatków </t>
    </r>
    <r>
      <rPr>
        <u/>
        <sz val="12"/>
        <color theme="1"/>
        <rFont val="Arial Narrow"/>
        <family val="2"/>
        <charset val="238"/>
      </rPr>
      <t>kwalifikowanych</t>
    </r>
    <r>
      <rPr>
        <sz val="12"/>
        <color theme="1"/>
        <rFont val="Arial Narrow"/>
        <family val="2"/>
        <charset val="238"/>
      </rPr>
      <t xml:space="preserve"> bezpośrednich) [PLN]</t>
    </r>
  </si>
  <si>
    <r>
      <t xml:space="preserve">Niniejszy skoroszyt należy dołączyć w przypadku składania Wniosku przez Podmiot wnioskujący reprezentujący 
</t>
    </r>
    <r>
      <rPr>
        <b/>
        <sz val="18"/>
        <color theme="1"/>
        <rFont val="Calibri"/>
        <family val="2"/>
        <charset val="238"/>
        <scheme val="minor"/>
      </rPr>
      <t>JST</t>
    </r>
    <r>
      <rPr>
        <b/>
        <sz val="11"/>
        <color theme="1"/>
        <rFont val="Calibri"/>
        <family val="2"/>
        <charset val="238"/>
        <scheme val="minor"/>
      </rPr>
      <t xml:space="preserve">
 lub reprezentujący więcej niż jedną JST (zgodnie z definicją JST w Regulaminie)</t>
    </r>
  </si>
  <si>
    <t>Pole do uzupełnienia przez Podmiot wnioskujący:</t>
  </si>
  <si>
    <t>Dodatkowe wskazówki do wykorzystania przy wypełnianiu kolumny do uzupełnienia przez Podmiot wnioskujący:</t>
  </si>
  <si>
    <t>Należy podać nazwę wskazaną w części B1 Wniosku w polu "Nazwa wnioskodawcy"</t>
  </si>
  <si>
    <t>Lista zawierające dane Podmiotu wnioskującego i ew. Partnerów</t>
  </si>
  <si>
    <t>Wiersz 12 jest wypełniany automatycznie na podstawie nazwy wskazanej w w komórce C5. W pozostałych wierszach należy podane nazwy tożsame z nazwami podanymi w części B2 Wniosku (w WOD2021) w polu "Nazwa wnioskodawcy"</t>
  </si>
  <si>
    <t>Łączna liczba mieszkańców JST uczestniczących w Przedsięwzięciu (Podmiotu wnioskującego i ew. Partnerów) &gt;&gt;&gt;</t>
  </si>
  <si>
    <t>Kryteria szczegółowe nr A.3.1-2</t>
  </si>
  <si>
    <t>Kategoria wydatków kwalifikowalnych</t>
  </si>
  <si>
    <t>Wartość wydatków niekwalifikowalnych bezpośrednich (w tym VAT) [PLN]</t>
  </si>
  <si>
    <t>Wartość wydatków kwalifikowalnych bezpośrednich [PLN]</t>
  </si>
  <si>
    <t>Nazwa zadania powinna charakteryzować w sposób syntetyczny, a jednocześnie możliwie precyzyjny zakres planowanych działań. Należy dążyć do agregacji planowanych działań, przy zachowaniu zasady: a. jedno zadanie; b. jeden symbol wydatku; c. jedna kategoria wydatku kwalifikowalnego; d. jeden podmiot odpowiedzialny za realizację (upoważniony do ponoszenia wydatków); e. jeden tryb udzielenia wsparcia; f. jeden wskaźnik. Opis powinien zawierać w miarę możliwości informacje, które umożliwią identyfikację ponoszonych wydatków na etapie rozliczenia i jednoznaczne przypisanie do danego zadania.
Jeżeli zadanie obejmuje np. dwie kategorie wydatków kwalifikowalnych należy je rozdzielić na dwa zadania (maks. 200 znaków).</t>
  </si>
  <si>
    <t>Z listy rozwijanej należy wybrać Podmiot wnioskujący lub danego Partnera wpisanego w arkuszu CZ I ch, który będzie zaangażowany w realizację zadania i upoważniony do ponoszenia wydatków kwalifikowalnych</t>
  </si>
  <si>
    <t>Należy podać łączną wartość wydatków niekwalifikowalnych bezpośrednich. W kolumnie tej należy uwzględnić VAT, który jest wydatkiem niekwalifikowalnym w KPO.</t>
  </si>
  <si>
    <t>W kolumnie należy określić procentowy poziom wsparcia, kierując się zapisami Regulaminu, dotyczącymi maksymalnej intensywności wsparcia. W przypadku zadań nie objętych pomocą publiczną lub objętych pomocą de minimis Wnioskodawca może ubiegać się o wsparcie do 90% wartości wydatków kwalifikowalnych. W przypadku zadań finansowanych w trybie pomocy publicznej poziomy wsparcia są niższe (zostały szczegółowo opisane w Regulaminie i załączniku nr 9 do Regulaminu oraz rozporządzeniu, o którym mowa w § 1 pkt. 3 Regulaminu).</t>
  </si>
  <si>
    <t>Należy krótko uzasadnić konieczność realizacji zadania. Dodatkowo należy zawrzeć  opis w jaki sposób oszacowano koszt zadania (maks. 500 znaków).</t>
  </si>
  <si>
    <t>Zgodnie z wybranym wskaźnikiem należy określić szacowaną wartość do osiągnięcia w wyniku realizacji zadania - w jednostce miary podanej w poprzedniej kolumnie przy nazwie wskaźnika (w nawiasie kwadratowym). W przypadku wybrania w kolumnie "wskaźnika własnego", w tej kolumnie należy również podać jego nazwę oraz opis, a następnie jednostkę miary i wartość do osiągnięcia w wyniki realizacji zadania. Należy również pamiętać, że zgodnie z kryterium horyzontalnym nr 13 wskaźniki z listy rozwijanej (bez wskaźników własnych) powinny obejmować minimum 70% wnioskowanej wartości wsparcia dla całego Przedsięwzięcia.</t>
  </si>
  <si>
    <t>Szczegółowa kalkulacja powinna wskazywać podstawę szacowania kosztów, pokazywać w jaki sposób oszacowano koszty i z czego wynika kwota kosztów ogółem i kwalifikowalnych w ramach danego zadania.
W uzasdnionych przypadkach istnieje możliwość zastosowania uproszczonych metod rozliczenia wydatków, tj. kwot ryczałtowych oraz stawek ryczałtowych. Jeżeli Podmiot wnioskujący jest zainteresowany stosowaniem wymienionych uproszczonych form rozliczenia wydatków powinien, kierując się Wytycznymi kwalifikowalnia wydatków dla Inwestycji B2.2.2 KPO (zał. 8 do Regulaminu), opisać i przestawić w tym punkcie szczegółową kalkulację wydatków, które planowane są do rozliczenia w formie kwot ryczałtowych i/lub stawek ryczałtowych. Należy mieć na uwadze, że VAT jest wydatkiem niekwalifikowalnym, dlatego nie należy go uwzględniać w kalkulacji wydatków kwalifikowalnych, w tym wydatków planowanych do rozliczenia w formie kwot ryczałtowych. W przypadku stosowania kwot ryczałtowych Podmiot wnioskujący powinien opisać wskazać oraz scharakteryzować ilościowo efekty (optymalnie w formie wskaźników), które będą stanowiły punkt odniesienia na etapie rozliczenia wydatków.
W przypadku kwot ryczałtowych należy opisać każdy element Przedsięwzięcia planowany do rozliczenia kwotami ryczałtowymi oraz podać jednoznaczny opis, krótką kalkulację, proponowaną kwotę ryczałtową (wraz z uzasadnieniem) oraz ilościową charakterystykę umożliwiającą potwierdzenie osiągniętych efektów. W przypadku stawek ryczałtowych należy wymienić wszystkie wydatki rozliczane stawkami ryczałtowymi, podać ich jednoznaczny opis, proponowaną stawkę (wraz z uzasadnieniem), wymiar czasowy (przewidywana liczba godzin) lub okres zatrudnienia (miesiące).
(maks. 800 znaków).</t>
  </si>
  <si>
    <t>Z listy rozwijanej należy wybrać kategorię wydatku kwalifikowalnego zgodnie z Tabelą w § 5 ust. 4  Regulaminu (np. wydatki osobowe)</t>
  </si>
  <si>
    <t>Z listy rozwijanej należy wybrać jeden z możliwych trybów udzielenia pomocy: a. bez pomocy publicznej, b. pomoc de minimis, c. pomoc publiczna (art. 49 GBER). Przed przystąpieniem do określenia wysokości wsparcia Podmiot wnioskujący i ewentualnie Partnerzy powinni przeprowadzić kwalifikację operacji planowanych do sfinansowania pod kątem możliwości wystąpienia pomocy publicznej oraz możliwości otrzymania pomocy de minimis. Kwalifikacja powinna zostać przeprowadzona odrębnie dla każdego uczestnika (Podmiotu wnioskującego oraz ewentualnych Partnerów), który będzie upoważniony do ponoszenia wydatków kwalifikowalnych, z uwzględnieniem typów wydatków, które planuje realizować. W przypadku wskazania trybu de minimis lub pomocy publicznej do Wniosku należy dołączyć odpowiedni formularz dla każdego uczestnika: https://uokik.gov.pl/wzory_formularzy_pomocy_de_minimis.php</t>
  </si>
  <si>
    <t>Należy podać łączną wartość wydatków bezpośrednich kwalifikowalnych i niekwalifikowalnych, w tym w wydatkach niekwalifikowalnych uwzględnić podatek VAT, kierując się zakresem zdefiniowanym w Regulaminu (w szczególności w tabeli z § 5 ust. 4). W przypadku zadań objętych pomocą publiczną należy uwzględnić również specyficzne warunki dotyczące kwalifikowalności kosztów zdefiniowane dla poszczególnych trybów pomocy publicznej.</t>
  </si>
  <si>
    <r>
      <t xml:space="preserve">Wartość wydatków kwalifikowalnych bezpośrednich [PLN]
</t>
    </r>
    <r>
      <rPr>
        <sz val="10"/>
        <color theme="1"/>
        <rFont val="Arial Narrow"/>
        <family val="2"/>
        <charset val="238"/>
      </rPr>
      <t>(wartość wyliczana automatycznie  - różnica pomiędzy wartością w kolumnie C a D)</t>
    </r>
  </si>
  <si>
    <r>
      <t xml:space="preserve">Wnioskowana wartość wsparcia
iloczyn kolumn D i E [PLN]
</t>
    </r>
    <r>
      <rPr>
        <sz val="10"/>
        <color theme="1"/>
        <rFont val="Arial Narrow"/>
        <family val="2"/>
        <charset val="238"/>
      </rPr>
      <t>(wyliczana automatycznie przez formułę komórki excel)</t>
    </r>
  </si>
  <si>
    <r>
      <t xml:space="preserve">Całkowita wartość wydatków bezpośrednich [PLN]
</t>
    </r>
    <r>
      <rPr>
        <sz val="10"/>
        <color theme="1"/>
        <rFont val="Arial Narrow"/>
        <family val="2"/>
        <charset val="238"/>
      </rPr>
      <t xml:space="preserve">
(powinna stanowić sumę wszystkich kwot wskazanych w kolumnie G w arkuszu CZ II.1 zadania)</t>
    </r>
  </si>
  <si>
    <r>
      <t xml:space="preserve">Wartość wydatków niekwalifikowalnych bezpośrednich (w tym VAT) [PLN]
</t>
    </r>
    <r>
      <rPr>
        <sz val="10"/>
        <color theme="1"/>
        <rFont val="Arial Narrow"/>
        <family val="2"/>
        <charset val="238"/>
      </rPr>
      <t>(powinna stanowić sumę wszystkich kwot wskazanych w kolumnie H w arkuszu CZ II.1 zadania)</t>
    </r>
  </si>
  <si>
    <r>
      <t xml:space="preserve">Intensywność wsparcia (%)
</t>
    </r>
    <r>
      <rPr>
        <sz val="10"/>
        <color theme="1"/>
        <rFont val="Arial Narrow"/>
        <family val="2"/>
        <charset val="238"/>
      </rPr>
      <t>(powinna wynikać z wartości podanych w kolumnie J w arkuszu CZ II.1 zadania. W przypadku różnych poziomów wsparcia dla poszczególnych zadań, należy podać średnią ważoną)</t>
    </r>
  </si>
  <si>
    <t>CZĘŚĆ II.2: WYDATKI KWALIFIKOWALNE ORAZ WSPARCIE OGÓŁEM</t>
  </si>
  <si>
    <t>Część II.2 stanowi podsumowanie wydatków kwalifikowalnych określonych w Części II.1 zadania.</t>
  </si>
  <si>
    <t>Odwołując się do szczegółowej kalkulacji wydatków, należy uzupełnić dane finansowe.
W kolumnie C należy podać łączną wartość wydatków kwalifikowalnych i niekwalifikowalnych. W kolumnie tej należy uwzględnić VAT, który jest wydatkiem niekwalifikowalnym w KPO.
W kolumnie D należy podać łączną wartość wydatków niekwalifikowalnych bezpośrednich. W kolumnie tej należy uwzględnić VAT, który jest wydatkiem niekwalifikowalnym w KPO.
W kolumnie F należy określić procentowy poziom wsparcia, kierując się zapisami Regulaminu, dotyczącymi maksymalnej intensywności wsparcia. W przypadku operacji nie objętych pomocą publiczną lub objętych pomocą de minimis Podmiot wnioskujący może ubiegać się o wsparcie do 90% wartości wydatków kwalifikowalnych bezpośrednich. W przypadku operacji finansowanych w trybie pomocy publicznej poziomy wsparcia są niższe (zostały szczegółowo opisane w Regulaminie oraz wytycznych dot. pomocy publicznej stanowiących załącznik nr 9).
Wartość w kolumnie G zostanie wyliczona automatycznie. Na podstawie wprowadzonych danych zostanie również określona wysokość wsparcia na pokrycie kosztów pośrednich w ramach Przedsięwzięcia, która może zostać wypłacona w formie ryczałtu (dot. wyłącznie Przedsięwzięć realizowanych w trybie bez pomocy lub de minimis).</t>
  </si>
  <si>
    <t>J.2 (wartość wiersza 1.2)</t>
  </si>
  <si>
    <t>J.3 (wartość wiersza 1.3)</t>
  </si>
  <si>
    <t>WKŁAD FINANSOWY OOW I PARTNERÓW [PLN]</t>
  </si>
  <si>
    <t xml:space="preserve">     ŁĄCZNA WARTOŚĆ WKŁADU FINANSOWEGO DO PRZEDSIĘWZIĘCIA OOW I PARTNERÓW (wyliczany automatycznie przez formułę komórki excel) [PLN]</t>
  </si>
  <si>
    <t xml:space="preserve">     UDZIAŁ WKŁADU FINANSOWEGO OOW I PARTNERÓW W CAŁKOWITEJ WARTOŚCI WYDATKÓW KWALIFIKOWALNYCH BEZPOŚREDNICH (wyliczany automatycznie przez formułę komórki excel)</t>
  </si>
  <si>
    <t xml:space="preserve">     ŁĄCZNA WARTOŚĆ WYDATKÓW NIEKWALIFIKOWALNYCH (W TYM VAT) (wyliczany automatycznie przez formułę komórki excel) [PLN]</t>
  </si>
  <si>
    <t xml:space="preserve">     SPOSÓB ZAPEWNIENIA ŚRODKÓW NA POKRYCIE WKŁADU FINANSOWEGO OOW I PARTNERÓW ORAZ WYDATKÓW NIEKWALIFIKOWALNYCH
Należy określić źródła współfinansowania Przedsięwzięcia, jak również opisać jakie działania zostały podjęte w celu zapewnienia środków na wkład finansowy OOW i Partnerów, powołując się na źródła informacji lub dokumenty uwiarygadniające możliwość pozyskania środków na zapewnienie tego wkładu (maks. 800 znaków).</t>
  </si>
  <si>
    <r>
      <t xml:space="preserve">Miejsce przyłączenia do sieci 
</t>
    </r>
    <r>
      <rPr>
        <sz val="9"/>
        <color theme="1"/>
        <rFont val="Arial Narrow"/>
        <family val="2"/>
        <charset val="238"/>
      </rPr>
      <t>(1/ w przypadku pojedynczych instalacji należy podać dokładne dane adresowe (ulicę, nr, miejscowość, kod pocztowy, nazwę gminy, województwa), a w przypadku gdy instalacja jest położona na działce bez przypisanego adresu, należy wskazać numer tej działki, jej położenie (nazwę gminy, województwa) oraz numer obrębu.
2/ W przypadku zagregowanych instalacji należy podać przynajmniej nazwę gminy i województwa
(maks. 300 znaków).</t>
    </r>
  </si>
  <si>
    <r>
      <t xml:space="preserve">Miejsce przyłączenia do sieci
</t>
    </r>
    <r>
      <rPr>
        <sz val="9"/>
        <color theme="1"/>
        <rFont val="Arial Narrow"/>
        <family val="2"/>
        <charset val="238"/>
      </rPr>
      <t>(1/ w przypadku pojedynczych instalacji należy podać dokładne dane adresowe (ulicę, nr, miejscowość, kod pocztowy, nazwę gminy, województwa), a w przypadku gdy instalacja jest położona na działce bez przypisanego adresu, należy wskazać numer tej działki, jej położenie (nazwę gminy, województwa) oraz numer obrębu.
2/ W przypadku zagregowanych instalacji należy podać przynajmniej nazwę gminy i województwa
(maks. 300 znaków).</t>
    </r>
  </si>
  <si>
    <t>Należy podać łączną zagregowaną moc instalacji OZE (kW), działających na obszarze jednostek samorządu terytorialnego uczestniczących w Przedsięwzięciu wg stanu przed dniem złożenia. Zagregowana moc instalacji OZE (kW), uwzględnia moc instalacji przyłączonych do sieci elektroenergetycznych SN i nN, wyrażoną w kilowatach mocy elektrycznej (kWe) oraz moc instalacji wykorzystujących skojarzone wytwarzanie energii elektrycznej i ciepła w kogeneracji, wyrażoną w kilowatach mocy osiągalnej cieplnej (kWt). W przypadku wykazywania mocy instalacji skojarzonego wytwarzania energii elektrycznej i ciepła w kogeneracji, należy wartości mocy cieplnej tych instalacji podzielić przez 3, przed dodaniem do wartości w KWe w celu uzyskania zagregowanej wartości. Ocena zostanie przeprowadzona na podstawie deklaracji  Podmiotu wnioskującego, która będzie przedmiotem weryfikacji. Podmiot wnioskujący będzie zobowiązany do określenia rodzajów instalacji, struktury własności oraz źródeł informacji na temat deklarowanej mocy instalacji OZE. 
Należy podać następujące dane obejmujące:
a. rodzaj instalacji (kolumna B) - należy scharakteryzować przynajmniej rodzaj OZE, np. farma fotowoltaiczna (istnieje możliwość wprowadzenia zagregowanego opisu, a następnie w kolejnych kolumnach zagregowanych danych dla danego typu instalacji, w przypadku zagregowanego opisu np. 100 prosumenckich instalacji PV zrealizowanych w ramach projektu nr ...);
b. moc (kolumna C) zainstalowanej instalacji (wyrażonej w kW) - w przypadku zamiaru podawania wartości dla jednostek kogeneracyjnych, należy odrębnie podać (w oddzielnych wierszach) wartości dla mocy elektrycznej i cieplnej - po przeliczeniu zgodnie z treścią kryterium szczegółowego nr A.3.3;
c. miejsce przyłączenia (kolumna D) do sieci,
d. nazwę właściciela (kolumna E) instalacji lub koordynatora projektu.
W przypadku dołączenia do Wniosku korespondencji z OSD w kolumnie B należy wpisać "dane OSD", a w kolumnie C wskazać łączną moc podaną przez OSD. Pozostałych kolumn nie należy uzupełniać.</t>
  </si>
  <si>
    <t>J.1 (suma wierszy 1.1 i 2.1)</t>
  </si>
  <si>
    <t>WYDATKI BEZPOŚREDNIE OGÓŁEM KWALIFIKUJĄCE DO WYLICZENIA RYCZAŁTU (suma od 1.1 do 1.3) [PLN]</t>
  </si>
  <si>
    <r>
      <t xml:space="preserve">KOLOR </t>
    </r>
    <r>
      <rPr>
        <b/>
        <sz val="11"/>
        <color theme="1"/>
        <rFont val="Calibri"/>
        <family val="2"/>
        <charset val="238"/>
        <scheme val="minor"/>
      </rPr>
      <t>ZIELONY</t>
    </r>
    <r>
      <rPr>
        <sz val="11"/>
        <color theme="1"/>
        <rFont val="Calibri"/>
        <family val="2"/>
        <charset val="238"/>
        <scheme val="minor"/>
      </rPr>
      <t>: komórki przeznaczone do wypełnienia przez Podmiot wnioskujący.</t>
    </r>
  </si>
  <si>
    <r>
      <t xml:space="preserve">KOLOR </t>
    </r>
    <r>
      <rPr>
        <b/>
        <sz val="11"/>
        <color theme="1"/>
        <rFont val="Calibri"/>
        <family val="2"/>
        <charset val="238"/>
        <scheme val="minor"/>
      </rPr>
      <t>SZARY</t>
    </r>
    <r>
      <rPr>
        <sz val="11"/>
        <color theme="1"/>
        <rFont val="Calibri"/>
        <family val="2"/>
        <charset val="238"/>
        <scheme val="minor"/>
      </rPr>
      <t>: komórki z 1/ nazwami wierszy/kolumn i ew. podstawowymi wskazówkami co do zakresu danych, które należy umieścić  oraz z 2/ komórkami zawierającymi formuły, które obliczają wartości w oparciu o dane podane przez Podmiot wnioskujący</t>
    </r>
  </si>
  <si>
    <r>
      <t xml:space="preserve">KOLOR </t>
    </r>
    <r>
      <rPr>
        <b/>
        <sz val="11"/>
        <color theme="1"/>
        <rFont val="Calibri"/>
        <family val="2"/>
        <charset val="238"/>
        <scheme val="minor"/>
      </rPr>
      <t>NIEBIESKI</t>
    </r>
    <r>
      <rPr>
        <sz val="11"/>
        <color theme="1"/>
        <rFont val="Calibri"/>
        <family val="2"/>
        <charset val="238"/>
        <scheme val="minor"/>
      </rPr>
      <t>: komórki z dodatkowymi wskazówkami jak wypełnić poszczególne wiersze lub komórki.</t>
    </r>
  </si>
  <si>
    <t>W przypadku większej ilości Partnerów należy zduplikować powyższy wiersz w pożądanej ilości</t>
  </si>
  <si>
    <t>Należy podać liczbę instalacji prosumenckich na obszarze jednostek samorządu terytorialnego uczestniczących w Przedsięwzięciu wg. stanu przed dniem złożenia Wniosku. Ocena zostanie prowadzona na podstawie deklaracji  Podmiotu wnioskującego, która będzie przedmiotem weryfikacji. Podmiot wnioskujący będzie zobowiązany do określenia rodzajów instalacji oraz źródeł informacji na temat deklarowanej liczby instalacji prosumenckich.
Należy podać następujące dane obejmujące:
a. typ instalacji (kolumna B) - należy scharakteryzować przynajmniej rodzaj OZE, np. instalacje prosumenckie PV (istnieje możliwość wprowadzenia zagregowanego opisu, a następnie w kolejnych kolumnach zagregowanych danych dla danego typu instalacji, w przypadku zagregowanego opisu np. 100 prosumenckich instalacji PV zrealizowanych w ramach projektu nr ...);
b. liczba (kolumna C) zainstalowanych instalacji (wyrażona w szt.),
c. miejsce przyłączenia (kolumna D) do sieci,
d. nazwę koordynatora/typu własności (kolumna E) instalacji,
W przypadku dołączenia do Wniosku korespondencji z OSD w kolumnie B należy wpisać "dane OSD", a w kolumnie C wskazać łączną ilość podaną przez OSD. Pozostałych kolumn nie należy uzupełniać. W przypadku danych otrzymanych z OSD należy dołączyć kopię korespondencji z OSD - zgodnie z załącznikiem nr 3 do Regulaminu.</t>
  </si>
  <si>
    <t>Liczba zainstalowanych instalacji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</si>
</sst>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u/>
      <sz val="11"/>
      <color theme="10"/>
      <name val="Calibri"/>
      <family val="2"/>
      <scheme val="minor"/>
    </font>
    <font>
      <b/>
      <sz val="12"/>
      <color theme="1"/>
      <name val="Arial Narrow"/>
      <family val="2"/>
      <charset val="238"/>
    </font>
    <font>
      <sz val="12"/>
      <color theme="1"/>
      <name val="Arial Narrow"/>
      <family val="2"/>
      <charset val="238"/>
    </font>
    <font>
      <b/>
      <sz val="14"/>
      <color theme="1"/>
      <name val="Arial Narrow"/>
      <family val="2"/>
      <charset val="238"/>
    </font>
    <font>
      <sz val="11"/>
      <color theme="1"/>
      <name val="Calibri"/>
      <family val="2"/>
      <charset val="238"/>
      <scheme val="minor"/>
    </font>
    <font>
      <b/>
      <sz val="16"/>
      <color theme="1"/>
      <name val="Arial Narrow"/>
      <family val="2"/>
      <charset val="238"/>
    </font>
    <font>
      <b/>
      <sz val="11"/>
      <color theme="1"/>
      <name val="Arial Narrow"/>
      <family val="2"/>
      <charset val="238"/>
    </font>
    <font>
      <sz val="11"/>
      <color theme="1"/>
      <name val="Arial Narrow"/>
      <family val="2"/>
      <charset val="238"/>
    </font>
    <font>
      <b/>
      <sz val="10"/>
      <color theme="1"/>
      <name val="Arial Narrow"/>
      <family val="2"/>
      <charset val="238"/>
    </font>
    <font>
      <u/>
      <sz val="12"/>
      <color theme="1"/>
      <name val="Arial Narrow"/>
      <family val="2"/>
      <charset val="238"/>
    </font>
    <font>
      <b/>
      <sz val="18"/>
      <color theme="1"/>
      <name val="Calibri"/>
      <family val="2"/>
      <charset val="238"/>
      <scheme val="minor"/>
    </font>
    <font>
      <sz val="10"/>
      <color theme="1"/>
      <name val="Arial Narrow"/>
      <family val="2"/>
      <charset val="238"/>
    </font>
    <font>
      <sz val="9"/>
      <color theme="1"/>
      <name val="Arial Narrow"/>
      <family val="2"/>
      <charset val="238"/>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n">
        <color indexed="64"/>
      </bottom>
      <diagonal/>
    </border>
    <border>
      <left/>
      <right/>
      <top style="thick">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diagonalUp="1" diagonalDown="1">
      <left/>
      <right style="thick">
        <color indexed="64"/>
      </right>
      <top style="medium">
        <color indexed="64"/>
      </top>
      <bottom style="medium">
        <color indexed="64"/>
      </bottom>
      <diagonal style="thin">
        <color indexed="64"/>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medium">
        <color indexed="64"/>
      </top>
      <bottom style="thin">
        <color indexed="64"/>
      </bottom>
      <diagonal/>
    </border>
  </borders>
  <cellStyleXfs count="4">
    <xf numFmtId="0" fontId="0" fillId="0" borderId="0"/>
    <xf numFmtId="0" fontId="3" fillId="0" borderId="0"/>
    <xf numFmtId="0" fontId="4" fillId="0" borderId="0" applyNumberFormat="0" applyFill="0" applyBorder="0" applyAlignment="0" applyProtection="0"/>
    <xf numFmtId="9" fontId="8" fillId="0" borderId="0" applyFont="0" applyFill="0" applyBorder="0" applyAlignment="0" applyProtection="0"/>
  </cellStyleXfs>
  <cellXfs count="215">
    <xf numFmtId="0" fontId="0" fillId="0" borderId="0" xfId="0"/>
    <xf numFmtId="0" fontId="6" fillId="0" borderId="0" xfId="0" applyFont="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4" fontId="6" fillId="3" borderId="2" xfId="1" applyNumberFormat="1" applyFont="1" applyFill="1" applyBorder="1" applyAlignment="1" applyProtection="1">
      <alignment horizontal="center" vertical="center" wrapText="1"/>
      <protection locked="0"/>
    </xf>
    <xf numFmtId="10" fontId="6" fillId="3" borderId="2" xfId="1" applyNumberFormat="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4" fontId="6" fillId="3" borderId="1" xfId="1" applyNumberFormat="1" applyFont="1" applyFill="1" applyBorder="1" applyAlignment="1" applyProtection="1">
      <alignment horizontal="center" vertical="center" wrapText="1"/>
      <protection locked="0"/>
    </xf>
    <xf numFmtId="10" fontId="6" fillId="3" borderId="1" xfId="1" applyNumberFormat="1" applyFont="1" applyFill="1" applyBorder="1" applyAlignment="1" applyProtection="1">
      <alignment horizontal="center" vertical="center" wrapText="1"/>
      <protection locked="0"/>
    </xf>
    <xf numFmtId="0" fontId="12" fillId="3" borderId="25" xfId="1" applyFont="1" applyFill="1" applyBorder="1" applyAlignment="1" applyProtection="1">
      <alignment horizontal="center" vertical="center" wrapText="1"/>
      <protection locked="0"/>
    </xf>
    <xf numFmtId="0" fontId="12" fillId="3" borderId="14" xfId="1"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10" fontId="6" fillId="4" borderId="15" xfId="3" applyNumberFormat="1" applyFont="1" applyFill="1" applyBorder="1" applyAlignment="1" applyProtection="1">
      <alignment vertical="center" wrapText="1"/>
    </xf>
    <xf numFmtId="4" fontId="6" fillId="4" borderId="15" xfId="3" applyNumberFormat="1" applyFont="1" applyFill="1" applyBorder="1" applyAlignment="1" applyProtection="1">
      <alignment vertical="center" wrapText="1"/>
    </xf>
    <xf numFmtId="0" fontId="6" fillId="0" borderId="0" xfId="0" applyFont="1" applyProtection="1">
      <protection locked="0"/>
    </xf>
    <xf numFmtId="0" fontId="6"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4" fontId="6" fillId="0" borderId="0" xfId="0" applyNumberFormat="1" applyFont="1" applyAlignment="1" applyProtection="1">
      <alignment horizontal="right" vertical="center"/>
      <protection locked="0"/>
    </xf>
    <xf numFmtId="10" fontId="6" fillId="3" borderId="1" xfId="3" applyNumberFormat="1" applyFont="1" applyFill="1" applyBorder="1" applyAlignment="1" applyProtection="1">
      <alignment horizontal="center" vertical="center" wrapText="1"/>
      <protection locked="0"/>
    </xf>
    <xf numFmtId="1" fontId="6" fillId="3" borderId="1" xfId="0" applyNumberFormat="1" applyFont="1" applyFill="1" applyBorder="1" applyAlignment="1" applyProtection="1">
      <alignment horizontal="center" vertical="center" wrapText="1"/>
      <protection locked="0"/>
    </xf>
    <xf numFmtId="3" fontId="6" fillId="3" borderId="17" xfId="0" applyNumberFormat="1"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1" fontId="6" fillId="3" borderId="15" xfId="0" applyNumberFormat="1" applyFont="1" applyFill="1" applyBorder="1" applyAlignment="1" applyProtection="1">
      <alignment horizontal="center" vertical="center" wrapText="1"/>
      <protection locked="0"/>
    </xf>
    <xf numFmtId="0" fontId="11" fillId="0" borderId="0" xfId="1" applyFont="1" applyAlignment="1" applyProtection="1">
      <alignment vertical="center" wrapText="1"/>
      <protection locked="0"/>
    </xf>
    <xf numFmtId="0" fontId="6" fillId="0" borderId="0" xfId="1" applyFont="1" applyAlignment="1" applyProtection="1">
      <alignment vertical="center" wrapText="1"/>
      <protection locked="0"/>
    </xf>
    <xf numFmtId="0" fontId="6" fillId="0" borderId="0" xfId="1" applyFont="1" applyAlignment="1">
      <alignment vertical="center" wrapText="1"/>
    </xf>
    <xf numFmtId="0" fontId="6" fillId="0" borderId="0" xfId="1" applyFont="1" applyAlignment="1" applyProtection="1">
      <alignment horizontal="center" vertical="center" wrapText="1"/>
      <protection locked="0"/>
    </xf>
    <xf numFmtId="164" fontId="6" fillId="3" borderId="2" xfId="1" applyNumberFormat="1" applyFont="1" applyFill="1" applyBorder="1" applyAlignment="1" applyProtection="1">
      <alignment horizontal="center" vertical="center" wrapText="1"/>
      <protection locked="0"/>
    </xf>
    <xf numFmtId="0" fontId="6" fillId="3" borderId="21" xfId="1" applyFont="1" applyFill="1" applyBorder="1" applyAlignment="1" applyProtection="1">
      <alignment horizontal="center" vertical="center" wrapText="1"/>
      <protection locked="0"/>
    </xf>
    <xf numFmtId="164" fontId="6" fillId="3" borderId="1" xfId="1" applyNumberFormat="1" applyFont="1" applyFill="1" applyBorder="1" applyAlignment="1" applyProtection="1">
      <alignment horizontal="center" vertical="center" wrapText="1"/>
      <protection locked="0"/>
    </xf>
    <xf numFmtId="0" fontId="6" fillId="3" borderId="15" xfId="1" applyFont="1" applyFill="1" applyBorder="1" applyAlignment="1" applyProtection="1">
      <alignment horizontal="center" vertical="center" wrapText="1"/>
      <protection locked="0"/>
    </xf>
    <xf numFmtId="164" fontId="6" fillId="0" borderId="0" xfId="1" applyNumberFormat="1" applyFont="1" applyAlignment="1" applyProtection="1">
      <alignment vertical="center" wrapText="1"/>
      <protection locked="0"/>
    </xf>
    <xf numFmtId="0" fontId="6" fillId="3" borderId="1" xfId="0" applyFont="1" applyFill="1" applyBorder="1" applyAlignment="1" applyProtection="1">
      <alignment horizontal="left" vertical="center" wrapText="1"/>
      <protection locked="0"/>
    </xf>
    <xf numFmtId="4" fontId="6"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center" wrapText="1"/>
      <protection locked="0"/>
    </xf>
    <xf numFmtId="4" fontId="6" fillId="3" borderId="3" xfId="0"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0" borderId="0" xfId="0" applyFont="1" applyAlignment="1" applyProtection="1">
      <alignment horizontal="right" vertical="center" wrapText="1"/>
      <protection locked="0"/>
    </xf>
    <xf numFmtId="4" fontId="6" fillId="0" borderId="0" xfId="0" applyNumberFormat="1" applyFont="1" applyAlignment="1" applyProtection="1">
      <alignment horizontal="right" vertical="center" wrapText="1"/>
      <protection locked="0"/>
    </xf>
    <xf numFmtId="0" fontId="6" fillId="0" borderId="0" xfId="0" applyFont="1" applyAlignment="1" applyProtection="1">
      <alignment vertical="center" wrapText="1"/>
      <protection locked="0"/>
    </xf>
    <xf numFmtId="0" fontId="6" fillId="3" borderId="6"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4" fontId="6" fillId="3" borderId="1" xfId="0" applyNumberFormat="1" applyFont="1" applyFill="1" applyBorder="1" applyAlignment="1" applyProtection="1">
      <alignment vertical="center" wrapText="1"/>
      <protection locked="0"/>
    </xf>
    <xf numFmtId="10" fontId="6" fillId="3" borderId="1" xfId="3" applyNumberFormat="1" applyFont="1" applyFill="1" applyBorder="1" applyAlignment="1" applyProtection="1">
      <alignment vertical="center" wrapText="1"/>
      <protection locked="0"/>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0" borderId="0" xfId="0" applyFont="1" applyAlignment="1">
      <alignment horizontal="center" vertical="center" wrapText="1"/>
    </xf>
    <xf numFmtId="0" fontId="6" fillId="6" borderId="14"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0" borderId="0" xfId="0" applyFont="1" applyAlignment="1">
      <alignment horizontal="center"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5" fillId="4" borderId="36" xfId="0" applyFont="1" applyFill="1" applyBorder="1" applyAlignment="1">
      <alignment horizontal="center" vertical="center" wrapText="1"/>
    </xf>
    <xf numFmtId="4" fontId="7" fillId="4" borderId="36" xfId="0" applyNumberFormat="1"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7"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6" fillId="4" borderId="28"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25" xfId="0" applyFont="1" applyFill="1" applyBorder="1" applyAlignment="1">
      <alignment horizontal="left" vertical="center" wrapText="1"/>
    </xf>
    <xf numFmtId="4" fontId="6" fillId="4" borderId="2" xfId="0" applyNumberFormat="1" applyFont="1" applyFill="1" applyBorder="1" applyAlignment="1">
      <alignment horizontal="right" vertical="center" wrapText="1"/>
    </xf>
    <xf numFmtId="4" fontId="6" fillId="4" borderId="78" xfId="0" applyNumberFormat="1" applyFont="1" applyFill="1" applyBorder="1" applyAlignment="1">
      <alignment horizontal="right" vertical="center" wrapText="1"/>
    </xf>
    <xf numFmtId="4" fontId="6" fillId="4" borderId="81" xfId="0" applyNumberFormat="1" applyFont="1" applyFill="1" applyBorder="1" applyAlignment="1">
      <alignment horizontal="right" vertical="center" wrapText="1"/>
    </xf>
    <xf numFmtId="0" fontId="6" fillId="4" borderId="14" xfId="0" applyFont="1" applyFill="1" applyBorder="1" applyAlignment="1">
      <alignment horizontal="left" vertical="center" wrapText="1"/>
    </xf>
    <xf numFmtId="4" fontId="6" fillId="4" borderId="1"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4" fontId="6" fillId="4" borderId="15" xfId="0" applyNumberFormat="1"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6" fillId="4" borderId="43" xfId="0" applyFont="1" applyFill="1" applyBorder="1" applyAlignment="1">
      <alignment horizontal="left" vertical="center" wrapText="1"/>
    </xf>
    <xf numFmtId="0" fontId="6" fillId="4" borderId="3" xfId="0" applyFont="1" applyFill="1" applyBorder="1" applyAlignment="1">
      <alignment horizontal="center" vertical="center" wrapText="1"/>
    </xf>
    <xf numFmtId="4" fontId="5" fillId="4" borderId="44" xfId="0" applyNumberFormat="1" applyFont="1" applyFill="1" applyBorder="1" applyAlignment="1">
      <alignment horizontal="right" vertical="center" wrapText="1"/>
    </xf>
    <xf numFmtId="0" fontId="6" fillId="4" borderId="28" xfId="0" applyFont="1" applyFill="1" applyBorder="1" applyAlignment="1">
      <alignment horizontal="left" vertical="center" wrapText="1"/>
    </xf>
    <xf numFmtId="4" fontId="5" fillId="4" borderId="27" xfId="0" applyNumberFormat="1" applyFont="1" applyFill="1" applyBorder="1" applyAlignment="1">
      <alignment vertical="center" wrapText="1"/>
    </xf>
    <xf numFmtId="4" fontId="6" fillId="4" borderId="15" xfId="0" applyNumberFormat="1" applyFont="1" applyFill="1" applyBorder="1" applyAlignment="1">
      <alignment vertical="center" wrapText="1"/>
    </xf>
    <xf numFmtId="4" fontId="6" fillId="4" borderId="1" xfId="0" applyNumberFormat="1" applyFont="1" applyFill="1" applyBorder="1" applyAlignment="1">
      <alignmen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4" borderId="11" xfId="0" applyFont="1" applyFill="1" applyBorder="1" applyAlignment="1">
      <alignment horizontal="center" vertical="center" wrapText="1"/>
    </xf>
    <xf numFmtId="1" fontId="6" fillId="4" borderId="13" xfId="0" applyNumberFormat="1"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0" fillId="0" borderId="0" xfId="0" applyAlignment="1">
      <alignment horizontal="center" vertical="center" wrapText="1"/>
    </xf>
    <xf numFmtId="0" fontId="0" fillId="5" borderId="22"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4" xfId="0" applyFill="1" applyBorder="1" applyAlignment="1">
      <alignment horizontal="center" vertical="center" wrapText="1"/>
    </xf>
    <xf numFmtId="0" fontId="0" fillId="4" borderId="4" xfId="0" applyFill="1" applyBorder="1" applyAlignment="1">
      <alignment horizontal="center" vertical="center" wrapText="1"/>
    </xf>
    <xf numFmtId="0" fontId="0" fillId="0" borderId="26" xfId="0" applyBorder="1" applyAlignment="1">
      <alignment horizontal="center" vertical="center" wrapText="1"/>
    </xf>
    <xf numFmtId="0" fontId="0" fillId="5"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74"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7" xfId="0" applyFill="1" applyBorder="1" applyAlignment="1">
      <alignment horizontal="center" vertical="center" wrapText="1"/>
    </xf>
    <xf numFmtId="0" fontId="0" fillId="5" borderId="79" xfId="0" applyFill="1" applyBorder="1" applyAlignment="1">
      <alignment horizontal="center" vertical="center" wrapText="1"/>
    </xf>
    <xf numFmtId="0" fontId="0" fillId="5" borderId="80"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41" xfId="0" applyFill="1" applyBorder="1" applyAlignment="1">
      <alignment horizontal="center" vertical="center" wrapText="1"/>
    </xf>
    <xf numFmtId="0" fontId="6" fillId="4" borderId="14"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6" fillId="4" borderId="1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1"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6" fillId="3" borderId="51" xfId="0" applyFont="1" applyFill="1" applyBorder="1" applyAlignment="1" applyProtection="1">
      <alignment horizontal="left" vertical="center"/>
      <protection locked="0"/>
    </xf>
    <xf numFmtId="0" fontId="6" fillId="3" borderId="52" xfId="0" applyFont="1" applyFill="1" applyBorder="1" applyAlignment="1" applyProtection="1">
      <alignment horizontal="left" vertical="center"/>
      <protection locked="0"/>
    </xf>
    <xf numFmtId="0" fontId="6" fillId="3" borderId="53" xfId="0" applyFont="1" applyFill="1" applyBorder="1" applyAlignment="1" applyProtection="1">
      <alignment horizontal="left" vertical="center"/>
      <protection locked="0"/>
    </xf>
    <xf numFmtId="0" fontId="6" fillId="3" borderId="54"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55" xfId="0" applyFont="1" applyFill="1" applyBorder="1" applyAlignment="1" applyProtection="1">
      <alignment horizontal="left" vertical="center"/>
      <protection locked="0"/>
    </xf>
    <xf numFmtId="0" fontId="6" fillId="3" borderId="56" xfId="0" applyFont="1" applyFill="1" applyBorder="1" applyAlignment="1" applyProtection="1">
      <alignment horizontal="left" vertical="center"/>
      <protection locked="0"/>
    </xf>
    <xf numFmtId="0" fontId="6" fillId="3" borderId="57" xfId="0" applyFont="1" applyFill="1" applyBorder="1" applyAlignment="1" applyProtection="1">
      <alignment horizontal="left" vertical="center"/>
      <protection locked="0"/>
    </xf>
    <xf numFmtId="0" fontId="6" fillId="3" borderId="58" xfId="0" applyFont="1" applyFill="1" applyBorder="1" applyAlignment="1" applyProtection="1">
      <alignment horizontal="left" vertical="center"/>
      <protection locked="0"/>
    </xf>
    <xf numFmtId="0" fontId="6" fillId="4" borderId="46"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6" fillId="4" borderId="48" xfId="0" applyFont="1" applyFill="1" applyBorder="1" applyAlignment="1">
      <alignment horizontal="left" vertical="center" wrapText="1"/>
    </xf>
    <xf numFmtId="0" fontId="5" fillId="4" borderId="59" xfId="0" applyFont="1" applyFill="1" applyBorder="1" applyAlignment="1">
      <alignment horizontal="left" vertical="center" wrapText="1"/>
    </xf>
    <xf numFmtId="0" fontId="5" fillId="4" borderId="60" xfId="0" applyFont="1" applyFill="1" applyBorder="1" applyAlignment="1">
      <alignment horizontal="left" vertical="center" wrapText="1"/>
    </xf>
    <xf numFmtId="0" fontId="5" fillId="4" borderId="61" xfId="0" applyFont="1" applyFill="1" applyBorder="1" applyAlignment="1">
      <alignment horizontal="left" vertical="center" wrapText="1"/>
    </xf>
    <xf numFmtId="0" fontId="5" fillId="4" borderId="62" xfId="0" applyFont="1" applyFill="1" applyBorder="1" applyAlignment="1">
      <alignment horizontal="left" vertical="center" wrapText="1"/>
    </xf>
    <xf numFmtId="0" fontId="5" fillId="4" borderId="63" xfId="0" applyFont="1" applyFill="1" applyBorder="1" applyAlignment="1">
      <alignment horizontal="left" vertical="center" wrapText="1"/>
    </xf>
    <xf numFmtId="0" fontId="5" fillId="4" borderId="64" xfId="0" applyFont="1" applyFill="1" applyBorder="1" applyAlignment="1">
      <alignment horizontal="left" vertical="center" wrapText="1"/>
    </xf>
    <xf numFmtId="0" fontId="6" fillId="4" borderId="65" xfId="0" applyFont="1" applyFill="1" applyBorder="1" applyAlignment="1">
      <alignment horizontal="left" vertical="center" wrapText="1"/>
    </xf>
    <xf numFmtId="0" fontId="6" fillId="4" borderId="6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73" xfId="0" applyFont="1" applyFill="1" applyBorder="1" applyAlignment="1">
      <alignment horizontal="center" vertical="center" wrapText="1"/>
    </xf>
    <xf numFmtId="4" fontId="6" fillId="4" borderId="66" xfId="0" applyNumberFormat="1" applyFont="1" applyFill="1" applyBorder="1" applyAlignment="1">
      <alignment horizontal="center" vertical="center" wrapText="1"/>
    </xf>
    <xf numFmtId="4" fontId="6" fillId="4" borderId="67" xfId="0" applyNumberFormat="1" applyFont="1" applyFill="1" applyBorder="1" applyAlignment="1">
      <alignment horizontal="center" vertical="center" wrapText="1"/>
    </xf>
    <xf numFmtId="4" fontId="6" fillId="4" borderId="68" xfId="0" applyNumberFormat="1" applyFont="1" applyFill="1" applyBorder="1" applyAlignment="1">
      <alignment horizontal="center" vertical="center" wrapText="1"/>
    </xf>
    <xf numFmtId="0" fontId="6" fillId="2" borderId="46"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4" borderId="75" xfId="0" applyFont="1" applyFill="1" applyBorder="1" applyAlignment="1">
      <alignment horizontal="right" vertical="center" wrapText="1"/>
    </xf>
    <xf numFmtId="0" fontId="6" fillId="4" borderId="77" xfId="0" applyFont="1" applyFill="1" applyBorder="1" applyAlignment="1">
      <alignment horizontal="right" vertical="center" wrapText="1"/>
    </xf>
    <xf numFmtId="0" fontId="6" fillId="4" borderId="76" xfId="0" applyFont="1" applyFill="1" applyBorder="1" applyAlignment="1">
      <alignment horizontal="right" vertical="center" wrapText="1"/>
    </xf>
    <xf numFmtId="0" fontId="6" fillId="4" borderId="62" xfId="0" applyFont="1" applyFill="1" applyBorder="1" applyAlignment="1">
      <alignment horizontal="left" vertical="center" wrapText="1"/>
    </xf>
    <xf numFmtId="0" fontId="6" fillId="4" borderId="63" xfId="0" applyFont="1" applyFill="1" applyBorder="1" applyAlignment="1">
      <alignment horizontal="left" vertical="center" wrapText="1"/>
    </xf>
    <xf numFmtId="0" fontId="6" fillId="4" borderId="64" xfId="0" applyFont="1" applyFill="1" applyBorder="1" applyAlignment="1">
      <alignment horizontal="left" vertical="center" wrapText="1"/>
    </xf>
    <xf numFmtId="0" fontId="6" fillId="2" borderId="35" xfId="0" applyFont="1" applyFill="1" applyBorder="1" applyAlignment="1">
      <alignment vertical="center" wrapText="1"/>
    </xf>
    <xf numFmtId="0" fontId="6" fillId="2" borderId="27" xfId="0" applyFont="1" applyFill="1" applyBorder="1" applyAlignment="1">
      <alignment vertical="center" wrapText="1"/>
    </xf>
    <xf numFmtId="0" fontId="6" fillId="2" borderId="36" xfId="0" applyFont="1" applyFill="1" applyBorder="1" applyAlignment="1">
      <alignment vertical="center" wrapText="1"/>
    </xf>
    <xf numFmtId="0" fontId="7" fillId="4" borderId="30" xfId="0" applyFont="1" applyFill="1" applyBorder="1" applyAlignment="1">
      <alignment vertical="center" wrapText="1"/>
    </xf>
    <xf numFmtId="0" fontId="7" fillId="4" borderId="31" xfId="0" applyFont="1" applyFill="1" applyBorder="1" applyAlignment="1">
      <alignment vertical="center" wrapText="1"/>
    </xf>
    <xf numFmtId="0" fontId="7" fillId="4" borderId="32" xfId="0" applyFont="1" applyFill="1" applyBorder="1" applyAlignment="1">
      <alignment vertical="center" wrapText="1"/>
    </xf>
    <xf numFmtId="0" fontId="6" fillId="4" borderId="35" xfId="0" applyFont="1" applyFill="1" applyBorder="1" applyAlignment="1">
      <alignment horizontal="right" vertical="center" wrapText="1"/>
    </xf>
    <xf numFmtId="0" fontId="6" fillId="4" borderId="27" xfId="0" applyFont="1" applyFill="1" applyBorder="1" applyAlignment="1">
      <alignment horizontal="right" vertical="center" wrapText="1"/>
    </xf>
    <xf numFmtId="0" fontId="6" fillId="4" borderId="9"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9" fillId="4" borderId="22"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6" fillId="4" borderId="24"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42" xfId="0" applyFont="1" applyFill="1" applyBorder="1" applyAlignment="1" applyProtection="1">
      <alignment vertical="center" wrapText="1"/>
    </xf>
    <xf numFmtId="0" fontId="5" fillId="4" borderId="74" xfId="0" applyFont="1" applyFill="1" applyBorder="1" applyAlignment="1" applyProtection="1">
      <alignment horizontal="center" vertical="center" wrapText="1"/>
    </xf>
    <xf numFmtId="0" fontId="10" fillId="4" borderId="25" xfId="1" applyFont="1" applyFill="1" applyBorder="1" applyAlignment="1" applyProtection="1">
      <alignment horizontal="center" vertical="center" textRotation="90" wrapText="1"/>
    </xf>
    <xf numFmtId="0" fontId="5" fillId="4" borderId="2" xfId="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2" xfId="1" applyFont="1" applyFill="1" applyBorder="1" applyAlignment="1" applyProtection="1">
      <alignment horizontal="center" vertical="center" textRotation="90" wrapText="1"/>
    </xf>
    <xf numFmtId="0" fontId="5" fillId="4" borderId="75" xfId="1" applyFont="1" applyFill="1" applyBorder="1" applyAlignment="1" applyProtection="1">
      <alignment horizontal="center" vertical="center" wrapText="1"/>
    </xf>
    <xf numFmtId="0" fontId="5" fillId="4" borderId="76" xfId="1" applyFont="1" applyFill="1" applyBorder="1" applyAlignment="1" applyProtection="1">
      <alignment horizontal="center" vertical="center" wrapText="1"/>
    </xf>
    <xf numFmtId="0" fontId="5" fillId="4" borderId="21" xfId="1" applyFont="1" applyFill="1" applyBorder="1" applyAlignment="1" applyProtection="1">
      <alignment horizontal="center" vertical="center" wrapText="1"/>
    </xf>
    <xf numFmtId="0" fontId="10" fillId="4" borderId="14" xfId="1" applyFont="1" applyFill="1" applyBorder="1" applyAlignment="1" applyProtection="1">
      <alignment horizontal="center" vertical="center" textRotation="90" wrapText="1"/>
    </xf>
    <xf numFmtId="0" fontId="15" fillId="2" borderId="1"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1" fillId="4" borderId="16" xfId="1" applyFont="1" applyFill="1" applyBorder="1" applyAlignment="1" applyProtection="1">
      <alignment horizontal="center" vertical="center" wrapText="1"/>
    </xf>
    <xf numFmtId="0" fontId="6" fillId="4" borderId="17" xfId="1" applyFont="1" applyFill="1" applyBorder="1" applyAlignment="1" applyProtection="1">
      <alignment horizontal="center" vertical="center" wrapText="1"/>
    </xf>
    <xf numFmtId="0" fontId="6" fillId="4" borderId="18" xfId="1" applyFont="1" applyFill="1" applyBorder="1" applyAlignment="1" applyProtection="1">
      <alignment horizontal="center" vertical="center" wrapText="1"/>
    </xf>
    <xf numFmtId="0" fontId="6" fillId="4" borderId="39" xfId="1" applyFont="1" applyFill="1" applyBorder="1" applyAlignment="1" applyProtection="1">
      <alignment horizontal="left" vertical="center" wrapText="1"/>
    </xf>
    <xf numFmtId="0" fontId="6" fillId="4" borderId="40" xfId="1" applyFont="1" applyFill="1" applyBorder="1" applyAlignment="1" applyProtection="1">
      <alignment horizontal="left" vertical="center" wrapText="1"/>
    </xf>
    <xf numFmtId="0" fontId="6" fillId="4" borderId="41" xfId="1" applyFont="1" applyFill="1" applyBorder="1" applyAlignment="1" applyProtection="1">
      <alignment horizontal="left" vertical="center" wrapText="1"/>
    </xf>
  </cellXfs>
  <cellStyles count="4">
    <cellStyle name="Hiperłącze 2" xfId="2" xr:uid="{208005EF-9760-4453-A87B-875F142E7DC4}"/>
    <cellStyle name="Normalny" xfId="0" builtinId="0"/>
    <cellStyle name="Normalny 2" xfId="1" xr:uid="{E69E0572-39F7-4E5B-946C-781BC2A15B3A}"/>
    <cellStyle name="Procentowy"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9702-3765-4D74-93E3-7AF1C7D1B106}">
  <sheetPr>
    <tabColor theme="4" tint="0.59999389629810485"/>
    <pageSetUpPr fitToPage="1"/>
  </sheetPr>
  <dimension ref="B1:H8"/>
  <sheetViews>
    <sheetView showGridLines="0" tabSelected="1" zoomScale="80" zoomScaleNormal="80" workbookViewId="0">
      <selection activeCell="C2" sqref="C2:C3"/>
    </sheetView>
  </sheetViews>
  <sheetFormatPr defaultColWidth="9.1171875" defaultRowHeight="14.35" x14ac:dyDescent="0.5"/>
  <cols>
    <col min="1" max="1" width="3.41015625" style="107" customWidth="1"/>
    <col min="2" max="2" width="6" style="107" customWidth="1"/>
    <col min="3" max="3" width="39.41015625" style="107" customWidth="1"/>
    <col min="4" max="4" width="4.87890625" style="107" customWidth="1"/>
    <col min="5" max="5" width="42.52734375" style="107" customWidth="1"/>
    <col min="6" max="6" width="50" style="107" customWidth="1"/>
    <col min="7" max="7" width="20.41015625" style="107" customWidth="1"/>
    <col min="8" max="8" width="4.87890625" style="107" customWidth="1"/>
    <col min="9" max="9" width="43.64453125" style="107" customWidth="1"/>
    <col min="10" max="16384" width="9.1171875" style="107"/>
  </cols>
  <sheetData>
    <row r="1" spans="2:8" ht="14.7" thickBot="1" x14ac:dyDescent="0.55000000000000004"/>
    <row r="2" spans="2:8" ht="84.75" customHeight="1" thickTop="1" x14ac:dyDescent="0.5">
      <c r="B2" s="117" t="s">
        <v>117</v>
      </c>
      <c r="C2" s="119" t="s">
        <v>120</v>
      </c>
      <c r="D2" s="119" t="s">
        <v>116</v>
      </c>
      <c r="E2" s="121" t="s">
        <v>155</v>
      </c>
      <c r="F2" s="122"/>
      <c r="G2" s="122"/>
      <c r="H2" s="123"/>
    </row>
    <row r="3" spans="2:8" ht="84.75" customHeight="1" thickBot="1" x14ac:dyDescent="0.55000000000000004">
      <c r="B3" s="118"/>
      <c r="C3" s="120"/>
      <c r="D3" s="120"/>
      <c r="E3" s="124" t="s">
        <v>168</v>
      </c>
      <c r="F3" s="125"/>
      <c r="G3" s="125"/>
      <c r="H3" s="126"/>
    </row>
    <row r="4" spans="2:8" ht="18" customHeight="1" thickTop="1" thickBot="1" x14ac:dyDescent="0.55000000000000004"/>
    <row r="5" spans="2:8" ht="78" customHeight="1" thickTop="1" thickBot="1" x14ac:dyDescent="0.55000000000000004">
      <c r="B5" s="108" t="s">
        <v>118</v>
      </c>
      <c r="C5" s="109" t="s">
        <v>115</v>
      </c>
      <c r="D5" s="110" t="s">
        <v>116</v>
      </c>
      <c r="E5" s="111" t="s">
        <v>209</v>
      </c>
      <c r="F5" s="112" t="s">
        <v>210</v>
      </c>
      <c r="G5" s="115" t="s">
        <v>211</v>
      </c>
      <c r="H5" s="116"/>
    </row>
    <row r="6" spans="2:8" ht="18" customHeight="1" thickTop="1" thickBot="1" x14ac:dyDescent="0.55000000000000004">
      <c r="D6" s="113"/>
    </row>
    <row r="7" spans="2:8" ht="47.45" customHeight="1" thickTop="1" thickBot="1" x14ac:dyDescent="0.55000000000000004">
      <c r="B7" s="108" t="s">
        <v>119</v>
      </c>
      <c r="C7" s="114" t="s">
        <v>128</v>
      </c>
    </row>
    <row r="8" spans="2:8" ht="14.7" thickTop="1" x14ac:dyDescent="0.5"/>
  </sheetData>
  <sheetProtection algorithmName="SHA-512" hashValue="VJNVgEZPuw1ArLM4p6n10YM0m+g7yJvgXw8q1g26QlFef8rt/vKjIJ4yk+XPqVBEsjDswRKRc/lGMFVPPaoaRw==" saltValue="k+NoGF48lwzsph3+TbpldA==" spinCount="100000" sheet="1" objects="1" scenarios="1"/>
  <mergeCells count="6">
    <mergeCell ref="G5:H5"/>
    <mergeCell ref="B2:B3"/>
    <mergeCell ref="C2:C3"/>
    <mergeCell ref="D2:D3"/>
    <mergeCell ref="E2:H2"/>
    <mergeCell ref="E3:H3"/>
  </mergeCells>
  <pageMargins left="0.25" right="0.25" top="0.75" bottom="0.75" header="0.3" footer="0.3"/>
  <pageSetup paperSize="9" scale="84" orientation="landscape" r:id="rId1"/>
  <headerFooter>
    <oddHeader>&amp;F</oddHeader>
    <oddFooter>&amp;A</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9643-BDB7-4FAE-B100-DB3E741698F6}">
  <sheetPr>
    <tabColor rgb="FFFFC000"/>
    <pageSetUpPr fitToPage="1"/>
  </sheetPr>
  <dimension ref="B1:D34"/>
  <sheetViews>
    <sheetView showGridLines="0" zoomScale="80" zoomScaleNormal="80" workbookViewId="0">
      <selection activeCell="B2" sqref="B2:D2"/>
    </sheetView>
  </sheetViews>
  <sheetFormatPr defaultColWidth="8.703125" defaultRowHeight="15" x14ac:dyDescent="0.5"/>
  <cols>
    <col min="1" max="1" width="4.87890625" style="1" customWidth="1"/>
    <col min="2" max="2" width="52.703125" style="1" customWidth="1"/>
    <col min="3" max="3" width="67.703125" style="1" customWidth="1"/>
    <col min="4" max="4" width="148.29296875" style="1" customWidth="1"/>
    <col min="5" max="5" width="54.87890625" style="1" customWidth="1"/>
    <col min="6" max="6" width="70" style="1" customWidth="1"/>
    <col min="7" max="16384" width="8.703125" style="1"/>
  </cols>
  <sheetData>
    <row r="1" spans="2:4" ht="15.35" thickBot="1" x14ac:dyDescent="0.55000000000000004"/>
    <row r="2" spans="2:4" ht="33.950000000000003" customHeight="1" thickTop="1" x14ac:dyDescent="0.5">
      <c r="B2" s="131" t="s">
        <v>132</v>
      </c>
      <c r="C2" s="132"/>
      <c r="D2" s="133"/>
    </row>
    <row r="3" spans="2:4" ht="31.5" customHeight="1" x14ac:dyDescent="0.5">
      <c r="B3" s="127" t="s">
        <v>28</v>
      </c>
      <c r="C3" s="128"/>
      <c r="D3" s="94" t="s">
        <v>175</v>
      </c>
    </row>
    <row r="4" spans="2:4" ht="30.95" customHeight="1" thickBot="1" x14ac:dyDescent="0.55000000000000004">
      <c r="B4" s="99" t="s">
        <v>29</v>
      </c>
      <c r="C4" s="100" t="s">
        <v>169</v>
      </c>
      <c r="D4" s="101" t="s">
        <v>170</v>
      </c>
    </row>
    <row r="5" spans="2:4" ht="51.6" customHeight="1" thickTop="1" x14ac:dyDescent="0.5">
      <c r="B5" s="102" t="s">
        <v>133</v>
      </c>
      <c r="C5" s="21"/>
      <c r="D5" s="104" t="s">
        <v>171</v>
      </c>
    </row>
    <row r="6" spans="2:4" ht="51.6" customHeight="1" x14ac:dyDescent="0.5">
      <c r="B6" s="80" t="s">
        <v>134</v>
      </c>
      <c r="C6" s="19"/>
      <c r="D6" s="105" t="s">
        <v>136</v>
      </c>
    </row>
    <row r="7" spans="2:4" ht="51.6" customHeight="1" thickBot="1" x14ac:dyDescent="0.55000000000000004">
      <c r="B7" s="103" t="s">
        <v>174</v>
      </c>
      <c r="C7" s="20"/>
      <c r="D7" s="106" t="s">
        <v>135</v>
      </c>
    </row>
    <row r="8" spans="2:4" ht="51.6" customHeight="1" thickTop="1" thickBot="1" x14ac:dyDescent="0.55000000000000004"/>
    <row r="9" spans="2:4" ht="51.6" customHeight="1" thickTop="1" x14ac:dyDescent="0.5">
      <c r="B9" s="134" t="s">
        <v>172</v>
      </c>
      <c r="C9" s="135"/>
    </row>
    <row r="10" spans="2:4" ht="51.6" customHeight="1" x14ac:dyDescent="0.5">
      <c r="B10" s="93" t="s">
        <v>137</v>
      </c>
      <c r="C10" s="94" t="s">
        <v>138</v>
      </c>
    </row>
    <row r="11" spans="2:4" ht="113.45" customHeight="1" thickBot="1" x14ac:dyDescent="0.55000000000000004">
      <c r="B11" s="95" t="s">
        <v>173</v>
      </c>
      <c r="C11" s="96" t="s">
        <v>156</v>
      </c>
    </row>
    <row r="12" spans="2:4" ht="51.6" customHeight="1" thickTop="1" x14ac:dyDescent="0.5">
      <c r="B12" s="97">
        <f>C5</f>
        <v>0</v>
      </c>
      <c r="C12" s="98">
        <f>C6</f>
        <v>0</v>
      </c>
    </row>
    <row r="13" spans="2:4" ht="51.6" customHeight="1" x14ac:dyDescent="0.5">
      <c r="B13" s="22"/>
      <c r="C13" s="23"/>
    </row>
    <row r="14" spans="2:4" ht="51.6" customHeight="1" x14ac:dyDescent="0.5">
      <c r="B14" s="22"/>
      <c r="C14" s="23"/>
    </row>
    <row r="15" spans="2:4" ht="51.6" customHeight="1" x14ac:dyDescent="0.5">
      <c r="B15" s="22"/>
      <c r="C15" s="23"/>
    </row>
    <row r="16" spans="2:4" ht="51.6" customHeight="1" x14ac:dyDescent="0.5">
      <c r="B16" s="22"/>
      <c r="C16" s="23"/>
    </row>
    <row r="17" spans="2:3" ht="51.6" customHeight="1" x14ac:dyDescent="0.5">
      <c r="B17" s="22"/>
      <c r="C17" s="23"/>
    </row>
    <row r="18" spans="2:3" ht="51.6" customHeight="1" x14ac:dyDescent="0.5">
      <c r="B18" s="22"/>
      <c r="C18" s="23"/>
    </row>
    <row r="19" spans="2:3" ht="51.6" customHeight="1" x14ac:dyDescent="0.5">
      <c r="B19" s="22"/>
      <c r="C19" s="23"/>
    </row>
    <row r="20" spans="2:3" ht="51.6" customHeight="1" x14ac:dyDescent="0.5">
      <c r="B20" s="22"/>
      <c r="C20" s="23"/>
    </row>
    <row r="21" spans="2:3" ht="51.6" customHeight="1" x14ac:dyDescent="0.5">
      <c r="B21" s="22"/>
      <c r="C21" s="23"/>
    </row>
    <row r="22" spans="2:3" ht="51.6" customHeight="1" x14ac:dyDescent="0.5">
      <c r="B22" s="22"/>
      <c r="C22" s="23"/>
    </row>
    <row r="23" spans="2:3" ht="51.6" customHeight="1" x14ac:dyDescent="0.5">
      <c r="B23" s="22"/>
      <c r="C23" s="23"/>
    </row>
    <row r="24" spans="2:3" ht="51.6" customHeight="1" x14ac:dyDescent="0.5">
      <c r="B24" s="22"/>
      <c r="C24" s="23"/>
    </row>
    <row r="25" spans="2:3" ht="51.6" customHeight="1" x14ac:dyDescent="0.5">
      <c r="B25" s="22"/>
      <c r="C25" s="23"/>
    </row>
    <row r="26" spans="2:3" ht="51.6" customHeight="1" x14ac:dyDescent="0.5">
      <c r="B26" s="22"/>
      <c r="C26" s="23"/>
    </row>
    <row r="27" spans="2:3" ht="51.6" customHeight="1" x14ac:dyDescent="0.5">
      <c r="B27" s="22"/>
      <c r="C27" s="23"/>
    </row>
    <row r="28" spans="2:3" ht="51.6" customHeight="1" x14ac:dyDescent="0.5">
      <c r="B28" s="22"/>
      <c r="C28" s="23"/>
    </row>
    <row r="29" spans="2:3" ht="51.6" customHeight="1" x14ac:dyDescent="0.5">
      <c r="B29" s="22"/>
      <c r="C29" s="23"/>
    </row>
    <row r="30" spans="2:3" ht="51.6" customHeight="1" x14ac:dyDescent="0.5">
      <c r="B30" s="22"/>
      <c r="C30" s="23"/>
    </row>
    <row r="31" spans="2:3" ht="51.6" customHeight="1" x14ac:dyDescent="0.5">
      <c r="B31" s="22"/>
      <c r="C31" s="23"/>
    </row>
    <row r="32" spans="2:3" ht="51.6" customHeight="1" x14ac:dyDescent="0.5">
      <c r="B32" s="22"/>
      <c r="C32" s="23"/>
    </row>
    <row r="33" spans="2:3" ht="51.6" customHeight="1" thickBot="1" x14ac:dyDescent="0.55000000000000004">
      <c r="B33" s="129" t="s">
        <v>212</v>
      </c>
      <c r="C33" s="130"/>
    </row>
    <row r="34" spans="2:3" ht="15.35" thickTop="1" x14ac:dyDescent="0.5"/>
  </sheetData>
  <sheetProtection algorithmName="SHA-512" hashValue="3mc7GoQU0A5PZp7uv7lI5IOMkgIpDk5yCPr7yXNTWRWba85Xo3J3qe3u8qjYP0uB3evd3CY2g+tlBNWzuaX1gQ==" saltValue="30sl1RUGyEwREfCpeC1gMA==" spinCount="100000" sheet="1" insertRows="0"/>
  <mergeCells count="4">
    <mergeCell ref="B3:C3"/>
    <mergeCell ref="B33:C33"/>
    <mergeCell ref="B2:D2"/>
    <mergeCell ref="B9:C9"/>
  </mergeCells>
  <phoneticPr fontId="2" type="noConversion"/>
  <dataValidations count="2">
    <dataValidation operator="lessThanOrEqual" allowBlank="1" showInputMessage="1" showErrorMessage="1" sqref="C5" xr:uid="{469E0413-076B-4226-92A7-46E7FCB21B55}"/>
    <dataValidation type="whole" allowBlank="1" showInputMessage="1" showErrorMessage="1" sqref="C7" xr:uid="{E5C0DB2E-7E9E-4D03-813F-846294003BC8}">
      <formula1>0</formula1>
      <formula2>40000000</formula2>
    </dataValidation>
  </dataValidations>
  <printOptions horizontalCentered="1"/>
  <pageMargins left="0.23622047244094491" right="0.23622047244094491" top="0.74803149606299213" bottom="0.74803149606299213" header="0.31496062992125984" footer="0.31496062992125984"/>
  <pageSetup paperSize="9" scale="53" fitToHeight="0" orientation="landscape" r:id="rId1"/>
  <headerFooter>
    <oddHeader>&amp;F</oddHeader>
    <oddFooter>&amp;A</oddFooter>
  </headerFooter>
  <ignoredErrors>
    <ignoredError sqref="B12" unlockedFormula="1"/>
  </ignoredErrors>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6BA6-426B-487E-BD7A-7B393221051D}">
  <sheetPr>
    <tabColor rgb="FF00B050"/>
    <pageSetUpPr fitToPage="1"/>
  </sheetPr>
  <dimension ref="B1:R219"/>
  <sheetViews>
    <sheetView showGridLines="0" zoomScale="80" zoomScaleNormal="80" workbookViewId="0">
      <selection activeCell="C6" sqref="C6"/>
    </sheetView>
  </sheetViews>
  <sheetFormatPr defaultColWidth="7.52734375" defaultRowHeight="15" x14ac:dyDescent="0.5"/>
  <cols>
    <col min="1" max="1" width="3" style="25" customWidth="1"/>
    <col min="2" max="2" width="4.1171875" style="24" customWidth="1"/>
    <col min="3" max="3" width="36.3515625" style="25" customWidth="1"/>
    <col min="4" max="4" width="8.64453125" style="25" customWidth="1"/>
    <col min="5" max="5" width="14.64453125" style="25" customWidth="1"/>
    <col min="6" max="6" width="14" style="25" customWidth="1"/>
    <col min="7" max="7" width="33.64453125" style="25" customWidth="1"/>
    <col min="8" max="8" width="22.52734375" style="25" customWidth="1"/>
    <col min="9" max="9" width="18.3515625" style="25" customWidth="1"/>
    <col min="10" max="10" width="22.52734375" style="26" customWidth="1"/>
    <col min="11" max="11" width="21.87890625" style="25" customWidth="1"/>
    <col min="12" max="12" width="22.52734375" style="26" customWidth="1"/>
    <col min="13" max="14" width="10" style="25" customWidth="1"/>
    <col min="15" max="15" width="74.234375" style="25" customWidth="1"/>
    <col min="16" max="16" width="19.64453125" style="25" customWidth="1"/>
    <col min="17" max="17" width="27.1171875" style="25" customWidth="1"/>
    <col min="18" max="18" width="85.52734375" style="25" customWidth="1"/>
    <col min="19" max="16384" width="7.52734375" style="25"/>
  </cols>
  <sheetData>
    <row r="1" spans="2:18" ht="15.35" thickBot="1" x14ac:dyDescent="0.55000000000000004"/>
    <row r="2" spans="2:18" ht="55.35" customHeight="1" thickTop="1" thickBot="1" x14ac:dyDescent="0.55000000000000004">
      <c r="B2" s="190" t="s">
        <v>139</v>
      </c>
      <c r="C2" s="191"/>
      <c r="D2" s="191"/>
      <c r="E2" s="191"/>
      <c r="F2" s="191"/>
      <c r="G2" s="191"/>
      <c r="H2" s="192" t="s">
        <v>28</v>
      </c>
      <c r="I2" s="193"/>
      <c r="J2" s="194" t="s">
        <v>129</v>
      </c>
      <c r="K2" s="195"/>
      <c r="L2" s="194"/>
      <c r="M2" s="195"/>
      <c r="N2" s="195"/>
      <c r="O2" s="196"/>
      <c r="P2" s="197"/>
      <c r="Q2" s="195"/>
      <c r="R2" s="198"/>
    </row>
    <row r="3" spans="2:18" ht="90.75" customHeight="1" thickTop="1" x14ac:dyDescent="0.5">
      <c r="B3" s="199" t="s">
        <v>53</v>
      </c>
      <c r="C3" s="200" t="s">
        <v>104</v>
      </c>
      <c r="D3" s="200" t="s">
        <v>32</v>
      </c>
      <c r="E3" s="200" t="s">
        <v>176</v>
      </c>
      <c r="F3" s="200" t="s">
        <v>22</v>
      </c>
      <c r="G3" s="200" t="s">
        <v>23</v>
      </c>
      <c r="H3" s="200" t="s">
        <v>125</v>
      </c>
      <c r="I3" s="200" t="s">
        <v>177</v>
      </c>
      <c r="J3" s="200" t="s">
        <v>178</v>
      </c>
      <c r="K3" s="201" t="s">
        <v>4</v>
      </c>
      <c r="L3" s="201" t="s">
        <v>126</v>
      </c>
      <c r="M3" s="202" t="s">
        <v>25</v>
      </c>
      <c r="N3" s="202" t="s">
        <v>26</v>
      </c>
      <c r="O3" s="200" t="s">
        <v>105</v>
      </c>
      <c r="P3" s="203" t="s">
        <v>114</v>
      </c>
      <c r="Q3" s="204"/>
      <c r="R3" s="205" t="s">
        <v>24</v>
      </c>
    </row>
    <row r="4" spans="2:18" s="27" customFormat="1" ht="271.7" customHeight="1" x14ac:dyDescent="0.5">
      <c r="B4" s="206"/>
      <c r="C4" s="207" t="s">
        <v>179</v>
      </c>
      <c r="D4" s="207" t="s">
        <v>158</v>
      </c>
      <c r="E4" s="207" t="s">
        <v>186</v>
      </c>
      <c r="F4" s="207" t="s">
        <v>180</v>
      </c>
      <c r="G4" s="207" t="s">
        <v>187</v>
      </c>
      <c r="H4" s="207" t="s">
        <v>188</v>
      </c>
      <c r="I4" s="207" t="s">
        <v>181</v>
      </c>
      <c r="J4" s="207" t="s">
        <v>123</v>
      </c>
      <c r="K4" s="207" t="s">
        <v>182</v>
      </c>
      <c r="L4" s="207" t="s">
        <v>122</v>
      </c>
      <c r="M4" s="207" t="s">
        <v>124</v>
      </c>
      <c r="N4" s="207" t="s">
        <v>157</v>
      </c>
      <c r="O4" s="207" t="s">
        <v>183</v>
      </c>
      <c r="P4" s="207" t="s">
        <v>131</v>
      </c>
      <c r="Q4" s="207" t="s">
        <v>184</v>
      </c>
      <c r="R4" s="208" t="s">
        <v>185</v>
      </c>
    </row>
    <row r="5" spans="2:18" s="27" customFormat="1" ht="15.35" thickBot="1" x14ac:dyDescent="0.55000000000000004">
      <c r="B5" s="209" t="s">
        <v>5</v>
      </c>
      <c r="C5" s="210" t="s">
        <v>6</v>
      </c>
      <c r="D5" s="210" t="s">
        <v>0</v>
      </c>
      <c r="E5" s="210" t="s">
        <v>7</v>
      </c>
      <c r="F5" s="210" t="s">
        <v>8</v>
      </c>
      <c r="G5" s="210" t="s">
        <v>9</v>
      </c>
      <c r="H5" s="210" t="s">
        <v>15</v>
      </c>
      <c r="I5" s="210" t="s">
        <v>27</v>
      </c>
      <c r="J5" s="210" t="s">
        <v>33</v>
      </c>
      <c r="K5" s="210" t="s">
        <v>34</v>
      </c>
      <c r="L5" s="210" t="s">
        <v>35</v>
      </c>
      <c r="M5" s="210" t="s">
        <v>36</v>
      </c>
      <c r="N5" s="210" t="s">
        <v>37</v>
      </c>
      <c r="O5" s="210" t="s">
        <v>38</v>
      </c>
      <c r="P5" s="210" t="s">
        <v>39</v>
      </c>
      <c r="Q5" s="210" t="s">
        <v>40</v>
      </c>
      <c r="R5" s="211" t="s">
        <v>41</v>
      </c>
    </row>
    <row r="6" spans="2:18" ht="120.95" customHeight="1" thickTop="1" x14ac:dyDescent="0.5">
      <c r="B6" s="8" t="s">
        <v>54</v>
      </c>
      <c r="C6" s="2"/>
      <c r="D6" s="2"/>
      <c r="E6" s="2"/>
      <c r="F6" s="2"/>
      <c r="G6" s="2"/>
      <c r="H6" s="3"/>
      <c r="I6" s="3"/>
      <c r="J6" s="3">
        <f>H6-I6</f>
        <v>0</v>
      </c>
      <c r="K6" s="4"/>
      <c r="L6" s="3">
        <f>J6*K6</f>
        <v>0</v>
      </c>
      <c r="M6" s="2"/>
      <c r="N6" s="2"/>
      <c r="O6" s="2"/>
      <c r="P6" s="2"/>
      <c r="Q6" s="28"/>
      <c r="R6" s="29"/>
    </row>
    <row r="7" spans="2:18" ht="120.95" customHeight="1" x14ac:dyDescent="0.5">
      <c r="B7" s="9" t="s">
        <v>55</v>
      </c>
      <c r="C7" s="5"/>
      <c r="D7" s="5"/>
      <c r="E7" s="5"/>
      <c r="F7" s="5"/>
      <c r="G7" s="5"/>
      <c r="H7" s="6"/>
      <c r="I7" s="6"/>
      <c r="J7" s="3">
        <f t="shared" ref="J7:J55" si="0">H7-I7</f>
        <v>0</v>
      </c>
      <c r="K7" s="18"/>
      <c r="L7" s="3">
        <f t="shared" ref="L7:L55" si="1">J7*K7</f>
        <v>0</v>
      </c>
      <c r="M7" s="5"/>
      <c r="N7" s="5"/>
      <c r="O7" s="5"/>
      <c r="P7" s="5"/>
      <c r="Q7" s="30"/>
      <c r="R7" s="31"/>
    </row>
    <row r="8" spans="2:18" ht="120.95" customHeight="1" x14ac:dyDescent="0.5">
      <c r="B8" s="9" t="s">
        <v>56</v>
      </c>
      <c r="C8" s="5"/>
      <c r="D8" s="5"/>
      <c r="E8" s="5"/>
      <c r="F8" s="5"/>
      <c r="G8" s="5"/>
      <c r="H8" s="6"/>
      <c r="I8" s="6"/>
      <c r="J8" s="3">
        <f t="shared" si="0"/>
        <v>0</v>
      </c>
      <c r="K8" s="7"/>
      <c r="L8" s="3">
        <f t="shared" si="1"/>
        <v>0</v>
      </c>
      <c r="M8" s="5"/>
      <c r="N8" s="5"/>
      <c r="O8" s="5"/>
      <c r="P8" s="5"/>
      <c r="Q8" s="30"/>
      <c r="R8" s="31"/>
    </row>
    <row r="9" spans="2:18" ht="120.95" customHeight="1" x14ac:dyDescent="0.5">
      <c r="B9" s="9" t="s">
        <v>57</v>
      </c>
      <c r="C9" s="5"/>
      <c r="D9" s="5"/>
      <c r="E9" s="5"/>
      <c r="F9" s="5"/>
      <c r="G9" s="5"/>
      <c r="H9" s="6"/>
      <c r="I9" s="6"/>
      <c r="J9" s="3">
        <f t="shared" si="0"/>
        <v>0</v>
      </c>
      <c r="K9" s="7"/>
      <c r="L9" s="3">
        <f t="shared" si="1"/>
        <v>0</v>
      </c>
      <c r="M9" s="5"/>
      <c r="N9" s="5"/>
      <c r="O9" s="5"/>
      <c r="P9" s="5"/>
      <c r="Q9" s="30"/>
      <c r="R9" s="31"/>
    </row>
    <row r="10" spans="2:18" ht="120.95" customHeight="1" x14ac:dyDescent="0.5">
      <c r="B10" s="9" t="s">
        <v>58</v>
      </c>
      <c r="C10" s="5"/>
      <c r="D10" s="5"/>
      <c r="E10" s="5"/>
      <c r="F10" s="5"/>
      <c r="G10" s="5"/>
      <c r="H10" s="6"/>
      <c r="I10" s="6"/>
      <c r="J10" s="3">
        <f t="shared" si="0"/>
        <v>0</v>
      </c>
      <c r="K10" s="7"/>
      <c r="L10" s="3">
        <f t="shared" si="1"/>
        <v>0</v>
      </c>
      <c r="M10" s="5"/>
      <c r="N10" s="5"/>
      <c r="O10" s="5"/>
      <c r="P10" s="5"/>
      <c r="Q10" s="30"/>
      <c r="R10" s="31"/>
    </row>
    <row r="11" spans="2:18" ht="120.95" customHeight="1" x14ac:dyDescent="0.5">
      <c r="B11" s="9" t="s">
        <v>59</v>
      </c>
      <c r="C11" s="5"/>
      <c r="D11" s="5"/>
      <c r="E11" s="5"/>
      <c r="F11" s="5"/>
      <c r="G11" s="5"/>
      <c r="H11" s="6"/>
      <c r="I11" s="6"/>
      <c r="J11" s="3">
        <f t="shared" si="0"/>
        <v>0</v>
      </c>
      <c r="K11" s="7"/>
      <c r="L11" s="3">
        <f t="shared" si="1"/>
        <v>0</v>
      </c>
      <c r="M11" s="5"/>
      <c r="N11" s="5"/>
      <c r="O11" s="5"/>
      <c r="P11" s="5"/>
      <c r="Q11" s="30"/>
      <c r="R11" s="31"/>
    </row>
    <row r="12" spans="2:18" ht="120.95" customHeight="1" x14ac:dyDescent="0.5">
      <c r="B12" s="9" t="s">
        <v>60</v>
      </c>
      <c r="C12" s="5"/>
      <c r="D12" s="5"/>
      <c r="E12" s="5"/>
      <c r="F12" s="5"/>
      <c r="G12" s="5"/>
      <c r="H12" s="6"/>
      <c r="I12" s="6"/>
      <c r="J12" s="3">
        <f t="shared" si="0"/>
        <v>0</v>
      </c>
      <c r="K12" s="7"/>
      <c r="L12" s="3">
        <f t="shared" si="1"/>
        <v>0</v>
      </c>
      <c r="M12" s="5"/>
      <c r="N12" s="5"/>
      <c r="O12" s="5"/>
      <c r="P12" s="5"/>
      <c r="Q12" s="30"/>
      <c r="R12" s="31"/>
    </row>
    <row r="13" spans="2:18" ht="120.95" customHeight="1" x14ac:dyDescent="0.5">
      <c r="B13" s="9" t="s">
        <v>61</v>
      </c>
      <c r="C13" s="5"/>
      <c r="D13" s="5"/>
      <c r="E13" s="5"/>
      <c r="F13" s="5"/>
      <c r="G13" s="5"/>
      <c r="H13" s="6"/>
      <c r="I13" s="6"/>
      <c r="J13" s="3">
        <f t="shared" si="0"/>
        <v>0</v>
      </c>
      <c r="K13" s="7"/>
      <c r="L13" s="3">
        <f t="shared" si="1"/>
        <v>0</v>
      </c>
      <c r="M13" s="5"/>
      <c r="N13" s="5"/>
      <c r="O13" s="5"/>
      <c r="P13" s="5"/>
      <c r="Q13" s="30"/>
      <c r="R13" s="31"/>
    </row>
    <row r="14" spans="2:18" ht="120.95" customHeight="1" x14ac:dyDescent="0.5">
      <c r="B14" s="9" t="s">
        <v>62</v>
      </c>
      <c r="C14" s="5"/>
      <c r="D14" s="5"/>
      <c r="E14" s="5"/>
      <c r="F14" s="5"/>
      <c r="G14" s="5"/>
      <c r="H14" s="6"/>
      <c r="I14" s="6"/>
      <c r="J14" s="3">
        <f t="shared" si="0"/>
        <v>0</v>
      </c>
      <c r="K14" s="7"/>
      <c r="L14" s="3">
        <f t="shared" si="1"/>
        <v>0</v>
      </c>
      <c r="M14" s="5"/>
      <c r="N14" s="5"/>
      <c r="O14" s="5"/>
      <c r="P14" s="5"/>
      <c r="Q14" s="30"/>
      <c r="R14" s="31"/>
    </row>
    <row r="15" spans="2:18" ht="120.95" customHeight="1" x14ac:dyDescent="0.5">
      <c r="B15" s="9" t="s">
        <v>63</v>
      </c>
      <c r="C15" s="5"/>
      <c r="D15" s="5"/>
      <c r="E15" s="5"/>
      <c r="F15" s="5"/>
      <c r="G15" s="5"/>
      <c r="H15" s="6"/>
      <c r="I15" s="6"/>
      <c r="J15" s="3">
        <f t="shared" si="0"/>
        <v>0</v>
      </c>
      <c r="K15" s="7"/>
      <c r="L15" s="3">
        <f t="shared" si="1"/>
        <v>0</v>
      </c>
      <c r="M15" s="5"/>
      <c r="N15" s="5"/>
      <c r="O15" s="5"/>
      <c r="P15" s="5"/>
      <c r="Q15" s="30"/>
      <c r="R15" s="31"/>
    </row>
    <row r="16" spans="2:18" ht="120.95" customHeight="1" x14ac:dyDescent="0.5">
      <c r="B16" s="9" t="s">
        <v>64</v>
      </c>
      <c r="C16" s="5"/>
      <c r="D16" s="5"/>
      <c r="E16" s="5"/>
      <c r="F16" s="5"/>
      <c r="G16" s="5"/>
      <c r="H16" s="6"/>
      <c r="I16" s="6"/>
      <c r="J16" s="3">
        <f t="shared" si="0"/>
        <v>0</v>
      </c>
      <c r="K16" s="7"/>
      <c r="L16" s="3">
        <f t="shared" si="1"/>
        <v>0</v>
      </c>
      <c r="M16" s="5"/>
      <c r="N16" s="5"/>
      <c r="O16" s="5"/>
      <c r="P16" s="5"/>
      <c r="Q16" s="30"/>
      <c r="R16" s="31"/>
    </row>
    <row r="17" spans="2:18" ht="120.95" customHeight="1" x14ac:dyDescent="0.5">
      <c r="B17" s="9" t="s">
        <v>65</v>
      </c>
      <c r="C17" s="5"/>
      <c r="D17" s="5"/>
      <c r="E17" s="5"/>
      <c r="F17" s="5"/>
      <c r="G17" s="5"/>
      <c r="H17" s="6"/>
      <c r="I17" s="6"/>
      <c r="J17" s="3">
        <f t="shared" si="0"/>
        <v>0</v>
      </c>
      <c r="K17" s="7"/>
      <c r="L17" s="3">
        <f t="shared" si="1"/>
        <v>0</v>
      </c>
      <c r="M17" s="5"/>
      <c r="N17" s="5"/>
      <c r="O17" s="5"/>
      <c r="P17" s="5"/>
      <c r="Q17" s="30"/>
      <c r="R17" s="31"/>
    </row>
    <row r="18" spans="2:18" ht="120.95" customHeight="1" x14ac:dyDescent="0.5">
      <c r="B18" s="9" t="s">
        <v>66</v>
      </c>
      <c r="C18" s="5"/>
      <c r="D18" s="5"/>
      <c r="E18" s="5"/>
      <c r="F18" s="5"/>
      <c r="G18" s="5"/>
      <c r="H18" s="6"/>
      <c r="I18" s="6"/>
      <c r="J18" s="3">
        <f t="shared" si="0"/>
        <v>0</v>
      </c>
      <c r="K18" s="7"/>
      <c r="L18" s="3">
        <f t="shared" si="1"/>
        <v>0</v>
      </c>
      <c r="M18" s="5"/>
      <c r="N18" s="5"/>
      <c r="O18" s="5"/>
      <c r="P18" s="5"/>
      <c r="Q18" s="30"/>
      <c r="R18" s="31"/>
    </row>
    <row r="19" spans="2:18" ht="120.95" customHeight="1" x14ac:dyDescent="0.5">
      <c r="B19" s="9" t="s">
        <v>67</v>
      </c>
      <c r="C19" s="5"/>
      <c r="D19" s="5"/>
      <c r="E19" s="5"/>
      <c r="F19" s="5"/>
      <c r="G19" s="5"/>
      <c r="H19" s="6"/>
      <c r="I19" s="6"/>
      <c r="J19" s="3">
        <f t="shared" si="0"/>
        <v>0</v>
      </c>
      <c r="K19" s="7"/>
      <c r="L19" s="3">
        <f t="shared" si="1"/>
        <v>0</v>
      </c>
      <c r="M19" s="5"/>
      <c r="N19" s="5"/>
      <c r="O19" s="5"/>
      <c r="P19" s="5"/>
      <c r="Q19" s="30"/>
      <c r="R19" s="31"/>
    </row>
    <row r="20" spans="2:18" ht="120.95" customHeight="1" x14ac:dyDescent="0.5">
      <c r="B20" s="9" t="s">
        <v>68</v>
      </c>
      <c r="C20" s="5"/>
      <c r="D20" s="5"/>
      <c r="E20" s="5"/>
      <c r="F20" s="5"/>
      <c r="G20" s="5"/>
      <c r="H20" s="6"/>
      <c r="I20" s="6"/>
      <c r="J20" s="3">
        <f t="shared" si="0"/>
        <v>0</v>
      </c>
      <c r="K20" s="7"/>
      <c r="L20" s="3">
        <f t="shared" si="1"/>
        <v>0</v>
      </c>
      <c r="M20" s="5"/>
      <c r="N20" s="5"/>
      <c r="O20" s="5"/>
      <c r="P20" s="5"/>
      <c r="Q20" s="30"/>
      <c r="R20" s="31"/>
    </row>
    <row r="21" spans="2:18" ht="120.95" customHeight="1" x14ac:dyDescent="0.5">
      <c r="B21" s="9" t="s">
        <v>69</v>
      </c>
      <c r="C21" s="5"/>
      <c r="D21" s="5"/>
      <c r="E21" s="5"/>
      <c r="F21" s="5"/>
      <c r="G21" s="5"/>
      <c r="H21" s="6"/>
      <c r="I21" s="6"/>
      <c r="J21" s="3">
        <f t="shared" si="0"/>
        <v>0</v>
      </c>
      <c r="K21" s="7"/>
      <c r="L21" s="3">
        <f t="shared" si="1"/>
        <v>0</v>
      </c>
      <c r="M21" s="5"/>
      <c r="N21" s="5"/>
      <c r="O21" s="5"/>
      <c r="P21" s="5"/>
      <c r="Q21" s="30"/>
      <c r="R21" s="31"/>
    </row>
    <row r="22" spans="2:18" ht="120.95" customHeight="1" x14ac:dyDescent="0.5">
      <c r="B22" s="9" t="s">
        <v>70</v>
      </c>
      <c r="C22" s="5"/>
      <c r="D22" s="5"/>
      <c r="E22" s="5"/>
      <c r="F22" s="5"/>
      <c r="G22" s="5"/>
      <c r="H22" s="6"/>
      <c r="I22" s="6"/>
      <c r="J22" s="3">
        <f t="shared" si="0"/>
        <v>0</v>
      </c>
      <c r="K22" s="7"/>
      <c r="L22" s="3">
        <f t="shared" si="1"/>
        <v>0</v>
      </c>
      <c r="M22" s="5"/>
      <c r="N22" s="5"/>
      <c r="O22" s="5"/>
      <c r="P22" s="5"/>
      <c r="Q22" s="30"/>
      <c r="R22" s="31"/>
    </row>
    <row r="23" spans="2:18" ht="120.95" customHeight="1" x14ac:dyDescent="0.5">
      <c r="B23" s="9" t="s">
        <v>71</v>
      </c>
      <c r="C23" s="5"/>
      <c r="D23" s="5"/>
      <c r="E23" s="5"/>
      <c r="F23" s="5"/>
      <c r="G23" s="5"/>
      <c r="H23" s="6"/>
      <c r="I23" s="6"/>
      <c r="J23" s="3">
        <f t="shared" si="0"/>
        <v>0</v>
      </c>
      <c r="K23" s="7"/>
      <c r="L23" s="3">
        <f t="shared" si="1"/>
        <v>0</v>
      </c>
      <c r="M23" s="5"/>
      <c r="N23" s="5"/>
      <c r="O23" s="5"/>
      <c r="P23" s="5"/>
      <c r="Q23" s="30"/>
      <c r="R23" s="31"/>
    </row>
    <row r="24" spans="2:18" ht="120.95" customHeight="1" x14ac:dyDescent="0.5">
      <c r="B24" s="9" t="s">
        <v>72</v>
      </c>
      <c r="C24" s="5"/>
      <c r="D24" s="5"/>
      <c r="E24" s="5"/>
      <c r="F24" s="5"/>
      <c r="G24" s="5"/>
      <c r="H24" s="6"/>
      <c r="I24" s="6"/>
      <c r="J24" s="3">
        <f t="shared" si="0"/>
        <v>0</v>
      </c>
      <c r="K24" s="7"/>
      <c r="L24" s="3">
        <f t="shared" si="1"/>
        <v>0</v>
      </c>
      <c r="M24" s="5"/>
      <c r="N24" s="5"/>
      <c r="O24" s="5"/>
      <c r="P24" s="5"/>
      <c r="Q24" s="30"/>
      <c r="R24" s="31"/>
    </row>
    <row r="25" spans="2:18" ht="120.95" customHeight="1" x14ac:dyDescent="0.5">
      <c r="B25" s="9" t="s">
        <v>73</v>
      </c>
      <c r="C25" s="5"/>
      <c r="D25" s="5"/>
      <c r="E25" s="5"/>
      <c r="F25" s="5"/>
      <c r="G25" s="5"/>
      <c r="H25" s="6"/>
      <c r="I25" s="6"/>
      <c r="J25" s="3">
        <f t="shared" si="0"/>
        <v>0</v>
      </c>
      <c r="K25" s="7"/>
      <c r="L25" s="3">
        <f t="shared" si="1"/>
        <v>0</v>
      </c>
      <c r="M25" s="5"/>
      <c r="N25" s="5"/>
      <c r="O25" s="5"/>
      <c r="P25" s="5"/>
      <c r="Q25" s="30"/>
      <c r="R25" s="31"/>
    </row>
    <row r="26" spans="2:18" ht="120.95" customHeight="1" x14ac:dyDescent="0.5">
      <c r="B26" s="9" t="s">
        <v>74</v>
      </c>
      <c r="C26" s="5"/>
      <c r="D26" s="5"/>
      <c r="E26" s="5"/>
      <c r="F26" s="5"/>
      <c r="G26" s="5"/>
      <c r="H26" s="6"/>
      <c r="I26" s="6"/>
      <c r="J26" s="3">
        <f t="shared" si="0"/>
        <v>0</v>
      </c>
      <c r="K26" s="7"/>
      <c r="L26" s="3">
        <f t="shared" si="1"/>
        <v>0</v>
      </c>
      <c r="M26" s="5"/>
      <c r="N26" s="5"/>
      <c r="O26" s="5"/>
      <c r="P26" s="5"/>
      <c r="Q26" s="30"/>
      <c r="R26" s="31"/>
    </row>
    <row r="27" spans="2:18" ht="120.95" customHeight="1" x14ac:dyDescent="0.5">
      <c r="B27" s="9" t="s">
        <v>75</v>
      </c>
      <c r="C27" s="5"/>
      <c r="D27" s="5"/>
      <c r="E27" s="5"/>
      <c r="F27" s="5"/>
      <c r="G27" s="5"/>
      <c r="H27" s="6"/>
      <c r="I27" s="6"/>
      <c r="J27" s="3">
        <f t="shared" si="0"/>
        <v>0</v>
      </c>
      <c r="K27" s="7"/>
      <c r="L27" s="3">
        <f t="shared" si="1"/>
        <v>0</v>
      </c>
      <c r="M27" s="5"/>
      <c r="N27" s="5"/>
      <c r="O27" s="5"/>
      <c r="P27" s="5"/>
      <c r="Q27" s="30"/>
      <c r="R27" s="31"/>
    </row>
    <row r="28" spans="2:18" ht="120.95" customHeight="1" x14ac:dyDescent="0.5">
      <c r="B28" s="9" t="s">
        <v>76</v>
      </c>
      <c r="C28" s="5"/>
      <c r="D28" s="5"/>
      <c r="E28" s="5"/>
      <c r="F28" s="5"/>
      <c r="G28" s="5"/>
      <c r="H28" s="6"/>
      <c r="I28" s="6"/>
      <c r="J28" s="3">
        <f t="shared" si="0"/>
        <v>0</v>
      </c>
      <c r="K28" s="7"/>
      <c r="L28" s="3">
        <f t="shared" si="1"/>
        <v>0</v>
      </c>
      <c r="M28" s="5"/>
      <c r="N28" s="5"/>
      <c r="O28" s="5"/>
      <c r="P28" s="5"/>
      <c r="Q28" s="30"/>
      <c r="R28" s="31"/>
    </row>
    <row r="29" spans="2:18" ht="120.95" customHeight="1" x14ac:dyDescent="0.5">
      <c r="B29" s="9" t="s">
        <v>77</v>
      </c>
      <c r="C29" s="5"/>
      <c r="D29" s="5"/>
      <c r="E29" s="5"/>
      <c r="F29" s="5"/>
      <c r="G29" s="5"/>
      <c r="H29" s="6"/>
      <c r="I29" s="6"/>
      <c r="J29" s="3">
        <f t="shared" si="0"/>
        <v>0</v>
      </c>
      <c r="K29" s="7"/>
      <c r="L29" s="3">
        <f t="shared" si="1"/>
        <v>0</v>
      </c>
      <c r="M29" s="5"/>
      <c r="N29" s="5"/>
      <c r="O29" s="5"/>
      <c r="P29" s="5"/>
      <c r="Q29" s="30"/>
      <c r="R29" s="31"/>
    </row>
    <row r="30" spans="2:18" ht="120.95" customHeight="1" x14ac:dyDescent="0.5">
      <c r="B30" s="9" t="s">
        <v>78</v>
      </c>
      <c r="C30" s="5"/>
      <c r="D30" s="5"/>
      <c r="E30" s="5"/>
      <c r="F30" s="5"/>
      <c r="G30" s="5"/>
      <c r="H30" s="6"/>
      <c r="I30" s="6"/>
      <c r="J30" s="3">
        <f t="shared" si="0"/>
        <v>0</v>
      </c>
      <c r="K30" s="7"/>
      <c r="L30" s="3">
        <f t="shared" si="1"/>
        <v>0</v>
      </c>
      <c r="M30" s="5"/>
      <c r="N30" s="5"/>
      <c r="O30" s="5"/>
      <c r="P30" s="5"/>
      <c r="Q30" s="30"/>
      <c r="R30" s="31"/>
    </row>
    <row r="31" spans="2:18" ht="120.95" customHeight="1" x14ac:dyDescent="0.5">
      <c r="B31" s="9" t="s">
        <v>79</v>
      </c>
      <c r="C31" s="5"/>
      <c r="D31" s="5"/>
      <c r="E31" s="5"/>
      <c r="F31" s="5"/>
      <c r="G31" s="5"/>
      <c r="H31" s="6"/>
      <c r="I31" s="6"/>
      <c r="J31" s="3">
        <f t="shared" si="0"/>
        <v>0</v>
      </c>
      <c r="K31" s="7"/>
      <c r="L31" s="3">
        <f t="shared" si="1"/>
        <v>0</v>
      </c>
      <c r="M31" s="5"/>
      <c r="N31" s="5"/>
      <c r="O31" s="5"/>
      <c r="P31" s="5"/>
      <c r="Q31" s="30"/>
      <c r="R31" s="31"/>
    </row>
    <row r="32" spans="2:18" ht="120.95" customHeight="1" x14ac:dyDescent="0.5">
      <c r="B32" s="9" t="s">
        <v>80</v>
      </c>
      <c r="C32" s="5"/>
      <c r="D32" s="5"/>
      <c r="E32" s="5"/>
      <c r="F32" s="5"/>
      <c r="G32" s="5"/>
      <c r="H32" s="6"/>
      <c r="I32" s="6"/>
      <c r="J32" s="3">
        <f t="shared" si="0"/>
        <v>0</v>
      </c>
      <c r="K32" s="7"/>
      <c r="L32" s="3">
        <f t="shared" si="1"/>
        <v>0</v>
      </c>
      <c r="M32" s="5"/>
      <c r="N32" s="5"/>
      <c r="O32" s="5"/>
      <c r="P32" s="5"/>
      <c r="Q32" s="30"/>
      <c r="R32" s="31"/>
    </row>
    <row r="33" spans="2:18" ht="120.95" customHeight="1" x14ac:dyDescent="0.5">
      <c r="B33" s="9" t="s">
        <v>81</v>
      </c>
      <c r="C33" s="5"/>
      <c r="D33" s="5"/>
      <c r="E33" s="5"/>
      <c r="F33" s="5"/>
      <c r="G33" s="5"/>
      <c r="H33" s="6"/>
      <c r="I33" s="6"/>
      <c r="J33" s="3">
        <f t="shared" si="0"/>
        <v>0</v>
      </c>
      <c r="K33" s="7"/>
      <c r="L33" s="3">
        <f t="shared" si="1"/>
        <v>0</v>
      </c>
      <c r="M33" s="5"/>
      <c r="N33" s="5"/>
      <c r="O33" s="5"/>
      <c r="P33" s="5"/>
      <c r="Q33" s="30"/>
      <c r="R33" s="31"/>
    </row>
    <row r="34" spans="2:18" ht="120.95" customHeight="1" x14ac:dyDescent="0.5">
      <c r="B34" s="9" t="s">
        <v>82</v>
      </c>
      <c r="C34" s="5"/>
      <c r="D34" s="5"/>
      <c r="E34" s="5"/>
      <c r="F34" s="5"/>
      <c r="G34" s="5"/>
      <c r="H34" s="6"/>
      <c r="I34" s="6"/>
      <c r="J34" s="3">
        <f t="shared" si="0"/>
        <v>0</v>
      </c>
      <c r="K34" s="7"/>
      <c r="L34" s="3">
        <f t="shared" si="1"/>
        <v>0</v>
      </c>
      <c r="M34" s="5"/>
      <c r="N34" s="5"/>
      <c r="O34" s="5"/>
      <c r="P34" s="5"/>
      <c r="Q34" s="30"/>
      <c r="R34" s="31"/>
    </row>
    <row r="35" spans="2:18" ht="120.95" customHeight="1" x14ac:dyDescent="0.5">
      <c r="B35" s="9" t="s">
        <v>83</v>
      </c>
      <c r="C35" s="5"/>
      <c r="D35" s="5"/>
      <c r="E35" s="5"/>
      <c r="F35" s="5"/>
      <c r="G35" s="5"/>
      <c r="H35" s="6"/>
      <c r="I35" s="6"/>
      <c r="J35" s="3">
        <f t="shared" si="0"/>
        <v>0</v>
      </c>
      <c r="K35" s="7"/>
      <c r="L35" s="3">
        <f t="shared" si="1"/>
        <v>0</v>
      </c>
      <c r="M35" s="5"/>
      <c r="N35" s="5"/>
      <c r="O35" s="5"/>
      <c r="P35" s="5"/>
      <c r="Q35" s="30"/>
      <c r="R35" s="31"/>
    </row>
    <row r="36" spans="2:18" ht="120.95" customHeight="1" x14ac:dyDescent="0.5">
      <c r="B36" s="9" t="s">
        <v>84</v>
      </c>
      <c r="C36" s="5"/>
      <c r="D36" s="5"/>
      <c r="E36" s="5"/>
      <c r="F36" s="5"/>
      <c r="G36" s="5"/>
      <c r="H36" s="6"/>
      <c r="I36" s="6"/>
      <c r="J36" s="3">
        <f t="shared" si="0"/>
        <v>0</v>
      </c>
      <c r="K36" s="7"/>
      <c r="L36" s="3">
        <f t="shared" si="1"/>
        <v>0</v>
      </c>
      <c r="M36" s="5"/>
      <c r="N36" s="5"/>
      <c r="O36" s="5"/>
      <c r="P36" s="5"/>
      <c r="Q36" s="30"/>
      <c r="R36" s="31"/>
    </row>
    <row r="37" spans="2:18" ht="120.95" customHeight="1" x14ac:dyDescent="0.5">
      <c r="B37" s="9" t="s">
        <v>85</v>
      </c>
      <c r="C37" s="5"/>
      <c r="D37" s="5"/>
      <c r="E37" s="5"/>
      <c r="F37" s="5"/>
      <c r="G37" s="5"/>
      <c r="H37" s="6"/>
      <c r="I37" s="6"/>
      <c r="J37" s="3">
        <f t="shared" si="0"/>
        <v>0</v>
      </c>
      <c r="K37" s="7"/>
      <c r="L37" s="3">
        <f t="shared" si="1"/>
        <v>0</v>
      </c>
      <c r="M37" s="5"/>
      <c r="N37" s="5"/>
      <c r="O37" s="5"/>
      <c r="P37" s="5"/>
      <c r="Q37" s="30"/>
      <c r="R37" s="31"/>
    </row>
    <row r="38" spans="2:18" ht="120.95" customHeight="1" x14ac:dyDescent="0.5">
      <c r="B38" s="9" t="s">
        <v>86</v>
      </c>
      <c r="C38" s="5"/>
      <c r="D38" s="5"/>
      <c r="E38" s="5"/>
      <c r="F38" s="5"/>
      <c r="G38" s="5"/>
      <c r="H38" s="6"/>
      <c r="I38" s="6"/>
      <c r="J38" s="3">
        <f t="shared" si="0"/>
        <v>0</v>
      </c>
      <c r="K38" s="7"/>
      <c r="L38" s="3">
        <f t="shared" si="1"/>
        <v>0</v>
      </c>
      <c r="M38" s="5"/>
      <c r="N38" s="5"/>
      <c r="O38" s="5"/>
      <c r="P38" s="5"/>
      <c r="Q38" s="30"/>
      <c r="R38" s="31"/>
    </row>
    <row r="39" spans="2:18" ht="120.95" customHeight="1" x14ac:dyDescent="0.5">
      <c r="B39" s="9" t="s">
        <v>87</v>
      </c>
      <c r="C39" s="5"/>
      <c r="D39" s="5"/>
      <c r="E39" s="5"/>
      <c r="F39" s="5"/>
      <c r="G39" s="5"/>
      <c r="H39" s="6"/>
      <c r="I39" s="6"/>
      <c r="J39" s="3">
        <f t="shared" si="0"/>
        <v>0</v>
      </c>
      <c r="K39" s="7"/>
      <c r="L39" s="3">
        <f t="shared" si="1"/>
        <v>0</v>
      </c>
      <c r="M39" s="5"/>
      <c r="N39" s="5"/>
      <c r="O39" s="5"/>
      <c r="P39" s="5"/>
      <c r="Q39" s="30"/>
      <c r="R39" s="31"/>
    </row>
    <row r="40" spans="2:18" ht="120.95" customHeight="1" x14ac:dyDescent="0.5">
      <c r="B40" s="9" t="s">
        <v>88</v>
      </c>
      <c r="C40" s="5"/>
      <c r="D40" s="5"/>
      <c r="E40" s="5"/>
      <c r="F40" s="5"/>
      <c r="G40" s="5"/>
      <c r="H40" s="6"/>
      <c r="I40" s="6"/>
      <c r="J40" s="3">
        <f t="shared" si="0"/>
        <v>0</v>
      </c>
      <c r="K40" s="7"/>
      <c r="L40" s="3">
        <f t="shared" si="1"/>
        <v>0</v>
      </c>
      <c r="M40" s="5"/>
      <c r="N40" s="5"/>
      <c r="O40" s="5"/>
      <c r="P40" s="5"/>
      <c r="Q40" s="30"/>
      <c r="R40" s="31"/>
    </row>
    <row r="41" spans="2:18" ht="120.95" customHeight="1" x14ac:dyDescent="0.5">
      <c r="B41" s="9" t="s">
        <v>89</v>
      </c>
      <c r="C41" s="5"/>
      <c r="D41" s="5"/>
      <c r="E41" s="5"/>
      <c r="F41" s="5"/>
      <c r="G41" s="5"/>
      <c r="H41" s="6"/>
      <c r="I41" s="6"/>
      <c r="J41" s="3">
        <f t="shared" si="0"/>
        <v>0</v>
      </c>
      <c r="K41" s="7"/>
      <c r="L41" s="3">
        <f t="shared" si="1"/>
        <v>0</v>
      </c>
      <c r="M41" s="5"/>
      <c r="N41" s="5"/>
      <c r="O41" s="5"/>
      <c r="P41" s="5"/>
      <c r="Q41" s="30"/>
      <c r="R41" s="31"/>
    </row>
    <row r="42" spans="2:18" ht="120.95" customHeight="1" x14ac:dyDescent="0.5">
      <c r="B42" s="9" t="s">
        <v>90</v>
      </c>
      <c r="C42" s="5"/>
      <c r="D42" s="5"/>
      <c r="E42" s="5"/>
      <c r="F42" s="5"/>
      <c r="G42" s="5"/>
      <c r="H42" s="6"/>
      <c r="I42" s="6"/>
      <c r="J42" s="3">
        <f t="shared" si="0"/>
        <v>0</v>
      </c>
      <c r="K42" s="7"/>
      <c r="L42" s="3">
        <f t="shared" si="1"/>
        <v>0</v>
      </c>
      <c r="M42" s="5"/>
      <c r="N42" s="5"/>
      <c r="O42" s="5"/>
      <c r="P42" s="5"/>
      <c r="Q42" s="30"/>
      <c r="R42" s="31"/>
    </row>
    <row r="43" spans="2:18" ht="120.95" customHeight="1" x14ac:dyDescent="0.5">
      <c r="B43" s="9" t="s">
        <v>91</v>
      </c>
      <c r="C43" s="5"/>
      <c r="D43" s="5"/>
      <c r="E43" s="5"/>
      <c r="F43" s="5"/>
      <c r="G43" s="5"/>
      <c r="H43" s="6"/>
      <c r="I43" s="6"/>
      <c r="J43" s="3">
        <f t="shared" si="0"/>
        <v>0</v>
      </c>
      <c r="K43" s="7"/>
      <c r="L43" s="3">
        <f t="shared" si="1"/>
        <v>0</v>
      </c>
      <c r="M43" s="5"/>
      <c r="N43" s="5"/>
      <c r="O43" s="5"/>
      <c r="P43" s="5"/>
      <c r="Q43" s="30"/>
      <c r="R43" s="31"/>
    </row>
    <row r="44" spans="2:18" ht="120.95" customHeight="1" x14ac:dyDescent="0.5">
      <c r="B44" s="9" t="s">
        <v>92</v>
      </c>
      <c r="C44" s="5"/>
      <c r="D44" s="5"/>
      <c r="E44" s="5"/>
      <c r="F44" s="5"/>
      <c r="G44" s="5"/>
      <c r="H44" s="6"/>
      <c r="I44" s="6"/>
      <c r="J44" s="3">
        <f t="shared" si="0"/>
        <v>0</v>
      </c>
      <c r="K44" s="7"/>
      <c r="L44" s="3">
        <f t="shared" si="1"/>
        <v>0</v>
      </c>
      <c r="M44" s="5"/>
      <c r="N44" s="5"/>
      <c r="O44" s="5"/>
      <c r="P44" s="5"/>
      <c r="Q44" s="30"/>
      <c r="R44" s="31"/>
    </row>
    <row r="45" spans="2:18" ht="120.95" customHeight="1" x14ac:dyDescent="0.5">
      <c r="B45" s="9" t="s">
        <v>93</v>
      </c>
      <c r="C45" s="5"/>
      <c r="D45" s="5"/>
      <c r="E45" s="5"/>
      <c r="F45" s="5"/>
      <c r="G45" s="5"/>
      <c r="H45" s="6"/>
      <c r="I45" s="6"/>
      <c r="J45" s="3">
        <f t="shared" si="0"/>
        <v>0</v>
      </c>
      <c r="K45" s="7"/>
      <c r="L45" s="3">
        <f t="shared" si="1"/>
        <v>0</v>
      </c>
      <c r="M45" s="5"/>
      <c r="N45" s="5"/>
      <c r="O45" s="5"/>
      <c r="P45" s="5"/>
      <c r="Q45" s="30"/>
      <c r="R45" s="31"/>
    </row>
    <row r="46" spans="2:18" ht="120.95" customHeight="1" x14ac:dyDescent="0.5">
      <c r="B46" s="9" t="s">
        <v>94</v>
      </c>
      <c r="C46" s="5"/>
      <c r="D46" s="5"/>
      <c r="E46" s="5"/>
      <c r="F46" s="5"/>
      <c r="G46" s="5"/>
      <c r="H46" s="6"/>
      <c r="I46" s="6"/>
      <c r="J46" s="3">
        <f t="shared" si="0"/>
        <v>0</v>
      </c>
      <c r="K46" s="7"/>
      <c r="L46" s="3">
        <f t="shared" si="1"/>
        <v>0</v>
      </c>
      <c r="M46" s="5"/>
      <c r="N46" s="5"/>
      <c r="O46" s="5"/>
      <c r="P46" s="5"/>
      <c r="Q46" s="30"/>
      <c r="R46" s="31"/>
    </row>
    <row r="47" spans="2:18" ht="120.95" customHeight="1" x14ac:dyDescent="0.5">
      <c r="B47" s="9" t="s">
        <v>95</v>
      </c>
      <c r="C47" s="5"/>
      <c r="D47" s="5"/>
      <c r="E47" s="5"/>
      <c r="F47" s="5"/>
      <c r="G47" s="5"/>
      <c r="H47" s="6"/>
      <c r="I47" s="6"/>
      <c r="J47" s="3">
        <f t="shared" si="0"/>
        <v>0</v>
      </c>
      <c r="K47" s="7"/>
      <c r="L47" s="3">
        <f t="shared" si="1"/>
        <v>0</v>
      </c>
      <c r="M47" s="5"/>
      <c r="N47" s="5"/>
      <c r="O47" s="5"/>
      <c r="P47" s="5"/>
      <c r="Q47" s="30"/>
      <c r="R47" s="31"/>
    </row>
    <row r="48" spans="2:18" ht="120.95" customHeight="1" x14ac:dyDescent="0.5">
      <c r="B48" s="9" t="s">
        <v>96</v>
      </c>
      <c r="C48" s="5"/>
      <c r="D48" s="5"/>
      <c r="E48" s="5"/>
      <c r="F48" s="5"/>
      <c r="G48" s="5"/>
      <c r="H48" s="6"/>
      <c r="I48" s="6"/>
      <c r="J48" s="3">
        <f t="shared" si="0"/>
        <v>0</v>
      </c>
      <c r="K48" s="7"/>
      <c r="L48" s="3">
        <f t="shared" si="1"/>
        <v>0</v>
      </c>
      <c r="M48" s="5"/>
      <c r="N48" s="5"/>
      <c r="O48" s="5"/>
      <c r="P48" s="5"/>
      <c r="Q48" s="30"/>
      <c r="R48" s="31"/>
    </row>
    <row r="49" spans="2:18" ht="120.95" customHeight="1" x14ac:dyDescent="0.5">
      <c r="B49" s="9" t="s">
        <v>97</v>
      </c>
      <c r="C49" s="5"/>
      <c r="D49" s="5"/>
      <c r="E49" s="5"/>
      <c r="F49" s="5"/>
      <c r="G49" s="5"/>
      <c r="H49" s="6"/>
      <c r="I49" s="6"/>
      <c r="J49" s="3">
        <f t="shared" si="0"/>
        <v>0</v>
      </c>
      <c r="K49" s="7"/>
      <c r="L49" s="3">
        <f t="shared" si="1"/>
        <v>0</v>
      </c>
      <c r="M49" s="5"/>
      <c r="N49" s="5"/>
      <c r="O49" s="5"/>
      <c r="P49" s="5"/>
      <c r="Q49" s="30"/>
      <c r="R49" s="31"/>
    </row>
    <row r="50" spans="2:18" ht="120.95" customHeight="1" x14ac:dyDescent="0.5">
      <c r="B50" s="9" t="s">
        <v>98</v>
      </c>
      <c r="C50" s="5"/>
      <c r="D50" s="5"/>
      <c r="E50" s="5"/>
      <c r="F50" s="5"/>
      <c r="G50" s="5"/>
      <c r="H50" s="6"/>
      <c r="I50" s="6"/>
      <c r="J50" s="3">
        <f t="shared" si="0"/>
        <v>0</v>
      </c>
      <c r="K50" s="7"/>
      <c r="L50" s="3">
        <f t="shared" si="1"/>
        <v>0</v>
      </c>
      <c r="M50" s="5"/>
      <c r="N50" s="5"/>
      <c r="O50" s="5"/>
      <c r="P50" s="5"/>
      <c r="Q50" s="30"/>
      <c r="R50" s="31"/>
    </row>
    <row r="51" spans="2:18" ht="120.95" customHeight="1" x14ac:dyDescent="0.5">
      <c r="B51" s="9" t="s">
        <v>99</v>
      </c>
      <c r="C51" s="5"/>
      <c r="D51" s="5"/>
      <c r="E51" s="5"/>
      <c r="F51" s="5"/>
      <c r="G51" s="5"/>
      <c r="H51" s="6"/>
      <c r="I51" s="6"/>
      <c r="J51" s="3">
        <f t="shared" si="0"/>
        <v>0</v>
      </c>
      <c r="K51" s="7"/>
      <c r="L51" s="3">
        <f t="shared" si="1"/>
        <v>0</v>
      </c>
      <c r="M51" s="5"/>
      <c r="N51" s="5"/>
      <c r="O51" s="5"/>
      <c r="P51" s="5"/>
      <c r="Q51" s="30"/>
      <c r="R51" s="31"/>
    </row>
    <row r="52" spans="2:18" ht="120.95" customHeight="1" x14ac:dyDescent="0.5">
      <c r="B52" s="9" t="s">
        <v>100</v>
      </c>
      <c r="C52" s="5"/>
      <c r="D52" s="5"/>
      <c r="E52" s="5"/>
      <c r="F52" s="5"/>
      <c r="G52" s="5"/>
      <c r="H52" s="6"/>
      <c r="I52" s="6"/>
      <c r="J52" s="3">
        <f t="shared" si="0"/>
        <v>0</v>
      </c>
      <c r="K52" s="7"/>
      <c r="L52" s="3">
        <f t="shared" si="1"/>
        <v>0</v>
      </c>
      <c r="M52" s="5"/>
      <c r="N52" s="5"/>
      <c r="O52" s="5"/>
      <c r="P52" s="5"/>
      <c r="Q52" s="30"/>
      <c r="R52" s="31"/>
    </row>
    <row r="53" spans="2:18" ht="120.95" customHeight="1" x14ac:dyDescent="0.5">
      <c r="B53" s="9" t="s">
        <v>101</v>
      </c>
      <c r="C53" s="5"/>
      <c r="D53" s="5"/>
      <c r="E53" s="5"/>
      <c r="F53" s="5"/>
      <c r="G53" s="5"/>
      <c r="H53" s="6"/>
      <c r="I53" s="6"/>
      <c r="J53" s="3">
        <f t="shared" si="0"/>
        <v>0</v>
      </c>
      <c r="K53" s="7"/>
      <c r="L53" s="3">
        <f t="shared" si="1"/>
        <v>0</v>
      </c>
      <c r="M53" s="5"/>
      <c r="N53" s="5"/>
      <c r="O53" s="5"/>
      <c r="P53" s="5"/>
      <c r="Q53" s="30"/>
      <c r="R53" s="31"/>
    </row>
    <row r="54" spans="2:18" ht="120.95" customHeight="1" x14ac:dyDescent="0.5">
      <c r="B54" s="9" t="s">
        <v>102</v>
      </c>
      <c r="C54" s="5"/>
      <c r="D54" s="5"/>
      <c r="E54" s="5"/>
      <c r="F54" s="5"/>
      <c r="G54" s="5"/>
      <c r="H54" s="6"/>
      <c r="I54" s="6"/>
      <c r="J54" s="3">
        <f t="shared" si="0"/>
        <v>0</v>
      </c>
      <c r="K54" s="7"/>
      <c r="L54" s="3">
        <f t="shared" si="1"/>
        <v>0</v>
      </c>
      <c r="M54" s="5"/>
      <c r="N54" s="5"/>
      <c r="O54" s="5"/>
      <c r="P54" s="5"/>
      <c r="Q54" s="30"/>
      <c r="R54" s="31"/>
    </row>
    <row r="55" spans="2:18" ht="120.95" customHeight="1" x14ac:dyDescent="0.5">
      <c r="B55" s="9" t="s">
        <v>103</v>
      </c>
      <c r="C55" s="5"/>
      <c r="D55" s="5"/>
      <c r="E55" s="5"/>
      <c r="F55" s="5"/>
      <c r="G55" s="5"/>
      <c r="H55" s="6"/>
      <c r="I55" s="6"/>
      <c r="J55" s="3">
        <f t="shared" si="0"/>
        <v>0</v>
      </c>
      <c r="K55" s="7"/>
      <c r="L55" s="3">
        <f t="shared" si="1"/>
        <v>0</v>
      </c>
      <c r="M55" s="5"/>
      <c r="N55" s="5"/>
      <c r="O55" s="5"/>
      <c r="P55" s="5"/>
      <c r="Q55" s="30"/>
      <c r="R55" s="31"/>
    </row>
    <row r="56" spans="2:18" ht="73.7" customHeight="1" thickBot="1" x14ac:dyDescent="0.55000000000000004">
      <c r="B56" s="212" t="s">
        <v>121</v>
      </c>
      <c r="C56" s="213"/>
      <c r="D56" s="213"/>
      <c r="E56" s="213"/>
      <c r="F56" s="213"/>
      <c r="G56" s="213"/>
      <c r="H56" s="213"/>
      <c r="I56" s="213"/>
      <c r="J56" s="213"/>
      <c r="K56" s="213"/>
      <c r="L56" s="213"/>
      <c r="M56" s="213"/>
      <c r="N56" s="213"/>
      <c r="O56" s="213"/>
      <c r="P56" s="213"/>
      <c r="Q56" s="213"/>
      <c r="R56" s="214"/>
    </row>
    <row r="57" spans="2:18" ht="15.35" thickTop="1" x14ac:dyDescent="0.5">
      <c r="Q57" s="32"/>
    </row>
    <row r="58" spans="2:18" x14ac:dyDescent="0.5">
      <c r="Q58" s="32"/>
    </row>
    <row r="59" spans="2:18" x14ac:dyDescent="0.5">
      <c r="Q59" s="32"/>
    </row>
    <row r="60" spans="2:18" x14ac:dyDescent="0.5">
      <c r="Q60" s="32"/>
    </row>
    <row r="61" spans="2:18" x14ac:dyDescent="0.5">
      <c r="Q61" s="32"/>
    </row>
    <row r="62" spans="2:18" x14ac:dyDescent="0.5">
      <c r="Q62" s="32"/>
    </row>
    <row r="63" spans="2:18" x14ac:dyDescent="0.5">
      <c r="Q63" s="32"/>
    </row>
    <row r="64" spans="2:18" x14ac:dyDescent="0.5">
      <c r="Q64" s="32"/>
    </row>
    <row r="65" spans="17:17" x14ac:dyDescent="0.5">
      <c r="Q65" s="32"/>
    </row>
    <row r="66" spans="17:17" x14ac:dyDescent="0.5">
      <c r="Q66" s="32"/>
    </row>
    <row r="67" spans="17:17" x14ac:dyDescent="0.5">
      <c r="Q67" s="32"/>
    </row>
    <row r="68" spans="17:17" x14ac:dyDescent="0.5">
      <c r="Q68" s="32"/>
    </row>
    <row r="69" spans="17:17" x14ac:dyDescent="0.5">
      <c r="Q69" s="32"/>
    </row>
    <row r="70" spans="17:17" x14ac:dyDescent="0.5">
      <c r="Q70" s="32"/>
    </row>
    <row r="71" spans="17:17" x14ac:dyDescent="0.5">
      <c r="Q71" s="32"/>
    </row>
    <row r="72" spans="17:17" x14ac:dyDescent="0.5">
      <c r="Q72" s="32"/>
    </row>
    <row r="73" spans="17:17" x14ac:dyDescent="0.5">
      <c r="Q73" s="32"/>
    </row>
    <row r="74" spans="17:17" x14ac:dyDescent="0.5">
      <c r="Q74" s="32"/>
    </row>
    <row r="75" spans="17:17" x14ac:dyDescent="0.5">
      <c r="Q75" s="32"/>
    </row>
    <row r="76" spans="17:17" x14ac:dyDescent="0.5">
      <c r="Q76" s="32"/>
    </row>
    <row r="77" spans="17:17" x14ac:dyDescent="0.5">
      <c r="Q77" s="32"/>
    </row>
    <row r="78" spans="17:17" x14ac:dyDescent="0.5">
      <c r="Q78" s="32"/>
    </row>
    <row r="79" spans="17:17" x14ac:dyDescent="0.5">
      <c r="Q79" s="32"/>
    </row>
    <row r="80" spans="17:17" x14ac:dyDescent="0.5">
      <c r="Q80" s="32"/>
    </row>
    <row r="81" spans="17:17" x14ac:dyDescent="0.5">
      <c r="Q81" s="32"/>
    </row>
    <row r="82" spans="17:17" x14ac:dyDescent="0.5">
      <c r="Q82" s="32"/>
    </row>
    <row r="83" spans="17:17" x14ac:dyDescent="0.5">
      <c r="Q83" s="32"/>
    </row>
    <row r="84" spans="17:17" x14ac:dyDescent="0.5">
      <c r="Q84" s="32"/>
    </row>
    <row r="85" spans="17:17" x14ac:dyDescent="0.5">
      <c r="Q85" s="32"/>
    </row>
    <row r="86" spans="17:17" x14ac:dyDescent="0.5">
      <c r="Q86" s="32"/>
    </row>
    <row r="87" spans="17:17" x14ac:dyDescent="0.5">
      <c r="Q87" s="32"/>
    </row>
    <row r="88" spans="17:17" x14ac:dyDescent="0.5">
      <c r="Q88" s="32"/>
    </row>
    <row r="89" spans="17:17" x14ac:dyDescent="0.5">
      <c r="Q89" s="32"/>
    </row>
    <row r="90" spans="17:17" x14ac:dyDescent="0.5">
      <c r="Q90" s="32"/>
    </row>
    <row r="91" spans="17:17" x14ac:dyDescent="0.5">
      <c r="Q91" s="32"/>
    </row>
    <row r="92" spans="17:17" x14ac:dyDescent="0.5">
      <c r="Q92" s="32"/>
    </row>
    <row r="93" spans="17:17" x14ac:dyDescent="0.5">
      <c r="Q93" s="32"/>
    </row>
    <row r="94" spans="17:17" x14ac:dyDescent="0.5">
      <c r="Q94" s="32"/>
    </row>
    <row r="95" spans="17:17" x14ac:dyDescent="0.5">
      <c r="Q95" s="32"/>
    </row>
    <row r="96" spans="17:17" x14ac:dyDescent="0.5">
      <c r="Q96" s="32"/>
    </row>
    <row r="97" spans="17:17" x14ac:dyDescent="0.5">
      <c r="Q97" s="32"/>
    </row>
    <row r="98" spans="17:17" x14ac:dyDescent="0.5">
      <c r="Q98" s="32"/>
    </row>
    <row r="99" spans="17:17" x14ac:dyDescent="0.5">
      <c r="Q99" s="32"/>
    </row>
    <row r="100" spans="17:17" x14ac:dyDescent="0.5">
      <c r="Q100" s="32"/>
    </row>
    <row r="101" spans="17:17" x14ac:dyDescent="0.5">
      <c r="Q101" s="32"/>
    </row>
    <row r="102" spans="17:17" x14ac:dyDescent="0.5">
      <c r="Q102" s="32"/>
    </row>
    <row r="103" spans="17:17" x14ac:dyDescent="0.5">
      <c r="Q103" s="32"/>
    </row>
    <row r="104" spans="17:17" x14ac:dyDescent="0.5">
      <c r="Q104" s="32"/>
    </row>
    <row r="105" spans="17:17" x14ac:dyDescent="0.5">
      <c r="Q105" s="32"/>
    </row>
    <row r="106" spans="17:17" x14ac:dyDescent="0.5">
      <c r="Q106" s="32"/>
    </row>
    <row r="107" spans="17:17" x14ac:dyDescent="0.5">
      <c r="Q107" s="32"/>
    </row>
    <row r="108" spans="17:17" x14ac:dyDescent="0.5">
      <c r="Q108" s="32"/>
    </row>
    <row r="109" spans="17:17" x14ac:dyDescent="0.5">
      <c r="Q109" s="32"/>
    </row>
    <row r="110" spans="17:17" x14ac:dyDescent="0.5">
      <c r="Q110" s="32"/>
    </row>
    <row r="111" spans="17:17" x14ac:dyDescent="0.5">
      <c r="Q111" s="32"/>
    </row>
    <row r="112" spans="17:17" x14ac:dyDescent="0.5">
      <c r="Q112" s="32"/>
    </row>
    <row r="113" spans="17:17" x14ac:dyDescent="0.5">
      <c r="Q113" s="32"/>
    </row>
    <row r="114" spans="17:17" x14ac:dyDescent="0.5">
      <c r="Q114" s="32"/>
    </row>
    <row r="115" spans="17:17" x14ac:dyDescent="0.5">
      <c r="Q115" s="32"/>
    </row>
    <row r="116" spans="17:17" x14ac:dyDescent="0.5">
      <c r="Q116" s="32"/>
    </row>
    <row r="117" spans="17:17" x14ac:dyDescent="0.5">
      <c r="Q117" s="32"/>
    </row>
    <row r="118" spans="17:17" x14ac:dyDescent="0.5">
      <c r="Q118" s="32"/>
    </row>
    <row r="119" spans="17:17" x14ac:dyDescent="0.5">
      <c r="Q119" s="32"/>
    </row>
    <row r="120" spans="17:17" x14ac:dyDescent="0.5">
      <c r="Q120" s="32"/>
    </row>
    <row r="121" spans="17:17" x14ac:dyDescent="0.5">
      <c r="Q121" s="32"/>
    </row>
    <row r="122" spans="17:17" x14ac:dyDescent="0.5">
      <c r="Q122" s="32"/>
    </row>
    <row r="123" spans="17:17" x14ac:dyDescent="0.5">
      <c r="Q123" s="32"/>
    </row>
    <row r="124" spans="17:17" x14ac:dyDescent="0.5">
      <c r="Q124" s="32"/>
    </row>
    <row r="125" spans="17:17" x14ac:dyDescent="0.5">
      <c r="Q125" s="32"/>
    </row>
    <row r="126" spans="17:17" x14ac:dyDescent="0.5">
      <c r="Q126" s="32"/>
    </row>
    <row r="127" spans="17:17" x14ac:dyDescent="0.5">
      <c r="Q127" s="32"/>
    </row>
    <row r="128" spans="17:17" x14ac:dyDescent="0.5">
      <c r="Q128" s="32"/>
    </row>
    <row r="129" spans="17:17" x14ac:dyDescent="0.5">
      <c r="Q129" s="32"/>
    </row>
    <row r="130" spans="17:17" x14ac:dyDescent="0.5">
      <c r="Q130" s="32"/>
    </row>
    <row r="131" spans="17:17" x14ac:dyDescent="0.5">
      <c r="Q131" s="32"/>
    </row>
    <row r="132" spans="17:17" x14ac:dyDescent="0.5">
      <c r="Q132" s="32"/>
    </row>
    <row r="133" spans="17:17" x14ac:dyDescent="0.5">
      <c r="Q133" s="32"/>
    </row>
    <row r="134" spans="17:17" x14ac:dyDescent="0.5">
      <c r="Q134" s="32"/>
    </row>
    <row r="135" spans="17:17" x14ac:dyDescent="0.5">
      <c r="Q135" s="32"/>
    </row>
    <row r="136" spans="17:17" x14ac:dyDescent="0.5">
      <c r="Q136" s="32"/>
    </row>
    <row r="137" spans="17:17" x14ac:dyDescent="0.5">
      <c r="Q137" s="32"/>
    </row>
    <row r="138" spans="17:17" x14ac:dyDescent="0.5">
      <c r="Q138" s="32"/>
    </row>
    <row r="139" spans="17:17" x14ac:dyDescent="0.5">
      <c r="Q139" s="32"/>
    </row>
    <row r="140" spans="17:17" x14ac:dyDescent="0.5">
      <c r="Q140" s="32"/>
    </row>
    <row r="141" spans="17:17" x14ac:dyDescent="0.5">
      <c r="Q141" s="32"/>
    </row>
    <row r="142" spans="17:17" x14ac:dyDescent="0.5">
      <c r="Q142" s="32"/>
    </row>
    <row r="143" spans="17:17" x14ac:dyDescent="0.5">
      <c r="Q143" s="32"/>
    </row>
    <row r="144" spans="17:17" x14ac:dyDescent="0.5">
      <c r="Q144" s="32"/>
    </row>
    <row r="145" spans="17:17" x14ac:dyDescent="0.5">
      <c r="Q145" s="32"/>
    </row>
    <row r="146" spans="17:17" x14ac:dyDescent="0.5">
      <c r="Q146" s="32"/>
    </row>
    <row r="147" spans="17:17" x14ac:dyDescent="0.5">
      <c r="Q147" s="32"/>
    </row>
    <row r="148" spans="17:17" x14ac:dyDescent="0.5">
      <c r="Q148" s="32"/>
    </row>
    <row r="149" spans="17:17" x14ac:dyDescent="0.5">
      <c r="Q149" s="32"/>
    </row>
    <row r="150" spans="17:17" x14ac:dyDescent="0.5">
      <c r="Q150" s="32"/>
    </row>
    <row r="151" spans="17:17" x14ac:dyDescent="0.5">
      <c r="Q151" s="32"/>
    </row>
    <row r="152" spans="17:17" x14ac:dyDescent="0.5">
      <c r="Q152" s="32"/>
    </row>
    <row r="153" spans="17:17" x14ac:dyDescent="0.5">
      <c r="Q153" s="32"/>
    </row>
    <row r="154" spans="17:17" x14ac:dyDescent="0.5">
      <c r="Q154" s="32"/>
    </row>
    <row r="155" spans="17:17" x14ac:dyDescent="0.5">
      <c r="Q155" s="32"/>
    </row>
    <row r="156" spans="17:17" x14ac:dyDescent="0.5">
      <c r="Q156" s="32"/>
    </row>
    <row r="157" spans="17:17" x14ac:dyDescent="0.5">
      <c r="Q157" s="32"/>
    </row>
    <row r="158" spans="17:17" x14ac:dyDescent="0.5">
      <c r="Q158" s="32"/>
    </row>
    <row r="159" spans="17:17" x14ac:dyDescent="0.5">
      <c r="Q159" s="32"/>
    </row>
    <row r="160" spans="17:17" x14ac:dyDescent="0.5">
      <c r="Q160" s="32"/>
    </row>
    <row r="161" spans="17:17" x14ac:dyDescent="0.5">
      <c r="Q161" s="32"/>
    </row>
    <row r="162" spans="17:17" x14ac:dyDescent="0.5">
      <c r="Q162" s="32"/>
    </row>
    <row r="163" spans="17:17" x14ac:dyDescent="0.5">
      <c r="Q163" s="32"/>
    </row>
    <row r="164" spans="17:17" x14ac:dyDescent="0.5">
      <c r="Q164" s="32"/>
    </row>
    <row r="165" spans="17:17" x14ac:dyDescent="0.5">
      <c r="Q165" s="32"/>
    </row>
    <row r="166" spans="17:17" x14ac:dyDescent="0.5">
      <c r="Q166" s="32"/>
    </row>
    <row r="167" spans="17:17" x14ac:dyDescent="0.5">
      <c r="Q167" s="32"/>
    </row>
    <row r="168" spans="17:17" x14ac:dyDescent="0.5">
      <c r="Q168" s="32"/>
    </row>
    <row r="169" spans="17:17" x14ac:dyDescent="0.5">
      <c r="Q169" s="32"/>
    </row>
    <row r="170" spans="17:17" x14ac:dyDescent="0.5">
      <c r="Q170" s="32"/>
    </row>
    <row r="171" spans="17:17" x14ac:dyDescent="0.5">
      <c r="Q171" s="32"/>
    </row>
    <row r="172" spans="17:17" x14ac:dyDescent="0.5">
      <c r="Q172" s="32"/>
    </row>
    <row r="173" spans="17:17" x14ac:dyDescent="0.5">
      <c r="Q173" s="32"/>
    </row>
    <row r="174" spans="17:17" x14ac:dyDescent="0.5">
      <c r="Q174" s="32"/>
    </row>
    <row r="175" spans="17:17" x14ac:dyDescent="0.5">
      <c r="Q175" s="32"/>
    </row>
    <row r="176" spans="17:17" x14ac:dyDescent="0.5">
      <c r="Q176" s="32"/>
    </row>
    <row r="177" spans="17:17" x14ac:dyDescent="0.5">
      <c r="Q177" s="32"/>
    </row>
    <row r="178" spans="17:17" x14ac:dyDescent="0.5">
      <c r="Q178" s="32"/>
    </row>
    <row r="179" spans="17:17" x14ac:dyDescent="0.5">
      <c r="Q179" s="32"/>
    </row>
    <row r="180" spans="17:17" x14ac:dyDescent="0.5">
      <c r="Q180" s="32"/>
    </row>
    <row r="181" spans="17:17" x14ac:dyDescent="0.5">
      <c r="Q181" s="32"/>
    </row>
    <row r="182" spans="17:17" x14ac:dyDescent="0.5">
      <c r="Q182" s="32"/>
    </row>
    <row r="183" spans="17:17" x14ac:dyDescent="0.5">
      <c r="Q183" s="32"/>
    </row>
    <row r="184" spans="17:17" x14ac:dyDescent="0.5">
      <c r="Q184" s="32"/>
    </row>
    <row r="185" spans="17:17" x14ac:dyDescent="0.5">
      <c r="Q185" s="32"/>
    </row>
    <row r="186" spans="17:17" x14ac:dyDescent="0.5">
      <c r="Q186" s="32"/>
    </row>
    <row r="187" spans="17:17" x14ac:dyDescent="0.5">
      <c r="Q187" s="32"/>
    </row>
    <row r="188" spans="17:17" x14ac:dyDescent="0.5">
      <c r="Q188" s="32"/>
    </row>
    <row r="189" spans="17:17" x14ac:dyDescent="0.5">
      <c r="Q189" s="32"/>
    </row>
    <row r="190" spans="17:17" x14ac:dyDescent="0.5">
      <c r="Q190" s="32"/>
    </row>
    <row r="191" spans="17:17" x14ac:dyDescent="0.5">
      <c r="Q191" s="32"/>
    </row>
    <row r="192" spans="17:17" x14ac:dyDescent="0.5">
      <c r="Q192" s="32"/>
    </row>
    <row r="193" spans="17:17" x14ac:dyDescent="0.5">
      <c r="Q193" s="32"/>
    </row>
    <row r="194" spans="17:17" x14ac:dyDescent="0.5">
      <c r="Q194" s="32"/>
    </row>
    <row r="195" spans="17:17" x14ac:dyDescent="0.5">
      <c r="Q195" s="32"/>
    </row>
    <row r="196" spans="17:17" x14ac:dyDescent="0.5">
      <c r="Q196" s="32"/>
    </row>
    <row r="197" spans="17:17" x14ac:dyDescent="0.5">
      <c r="Q197" s="32"/>
    </row>
    <row r="198" spans="17:17" x14ac:dyDescent="0.5">
      <c r="Q198" s="32"/>
    </row>
    <row r="199" spans="17:17" x14ac:dyDescent="0.5">
      <c r="Q199" s="32"/>
    </row>
    <row r="200" spans="17:17" x14ac:dyDescent="0.5">
      <c r="Q200" s="32"/>
    </row>
    <row r="201" spans="17:17" x14ac:dyDescent="0.5">
      <c r="Q201" s="32"/>
    </row>
    <row r="202" spans="17:17" x14ac:dyDescent="0.5">
      <c r="Q202" s="32"/>
    </row>
    <row r="203" spans="17:17" x14ac:dyDescent="0.5">
      <c r="Q203" s="32"/>
    </row>
    <row r="204" spans="17:17" x14ac:dyDescent="0.5">
      <c r="Q204" s="32"/>
    </row>
    <row r="205" spans="17:17" x14ac:dyDescent="0.5">
      <c r="Q205" s="32"/>
    </row>
    <row r="206" spans="17:17" x14ac:dyDescent="0.5">
      <c r="Q206" s="32"/>
    </row>
    <row r="207" spans="17:17" x14ac:dyDescent="0.5">
      <c r="Q207" s="32"/>
    </row>
    <row r="208" spans="17:17" x14ac:dyDescent="0.5">
      <c r="Q208" s="32"/>
    </row>
    <row r="209" spans="17:17" x14ac:dyDescent="0.5">
      <c r="Q209" s="32"/>
    </row>
    <row r="210" spans="17:17" x14ac:dyDescent="0.5">
      <c r="Q210" s="32"/>
    </row>
    <row r="211" spans="17:17" x14ac:dyDescent="0.5">
      <c r="Q211" s="32"/>
    </row>
    <row r="212" spans="17:17" x14ac:dyDescent="0.5">
      <c r="Q212" s="32"/>
    </row>
    <row r="213" spans="17:17" x14ac:dyDescent="0.5">
      <c r="Q213" s="32"/>
    </row>
    <row r="214" spans="17:17" x14ac:dyDescent="0.5">
      <c r="Q214" s="32"/>
    </row>
    <row r="215" spans="17:17" x14ac:dyDescent="0.5">
      <c r="Q215" s="32"/>
    </row>
    <row r="216" spans="17:17" x14ac:dyDescent="0.5">
      <c r="Q216" s="32"/>
    </row>
    <row r="217" spans="17:17" x14ac:dyDescent="0.5">
      <c r="Q217" s="32"/>
    </row>
    <row r="218" spans="17:17" x14ac:dyDescent="0.5">
      <c r="Q218" s="32"/>
    </row>
    <row r="219" spans="17:17" x14ac:dyDescent="0.5">
      <c r="Q219" s="32"/>
    </row>
  </sheetData>
  <sheetProtection algorithmName="SHA-512" hashValue="i9hhWAbE56q88cc2PYbVt7QkL/lMAsWqgj37czl+GdC47zoVnYD7fzA0SZ4oFly/6NEzMuhe8/WU2BKYoeWPIg==" saltValue="acXMox4G2B29H5Fbl2RNVQ==" spinCount="100000" sheet="1" insertRows="0"/>
  <mergeCells count="8">
    <mergeCell ref="B56:R56"/>
    <mergeCell ref="B2:G2"/>
    <mergeCell ref="H2:I2"/>
    <mergeCell ref="J2:K2"/>
    <mergeCell ref="L2:O2"/>
    <mergeCell ref="Q2:R2"/>
    <mergeCell ref="B3:B4"/>
    <mergeCell ref="P3:Q3"/>
  </mergeCells>
  <dataValidations count="6">
    <dataValidation type="textLength" allowBlank="1" showInputMessage="1" showErrorMessage="1" sqref="O6:O55" xr:uid="{F0E3FD32-F64E-4DD1-998A-006F2E092543}">
      <formula1>0</formula1>
      <formula2>500</formula2>
    </dataValidation>
    <dataValidation type="textLength" allowBlank="1" showInputMessage="1" showErrorMessage="1" sqref="Q6:Q55" xr:uid="{84567978-EE44-47D4-B09A-7448CF9CEE63}">
      <formula1>0</formula1>
      <formula2>300</formula2>
    </dataValidation>
    <dataValidation type="textLength" allowBlank="1" showInputMessage="1" showErrorMessage="1" sqref="B56 C6:C55" xr:uid="{8BD75FC6-09A5-4AEF-AC3C-A7F0580FC294}">
      <formula1>0</formula1>
      <formula2>200</formula2>
    </dataValidation>
    <dataValidation type="textLength" allowBlank="1" showInputMessage="1" showErrorMessage="1" sqref="R6:R55" xr:uid="{3AD4FE1F-0559-4DF9-AAA3-236B14DFC110}">
      <formula1>0</formula1>
      <formula2>800</formula2>
    </dataValidation>
    <dataValidation type="decimal" allowBlank="1" showInputMessage="1" showErrorMessage="1" sqref="H6:I55" xr:uid="{0627DA2B-7D7D-4A5C-BAB5-922EC628A061}">
      <formula1>0</formula1>
      <formula2>100000000</formula2>
    </dataValidation>
    <dataValidation type="decimal" allowBlank="1" showInputMessage="1" showErrorMessage="1" sqref="K6:K55" xr:uid="{5298161F-0F1D-44C4-B362-1B684BF1FD26}">
      <formula1>0</formula1>
      <formula2>0.9</formula2>
    </dataValidation>
  </dataValidations>
  <pageMargins left="0.25" right="0.25" top="0.75" bottom="0.75" header="0.3" footer="0.3"/>
  <pageSetup paperSize="8" scale="45" fitToHeight="0"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6">
        <x14:dataValidation type="list" allowBlank="1" showInputMessage="1" showErrorMessage="1" xr:uid="{421C5981-2431-4810-98D3-150398F705DB}">
          <x14:formula1>
            <xm:f>'CZ I ch'!$B$12:$B$32</xm:f>
          </x14:formula1>
          <xm:sqref>F6:F55</xm:sqref>
        </x14:dataValidation>
        <x14:dataValidation type="list" allowBlank="1" showInputMessage="1" showErrorMessage="1" xr:uid="{7E6B2FC2-AAEC-4BCC-ACC1-E6EC9F43022A}">
          <x14:formula1>
            <xm:f>'Listy rozwijane'!$C$2:$C$4</xm:f>
          </x14:formula1>
          <xm:sqref>G6:G55</xm:sqref>
        </x14:dataValidation>
        <x14:dataValidation type="list" allowBlank="1" showInputMessage="1" showErrorMessage="1" xr:uid="{9F4588E1-13F9-43A9-9CA1-FF24333D0C9E}">
          <x14:formula1>
            <xm:f>'Listy rozwijane'!$E$2:$E$7</xm:f>
          </x14:formula1>
          <xm:sqref>M6:N55</xm:sqref>
        </x14:dataValidation>
        <x14:dataValidation type="list" allowBlank="1" showInputMessage="1" showErrorMessage="1" xr:uid="{CAB97EDE-F1DA-401A-9AD0-E28E622F6B0A}">
          <x14:formula1>
            <xm:f>'Listy rozwijane'!$F$2:$F$5</xm:f>
          </x14:formula1>
          <xm:sqref>P6:P55</xm:sqref>
        </x14:dataValidation>
        <x14:dataValidation type="list" allowBlank="1" showInputMessage="1" showErrorMessage="1" xr:uid="{87F237C7-4081-432F-83D0-EAFC0D94C802}">
          <x14:formula1>
            <xm:f>'Listy rozwijane'!$B$2:$B$6</xm:f>
          </x14:formula1>
          <xm:sqref>E6:E55</xm:sqref>
        </x14:dataValidation>
        <x14:dataValidation type="list" allowBlank="1" showInputMessage="1" showErrorMessage="1" xr:uid="{741AEBB3-C8C3-4111-B0E8-C0E3C073B17B}">
          <x14:formula1>
            <xm:f>'Listy rozwijane'!$A$2:$A$4</xm:f>
          </x14:formula1>
          <xm:sqref>D6:D55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6A33-18F2-49BB-897A-6861DB7A2796}">
  <sheetPr>
    <tabColor rgb="FF00B050"/>
    <pageSetUpPr fitToPage="1"/>
  </sheetPr>
  <dimension ref="B1:H38"/>
  <sheetViews>
    <sheetView showGridLines="0" zoomScale="80" zoomScaleNormal="80" workbookViewId="0">
      <selection activeCell="B2" sqref="B2"/>
    </sheetView>
  </sheetViews>
  <sheetFormatPr defaultColWidth="9" defaultRowHeight="15" x14ac:dyDescent="0.5"/>
  <cols>
    <col min="1" max="1" width="5.29296875" style="10" customWidth="1"/>
    <col min="2" max="2" width="87.87890625" style="10" customWidth="1"/>
    <col min="3" max="3" width="4.703125" style="10" customWidth="1"/>
    <col min="4" max="6" width="26.29296875" style="10" customWidth="1"/>
    <col min="7" max="8" width="28.5859375" style="10" customWidth="1"/>
    <col min="9" max="9" width="24.703125" style="10" customWidth="1"/>
    <col min="10" max="16384" width="9" style="10"/>
  </cols>
  <sheetData>
    <row r="1" spans="2:8" ht="15.35" thickBot="1" x14ac:dyDescent="0.55000000000000004"/>
    <row r="2" spans="2:8" ht="60.75" customHeight="1" thickTop="1" x14ac:dyDescent="0.5">
      <c r="B2" s="69" t="s">
        <v>194</v>
      </c>
      <c r="C2" s="173" t="s">
        <v>28</v>
      </c>
      <c r="D2" s="174"/>
      <c r="E2" s="174"/>
      <c r="F2" s="175"/>
      <c r="G2" s="70" t="s">
        <v>129</v>
      </c>
      <c r="H2" s="71"/>
    </row>
    <row r="3" spans="2:8" ht="26.1" customHeight="1" x14ac:dyDescent="0.5">
      <c r="B3" s="167" t="s">
        <v>195</v>
      </c>
      <c r="C3" s="168"/>
      <c r="D3" s="168"/>
      <c r="E3" s="168"/>
      <c r="F3" s="168"/>
      <c r="G3" s="168"/>
      <c r="H3" s="169"/>
    </row>
    <row r="4" spans="2:8" ht="117.7" customHeight="1" thickBot="1" x14ac:dyDescent="0.55000000000000004">
      <c r="B4" s="170" t="s">
        <v>196</v>
      </c>
      <c r="C4" s="171"/>
      <c r="D4" s="171"/>
      <c r="E4" s="171"/>
      <c r="F4" s="171"/>
      <c r="G4" s="171"/>
      <c r="H4" s="172"/>
    </row>
    <row r="5" spans="2:8" ht="114.35" thickBot="1" x14ac:dyDescent="0.55000000000000004">
      <c r="B5" s="72" t="s">
        <v>32</v>
      </c>
      <c r="C5" s="73" t="s">
        <v>14</v>
      </c>
      <c r="D5" s="74" t="s">
        <v>191</v>
      </c>
      <c r="E5" s="74" t="s">
        <v>192</v>
      </c>
      <c r="F5" s="74" t="s">
        <v>189</v>
      </c>
      <c r="G5" s="73" t="s">
        <v>193</v>
      </c>
      <c r="H5" s="75" t="s">
        <v>190</v>
      </c>
    </row>
    <row r="6" spans="2:8" ht="15.35" thickBot="1" x14ac:dyDescent="0.55000000000000004">
      <c r="B6" s="72" t="s">
        <v>5</v>
      </c>
      <c r="C6" s="73" t="s">
        <v>6</v>
      </c>
      <c r="D6" s="73" t="s">
        <v>0</v>
      </c>
      <c r="E6" s="73" t="s">
        <v>7</v>
      </c>
      <c r="F6" s="73" t="s">
        <v>8</v>
      </c>
      <c r="G6" s="73" t="s">
        <v>9</v>
      </c>
      <c r="H6" s="75" t="s">
        <v>15</v>
      </c>
    </row>
    <row r="7" spans="2:8" ht="15" customHeight="1" x14ac:dyDescent="0.5">
      <c r="B7" s="176" t="s">
        <v>20</v>
      </c>
      <c r="C7" s="177"/>
      <c r="D7" s="177"/>
      <c r="E7" s="177"/>
      <c r="F7" s="177"/>
      <c r="G7" s="177"/>
      <c r="H7" s="178"/>
    </row>
    <row r="8" spans="2:8" ht="16.95" customHeight="1" x14ac:dyDescent="0.5">
      <c r="B8" s="80" t="s">
        <v>140</v>
      </c>
      <c r="C8" s="67" t="s">
        <v>10</v>
      </c>
      <c r="D8" s="47"/>
      <c r="E8" s="47"/>
      <c r="F8" s="92">
        <f>D8-E8</f>
        <v>0</v>
      </c>
      <c r="G8" s="48"/>
      <c r="H8" s="91">
        <f>F8*G8</f>
        <v>0</v>
      </c>
    </row>
    <row r="9" spans="2:8" x14ac:dyDescent="0.5">
      <c r="B9" s="80" t="s">
        <v>141</v>
      </c>
      <c r="C9" s="67" t="s">
        <v>12</v>
      </c>
      <c r="D9" s="47"/>
      <c r="E9" s="47"/>
      <c r="F9" s="92">
        <f t="shared" ref="F9:F12" si="0">D9-E9</f>
        <v>0</v>
      </c>
      <c r="G9" s="48"/>
      <c r="H9" s="91">
        <f t="shared" ref="H9:H12" si="1">F9*G9</f>
        <v>0</v>
      </c>
    </row>
    <row r="10" spans="2:8" x14ac:dyDescent="0.5">
      <c r="B10" s="80" t="s">
        <v>142</v>
      </c>
      <c r="C10" s="67" t="s">
        <v>13</v>
      </c>
      <c r="D10" s="47"/>
      <c r="E10" s="47"/>
      <c r="F10" s="92">
        <f t="shared" si="0"/>
        <v>0</v>
      </c>
      <c r="G10" s="48"/>
      <c r="H10" s="91">
        <f t="shared" si="1"/>
        <v>0</v>
      </c>
    </row>
    <row r="11" spans="2:8" ht="15" customHeight="1" x14ac:dyDescent="0.5">
      <c r="B11" s="145" t="s">
        <v>3</v>
      </c>
      <c r="C11" s="146"/>
      <c r="D11" s="146"/>
      <c r="E11" s="146"/>
      <c r="F11" s="146"/>
      <c r="G11" s="146"/>
      <c r="H11" s="147"/>
    </row>
    <row r="12" spans="2:8" ht="15.35" thickBot="1" x14ac:dyDescent="0.55000000000000004">
      <c r="B12" s="80" t="s">
        <v>140</v>
      </c>
      <c r="C12" s="67" t="s">
        <v>143</v>
      </c>
      <c r="D12" s="47"/>
      <c r="E12" s="47"/>
      <c r="F12" s="92">
        <f t="shared" si="0"/>
        <v>0</v>
      </c>
      <c r="G12" s="48"/>
      <c r="H12" s="91">
        <f t="shared" si="1"/>
        <v>0</v>
      </c>
    </row>
    <row r="13" spans="2:8" ht="15.35" thickBot="1" x14ac:dyDescent="0.55000000000000004">
      <c r="B13" s="148" t="s">
        <v>18</v>
      </c>
      <c r="C13" s="149"/>
      <c r="D13" s="149"/>
      <c r="E13" s="149"/>
      <c r="F13" s="149"/>
      <c r="G13" s="149"/>
      <c r="H13" s="150"/>
    </row>
    <row r="14" spans="2:8" x14ac:dyDescent="0.5">
      <c r="B14" s="76" t="s">
        <v>207</v>
      </c>
      <c r="C14" s="64" t="s">
        <v>16</v>
      </c>
      <c r="D14" s="77">
        <f>D8+D12</f>
        <v>0</v>
      </c>
      <c r="E14" s="77">
        <f t="shared" ref="E14:H14" si="2">E8+E12</f>
        <v>0</v>
      </c>
      <c r="F14" s="77">
        <f t="shared" si="2"/>
        <v>0</v>
      </c>
      <c r="G14" s="78"/>
      <c r="H14" s="79">
        <f t="shared" si="2"/>
        <v>0</v>
      </c>
    </row>
    <row r="15" spans="2:8" x14ac:dyDescent="0.5">
      <c r="B15" s="80" t="s">
        <v>197</v>
      </c>
      <c r="C15" s="67" t="s">
        <v>17</v>
      </c>
      <c r="D15" s="81">
        <f>D9</f>
        <v>0</v>
      </c>
      <c r="E15" s="81">
        <f t="shared" ref="E15:H15" si="3">E9</f>
        <v>0</v>
      </c>
      <c r="F15" s="81">
        <f t="shared" si="3"/>
        <v>0</v>
      </c>
      <c r="G15" s="82"/>
      <c r="H15" s="83">
        <f t="shared" si="3"/>
        <v>0</v>
      </c>
    </row>
    <row r="16" spans="2:8" x14ac:dyDescent="0.5">
      <c r="B16" s="80" t="s">
        <v>198</v>
      </c>
      <c r="C16" s="67" t="s">
        <v>11</v>
      </c>
      <c r="D16" s="81">
        <f>D10</f>
        <v>0</v>
      </c>
      <c r="E16" s="81">
        <f t="shared" ref="E16:H16" si="4">E10</f>
        <v>0</v>
      </c>
      <c r="F16" s="81">
        <f t="shared" si="4"/>
        <v>0</v>
      </c>
      <c r="G16" s="82"/>
      <c r="H16" s="83">
        <f t="shared" si="4"/>
        <v>0</v>
      </c>
    </row>
    <row r="17" spans="2:8" x14ac:dyDescent="0.5">
      <c r="B17" s="80" t="s">
        <v>144</v>
      </c>
      <c r="C17" s="67" t="s">
        <v>21</v>
      </c>
      <c r="D17" s="164"/>
      <c r="E17" s="165"/>
      <c r="F17" s="165"/>
      <c r="G17" s="166"/>
      <c r="H17" s="83">
        <f>SUM(H14:H16)</f>
        <v>0</v>
      </c>
    </row>
    <row r="18" spans="2:8" ht="37.5" customHeight="1" x14ac:dyDescent="0.5">
      <c r="B18" s="80" t="s">
        <v>208</v>
      </c>
      <c r="C18" s="67" t="s">
        <v>145</v>
      </c>
      <c r="D18" s="84"/>
      <c r="E18" s="85"/>
      <c r="F18" s="81">
        <f>SUM(F8:F10)</f>
        <v>0</v>
      </c>
      <c r="G18" s="155"/>
      <c r="H18" s="163"/>
    </row>
    <row r="19" spans="2:8" ht="37.5" customHeight="1" x14ac:dyDescent="0.5">
      <c r="B19" s="80" t="s">
        <v>127</v>
      </c>
      <c r="C19" s="67" t="s">
        <v>146</v>
      </c>
      <c r="D19" s="155"/>
      <c r="E19" s="156"/>
      <c r="F19" s="156"/>
      <c r="G19" s="157"/>
      <c r="H19" s="83">
        <f>F18*0.05</f>
        <v>0</v>
      </c>
    </row>
    <row r="20" spans="2:8" ht="37.5" customHeight="1" thickBot="1" x14ac:dyDescent="0.55000000000000004">
      <c r="B20" s="86" t="s">
        <v>166</v>
      </c>
      <c r="C20" s="87" t="s">
        <v>147</v>
      </c>
      <c r="D20" s="158"/>
      <c r="E20" s="159"/>
      <c r="F20" s="159"/>
      <c r="G20" s="160"/>
      <c r="H20" s="88">
        <f>H17+H19</f>
        <v>0</v>
      </c>
    </row>
    <row r="21" spans="2:8" ht="37.5" customHeight="1" thickBot="1" x14ac:dyDescent="0.55000000000000004">
      <c r="B21" s="89" t="s">
        <v>167</v>
      </c>
      <c r="C21" s="73" t="s">
        <v>148</v>
      </c>
      <c r="D21" s="90">
        <f>SUM(D14:D16)</f>
        <v>0</v>
      </c>
      <c r="E21" s="90"/>
      <c r="F21" s="90">
        <f>SUM(F14:F16)</f>
        <v>0</v>
      </c>
      <c r="G21" s="161"/>
      <c r="H21" s="162"/>
    </row>
    <row r="22" spans="2:8" x14ac:dyDescent="0.5">
      <c r="B22" s="151" t="s">
        <v>199</v>
      </c>
      <c r="C22" s="152"/>
      <c r="D22" s="152"/>
      <c r="E22" s="152"/>
      <c r="F22" s="152"/>
      <c r="G22" s="152"/>
      <c r="H22" s="153"/>
    </row>
    <row r="23" spans="2:8" x14ac:dyDescent="0.5">
      <c r="B23" s="145" t="s">
        <v>200</v>
      </c>
      <c r="C23" s="146"/>
      <c r="D23" s="146"/>
      <c r="E23" s="146"/>
      <c r="F23" s="146"/>
      <c r="G23" s="154"/>
      <c r="H23" s="91">
        <f>F21-H17</f>
        <v>0</v>
      </c>
    </row>
    <row r="24" spans="2:8" x14ac:dyDescent="0.5">
      <c r="B24" s="145" t="s">
        <v>201</v>
      </c>
      <c r="C24" s="146"/>
      <c r="D24" s="146"/>
      <c r="E24" s="146"/>
      <c r="F24" s="146"/>
      <c r="G24" s="154"/>
      <c r="H24" s="11" t="e">
        <f>H23/(F21)</f>
        <v>#DIV/0!</v>
      </c>
    </row>
    <row r="25" spans="2:8" x14ac:dyDescent="0.5">
      <c r="B25" s="145" t="s">
        <v>202</v>
      </c>
      <c r="C25" s="146"/>
      <c r="D25" s="146"/>
      <c r="E25" s="146"/>
      <c r="F25" s="146"/>
      <c r="G25" s="154"/>
      <c r="H25" s="12">
        <f>D21-F21</f>
        <v>0</v>
      </c>
    </row>
    <row r="26" spans="2:8" ht="48.45" customHeight="1" x14ac:dyDescent="0.5">
      <c r="B26" s="145" t="s">
        <v>203</v>
      </c>
      <c r="C26" s="146"/>
      <c r="D26" s="146"/>
      <c r="E26" s="146"/>
      <c r="F26" s="146"/>
      <c r="G26" s="146"/>
      <c r="H26" s="147"/>
    </row>
    <row r="27" spans="2:8" x14ac:dyDescent="0.5">
      <c r="B27" s="136"/>
      <c r="C27" s="137"/>
      <c r="D27" s="137"/>
      <c r="E27" s="137"/>
      <c r="F27" s="137"/>
      <c r="G27" s="137"/>
      <c r="H27" s="138"/>
    </row>
    <row r="28" spans="2:8" x14ac:dyDescent="0.5">
      <c r="B28" s="139"/>
      <c r="C28" s="140"/>
      <c r="D28" s="140"/>
      <c r="E28" s="140"/>
      <c r="F28" s="140"/>
      <c r="G28" s="140"/>
      <c r="H28" s="141"/>
    </row>
    <row r="29" spans="2:8" x14ac:dyDescent="0.5">
      <c r="B29" s="139"/>
      <c r="C29" s="140"/>
      <c r="D29" s="140"/>
      <c r="E29" s="140"/>
      <c r="F29" s="140"/>
      <c r="G29" s="140"/>
      <c r="H29" s="141"/>
    </row>
    <row r="30" spans="2:8" x14ac:dyDescent="0.5">
      <c r="B30" s="139"/>
      <c r="C30" s="140"/>
      <c r="D30" s="140"/>
      <c r="E30" s="140"/>
      <c r="F30" s="140"/>
      <c r="G30" s="140"/>
      <c r="H30" s="141"/>
    </row>
    <row r="31" spans="2:8" x14ac:dyDescent="0.5">
      <c r="B31" s="139"/>
      <c r="C31" s="140"/>
      <c r="D31" s="140"/>
      <c r="E31" s="140"/>
      <c r="F31" s="140"/>
      <c r="G31" s="140"/>
      <c r="H31" s="141"/>
    </row>
    <row r="32" spans="2:8" x14ac:dyDescent="0.5">
      <c r="B32" s="139"/>
      <c r="C32" s="140"/>
      <c r="D32" s="140"/>
      <c r="E32" s="140"/>
      <c r="F32" s="140"/>
      <c r="G32" s="140"/>
      <c r="H32" s="141"/>
    </row>
    <row r="33" spans="2:8" x14ac:dyDescent="0.5">
      <c r="B33" s="139"/>
      <c r="C33" s="140"/>
      <c r="D33" s="140"/>
      <c r="E33" s="140"/>
      <c r="F33" s="140"/>
      <c r="G33" s="140"/>
      <c r="H33" s="141"/>
    </row>
    <row r="34" spans="2:8" x14ac:dyDescent="0.5">
      <c r="B34" s="139"/>
      <c r="C34" s="140"/>
      <c r="D34" s="140"/>
      <c r="E34" s="140"/>
      <c r="F34" s="140"/>
      <c r="G34" s="140"/>
      <c r="H34" s="141"/>
    </row>
    <row r="35" spans="2:8" x14ac:dyDescent="0.5">
      <c r="B35" s="139"/>
      <c r="C35" s="140"/>
      <c r="D35" s="140"/>
      <c r="E35" s="140"/>
      <c r="F35" s="140"/>
      <c r="G35" s="140"/>
      <c r="H35" s="141"/>
    </row>
    <row r="36" spans="2:8" x14ac:dyDescent="0.5">
      <c r="B36" s="139"/>
      <c r="C36" s="140"/>
      <c r="D36" s="140"/>
      <c r="E36" s="140"/>
      <c r="F36" s="140"/>
      <c r="G36" s="140"/>
      <c r="H36" s="141"/>
    </row>
    <row r="37" spans="2:8" ht="15.35" thickBot="1" x14ac:dyDescent="0.55000000000000004">
      <c r="B37" s="142"/>
      <c r="C37" s="143"/>
      <c r="D37" s="143"/>
      <c r="E37" s="143"/>
      <c r="F37" s="143"/>
      <c r="G37" s="143"/>
      <c r="H37" s="144"/>
    </row>
    <row r="38" spans="2:8" ht="15.35" thickTop="1" x14ac:dyDescent="0.5"/>
  </sheetData>
  <sheetProtection algorithmName="SHA-512" hashValue="HWC9V0JpZdeK3Syhv3h/Gw90nnl8l3W5oyl+f/BQ2I9YWyxupF21fKNeV/mdWGtmR0VQwP+P1qehX44t/HjXvw==" saltValue="jYMsi+8w+dJZTT7U6XHMrw==" spinCount="100000" sheet="1" objects="1" scenarios="1"/>
  <mergeCells count="17">
    <mergeCell ref="B3:H3"/>
    <mergeCell ref="B4:H4"/>
    <mergeCell ref="B26:H26"/>
    <mergeCell ref="C2:F2"/>
    <mergeCell ref="B7:H7"/>
    <mergeCell ref="B27:H37"/>
    <mergeCell ref="B11:H11"/>
    <mergeCell ref="B13:H13"/>
    <mergeCell ref="B22:H22"/>
    <mergeCell ref="B23:G23"/>
    <mergeCell ref="D19:G19"/>
    <mergeCell ref="D20:G20"/>
    <mergeCell ref="G21:H21"/>
    <mergeCell ref="G18:H18"/>
    <mergeCell ref="D17:G17"/>
    <mergeCell ref="B24:G24"/>
    <mergeCell ref="B25:G25"/>
  </mergeCells>
  <dataValidations count="3">
    <dataValidation type="textLength" allowBlank="1" showInputMessage="1" showErrorMessage="1" sqref="B27:H37" xr:uid="{C106A1EA-83EA-47F2-8055-ACF19B17AC7D}">
      <formula1>0</formula1>
      <formula2>800</formula2>
    </dataValidation>
    <dataValidation type="decimal" allowBlank="1" showInputMessage="1" showErrorMessage="1" sqref="D8:F10 D12:F12" xr:uid="{D20F8CF6-20E7-49FD-80E0-E7EAFB689125}">
      <formula1>0</formula1>
      <formula2>100000000</formula2>
    </dataValidation>
    <dataValidation type="decimal" allowBlank="1" showInputMessage="1" showErrorMessage="1" sqref="G8:G10 G12" xr:uid="{2422C227-0A02-4896-B480-330D3D5A8EF8}">
      <formula1>0</formula1>
      <formula2>0.9</formula2>
    </dataValidation>
  </dataValidations>
  <pageMargins left="0.25" right="0.25" top="0.75" bottom="0.75" header="0.3" footer="0.3"/>
  <pageSetup paperSize="9" scale="43" orientation="portrait" r:id="rId1"/>
  <headerFooter>
    <oddHeader>&amp;F</oddHeader>
    <oddFooter>&amp;A</oddFoot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7432B-EC7D-4A32-8377-C36EDED20B77}">
  <sheetPr>
    <tabColor rgb="FF92D050"/>
    <pageSetUpPr fitToPage="1"/>
  </sheetPr>
  <dimension ref="B1:F201"/>
  <sheetViews>
    <sheetView showGridLines="0" zoomScale="80" zoomScaleNormal="80" workbookViewId="0">
      <selection activeCell="B2" sqref="B2:F2"/>
    </sheetView>
  </sheetViews>
  <sheetFormatPr defaultColWidth="9" defaultRowHeight="15" x14ac:dyDescent="0.45"/>
  <cols>
    <col min="1" max="1" width="3.87890625" style="13" customWidth="1"/>
    <col min="2" max="2" width="4.5859375" style="13" customWidth="1"/>
    <col min="3" max="3" width="44.1171875" style="13" customWidth="1"/>
    <col min="4" max="4" width="20.29296875" style="13" customWidth="1"/>
    <col min="5" max="5" width="41.29296875" style="14" customWidth="1"/>
    <col min="6" max="6" width="44" style="13" customWidth="1"/>
    <col min="7" max="16384" width="9" style="13"/>
  </cols>
  <sheetData>
    <row r="1" spans="2:6" ht="15.35" thickBot="1" x14ac:dyDescent="0.5"/>
    <row r="2" spans="2:6" ht="17.7" thickBot="1" x14ac:dyDescent="0.5">
      <c r="B2" s="182" t="s">
        <v>151</v>
      </c>
      <c r="C2" s="183"/>
      <c r="D2" s="183"/>
      <c r="E2" s="183"/>
      <c r="F2" s="184"/>
    </row>
    <row r="3" spans="2:6" ht="28.7" customHeight="1" thickBot="1" x14ac:dyDescent="0.5">
      <c r="B3" s="185" t="s">
        <v>28</v>
      </c>
      <c r="C3" s="186"/>
      <c r="D3" s="186"/>
      <c r="E3" s="186"/>
      <c r="F3" s="61" t="s">
        <v>149</v>
      </c>
    </row>
    <row r="4" spans="2:6" ht="233" customHeight="1" thickBot="1" x14ac:dyDescent="0.5">
      <c r="B4" s="179" t="s">
        <v>206</v>
      </c>
      <c r="C4" s="180"/>
      <c r="D4" s="180"/>
      <c r="E4" s="180"/>
      <c r="F4" s="181"/>
    </row>
    <row r="5" spans="2:6" ht="21.75" customHeight="1" thickBot="1" x14ac:dyDescent="0.5">
      <c r="B5" s="185" t="s">
        <v>107</v>
      </c>
      <c r="C5" s="186"/>
      <c r="D5" s="186"/>
      <c r="E5" s="186"/>
      <c r="F5" s="62">
        <f>SUM(D8:D201)</f>
        <v>0</v>
      </c>
    </row>
    <row r="6" spans="2:6" s="15" customFormat="1" ht="18.45" customHeight="1" x14ac:dyDescent="0.5">
      <c r="B6" s="63" t="s">
        <v>5</v>
      </c>
      <c r="C6" s="64" t="s">
        <v>6</v>
      </c>
      <c r="D6" s="64" t="s">
        <v>0</v>
      </c>
      <c r="E6" s="64" t="s">
        <v>7</v>
      </c>
      <c r="F6" s="65" t="s">
        <v>8</v>
      </c>
    </row>
    <row r="7" spans="2:6" ht="130" customHeight="1" x14ac:dyDescent="0.45">
      <c r="B7" s="66" t="s">
        <v>1</v>
      </c>
      <c r="C7" s="67" t="s">
        <v>19</v>
      </c>
      <c r="D7" s="67" t="s">
        <v>108</v>
      </c>
      <c r="E7" s="67" t="s">
        <v>204</v>
      </c>
      <c r="F7" s="68" t="s">
        <v>150</v>
      </c>
    </row>
    <row r="8" spans="2:6" ht="42.7" customHeight="1" x14ac:dyDescent="0.45">
      <c r="B8" s="44">
        <v>1</v>
      </c>
      <c r="C8" s="33"/>
      <c r="D8" s="34"/>
      <c r="E8" s="35"/>
      <c r="F8" s="36"/>
    </row>
    <row r="9" spans="2:6" ht="42.7" customHeight="1" x14ac:dyDescent="0.45">
      <c r="B9" s="44">
        <v>2</v>
      </c>
      <c r="C9" s="33"/>
      <c r="D9" s="34"/>
      <c r="E9" s="35"/>
      <c r="F9" s="36"/>
    </row>
    <row r="10" spans="2:6" ht="42.7" customHeight="1" x14ac:dyDescent="0.45">
      <c r="B10" s="44">
        <v>3</v>
      </c>
      <c r="C10" s="33"/>
      <c r="D10" s="34"/>
      <c r="E10" s="35"/>
      <c r="F10" s="36"/>
    </row>
    <row r="11" spans="2:6" ht="42.7" customHeight="1" x14ac:dyDescent="0.45">
      <c r="B11" s="44">
        <v>4</v>
      </c>
      <c r="C11" s="33"/>
      <c r="D11" s="34"/>
      <c r="E11" s="35"/>
      <c r="F11" s="36"/>
    </row>
    <row r="12" spans="2:6" ht="42.7" customHeight="1" x14ac:dyDescent="0.45">
      <c r="B12" s="44">
        <v>5</v>
      </c>
      <c r="C12" s="33"/>
      <c r="D12" s="34"/>
      <c r="E12" s="35"/>
      <c r="F12" s="36"/>
    </row>
    <row r="13" spans="2:6" ht="42.7" customHeight="1" x14ac:dyDescent="0.45">
      <c r="B13" s="44">
        <v>6</v>
      </c>
      <c r="C13" s="33"/>
      <c r="D13" s="34"/>
      <c r="E13" s="35"/>
      <c r="F13" s="36"/>
    </row>
    <row r="14" spans="2:6" ht="42.7" customHeight="1" x14ac:dyDescent="0.45">
      <c r="B14" s="44">
        <v>7</v>
      </c>
      <c r="C14" s="33"/>
      <c r="D14" s="34"/>
      <c r="E14" s="35"/>
      <c r="F14" s="36"/>
    </row>
    <row r="15" spans="2:6" ht="42.7" customHeight="1" x14ac:dyDescent="0.45">
      <c r="B15" s="44">
        <v>8</v>
      </c>
      <c r="C15" s="33"/>
      <c r="D15" s="34"/>
      <c r="E15" s="35"/>
      <c r="F15" s="36"/>
    </row>
    <row r="16" spans="2:6" ht="42.7" customHeight="1" x14ac:dyDescent="0.45">
      <c r="B16" s="44">
        <v>9</v>
      </c>
      <c r="C16" s="33"/>
      <c r="D16" s="34"/>
      <c r="E16" s="35"/>
      <c r="F16" s="36"/>
    </row>
    <row r="17" spans="2:6" ht="42.7" customHeight="1" x14ac:dyDescent="0.45">
      <c r="B17" s="44">
        <v>10</v>
      </c>
      <c r="C17" s="33"/>
      <c r="D17" s="34"/>
      <c r="E17" s="35"/>
      <c r="F17" s="36"/>
    </row>
    <row r="18" spans="2:6" ht="42.7" customHeight="1" x14ac:dyDescent="0.45">
      <c r="B18" s="44">
        <v>11</v>
      </c>
      <c r="C18" s="33"/>
      <c r="D18" s="34"/>
      <c r="E18" s="35"/>
      <c r="F18" s="36"/>
    </row>
    <row r="19" spans="2:6" ht="42.7" customHeight="1" x14ac:dyDescent="0.45">
      <c r="B19" s="44">
        <v>12</v>
      </c>
      <c r="C19" s="33"/>
      <c r="D19" s="34"/>
      <c r="E19" s="35"/>
      <c r="F19" s="36"/>
    </row>
    <row r="20" spans="2:6" ht="42.7" customHeight="1" x14ac:dyDescent="0.45">
      <c r="B20" s="44">
        <v>13</v>
      </c>
      <c r="C20" s="33"/>
      <c r="D20" s="34"/>
      <c r="E20" s="35"/>
      <c r="F20" s="36"/>
    </row>
    <row r="21" spans="2:6" ht="42.7" customHeight="1" x14ac:dyDescent="0.45">
      <c r="B21" s="44">
        <v>14</v>
      </c>
      <c r="C21" s="33"/>
      <c r="D21" s="34"/>
      <c r="E21" s="35"/>
      <c r="F21" s="36"/>
    </row>
    <row r="22" spans="2:6" ht="42.7" customHeight="1" x14ac:dyDescent="0.45">
      <c r="B22" s="44">
        <v>15</v>
      </c>
      <c r="C22" s="33"/>
      <c r="D22" s="34"/>
      <c r="E22" s="35"/>
      <c r="F22" s="36"/>
    </row>
    <row r="23" spans="2:6" ht="42.7" customHeight="1" x14ac:dyDescent="0.45">
      <c r="B23" s="44">
        <v>16</v>
      </c>
      <c r="C23" s="33"/>
      <c r="D23" s="34"/>
      <c r="E23" s="35"/>
      <c r="F23" s="36"/>
    </row>
    <row r="24" spans="2:6" ht="42.7" customHeight="1" x14ac:dyDescent="0.45">
      <c r="B24" s="44">
        <v>17</v>
      </c>
      <c r="C24" s="33"/>
      <c r="D24" s="34"/>
      <c r="E24" s="35"/>
      <c r="F24" s="36"/>
    </row>
    <row r="25" spans="2:6" ht="42.7" customHeight="1" x14ac:dyDescent="0.45">
      <c r="B25" s="44">
        <v>18</v>
      </c>
      <c r="C25" s="33"/>
      <c r="D25" s="34"/>
      <c r="E25" s="35"/>
      <c r="F25" s="36"/>
    </row>
    <row r="26" spans="2:6" ht="42.7" customHeight="1" x14ac:dyDescent="0.45">
      <c r="B26" s="44">
        <v>19</v>
      </c>
      <c r="C26" s="33"/>
      <c r="D26" s="34"/>
      <c r="E26" s="35"/>
      <c r="F26" s="36"/>
    </row>
    <row r="27" spans="2:6" ht="42.7" customHeight="1" x14ac:dyDescent="0.45">
      <c r="B27" s="44">
        <v>20</v>
      </c>
      <c r="C27" s="33"/>
      <c r="D27" s="34"/>
      <c r="E27" s="35"/>
      <c r="F27" s="36"/>
    </row>
    <row r="28" spans="2:6" ht="42.7" customHeight="1" x14ac:dyDescent="0.45">
      <c r="B28" s="44">
        <v>21</v>
      </c>
      <c r="C28" s="33"/>
      <c r="D28" s="34"/>
      <c r="E28" s="35"/>
      <c r="F28" s="36"/>
    </row>
    <row r="29" spans="2:6" ht="42.7" customHeight="1" x14ac:dyDescent="0.45">
      <c r="B29" s="44">
        <v>22</v>
      </c>
      <c r="C29" s="33"/>
      <c r="D29" s="34"/>
      <c r="E29" s="35"/>
      <c r="F29" s="36"/>
    </row>
    <row r="30" spans="2:6" ht="42.7" customHeight="1" x14ac:dyDescent="0.45">
      <c r="B30" s="44">
        <v>23</v>
      </c>
      <c r="C30" s="33"/>
      <c r="D30" s="34"/>
      <c r="E30" s="35"/>
      <c r="F30" s="36"/>
    </row>
    <row r="31" spans="2:6" ht="42.7" customHeight="1" x14ac:dyDescent="0.45">
      <c r="B31" s="44">
        <v>24</v>
      </c>
      <c r="C31" s="33"/>
      <c r="D31" s="34"/>
      <c r="E31" s="35"/>
      <c r="F31" s="36"/>
    </row>
    <row r="32" spans="2:6" ht="42.7" customHeight="1" x14ac:dyDescent="0.45">
      <c r="B32" s="44">
        <v>25</v>
      </c>
      <c r="C32" s="33"/>
      <c r="D32" s="34"/>
      <c r="E32" s="35"/>
      <c r="F32" s="36"/>
    </row>
    <row r="33" spans="2:6" ht="42.7" customHeight="1" x14ac:dyDescent="0.45">
      <c r="B33" s="44">
        <v>26</v>
      </c>
      <c r="C33" s="33"/>
      <c r="D33" s="34"/>
      <c r="E33" s="35"/>
      <c r="F33" s="36"/>
    </row>
    <row r="34" spans="2:6" ht="42.7" customHeight="1" x14ac:dyDescent="0.45">
      <c r="B34" s="44">
        <v>27</v>
      </c>
      <c r="C34" s="33"/>
      <c r="D34" s="34"/>
      <c r="E34" s="35"/>
      <c r="F34" s="36"/>
    </row>
    <row r="35" spans="2:6" ht="42.7" customHeight="1" x14ac:dyDescent="0.45">
      <c r="B35" s="44">
        <v>28</v>
      </c>
      <c r="C35" s="33"/>
      <c r="D35" s="34"/>
      <c r="E35" s="35"/>
      <c r="F35" s="36"/>
    </row>
    <row r="36" spans="2:6" ht="42.7" customHeight="1" x14ac:dyDescent="0.45">
      <c r="B36" s="44">
        <v>29</v>
      </c>
      <c r="C36" s="33"/>
      <c r="D36" s="34"/>
      <c r="E36" s="35"/>
      <c r="F36" s="36"/>
    </row>
    <row r="37" spans="2:6" ht="42.7" customHeight="1" x14ac:dyDescent="0.45">
      <c r="B37" s="44">
        <v>30</v>
      </c>
      <c r="C37" s="33"/>
      <c r="D37" s="34"/>
      <c r="E37" s="35"/>
      <c r="F37" s="36"/>
    </row>
    <row r="38" spans="2:6" ht="42.7" customHeight="1" x14ac:dyDescent="0.45">
      <c r="B38" s="44">
        <v>31</v>
      </c>
      <c r="C38" s="33"/>
      <c r="D38" s="34"/>
      <c r="E38" s="35"/>
      <c r="F38" s="36"/>
    </row>
    <row r="39" spans="2:6" ht="42.7" customHeight="1" x14ac:dyDescent="0.45">
      <c r="B39" s="44">
        <v>32</v>
      </c>
      <c r="C39" s="33"/>
      <c r="D39" s="34"/>
      <c r="E39" s="35"/>
      <c r="F39" s="36"/>
    </row>
    <row r="40" spans="2:6" ht="42.7" customHeight="1" x14ac:dyDescent="0.45">
      <c r="B40" s="44">
        <v>33</v>
      </c>
      <c r="C40" s="33"/>
      <c r="D40" s="34"/>
      <c r="E40" s="35"/>
      <c r="F40" s="36"/>
    </row>
    <row r="41" spans="2:6" ht="42.7" customHeight="1" x14ac:dyDescent="0.45">
      <c r="B41" s="44">
        <v>34</v>
      </c>
      <c r="C41" s="33"/>
      <c r="D41" s="34"/>
      <c r="E41" s="35"/>
      <c r="F41" s="36"/>
    </row>
    <row r="42" spans="2:6" ht="42.7" customHeight="1" x14ac:dyDescent="0.45">
      <c r="B42" s="44">
        <v>35</v>
      </c>
      <c r="C42" s="33"/>
      <c r="D42" s="34"/>
      <c r="E42" s="35"/>
      <c r="F42" s="36"/>
    </row>
    <row r="43" spans="2:6" ht="42.7" customHeight="1" x14ac:dyDescent="0.45">
      <c r="B43" s="44">
        <v>36</v>
      </c>
      <c r="C43" s="33"/>
      <c r="D43" s="34"/>
      <c r="E43" s="35"/>
      <c r="F43" s="36"/>
    </row>
    <row r="44" spans="2:6" ht="42.7" customHeight="1" x14ac:dyDescent="0.45">
      <c r="B44" s="44">
        <v>37</v>
      </c>
      <c r="C44" s="33"/>
      <c r="D44" s="34"/>
      <c r="E44" s="35"/>
      <c r="F44" s="36"/>
    </row>
    <row r="45" spans="2:6" ht="42.7" customHeight="1" x14ac:dyDescent="0.45">
      <c r="B45" s="44">
        <v>38</v>
      </c>
      <c r="C45" s="33"/>
      <c r="D45" s="34"/>
      <c r="E45" s="35"/>
      <c r="F45" s="36"/>
    </row>
    <row r="46" spans="2:6" ht="42.7" customHeight="1" x14ac:dyDescent="0.45">
      <c r="B46" s="44">
        <v>39</v>
      </c>
      <c r="C46" s="33"/>
      <c r="D46" s="34"/>
      <c r="E46" s="35"/>
      <c r="F46" s="36"/>
    </row>
    <row r="47" spans="2:6" ht="42.7" customHeight="1" x14ac:dyDescent="0.45">
      <c r="B47" s="44">
        <v>40</v>
      </c>
      <c r="C47" s="33"/>
      <c r="D47" s="34"/>
      <c r="E47" s="35"/>
      <c r="F47" s="36"/>
    </row>
    <row r="48" spans="2:6" ht="42.7" customHeight="1" x14ac:dyDescent="0.45">
      <c r="B48" s="44">
        <v>41</v>
      </c>
      <c r="C48" s="33"/>
      <c r="D48" s="34"/>
      <c r="E48" s="35"/>
      <c r="F48" s="36"/>
    </row>
    <row r="49" spans="2:6" ht="42.7" customHeight="1" x14ac:dyDescent="0.45">
      <c r="B49" s="44">
        <v>42</v>
      </c>
      <c r="C49" s="33"/>
      <c r="D49" s="34"/>
      <c r="E49" s="35"/>
      <c r="F49" s="36"/>
    </row>
    <row r="50" spans="2:6" ht="42.7" customHeight="1" x14ac:dyDescent="0.45">
      <c r="B50" s="44">
        <v>43</v>
      </c>
      <c r="C50" s="33"/>
      <c r="D50" s="34"/>
      <c r="E50" s="35"/>
      <c r="F50" s="36"/>
    </row>
    <row r="51" spans="2:6" ht="42.7" customHeight="1" x14ac:dyDescent="0.45">
      <c r="B51" s="44">
        <v>44</v>
      </c>
      <c r="C51" s="33"/>
      <c r="D51" s="34"/>
      <c r="E51" s="35"/>
      <c r="F51" s="36"/>
    </row>
    <row r="52" spans="2:6" ht="42.7" customHeight="1" x14ac:dyDescent="0.45">
      <c r="B52" s="44">
        <v>45</v>
      </c>
      <c r="C52" s="33"/>
      <c r="D52" s="34"/>
      <c r="E52" s="35"/>
      <c r="F52" s="36"/>
    </row>
    <row r="53" spans="2:6" ht="42.7" customHeight="1" x14ac:dyDescent="0.45">
      <c r="B53" s="44">
        <v>46</v>
      </c>
      <c r="C53" s="33"/>
      <c r="D53" s="34"/>
      <c r="E53" s="35"/>
      <c r="F53" s="36"/>
    </row>
    <row r="54" spans="2:6" ht="42.7" customHeight="1" x14ac:dyDescent="0.45">
      <c r="B54" s="44">
        <v>47</v>
      </c>
      <c r="C54" s="33"/>
      <c r="D54" s="34"/>
      <c r="E54" s="35"/>
      <c r="F54" s="36"/>
    </row>
    <row r="55" spans="2:6" ht="42.7" customHeight="1" x14ac:dyDescent="0.45">
      <c r="B55" s="44">
        <v>48</v>
      </c>
      <c r="C55" s="33"/>
      <c r="D55" s="34"/>
      <c r="E55" s="35"/>
      <c r="F55" s="36"/>
    </row>
    <row r="56" spans="2:6" ht="42.7" customHeight="1" x14ac:dyDescent="0.45">
      <c r="B56" s="44">
        <v>49</v>
      </c>
      <c r="C56" s="33"/>
      <c r="D56" s="34"/>
      <c r="E56" s="35"/>
      <c r="F56" s="36"/>
    </row>
    <row r="57" spans="2:6" ht="42.7" customHeight="1" x14ac:dyDescent="0.45">
      <c r="B57" s="44">
        <v>50</v>
      </c>
      <c r="C57" s="33"/>
      <c r="D57" s="34"/>
      <c r="E57" s="35"/>
      <c r="F57" s="36"/>
    </row>
    <row r="58" spans="2:6" ht="42.7" customHeight="1" x14ac:dyDescent="0.45">
      <c r="B58" s="44">
        <v>51</v>
      </c>
      <c r="C58" s="33"/>
      <c r="D58" s="34"/>
      <c r="E58" s="35"/>
      <c r="F58" s="36"/>
    </row>
    <row r="59" spans="2:6" ht="42.7" customHeight="1" x14ac:dyDescent="0.45">
      <c r="B59" s="44">
        <v>52</v>
      </c>
      <c r="C59" s="33"/>
      <c r="D59" s="34"/>
      <c r="E59" s="35"/>
      <c r="F59" s="36"/>
    </row>
    <row r="60" spans="2:6" ht="42.7" customHeight="1" x14ac:dyDescent="0.45">
      <c r="B60" s="44">
        <v>53</v>
      </c>
      <c r="C60" s="33"/>
      <c r="D60" s="34"/>
      <c r="E60" s="35"/>
      <c r="F60" s="36"/>
    </row>
    <row r="61" spans="2:6" ht="42.7" customHeight="1" x14ac:dyDescent="0.45">
      <c r="B61" s="44">
        <v>54</v>
      </c>
      <c r="C61" s="33"/>
      <c r="D61" s="34"/>
      <c r="E61" s="35"/>
      <c r="F61" s="36"/>
    </row>
    <row r="62" spans="2:6" ht="42.7" customHeight="1" x14ac:dyDescent="0.45">
      <c r="B62" s="44">
        <v>55</v>
      </c>
      <c r="C62" s="33"/>
      <c r="D62" s="34"/>
      <c r="E62" s="35"/>
      <c r="F62" s="36"/>
    </row>
    <row r="63" spans="2:6" ht="42.7" customHeight="1" x14ac:dyDescent="0.45">
      <c r="B63" s="44">
        <v>56</v>
      </c>
      <c r="C63" s="33"/>
      <c r="D63" s="34"/>
      <c r="E63" s="35"/>
      <c r="F63" s="36"/>
    </row>
    <row r="64" spans="2:6" ht="42.7" customHeight="1" x14ac:dyDescent="0.45">
      <c r="B64" s="44">
        <v>57</v>
      </c>
      <c r="C64" s="33"/>
      <c r="D64" s="34"/>
      <c r="E64" s="35"/>
      <c r="F64" s="36"/>
    </row>
    <row r="65" spans="2:6" ht="42.7" customHeight="1" x14ac:dyDescent="0.45">
      <c r="B65" s="44">
        <v>58</v>
      </c>
      <c r="C65" s="33"/>
      <c r="D65" s="34"/>
      <c r="E65" s="35"/>
      <c r="F65" s="36"/>
    </row>
    <row r="66" spans="2:6" ht="42.7" customHeight="1" x14ac:dyDescent="0.45">
      <c r="B66" s="44">
        <v>59</v>
      </c>
      <c r="C66" s="33"/>
      <c r="D66" s="34"/>
      <c r="E66" s="35"/>
      <c r="F66" s="36"/>
    </row>
    <row r="67" spans="2:6" ht="42.7" customHeight="1" x14ac:dyDescent="0.45">
      <c r="B67" s="44">
        <v>60</v>
      </c>
      <c r="C67" s="33"/>
      <c r="D67" s="34"/>
      <c r="E67" s="35"/>
      <c r="F67" s="36"/>
    </row>
    <row r="68" spans="2:6" ht="42.7" customHeight="1" x14ac:dyDescent="0.45">
      <c r="B68" s="44">
        <v>61</v>
      </c>
      <c r="C68" s="33"/>
      <c r="D68" s="34"/>
      <c r="E68" s="35"/>
      <c r="F68" s="36"/>
    </row>
    <row r="69" spans="2:6" ht="42.7" customHeight="1" x14ac:dyDescent="0.45">
      <c r="B69" s="44">
        <v>62</v>
      </c>
      <c r="C69" s="33"/>
      <c r="D69" s="34"/>
      <c r="E69" s="35"/>
      <c r="F69" s="36"/>
    </row>
    <row r="70" spans="2:6" ht="42.7" customHeight="1" x14ac:dyDescent="0.45">
      <c r="B70" s="44">
        <v>63</v>
      </c>
      <c r="C70" s="33"/>
      <c r="D70" s="34"/>
      <c r="E70" s="35"/>
      <c r="F70" s="36"/>
    </row>
    <row r="71" spans="2:6" ht="42.7" customHeight="1" x14ac:dyDescent="0.45">
      <c r="B71" s="44">
        <v>64</v>
      </c>
      <c r="C71" s="33"/>
      <c r="D71" s="34"/>
      <c r="E71" s="35"/>
      <c r="F71" s="36"/>
    </row>
    <row r="72" spans="2:6" ht="42.7" customHeight="1" x14ac:dyDescent="0.45">
      <c r="B72" s="44">
        <v>65</v>
      </c>
      <c r="C72" s="33"/>
      <c r="D72" s="34"/>
      <c r="E72" s="35"/>
      <c r="F72" s="36"/>
    </row>
    <row r="73" spans="2:6" ht="42.7" customHeight="1" x14ac:dyDescent="0.45">
      <c r="B73" s="44">
        <v>66</v>
      </c>
      <c r="C73" s="33"/>
      <c r="D73" s="34"/>
      <c r="E73" s="35"/>
      <c r="F73" s="36"/>
    </row>
    <row r="74" spans="2:6" ht="42.7" customHeight="1" x14ac:dyDescent="0.45">
      <c r="B74" s="44">
        <v>67</v>
      </c>
      <c r="C74" s="33"/>
      <c r="D74" s="34"/>
      <c r="E74" s="35"/>
      <c r="F74" s="36"/>
    </row>
    <row r="75" spans="2:6" ht="42.7" customHeight="1" x14ac:dyDescent="0.45">
      <c r="B75" s="44">
        <v>68</v>
      </c>
      <c r="C75" s="33"/>
      <c r="D75" s="34"/>
      <c r="E75" s="35"/>
      <c r="F75" s="36"/>
    </row>
    <row r="76" spans="2:6" ht="42.7" customHeight="1" x14ac:dyDescent="0.45">
      <c r="B76" s="44">
        <v>69</v>
      </c>
      <c r="C76" s="33"/>
      <c r="D76" s="34"/>
      <c r="E76" s="35"/>
      <c r="F76" s="36"/>
    </row>
    <row r="77" spans="2:6" ht="42.7" customHeight="1" x14ac:dyDescent="0.45">
      <c r="B77" s="44">
        <v>70</v>
      </c>
      <c r="C77" s="33"/>
      <c r="D77" s="34"/>
      <c r="E77" s="35"/>
      <c r="F77" s="36"/>
    </row>
    <row r="78" spans="2:6" ht="42.7" customHeight="1" x14ac:dyDescent="0.45">
      <c r="B78" s="44">
        <v>71</v>
      </c>
      <c r="C78" s="33"/>
      <c r="D78" s="34"/>
      <c r="E78" s="35"/>
      <c r="F78" s="36"/>
    </row>
    <row r="79" spans="2:6" ht="42.7" customHeight="1" x14ac:dyDescent="0.45">
      <c r="B79" s="44">
        <v>72</v>
      </c>
      <c r="C79" s="33"/>
      <c r="D79" s="34"/>
      <c r="E79" s="35"/>
      <c r="F79" s="36"/>
    </row>
    <row r="80" spans="2:6" ht="42.7" customHeight="1" x14ac:dyDescent="0.45">
      <c r="B80" s="44">
        <v>73</v>
      </c>
      <c r="C80" s="33"/>
      <c r="D80" s="34"/>
      <c r="E80" s="35"/>
      <c r="F80" s="36"/>
    </row>
    <row r="81" spans="2:6" ht="42.7" customHeight="1" x14ac:dyDescent="0.45">
      <c r="B81" s="44">
        <v>74</v>
      </c>
      <c r="C81" s="33"/>
      <c r="D81" s="34"/>
      <c r="E81" s="35"/>
      <c r="F81" s="36"/>
    </row>
    <row r="82" spans="2:6" ht="42.7" customHeight="1" x14ac:dyDescent="0.45">
      <c r="B82" s="44">
        <v>75</v>
      </c>
      <c r="C82" s="33"/>
      <c r="D82" s="34"/>
      <c r="E82" s="35"/>
      <c r="F82" s="36"/>
    </row>
    <row r="83" spans="2:6" ht="42.7" customHeight="1" x14ac:dyDescent="0.45">
      <c r="B83" s="44">
        <v>76</v>
      </c>
      <c r="C83" s="33"/>
      <c r="D83" s="34"/>
      <c r="E83" s="35"/>
      <c r="F83" s="36"/>
    </row>
    <row r="84" spans="2:6" ht="42.7" customHeight="1" x14ac:dyDescent="0.45">
      <c r="B84" s="44">
        <v>77</v>
      </c>
      <c r="C84" s="33"/>
      <c r="D84" s="34"/>
      <c r="E84" s="35"/>
      <c r="F84" s="36"/>
    </row>
    <row r="85" spans="2:6" ht="42.7" customHeight="1" x14ac:dyDescent="0.45">
      <c r="B85" s="44">
        <v>78</v>
      </c>
      <c r="C85" s="33"/>
      <c r="D85" s="34"/>
      <c r="E85" s="35"/>
      <c r="F85" s="36"/>
    </row>
    <row r="86" spans="2:6" ht="42.7" customHeight="1" x14ac:dyDescent="0.45">
      <c r="B86" s="44">
        <v>79</v>
      </c>
      <c r="C86" s="33"/>
      <c r="D86" s="34"/>
      <c r="E86" s="35"/>
      <c r="F86" s="36"/>
    </row>
    <row r="87" spans="2:6" ht="42.7" customHeight="1" x14ac:dyDescent="0.45">
      <c r="B87" s="44">
        <v>80</v>
      </c>
      <c r="C87" s="33"/>
      <c r="D87" s="34"/>
      <c r="E87" s="35"/>
      <c r="F87" s="36"/>
    </row>
    <row r="88" spans="2:6" ht="42.7" customHeight="1" x14ac:dyDescent="0.45">
      <c r="B88" s="44">
        <v>81</v>
      </c>
      <c r="C88" s="33"/>
      <c r="D88" s="34"/>
      <c r="E88" s="35"/>
      <c r="F88" s="36"/>
    </row>
    <row r="89" spans="2:6" ht="42.7" customHeight="1" x14ac:dyDescent="0.45">
      <c r="B89" s="44">
        <v>82</v>
      </c>
      <c r="C89" s="33"/>
      <c r="D89" s="34"/>
      <c r="E89" s="35"/>
      <c r="F89" s="36"/>
    </row>
    <row r="90" spans="2:6" ht="42.7" customHeight="1" x14ac:dyDescent="0.45">
      <c r="B90" s="44">
        <v>83</v>
      </c>
      <c r="C90" s="33"/>
      <c r="D90" s="34"/>
      <c r="E90" s="35"/>
      <c r="F90" s="36"/>
    </row>
    <row r="91" spans="2:6" ht="42.7" customHeight="1" x14ac:dyDescent="0.45">
      <c r="B91" s="44">
        <v>84</v>
      </c>
      <c r="C91" s="33"/>
      <c r="D91" s="34"/>
      <c r="E91" s="35"/>
      <c r="F91" s="36"/>
    </row>
    <row r="92" spans="2:6" ht="42.7" customHeight="1" x14ac:dyDescent="0.45">
      <c r="B92" s="44">
        <v>85</v>
      </c>
      <c r="C92" s="33"/>
      <c r="D92" s="34"/>
      <c r="E92" s="35"/>
      <c r="F92" s="36"/>
    </row>
    <row r="93" spans="2:6" ht="42.7" customHeight="1" x14ac:dyDescent="0.45">
      <c r="B93" s="44">
        <v>86</v>
      </c>
      <c r="C93" s="33"/>
      <c r="D93" s="34"/>
      <c r="E93" s="35"/>
      <c r="F93" s="36"/>
    </row>
    <row r="94" spans="2:6" ht="42.7" customHeight="1" x14ac:dyDescent="0.45">
      <c r="B94" s="44">
        <v>87</v>
      </c>
      <c r="C94" s="33"/>
      <c r="D94" s="34"/>
      <c r="E94" s="35"/>
      <c r="F94" s="36"/>
    </row>
    <row r="95" spans="2:6" ht="42.7" customHeight="1" x14ac:dyDescent="0.45">
      <c r="B95" s="44">
        <v>88</v>
      </c>
      <c r="C95" s="33"/>
      <c r="D95" s="34"/>
      <c r="E95" s="35"/>
      <c r="F95" s="36"/>
    </row>
    <row r="96" spans="2:6" ht="42.7" customHeight="1" x14ac:dyDescent="0.45">
      <c r="B96" s="44">
        <v>89</v>
      </c>
      <c r="C96" s="33"/>
      <c r="D96" s="34"/>
      <c r="E96" s="35"/>
      <c r="F96" s="36"/>
    </row>
    <row r="97" spans="2:6" ht="42.7" customHeight="1" x14ac:dyDescent="0.45">
      <c r="B97" s="44">
        <v>90</v>
      </c>
      <c r="C97" s="33"/>
      <c r="D97" s="34"/>
      <c r="E97" s="35"/>
      <c r="F97" s="36"/>
    </row>
    <row r="98" spans="2:6" ht="42.7" customHeight="1" x14ac:dyDescent="0.45">
      <c r="B98" s="44">
        <v>91</v>
      </c>
      <c r="C98" s="33"/>
      <c r="D98" s="34"/>
      <c r="E98" s="35"/>
      <c r="F98" s="36"/>
    </row>
    <row r="99" spans="2:6" ht="42.7" customHeight="1" x14ac:dyDescent="0.45">
      <c r="B99" s="44">
        <v>92</v>
      </c>
      <c r="C99" s="33"/>
      <c r="D99" s="34"/>
      <c r="E99" s="35"/>
      <c r="F99" s="36"/>
    </row>
    <row r="100" spans="2:6" ht="42.7" customHeight="1" x14ac:dyDescent="0.45">
      <c r="B100" s="44">
        <v>93</v>
      </c>
      <c r="C100" s="33"/>
      <c r="D100" s="34"/>
      <c r="E100" s="35"/>
      <c r="F100" s="36"/>
    </row>
    <row r="101" spans="2:6" ht="42.7" customHeight="1" x14ac:dyDescent="0.45">
      <c r="B101" s="44">
        <v>94</v>
      </c>
      <c r="C101" s="33"/>
      <c r="D101" s="34"/>
      <c r="E101" s="35"/>
      <c r="F101" s="36"/>
    </row>
    <row r="102" spans="2:6" ht="42.7" customHeight="1" x14ac:dyDescent="0.45">
      <c r="B102" s="44">
        <v>95</v>
      </c>
      <c r="C102" s="33"/>
      <c r="D102" s="34"/>
      <c r="E102" s="35"/>
      <c r="F102" s="36"/>
    </row>
    <row r="103" spans="2:6" ht="42.7" customHeight="1" x14ac:dyDescent="0.45">
      <c r="B103" s="44">
        <v>96</v>
      </c>
      <c r="C103" s="33"/>
      <c r="D103" s="34"/>
      <c r="E103" s="35"/>
      <c r="F103" s="36"/>
    </row>
    <row r="104" spans="2:6" ht="42.7" customHeight="1" x14ac:dyDescent="0.45">
      <c r="B104" s="44">
        <v>97</v>
      </c>
      <c r="C104" s="33"/>
      <c r="D104" s="34"/>
      <c r="E104" s="35"/>
      <c r="F104" s="36"/>
    </row>
    <row r="105" spans="2:6" ht="42.7" customHeight="1" x14ac:dyDescent="0.45">
      <c r="B105" s="44">
        <v>98</v>
      </c>
      <c r="C105" s="33"/>
      <c r="D105" s="34"/>
      <c r="E105" s="35"/>
      <c r="F105" s="36"/>
    </row>
    <row r="106" spans="2:6" ht="42.7" customHeight="1" x14ac:dyDescent="0.45">
      <c r="B106" s="44">
        <v>99</v>
      </c>
      <c r="C106" s="33"/>
      <c r="D106" s="34"/>
      <c r="E106" s="35"/>
      <c r="F106" s="36"/>
    </row>
    <row r="107" spans="2:6" ht="42.7" customHeight="1" x14ac:dyDescent="0.45">
      <c r="B107" s="45">
        <v>100</v>
      </c>
      <c r="C107" s="37"/>
      <c r="D107" s="38"/>
      <c r="E107" s="39"/>
      <c r="F107" s="40"/>
    </row>
    <row r="108" spans="2:6" ht="15.35" thickBot="1" x14ac:dyDescent="0.5">
      <c r="B108" s="46" t="s">
        <v>106</v>
      </c>
      <c r="C108" s="187" t="s">
        <v>109</v>
      </c>
      <c r="D108" s="188"/>
      <c r="E108" s="188"/>
      <c r="F108" s="189"/>
    </row>
    <row r="109" spans="2:6" x14ac:dyDescent="0.45">
      <c r="C109" s="16"/>
      <c r="D109" s="17"/>
      <c r="E109" s="16"/>
      <c r="F109" s="16"/>
    </row>
    <row r="110" spans="2:6" x14ac:dyDescent="0.45">
      <c r="C110" s="16"/>
      <c r="D110" s="17"/>
      <c r="E110" s="16"/>
      <c r="F110" s="16"/>
    </row>
    <row r="111" spans="2:6" x14ac:dyDescent="0.45">
      <c r="C111" s="16"/>
      <c r="D111" s="17"/>
      <c r="E111" s="16"/>
      <c r="F111" s="16"/>
    </row>
    <row r="112" spans="2:6" x14ac:dyDescent="0.45">
      <c r="C112" s="16"/>
      <c r="D112" s="17"/>
      <c r="E112" s="16"/>
      <c r="F112" s="16"/>
    </row>
    <row r="113" spans="3:6" x14ac:dyDescent="0.45">
      <c r="C113" s="16"/>
      <c r="D113" s="17"/>
      <c r="E113" s="16"/>
      <c r="F113" s="16"/>
    </row>
    <row r="114" spans="3:6" x14ac:dyDescent="0.45">
      <c r="C114" s="16"/>
      <c r="D114" s="17"/>
      <c r="E114" s="16"/>
      <c r="F114" s="16"/>
    </row>
    <row r="115" spans="3:6" x14ac:dyDescent="0.45">
      <c r="C115" s="16"/>
      <c r="D115" s="17"/>
      <c r="E115" s="16"/>
      <c r="F115" s="16"/>
    </row>
    <row r="116" spans="3:6" x14ac:dyDescent="0.45">
      <c r="C116" s="16"/>
      <c r="D116" s="17"/>
      <c r="E116" s="16"/>
      <c r="F116" s="16"/>
    </row>
    <row r="117" spans="3:6" x14ac:dyDescent="0.45">
      <c r="C117" s="16"/>
      <c r="D117" s="17"/>
      <c r="E117" s="16"/>
      <c r="F117" s="16"/>
    </row>
    <row r="118" spans="3:6" x14ac:dyDescent="0.45">
      <c r="C118" s="16"/>
      <c r="D118" s="17"/>
      <c r="E118" s="16"/>
      <c r="F118" s="16"/>
    </row>
    <row r="119" spans="3:6" x14ac:dyDescent="0.45">
      <c r="C119" s="16"/>
      <c r="D119" s="17"/>
      <c r="E119" s="16"/>
      <c r="F119" s="16"/>
    </row>
    <row r="120" spans="3:6" x14ac:dyDescent="0.45">
      <c r="C120" s="16"/>
      <c r="D120" s="17"/>
      <c r="E120" s="16"/>
      <c r="F120" s="16"/>
    </row>
    <row r="121" spans="3:6" x14ac:dyDescent="0.45">
      <c r="C121" s="16"/>
      <c r="D121" s="17"/>
      <c r="E121" s="16"/>
      <c r="F121" s="16"/>
    </row>
    <row r="122" spans="3:6" x14ac:dyDescent="0.45">
      <c r="C122" s="16"/>
      <c r="D122" s="17"/>
      <c r="E122" s="16"/>
      <c r="F122" s="16"/>
    </row>
    <row r="123" spans="3:6" x14ac:dyDescent="0.45">
      <c r="C123" s="16"/>
      <c r="D123" s="17"/>
      <c r="E123" s="16"/>
      <c r="F123" s="16"/>
    </row>
    <row r="124" spans="3:6" x14ac:dyDescent="0.45">
      <c r="C124" s="16"/>
      <c r="D124" s="17"/>
      <c r="E124" s="16"/>
      <c r="F124" s="16"/>
    </row>
    <row r="125" spans="3:6" x14ac:dyDescent="0.45">
      <c r="C125" s="16"/>
      <c r="D125" s="17"/>
      <c r="E125" s="16"/>
      <c r="F125" s="16"/>
    </row>
    <row r="126" spans="3:6" x14ac:dyDescent="0.45">
      <c r="C126" s="16"/>
      <c r="D126" s="17"/>
      <c r="E126" s="16"/>
      <c r="F126" s="16"/>
    </row>
    <row r="127" spans="3:6" x14ac:dyDescent="0.45">
      <c r="C127" s="16"/>
      <c r="D127" s="17"/>
      <c r="E127" s="16"/>
      <c r="F127" s="16"/>
    </row>
    <row r="128" spans="3:6" x14ac:dyDescent="0.45">
      <c r="C128" s="16"/>
      <c r="D128" s="17"/>
      <c r="E128" s="16"/>
      <c r="F128" s="16"/>
    </row>
    <row r="129" spans="3:6" x14ac:dyDescent="0.45">
      <c r="C129" s="16"/>
      <c r="D129" s="17"/>
      <c r="E129" s="16"/>
      <c r="F129" s="16"/>
    </row>
    <row r="130" spans="3:6" x14ac:dyDescent="0.45">
      <c r="C130" s="16"/>
      <c r="D130" s="17"/>
      <c r="E130" s="16"/>
      <c r="F130" s="16"/>
    </row>
    <row r="131" spans="3:6" x14ac:dyDescent="0.45">
      <c r="C131" s="16"/>
      <c r="D131" s="17"/>
      <c r="E131" s="16"/>
      <c r="F131" s="16"/>
    </row>
    <row r="132" spans="3:6" x14ac:dyDescent="0.45">
      <c r="C132" s="16"/>
      <c r="D132" s="17"/>
      <c r="E132" s="16"/>
      <c r="F132" s="16"/>
    </row>
    <row r="133" spans="3:6" x14ac:dyDescent="0.45">
      <c r="C133" s="16"/>
      <c r="D133" s="17"/>
      <c r="E133" s="16"/>
      <c r="F133" s="16"/>
    </row>
    <row r="134" spans="3:6" x14ac:dyDescent="0.45">
      <c r="C134" s="16"/>
      <c r="D134" s="17"/>
      <c r="E134" s="16"/>
      <c r="F134" s="16"/>
    </row>
    <row r="135" spans="3:6" x14ac:dyDescent="0.45">
      <c r="C135" s="16"/>
      <c r="D135" s="17"/>
      <c r="E135" s="16"/>
      <c r="F135" s="16"/>
    </row>
    <row r="136" spans="3:6" x14ac:dyDescent="0.45">
      <c r="C136" s="16"/>
      <c r="D136" s="17"/>
      <c r="E136" s="16"/>
      <c r="F136" s="16"/>
    </row>
    <row r="137" spans="3:6" x14ac:dyDescent="0.45">
      <c r="C137" s="16"/>
      <c r="D137" s="17"/>
      <c r="E137" s="16"/>
      <c r="F137" s="16"/>
    </row>
    <row r="138" spans="3:6" x14ac:dyDescent="0.45">
      <c r="C138" s="16"/>
      <c r="D138" s="17"/>
      <c r="E138" s="16"/>
      <c r="F138" s="16"/>
    </row>
    <row r="139" spans="3:6" x14ac:dyDescent="0.45">
      <c r="C139" s="16"/>
      <c r="D139" s="17"/>
      <c r="E139" s="16"/>
      <c r="F139" s="16"/>
    </row>
    <row r="140" spans="3:6" x14ac:dyDescent="0.45">
      <c r="C140" s="16"/>
      <c r="D140" s="17"/>
      <c r="E140" s="16"/>
      <c r="F140" s="16"/>
    </row>
    <row r="141" spans="3:6" x14ac:dyDescent="0.45">
      <c r="C141" s="16"/>
      <c r="D141" s="17"/>
      <c r="E141" s="16"/>
      <c r="F141" s="16"/>
    </row>
    <row r="142" spans="3:6" x14ac:dyDescent="0.45">
      <c r="C142" s="16"/>
      <c r="D142" s="17"/>
      <c r="E142" s="16"/>
      <c r="F142" s="16"/>
    </row>
    <row r="143" spans="3:6" x14ac:dyDescent="0.45">
      <c r="C143" s="16"/>
      <c r="D143" s="17"/>
      <c r="E143" s="16"/>
      <c r="F143" s="16"/>
    </row>
    <row r="144" spans="3:6" x14ac:dyDescent="0.45">
      <c r="C144" s="16"/>
      <c r="D144" s="17"/>
      <c r="E144" s="16"/>
      <c r="F144" s="16"/>
    </row>
    <row r="145" spans="3:6" x14ac:dyDescent="0.45">
      <c r="C145" s="16"/>
      <c r="D145" s="17"/>
      <c r="E145" s="16"/>
      <c r="F145" s="16"/>
    </row>
    <row r="146" spans="3:6" x14ac:dyDescent="0.45">
      <c r="C146" s="16"/>
      <c r="D146" s="17"/>
      <c r="E146" s="16"/>
      <c r="F146" s="16"/>
    </row>
    <row r="147" spans="3:6" x14ac:dyDescent="0.45">
      <c r="C147" s="16"/>
      <c r="D147" s="17"/>
      <c r="E147" s="16"/>
      <c r="F147" s="16"/>
    </row>
    <row r="148" spans="3:6" x14ac:dyDescent="0.45">
      <c r="C148" s="16"/>
      <c r="D148" s="17"/>
      <c r="E148" s="16"/>
      <c r="F148" s="16"/>
    </row>
    <row r="149" spans="3:6" x14ac:dyDescent="0.45">
      <c r="C149" s="16"/>
      <c r="D149" s="17"/>
      <c r="E149" s="16"/>
      <c r="F149" s="16"/>
    </row>
    <row r="150" spans="3:6" x14ac:dyDescent="0.45">
      <c r="C150" s="16"/>
      <c r="D150" s="17"/>
      <c r="E150" s="16"/>
      <c r="F150" s="16"/>
    </row>
    <row r="151" spans="3:6" x14ac:dyDescent="0.45">
      <c r="C151" s="16"/>
      <c r="D151" s="17"/>
      <c r="E151" s="16"/>
      <c r="F151" s="16"/>
    </row>
    <row r="152" spans="3:6" x14ac:dyDescent="0.45">
      <c r="C152" s="16"/>
      <c r="D152" s="17"/>
      <c r="E152" s="16"/>
      <c r="F152" s="16"/>
    </row>
    <row r="153" spans="3:6" x14ac:dyDescent="0.45">
      <c r="C153" s="16"/>
      <c r="D153" s="17"/>
      <c r="E153" s="16"/>
      <c r="F153" s="16"/>
    </row>
    <row r="154" spans="3:6" x14ac:dyDescent="0.45">
      <c r="C154" s="16"/>
      <c r="D154" s="17"/>
      <c r="E154" s="16"/>
      <c r="F154" s="16"/>
    </row>
    <row r="155" spans="3:6" x14ac:dyDescent="0.45">
      <c r="C155" s="16"/>
      <c r="D155" s="17"/>
      <c r="E155" s="16"/>
      <c r="F155" s="16"/>
    </row>
    <row r="156" spans="3:6" x14ac:dyDescent="0.45">
      <c r="C156" s="16"/>
      <c r="D156" s="17"/>
      <c r="E156" s="16"/>
      <c r="F156" s="16"/>
    </row>
    <row r="157" spans="3:6" x14ac:dyDescent="0.45">
      <c r="C157" s="16"/>
      <c r="D157" s="17"/>
      <c r="E157" s="16"/>
      <c r="F157" s="16"/>
    </row>
    <row r="158" spans="3:6" x14ac:dyDescent="0.45">
      <c r="C158" s="16"/>
      <c r="D158" s="17"/>
      <c r="E158" s="16"/>
      <c r="F158" s="16"/>
    </row>
    <row r="159" spans="3:6" x14ac:dyDescent="0.45">
      <c r="C159" s="16"/>
      <c r="D159" s="17"/>
      <c r="E159" s="16"/>
      <c r="F159" s="16"/>
    </row>
    <row r="160" spans="3:6" x14ac:dyDescent="0.45">
      <c r="C160" s="16"/>
      <c r="D160" s="17"/>
      <c r="E160" s="16"/>
      <c r="F160" s="16"/>
    </row>
    <row r="161" spans="3:6" x14ac:dyDescent="0.45">
      <c r="C161" s="16"/>
      <c r="D161" s="17"/>
      <c r="E161" s="16"/>
      <c r="F161" s="16"/>
    </row>
    <row r="162" spans="3:6" x14ac:dyDescent="0.45">
      <c r="C162" s="16"/>
      <c r="D162" s="17"/>
      <c r="E162" s="16"/>
      <c r="F162" s="16"/>
    </row>
    <row r="163" spans="3:6" x14ac:dyDescent="0.45">
      <c r="C163" s="16"/>
      <c r="D163" s="17"/>
      <c r="E163" s="16"/>
      <c r="F163" s="16"/>
    </row>
    <row r="164" spans="3:6" x14ac:dyDescent="0.45">
      <c r="C164" s="16"/>
      <c r="D164" s="17"/>
      <c r="E164" s="16"/>
      <c r="F164" s="16"/>
    </row>
    <row r="165" spans="3:6" x14ac:dyDescent="0.45">
      <c r="C165" s="16"/>
      <c r="D165" s="17"/>
      <c r="E165" s="16"/>
      <c r="F165" s="16"/>
    </row>
    <row r="166" spans="3:6" x14ac:dyDescent="0.45">
      <c r="C166" s="16"/>
      <c r="D166" s="17"/>
      <c r="E166" s="16"/>
      <c r="F166" s="16"/>
    </row>
    <row r="167" spans="3:6" x14ac:dyDescent="0.45">
      <c r="C167" s="16"/>
      <c r="D167" s="17"/>
      <c r="E167" s="16"/>
      <c r="F167" s="16"/>
    </row>
    <row r="168" spans="3:6" x14ac:dyDescent="0.45">
      <c r="C168" s="16"/>
      <c r="D168" s="17"/>
      <c r="E168" s="16"/>
      <c r="F168" s="16"/>
    </row>
    <row r="169" spans="3:6" x14ac:dyDescent="0.45">
      <c r="C169" s="16"/>
      <c r="D169" s="17"/>
      <c r="E169" s="16"/>
      <c r="F169" s="16"/>
    </row>
    <row r="170" spans="3:6" x14ac:dyDescent="0.45">
      <c r="C170" s="16"/>
      <c r="D170" s="17"/>
      <c r="E170" s="16"/>
      <c r="F170" s="16"/>
    </row>
    <row r="171" spans="3:6" x14ac:dyDescent="0.45">
      <c r="C171" s="16"/>
      <c r="D171" s="17"/>
      <c r="E171" s="16"/>
      <c r="F171" s="16"/>
    </row>
    <row r="172" spans="3:6" x14ac:dyDescent="0.45">
      <c r="C172" s="16"/>
      <c r="D172" s="17"/>
      <c r="E172" s="16"/>
      <c r="F172" s="16"/>
    </row>
    <row r="173" spans="3:6" x14ac:dyDescent="0.45">
      <c r="C173" s="16"/>
      <c r="D173" s="17"/>
      <c r="E173" s="16"/>
      <c r="F173" s="16"/>
    </row>
    <row r="174" spans="3:6" x14ac:dyDescent="0.45">
      <c r="C174" s="16"/>
      <c r="D174" s="17"/>
      <c r="E174" s="16"/>
      <c r="F174" s="16"/>
    </row>
    <row r="175" spans="3:6" x14ac:dyDescent="0.45">
      <c r="C175" s="16"/>
      <c r="D175" s="17"/>
      <c r="E175" s="16"/>
      <c r="F175" s="16"/>
    </row>
    <row r="176" spans="3:6" x14ac:dyDescent="0.45">
      <c r="C176" s="16"/>
      <c r="D176" s="17"/>
      <c r="E176" s="16"/>
      <c r="F176" s="16"/>
    </row>
    <row r="177" spans="3:6" x14ac:dyDescent="0.45">
      <c r="C177" s="16"/>
      <c r="D177" s="17"/>
      <c r="E177" s="16"/>
      <c r="F177" s="16"/>
    </row>
    <row r="178" spans="3:6" x14ac:dyDescent="0.45">
      <c r="C178" s="16"/>
      <c r="D178" s="17"/>
      <c r="E178" s="16"/>
      <c r="F178" s="16"/>
    </row>
    <row r="179" spans="3:6" x14ac:dyDescent="0.45">
      <c r="C179" s="16"/>
      <c r="D179" s="17"/>
      <c r="E179" s="16"/>
      <c r="F179" s="16"/>
    </row>
    <row r="180" spans="3:6" x14ac:dyDescent="0.45">
      <c r="C180" s="16"/>
      <c r="D180" s="17"/>
      <c r="E180" s="16"/>
      <c r="F180" s="16"/>
    </row>
    <row r="181" spans="3:6" x14ac:dyDescent="0.45">
      <c r="C181" s="16"/>
      <c r="D181" s="17"/>
      <c r="E181" s="16"/>
      <c r="F181" s="16"/>
    </row>
    <row r="182" spans="3:6" x14ac:dyDescent="0.45">
      <c r="C182" s="16"/>
      <c r="D182" s="17"/>
      <c r="E182" s="16"/>
      <c r="F182" s="16"/>
    </row>
    <row r="183" spans="3:6" x14ac:dyDescent="0.45">
      <c r="C183" s="16"/>
      <c r="D183" s="17"/>
      <c r="E183" s="16"/>
      <c r="F183" s="16"/>
    </row>
    <row r="184" spans="3:6" x14ac:dyDescent="0.45">
      <c r="C184" s="16"/>
      <c r="D184" s="17"/>
      <c r="E184" s="16"/>
      <c r="F184" s="16"/>
    </row>
    <row r="185" spans="3:6" x14ac:dyDescent="0.45">
      <c r="C185" s="16"/>
      <c r="D185" s="17"/>
      <c r="E185" s="16"/>
      <c r="F185" s="16"/>
    </row>
    <row r="186" spans="3:6" x14ac:dyDescent="0.45">
      <c r="C186" s="16"/>
      <c r="D186" s="17"/>
      <c r="E186" s="16"/>
      <c r="F186" s="16"/>
    </row>
    <row r="187" spans="3:6" x14ac:dyDescent="0.45">
      <c r="C187" s="16"/>
      <c r="D187" s="17"/>
      <c r="E187" s="16"/>
      <c r="F187" s="16"/>
    </row>
    <row r="188" spans="3:6" x14ac:dyDescent="0.45">
      <c r="C188" s="16"/>
      <c r="D188" s="17"/>
      <c r="E188" s="16"/>
      <c r="F188" s="16"/>
    </row>
    <row r="189" spans="3:6" x14ac:dyDescent="0.45">
      <c r="C189" s="16"/>
      <c r="D189" s="17"/>
      <c r="E189" s="16"/>
      <c r="F189" s="16"/>
    </row>
    <row r="190" spans="3:6" x14ac:dyDescent="0.45">
      <c r="C190" s="16"/>
      <c r="D190" s="17"/>
      <c r="E190" s="16"/>
      <c r="F190" s="16"/>
    </row>
    <row r="191" spans="3:6" x14ac:dyDescent="0.45">
      <c r="C191" s="16"/>
      <c r="D191" s="17"/>
      <c r="E191" s="16"/>
      <c r="F191" s="16"/>
    </row>
    <row r="192" spans="3:6" x14ac:dyDescent="0.45">
      <c r="C192" s="16"/>
      <c r="D192" s="17"/>
      <c r="E192" s="16"/>
      <c r="F192" s="16"/>
    </row>
    <row r="193" spans="3:6" x14ac:dyDescent="0.45">
      <c r="C193" s="16"/>
      <c r="D193" s="17"/>
      <c r="E193" s="16"/>
      <c r="F193" s="16"/>
    </row>
    <row r="194" spans="3:6" x14ac:dyDescent="0.45">
      <c r="C194" s="16"/>
      <c r="D194" s="17"/>
      <c r="E194" s="16"/>
      <c r="F194" s="16"/>
    </row>
    <row r="195" spans="3:6" x14ac:dyDescent="0.45">
      <c r="C195" s="16"/>
      <c r="D195" s="17"/>
      <c r="E195" s="16"/>
      <c r="F195" s="16"/>
    </row>
    <row r="196" spans="3:6" x14ac:dyDescent="0.45">
      <c r="C196" s="16"/>
      <c r="D196" s="17"/>
      <c r="E196" s="16"/>
      <c r="F196" s="16"/>
    </row>
    <row r="197" spans="3:6" x14ac:dyDescent="0.45">
      <c r="C197" s="16"/>
      <c r="D197" s="17"/>
      <c r="E197" s="16"/>
      <c r="F197" s="16"/>
    </row>
    <row r="198" spans="3:6" x14ac:dyDescent="0.45">
      <c r="C198" s="16"/>
      <c r="D198" s="17"/>
      <c r="E198" s="16"/>
      <c r="F198" s="16"/>
    </row>
    <row r="199" spans="3:6" x14ac:dyDescent="0.45">
      <c r="C199" s="16"/>
      <c r="D199" s="17"/>
      <c r="E199" s="16"/>
      <c r="F199" s="16"/>
    </row>
    <row r="200" spans="3:6" x14ac:dyDescent="0.45">
      <c r="C200" s="16"/>
      <c r="D200" s="17"/>
      <c r="E200" s="16"/>
      <c r="F200" s="16"/>
    </row>
    <row r="201" spans="3:6" x14ac:dyDescent="0.45">
      <c r="C201" s="16"/>
      <c r="D201" s="17"/>
      <c r="E201" s="16"/>
      <c r="F201" s="16"/>
    </row>
  </sheetData>
  <sheetProtection algorithmName="SHA-512" hashValue="cAEs59KSRYC2ESkKBpf/Ef26dPzeG/V5ofjNkVzptSHXBfQ6A/FFQlCFvVSfLjXizc/jReIaBw3z5Fhl8sc1wA==" saltValue="3IlMIoSruGe3gNzg/P7fcQ==" spinCount="100000" sheet="1" insertRows="0"/>
  <mergeCells count="5">
    <mergeCell ref="B4:F4"/>
    <mergeCell ref="B2:F2"/>
    <mergeCell ref="B5:E5"/>
    <mergeCell ref="B3:E3"/>
    <mergeCell ref="C108:F108"/>
  </mergeCells>
  <dataValidations count="2">
    <dataValidation type="decimal" allowBlank="1" showInputMessage="1" showErrorMessage="1" sqref="D8:D107 D109:D201" xr:uid="{7B02D423-AE91-4A7C-9911-0A1EBCC79DFE}">
      <formula1>0</formula1>
      <formula2>10000000</formula2>
    </dataValidation>
    <dataValidation type="textLength" allowBlank="1" showInputMessage="1" showErrorMessage="1" sqref="E8:E107" xr:uid="{E2762E61-9EA9-40EB-9E9E-B52ED19328EF}">
      <formula1>0</formula1>
      <formula2>300</formula2>
    </dataValidation>
  </dataValidations>
  <pageMargins left="0.23622047244094491" right="0.23622047244094491" top="0.74803149606299213" bottom="0.74803149606299213" header="0.31496062992125984" footer="0.31496062992125984"/>
  <pageSetup paperSize="9" scale="64" fitToHeight="0" orientation="portrait" r:id="rId1"/>
  <headerFooter>
    <oddHeader>&amp;F</oddHeader>
    <oddFooter>&amp;A</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609F-E19C-42E9-BAC1-174C545C827D}">
  <sheetPr>
    <tabColor rgb="FF92D050"/>
    <pageSetUpPr fitToPage="1"/>
  </sheetPr>
  <dimension ref="B1:F201"/>
  <sheetViews>
    <sheetView showGridLines="0" zoomScale="80" zoomScaleNormal="80" workbookViewId="0">
      <selection activeCell="B2" sqref="B2:F2"/>
    </sheetView>
  </sheetViews>
  <sheetFormatPr defaultColWidth="9" defaultRowHeight="15" x14ac:dyDescent="0.5"/>
  <cols>
    <col min="1" max="1" width="3.87890625" style="43" customWidth="1"/>
    <col min="2" max="2" width="4.5859375" style="43" customWidth="1"/>
    <col min="3" max="3" width="44.1171875" style="43" customWidth="1"/>
    <col min="4" max="4" width="20.29296875" style="43" customWidth="1"/>
    <col min="5" max="5" width="48.8203125" style="43" customWidth="1"/>
    <col min="6" max="6" width="44" style="43" customWidth="1"/>
    <col min="7" max="16384" width="9" style="43"/>
  </cols>
  <sheetData>
    <row r="1" spans="2:6" ht="15.35" thickBot="1" x14ac:dyDescent="0.55000000000000004"/>
    <row r="2" spans="2:6" ht="17.7" thickBot="1" x14ac:dyDescent="0.55000000000000004">
      <c r="B2" s="182" t="s">
        <v>152</v>
      </c>
      <c r="C2" s="183"/>
      <c r="D2" s="183"/>
      <c r="E2" s="183"/>
      <c r="F2" s="184"/>
    </row>
    <row r="3" spans="2:6" ht="28.7" customHeight="1" thickBot="1" x14ac:dyDescent="0.55000000000000004">
      <c r="B3" s="185" t="s">
        <v>28</v>
      </c>
      <c r="C3" s="186"/>
      <c r="D3" s="186"/>
      <c r="E3" s="186"/>
      <c r="F3" s="61" t="s">
        <v>153</v>
      </c>
    </row>
    <row r="4" spans="2:6" ht="192" customHeight="1" thickBot="1" x14ac:dyDescent="0.55000000000000004">
      <c r="B4" s="179" t="s">
        <v>213</v>
      </c>
      <c r="C4" s="180"/>
      <c r="D4" s="180"/>
      <c r="E4" s="180"/>
      <c r="F4" s="181"/>
    </row>
    <row r="5" spans="2:6" ht="21.75" customHeight="1" thickBot="1" x14ac:dyDescent="0.55000000000000004">
      <c r="B5" s="185" t="s">
        <v>107</v>
      </c>
      <c r="C5" s="186"/>
      <c r="D5" s="186"/>
      <c r="E5" s="186"/>
      <c r="F5" s="62">
        <f>SUM(D8:D201)</f>
        <v>0</v>
      </c>
    </row>
    <row r="6" spans="2:6" s="1" customFormat="1" ht="18.45" customHeight="1" x14ac:dyDescent="0.5">
      <c r="B6" s="63" t="s">
        <v>5</v>
      </c>
      <c r="C6" s="64" t="s">
        <v>6</v>
      </c>
      <c r="D6" s="64" t="s">
        <v>0</v>
      </c>
      <c r="E6" s="64" t="s">
        <v>7</v>
      </c>
      <c r="F6" s="65" t="s">
        <v>8</v>
      </c>
    </row>
    <row r="7" spans="2:6" ht="138.35" customHeight="1" x14ac:dyDescent="0.5">
      <c r="B7" s="66" t="s">
        <v>1</v>
      </c>
      <c r="C7" s="67" t="s">
        <v>19</v>
      </c>
      <c r="D7" s="67" t="s">
        <v>214</v>
      </c>
      <c r="E7" s="67" t="s">
        <v>205</v>
      </c>
      <c r="F7" s="68" t="s">
        <v>154</v>
      </c>
    </row>
    <row r="8" spans="2:6" ht="60.7" customHeight="1" x14ac:dyDescent="0.5">
      <c r="B8" s="44">
        <v>1</v>
      </c>
      <c r="C8" s="33"/>
      <c r="D8" s="34"/>
      <c r="E8" s="35"/>
      <c r="F8" s="36"/>
    </row>
    <row r="9" spans="2:6" ht="60.7" customHeight="1" x14ac:dyDescent="0.5">
      <c r="B9" s="44">
        <v>2</v>
      </c>
      <c r="C9" s="33"/>
      <c r="D9" s="34"/>
      <c r="E9" s="35"/>
      <c r="F9" s="36"/>
    </row>
    <row r="10" spans="2:6" ht="60.7" customHeight="1" x14ac:dyDescent="0.5">
      <c r="B10" s="44">
        <v>3</v>
      </c>
      <c r="C10" s="33"/>
      <c r="D10" s="34"/>
      <c r="E10" s="35"/>
      <c r="F10" s="36"/>
    </row>
    <row r="11" spans="2:6" ht="60.7" customHeight="1" x14ac:dyDescent="0.5">
      <c r="B11" s="44">
        <v>4</v>
      </c>
      <c r="C11" s="33"/>
      <c r="D11" s="34"/>
      <c r="E11" s="35"/>
      <c r="F11" s="36"/>
    </row>
    <row r="12" spans="2:6" ht="60.7" customHeight="1" x14ac:dyDescent="0.5">
      <c r="B12" s="44">
        <v>5</v>
      </c>
      <c r="C12" s="33"/>
      <c r="D12" s="34"/>
      <c r="E12" s="35"/>
      <c r="F12" s="36"/>
    </row>
    <row r="13" spans="2:6" ht="60.7" customHeight="1" x14ac:dyDescent="0.5">
      <c r="B13" s="44">
        <v>6</v>
      </c>
      <c r="C13" s="33"/>
      <c r="D13" s="34"/>
      <c r="E13" s="35"/>
      <c r="F13" s="36"/>
    </row>
    <row r="14" spans="2:6" ht="60.7" customHeight="1" x14ac:dyDescent="0.5">
      <c r="B14" s="44">
        <v>7</v>
      </c>
      <c r="C14" s="33"/>
      <c r="D14" s="34"/>
      <c r="E14" s="35"/>
      <c r="F14" s="36"/>
    </row>
    <row r="15" spans="2:6" ht="60.7" customHeight="1" x14ac:dyDescent="0.5">
      <c r="B15" s="44">
        <v>8</v>
      </c>
      <c r="C15" s="33"/>
      <c r="D15" s="34"/>
      <c r="E15" s="35"/>
      <c r="F15" s="36"/>
    </row>
    <row r="16" spans="2:6" ht="60.7" customHeight="1" x14ac:dyDescent="0.5">
      <c r="B16" s="44">
        <v>9</v>
      </c>
      <c r="C16" s="33"/>
      <c r="D16" s="34"/>
      <c r="E16" s="35"/>
      <c r="F16" s="36"/>
    </row>
    <row r="17" spans="2:6" ht="60.7" customHeight="1" x14ac:dyDescent="0.5">
      <c r="B17" s="44">
        <v>10</v>
      </c>
      <c r="C17" s="33"/>
      <c r="D17" s="34"/>
      <c r="E17" s="35"/>
      <c r="F17" s="36"/>
    </row>
    <row r="18" spans="2:6" ht="60.7" customHeight="1" x14ac:dyDescent="0.5">
      <c r="B18" s="44">
        <v>11</v>
      </c>
      <c r="C18" s="33"/>
      <c r="D18" s="34"/>
      <c r="E18" s="35"/>
      <c r="F18" s="36"/>
    </row>
    <row r="19" spans="2:6" ht="60.7" customHeight="1" x14ac:dyDescent="0.5">
      <c r="B19" s="44">
        <v>12</v>
      </c>
      <c r="C19" s="33"/>
      <c r="D19" s="34"/>
      <c r="E19" s="35"/>
      <c r="F19" s="36"/>
    </row>
    <row r="20" spans="2:6" ht="60.7" customHeight="1" x14ac:dyDescent="0.5">
      <c r="B20" s="44">
        <v>13</v>
      </c>
      <c r="C20" s="33"/>
      <c r="D20" s="34"/>
      <c r="E20" s="35"/>
      <c r="F20" s="36"/>
    </row>
    <row r="21" spans="2:6" ht="60.7" customHeight="1" x14ac:dyDescent="0.5">
      <c r="B21" s="44">
        <v>14</v>
      </c>
      <c r="C21" s="33"/>
      <c r="D21" s="34"/>
      <c r="E21" s="35"/>
      <c r="F21" s="36"/>
    </row>
    <row r="22" spans="2:6" ht="60.7" customHeight="1" x14ac:dyDescent="0.5">
      <c r="B22" s="44">
        <v>15</v>
      </c>
      <c r="C22" s="33"/>
      <c r="D22" s="34"/>
      <c r="E22" s="35"/>
      <c r="F22" s="36"/>
    </row>
    <row r="23" spans="2:6" ht="60.7" customHeight="1" x14ac:dyDescent="0.5">
      <c r="B23" s="44">
        <v>16</v>
      </c>
      <c r="C23" s="33"/>
      <c r="D23" s="34"/>
      <c r="E23" s="35"/>
      <c r="F23" s="36"/>
    </row>
    <row r="24" spans="2:6" ht="60.7" customHeight="1" x14ac:dyDescent="0.5">
      <c r="B24" s="44">
        <v>17</v>
      </c>
      <c r="C24" s="33"/>
      <c r="D24" s="34"/>
      <c r="E24" s="35"/>
      <c r="F24" s="36"/>
    </row>
    <row r="25" spans="2:6" ht="60.7" customHeight="1" x14ac:dyDescent="0.5">
      <c r="B25" s="44">
        <v>18</v>
      </c>
      <c r="C25" s="33"/>
      <c r="D25" s="34"/>
      <c r="E25" s="35"/>
      <c r="F25" s="36"/>
    </row>
    <row r="26" spans="2:6" ht="60.7" customHeight="1" x14ac:dyDescent="0.5">
      <c r="B26" s="44">
        <v>19</v>
      </c>
      <c r="C26" s="33"/>
      <c r="D26" s="34"/>
      <c r="E26" s="35"/>
      <c r="F26" s="36"/>
    </row>
    <row r="27" spans="2:6" ht="60.7" customHeight="1" x14ac:dyDescent="0.5">
      <c r="B27" s="44">
        <v>20</v>
      </c>
      <c r="C27" s="33"/>
      <c r="D27" s="34"/>
      <c r="E27" s="35"/>
      <c r="F27" s="36"/>
    </row>
    <row r="28" spans="2:6" ht="60.7" customHeight="1" x14ac:dyDescent="0.5">
      <c r="B28" s="44">
        <v>21</v>
      </c>
      <c r="C28" s="33"/>
      <c r="D28" s="34"/>
      <c r="E28" s="35"/>
      <c r="F28" s="36"/>
    </row>
    <row r="29" spans="2:6" ht="60.7" customHeight="1" x14ac:dyDescent="0.5">
      <c r="B29" s="44">
        <v>22</v>
      </c>
      <c r="C29" s="33"/>
      <c r="D29" s="34"/>
      <c r="E29" s="35"/>
      <c r="F29" s="36"/>
    </row>
    <row r="30" spans="2:6" ht="60.7" customHeight="1" x14ac:dyDescent="0.5">
      <c r="B30" s="44">
        <v>23</v>
      </c>
      <c r="C30" s="33"/>
      <c r="D30" s="34"/>
      <c r="E30" s="35"/>
      <c r="F30" s="36"/>
    </row>
    <row r="31" spans="2:6" ht="60.7" customHeight="1" x14ac:dyDescent="0.5">
      <c r="B31" s="44">
        <v>24</v>
      </c>
      <c r="C31" s="33"/>
      <c r="D31" s="34"/>
      <c r="E31" s="35"/>
      <c r="F31" s="36"/>
    </row>
    <row r="32" spans="2:6" ht="60.7" customHeight="1" x14ac:dyDescent="0.5">
      <c r="B32" s="44">
        <v>25</v>
      </c>
      <c r="C32" s="33"/>
      <c r="D32" s="34"/>
      <c r="E32" s="35"/>
      <c r="F32" s="36"/>
    </row>
    <row r="33" spans="2:6" ht="60.7" customHeight="1" x14ac:dyDescent="0.5">
      <c r="B33" s="44">
        <v>26</v>
      </c>
      <c r="C33" s="33"/>
      <c r="D33" s="34"/>
      <c r="E33" s="35"/>
      <c r="F33" s="36"/>
    </row>
    <row r="34" spans="2:6" ht="60.7" customHeight="1" x14ac:dyDescent="0.5">
      <c r="B34" s="44">
        <v>27</v>
      </c>
      <c r="C34" s="33"/>
      <c r="D34" s="34"/>
      <c r="E34" s="35"/>
      <c r="F34" s="36"/>
    </row>
    <row r="35" spans="2:6" ht="60.7" customHeight="1" x14ac:dyDescent="0.5">
      <c r="B35" s="44">
        <v>28</v>
      </c>
      <c r="C35" s="33"/>
      <c r="D35" s="34"/>
      <c r="E35" s="35"/>
      <c r="F35" s="36"/>
    </row>
    <row r="36" spans="2:6" ht="60.7" customHeight="1" x14ac:dyDescent="0.5">
      <c r="B36" s="44">
        <v>29</v>
      </c>
      <c r="C36" s="33"/>
      <c r="D36" s="34"/>
      <c r="E36" s="35"/>
      <c r="F36" s="36"/>
    </row>
    <row r="37" spans="2:6" ht="60.7" customHeight="1" x14ac:dyDescent="0.5">
      <c r="B37" s="44">
        <v>30</v>
      </c>
      <c r="C37" s="33"/>
      <c r="D37" s="34"/>
      <c r="E37" s="35"/>
      <c r="F37" s="36"/>
    </row>
    <row r="38" spans="2:6" ht="60.7" customHeight="1" x14ac:dyDescent="0.5">
      <c r="B38" s="44">
        <v>31</v>
      </c>
      <c r="C38" s="33"/>
      <c r="D38" s="34"/>
      <c r="E38" s="35"/>
      <c r="F38" s="36"/>
    </row>
    <row r="39" spans="2:6" ht="60.7" customHeight="1" x14ac:dyDescent="0.5">
      <c r="B39" s="44">
        <v>32</v>
      </c>
      <c r="C39" s="33"/>
      <c r="D39" s="34"/>
      <c r="E39" s="35"/>
      <c r="F39" s="36"/>
    </row>
    <row r="40" spans="2:6" ht="60.7" customHeight="1" x14ac:dyDescent="0.5">
      <c r="B40" s="44">
        <v>33</v>
      </c>
      <c r="C40" s="33"/>
      <c r="D40" s="34"/>
      <c r="E40" s="35"/>
      <c r="F40" s="36"/>
    </row>
    <row r="41" spans="2:6" ht="60.7" customHeight="1" x14ac:dyDescent="0.5">
      <c r="B41" s="44">
        <v>34</v>
      </c>
      <c r="C41" s="33"/>
      <c r="D41" s="34"/>
      <c r="E41" s="35"/>
      <c r="F41" s="36"/>
    </row>
    <row r="42" spans="2:6" ht="60.7" customHeight="1" x14ac:dyDescent="0.5">
      <c r="B42" s="44">
        <v>35</v>
      </c>
      <c r="C42" s="33"/>
      <c r="D42" s="34"/>
      <c r="E42" s="35"/>
      <c r="F42" s="36"/>
    </row>
    <row r="43" spans="2:6" ht="60.7" customHeight="1" x14ac:dyDescent="0.5">
      <c r="B43" s="44">
        <v>36</v>
      </c>
      <c r="C43" s="33"/>
      <c r="D43" s="34"/>
      <c r="E43" s="35"/>
      <c r="F43" s="36"/>
    </row>
    <row r="44" spans="2:6" ht="60.7" customHeight="1" x14ac:dyDescent="0.5">
      <c r="B44" s="44">
        <v>37</v>
      </c>
      <c r="C44" s="33"/>
      <c r="D44" s="34"/>
      <c r="E44" s="35"/>
      <c r="F44" s="36"/>
    </row>
    <row r="45" spans="2:6" ht="60.7" customHeight="1" x14ac:dyDescent="0.5">
      <c r="B45" s="44">
        <v>38</v>
      </c>
      <c r="C45" s="33"/>
      <c r="D45" s="34"/>
      <c r="E45" s="35"/>
      <c r="F45" s="36"/>
    </row>
    <row r="46" spans="2:6" ht="60.7" customHeight="1" x14ac:dyDescent="0.5">
      <c r="B46" s="44">
        <v>39</v>
      </c>
      <c r="C46" s="33"/>
      <c r="D46" s="34"/>
      <c r="E46" s="35"/>
      <c r="F46" s="36"/>
    </row>
    <row r="47" spans="2:6" ht="60.7" customHeight="1" x14ac:dyDescent="0.5">
      <c r="B47" s="44">
        <v>40</v>
      </c>
      <c r="C47" s="33"/>
      <c r="D47" s="34"/>
      <c r="E47" s="35"/>
      <c r="F47" s="36"/>
    </row>
    <row r="48" spans="2:6" ht="60.7" customHeight="1" x14ac:dyDescent="0.5">
      <c r="B48" s="44">
        <v>41</v>
      </c>
      <c r="C48" s="33"/>
      <c r="D48" s="34"/>
      <c r="E48" s="35"/>
      <c r="F48" s="36"/>
    </row>
    <row r="49" spans="2:6" ht="60.7" customHeight="1" x14ac:dyDescent="0.5">
      <c r="B49" s="44">
        <v>42</v>
      </c>
      <c r="C49" s="33"/>
      <c r="D49" s="34"/>
      <c r="E49" s="35"/>
      <c r="F49" s="36"/>
    </row>
    <row r="50" spans="2:6" ht="60.7" customHeight="1" x14ac:dyDescent="0.5">
      <c r="B50" s="44">
        <v>43</v>
      </c>
      <c r="C50" s="33"/>
      <c r="D50" s="34"/>
      <c r="E50" s="35"/>
      <c r="F50" s="36"/>
    </row>
    <row r="51" spans="2:6" ht="60.7" customHeight="1" x14ac:dyDescent="0.5">
      <c r="B51" s="44">
        <v>44</v>
      </c>
      <c r="C51" s="33"/>
      <c r="D51" s="34"/>
      <c r="E51" s="35"/>
      <c r="F51" s="36"/>
    </row>
    <row r="52" spans="2:6" ht="60.7" customHeight="1" x14ac:dyDescent="0.5">
      <c r="B52" s="44">
        <v>45</v>
      </c>
      <c r="C52" s="33"/>
      <c r="D52" s="34"/>
      <c r="E52" s="35"/>
      <c r="F52" s="36"/>
    </row>
    <row r="53" spans="2:6" ht="60.7" customHeight="1" x14ac:dyDescent="0.5">
      <c r="B53" s="44">
        <v>46</v>
      </c>
      <c r="C53" s="33"/>
      <c r="D53" s="34"/>
      <c r="E53" s="35"/>
      <c r="F53" s="36"/>
    </row>
    <row r="54" spans="2:6" ht="60.7" customHeight="1" x14ac:dyDescent="0.5">
      <c r="B54" s="44">
        <v>47</v>
      </c>
      <c r="C54" s="33"/>
      <c r="D54" s="34"/>
      <c r="E54" s="35"/>
      <c r="F54" s="36"/>
    </row>
    <row r="55" spans="2:6" ht="60.7" customHeight="1" x14ac:dyDescent="0.5">
      <c r="B55" s="44">
        <v>48</v>
      </c>
      <c r="C55" s="33"/>
      <c r="D55" s="34"/>
      <c r="E55" s="35"/>
      <c r="F55" s="36"/>
    </row>
    <row r="56" spans="2:6" ht="60.7" customHeight="1" x14ac:dyDescent="0.5">
      <c r="B56" s="44">
        <v>49</v>
      </c>
      <c r="C56" s="33"/>
      <c r="D56" s="34"/>
      <c r="E56" s="35"/>
      <c r="F56" s="36"/>
    </row>
    <row r="57" spans="2:6" ht="60.7" customHeight="1" x14ac:dyDescent="0.5">
      <c r="B57" s="44">
        <v>50</v>
      </c>
      <c r="C57" s="33"/>
      <c r="D57" s="34"/>
      <c r="E57" s="35"/>
      <c r="F57" s="36"/>
    </row>
    <row r="58" spans="2:6" ht="60.7" customHeight="1" x14ac:dyDescent="0.5">
      <c r="B58" s="44">
        <v>51</v>
      </c>
      <c r="C58" s="33"/>
      <c r="D58" s="34"/>
      <c r="E58" s="35"/>
      <c r="F58" s="36"/>
    </row>
    <row r="59" spans="2:6" ht="60.7" customHeight="1" x14ac:dyDescent="0.5">
      <c r="B59" s="44">
        <v>52</v>
      </c>
      <c r="C59" s="33"/>
      <c r="D59" s="34"/>
      <c r="E59" s="35"/>
      <c r="F59" s="36"/>
    </row>
    <row r="60" spans="2:6" ht="60.7" customHeight="1" x14ac:dyDescent="0.5">
      <c r="B60" s="44">
        <v>53</v>
      </c>
      <c r="C60" s="33"/>
      <c r="D60" s="34"/>
      <c r="E60" s="35"/>
      <c r="F60" s="36"/>
    </row>
    <row r="61" spans="2:6" ht="60.7" customHeight="1" x14ac:dyDescent="0.5">
      <c r="B61" s="44">
        <v>54</v>
      </c>
      <c r="C61" s="33"/>
      <c r="D61" s="34"/>
      <c r="E61" s="35"/>
      <c r="F61" s="36"/>
    </row>
    <row r="62" spans="2:6" ht="60.7" customHeight="1" x14ac:dyDescent="0.5">
      <c r="B62" s="44">
        <v>55</v>
      </c>
      <c r="C62" s="33"/>
      <c r="D62" s="34"/>
      <c r="E62" s="35"/>
      <c r="F62" s="36"/>
    </row>
    <row r="63" spans="2:6" ht="60.7" customHeight="1" x14ac:dyDescent="0.5">
      <c r="B63" s="44">
        <v>56</v>
      </c>
      <c r="C63" s="33"/>
      <c r="D63" s="34"/>
      <c r="E63" s="35"/>
      <c r="F63" s="36"/>
    </row>
    <row r="64" spans="2:6" ht="60.7" customHeight="1" x14ac:dyDescent="0.5">
      <c r="B64" s="44">
        <v>57</v>
      </c>
      <c r="C64" s="33"/>
      <c r="D64" s="34"/>
      <c r="E64" s="35"/>
      <c r="F64" s="36"/>
    </row>
    <row r="65" spans="2:6" ht="60.7" customHeight="1" x14ac:dyDescent="0.5">
      <c r="B65" s="44">
        <v>58</v>
      </c>
      <c r="C65" s="33"/>
      <c r="D65" s="34"/>
      <c r="E65" s="35"/>
      <c r="F65" s="36"/>
    </row>
    <row r="66" spans="2:6" ht="60.7" customHeight="1" x14ac:dyDescent="0.5">
      <c r="B66" s="44">
        <v>59</v>
      </c>
      <c r="C66" s="33"/>
      <c r="D66" s="34"/>
      <c r="E66" s="35"/>
      <c r="F66" s="36"/>
    </row>
    <row r="67" spans="2:6" ht="60.7" customHeight="1" x14ac:dyDescent="0.5">
      <c r="B67" s="44">
        <v>60</v>
      </c>
      <c r="C67" s="33"/>
      <c r="D67" s="34"/>
      <c r="E67" s="35"/>
      <c r="F67" s="36"/>
    </row>
    <row r="68" spans="2:6" ht="60.7" customHeight="1" x14ac:dyDescent="0.5">
      <c r="B68" s="44">
        <v>61</v>
      </c>
      <c r="C68" s="33"/>
      <c r="D68" s="34"/>
      <c r="E68" s="35"/>
      <c r="F68" s="36"/>
    </row>
    <row r="69" spans="2:6" ht="60.7" customHeight="1" x14ac:dyDescent="0.5">
      <c r="B69" s="44">
        <v>62</v>
      </c>
      <c r="C69" s="33"/>
      <c r="D69" s="34"/>
      <c r="E69" s="35"/>
      <c r="F69" s="36"/>
    </row>
    <row r="70" spans="2:6" ht="60.7" customHeight="1" x14ac:dyDescent="0.5">
      <c r="B70" s="44">
        <v>63</v>
      </c>
      <c r="C70" s="33"/>
      <c r="D70" s="34"/>
      <c r="E70" s="35"/>
      <c r="F70" s="36"/>
    </row>
    <row r="71" spans="2:6" ht="60.7" customHeight="1" x14ac:dyDescent="0.5">
      <c r="B71" s="44">
        <v>64</v>
      </c>
      <c r="C71" s="33"/>
      <c r="D71" s="34"/>
      <c r="E71" s="35"/>
      <c r="F71" s="36"/>
    </row>
    <row r="72" spans="2:6" ht="60.7" customHeight="1" x14ac:dyDescent="0.5">
      <c r="B72" s="44">
        <v>65</v>
      </c>
      <c r="C72" s="33"/>
      <c r="D72" s="34"/>
      <c r="E72" s="35"/>
      <c r="F72" s="36"/>
    </row>
    <row r="73" spans="2:6" ht="60.7" customHeight="1" x14ac:dyDescent="0.5">
      <c r="B73" s="44">
        <v>66</v>
      </c>
      <c r="C73" s="33"/>
      <c r="D73" s="34"/>
      <c r="E73" s="35"/>
      <c r="F73" s="36"/>
    </row>
    <row r="74" spans="2:6" ht="60.7" customHeight="1" x14ac:dyDescent="0.5">
      <c r="B74" s="44">
        <v>67</v>
      </c>
      <c r="C74" s="33"/>
      <c r="D74" s="34"/>
      <c r="E74" s="35"/>
      <c r="F74" s="36"/>
    </row>
    <row r="75" spans="2:6" ht="60.7" customHeight="1" x14ac:dyDescent="0.5">
      <c r="B75" s="44">
        <v>68</v>
      </c>
      <c r="C75" s="33"/>
      <c r="D75" s="34"/>
      <c r="E75" s="35"/>
      <c r="F75" s="36"/>
    </row>
    <row r="76" spans="2:6" ht="60.7" customHeight="1" x14ac:dyDescent="0.5">
      <c r="B76" s="44">
        <v>69</v>
      </c>
      <c r="C76" s="33"/>
      <c r="D76" s="34"/>
      <c r="E76" s="35"/>
      <c r="F76" s="36"/>
    </row>
    <row r="77" spans="2:6" ht="60.7" customHeight="1" x14ac:dyDescent="0.5">
      <c r="B77" s="44">
        <v>70</v>
      </c>
      <c r="C77" s="33"/>
      <c r="D77" s="34"/>
      <c r="E77" s="35"/>
      <c r="F77" s="36"/>
    </row>
    <row r="78" spans="2:6" ht="60.7" customHeight="1" x14ac:dyDescent="0.5">
      <c r="B78" s="44">
        <v>71</v>
      </c>
      <c r="C78" s="33"/>
      <c r="D78" s="34"/>
      <c r="E78" s="35"/>
      <c r="F78" s="36"/>
    </row>
    <row r="79" spans="2:6" ht="60.7" customHeight="1" x14ac:dyDescent="0.5">
      <c r="B79" s="44">
        <v>72</v>
      </c>
      <c r="C79" s="33"/>
      <c r="D79" s="34"/>
      <c r="E79" s="35"/>
      <c r="F79" s="36"/>
    </row>
    <row r="80" spans="2:6" ht="60.7" customHeight="1" x14ac:dyDescent="0.5">
      <c r="B80" s="44">
        <v>73</v>
      </c>
      <c r="C80" s="33"/>
      <c r="D80" s="34"/>
      <c r="E80" s="35"/>
      <c r="F80" s="36"/>
    </row>
    <row r="81" spans="2:6" ht="60.7" customHeight="1" x14ac:dyDescent="0.5">
      <c r="B81" s="44">
        <v>74</v>
      </c>
      <c r="C81" s="33"/>
      <c r="D81" s="34"/>
      <c r="E81" s="35"/>
      <c r="F81" s="36"/>
    </row>
    <row r="82" spans="2:6" ht="60.7" customHeight="1" x14ac:dyDescent="0.5">
      <c r="B82" s="44">
        <v>75</v>
      </c>
      <c r="C82" s="33"/>
      <c r="D82" s="34"/>
      <c r="E82" s="35"/>
      <c r="F82" s="36"/>
    </row>
    <row r="83" spans="2:6" ht="60.7" customHeight="1" x14ac:dyDescent="0.5">
      <c r="B83" s="44">
        <v>76</v>
      </c>
      <c r="C83" s="33"/>
      <c r="D83" s="34"/>
      <c r="E83" s="35"/>
      <c r="F83" s="36"/>
    </row>
    <row r="84" spans="2:6" ht="60.7" customHeight="1" x14ac:dyDescent="0.5">
      <c r="B84" s="44">
        <v>77</v>
      </c>
      <c r="C84" s="33"/>
      <c r="D84" s="34"/>
      <c r="E84" s="35"/>
      <c r="F84" s="36"/>
    </row>
    <row r="85" spans="2:6" ht="60.7" customHeight="1" x14ac:dyDescent="0.5">
      <c r="B85" s="44">
        <v>78</v>
      </c>
      <c r="C85" s="33"/>
      <c r="D85" s="34"/>
      <c r="E85" s="35"/>
      <c r="F85" s="36"/>
    </row>
    <row r="86" spans="2:6" ht="60.7" customHeight="1" x14ac:dyDescent="0.5">
      <c r="B86" s="44">
        <v>79</v>
      </c>
      <c r="C86" s="33"/>
      <c r="D86" s="34"/>
      <c r="E86" s="35"/>
      <c r="F86" s="36"/>
    </row>
    <row r="87" spans="2:6" ht="60.7" customHeight="1" x14ac:dyDescent="0.5">
      <c r="B87" s="44">
        <v>80</v>
      </c>
      <c r="C87" s="33"/>
      <c r="D87" s="34"/>
      <c r="E87" s="35"/>
      <c r="F87" s="36"/>
    </row>
    <row r="88" spans="2:6" ht="60.7" customHeight="1" x14ac:dyDescent="0.5">
      <c r="B88" s="44">
        <v>81</v>
      </c>
      <c r="C88" s="33"/>
      <c r="D88" s="34"/>
      <c r="E88" s="35"/>
      <c r="F88" s="36"/>
    </row>
    <row r="89" spans="2:6" ht="60.7" customHeight="1" x14ac:dyDescent="0.5">
      <c r="B89" s="44">
        <v>82</v>
      </c>
      <c r="C89" s="33"/>
      <c r="D89" s="34"/>
      <c r="E89" s="35"/>
      <c r="F89" s="36"/>
    </row>
    <row r="90" spans="2:6" ht="60.7" customHeight="1" x14ac:dyDescent="0.5">
      <c r="B90" s="44">
        <v>83</v>
      </c>
      <c r="C90" s="33"/>
      <c r="D90" s="34"/>
      <c r="E90" s="35"/>
      <c r="F90" s="36"/>
    </row>
    <row r="91" spans="2:6" ht="60.7" customHeight="1" x14ac:dyDescent="0.5">
      <c r="B91" s="44">
        <v>84</v>
      </c>
      <c r="C91" s="33"/>
      <c r="D91" s="34"/>
      <c r="E91" s="35"/>
      <c r="F91" s="36"/>
    </row>
    <row r="92" spans="2:6" ht="60.7" customHeight="1" x14ac:dyDescent="0.5">
      <c r="B92" s="44">
        <v>85</v>
      </c>
      <c r="C92" s="33"/>
      <c r="D92" s="34"/>
      <c r="E92" s="35"/>
      <c r="F92" s="36"/>
    </row>
    <row r="93" spans="2:6" ht="60.7" customHeight="1" x14ac:dyDescent="0.5">
      <c r="B93" s="44">
        <v>86</v>
      </c>
      <c r="C93" s="33"/>
      <c r="D93" s="34"/>
      <c r="E93" s="35"/>
      <c r="F93" s="36"/>
    </row>
    <row r="94" spans="2:6" ht="60.7" customHeight="1" x14ac:dyDescent="0.5">
      <c r="B94" s="44">
        <v>87</v>
      </c>
      <c r="C94" s="33"/>
      <c r="D94" s="34"/>
      <c r="E94" s="35"/>
      <c r="F94" s="36"/>
    </row>
    <row r="95" spans="2:6" ht="60.7" customHeight="1" x14ac:dyDescent="0.5">
      <c r="B95" s="44">
        <v>88</v>
      </c>
      <c r="C95" s="33"/>
      <c r="D95" s="34"/>
      <c r="E95" s="35"/>
      <c r="F95" s="36"/>
    </row>
    <row r="96" spans="2:6" ht="60.7" customHeight="1" x14ac:dyDescent="0.5">
      <c r="B96" s="44">
        <v>89</v>
      </c>
      <c r="C96" s="33"/>
      <c r="D96" s="34"/>
      <c r="E96" s="35"/>
      <c r="F96" s="36"/>
    </row>
    <row r="97" spans="2:6" ht="60.7" customHeight="1" x14ac:dyDescent="0.5">
      <c r="B97" s="44">
        <v>90</v>
      </c>
      <c r="C97" s="33"/>
      <c r="D97" s="34"/>
      <c r="E97" s="35"/>
      <c r="F97" s="36"/>
    </row>
    <row r="98" spans="2:6" ht="60.7" customHeight="1" x14ac:dyDescent="0.5">
      <c r="B98" s="44">
        <v>91</v>
      </c>
      <c r="C98" s="33"/>
      <c r="D98" s="34"/>
      <c r="E98" s="35"/>
      <c r="F98" s="36"/>
    </row>
    <row r="99" spans="2:6" ht="60.7" customHeight="1" x14ac:dyDescent="0.5">
      <c r="B99" s="44">
        <v>92</v>
      </c>
      <c r="C99" s="33"/>
      <c r="D99" s="34"/>
      <c r="E99" s="35"/>
      <c r="F99" s="36"/>
    </row>
    <row r="100" spans="2:6" ht="60.7" customHeight="1" x14ac:dyDescent="0.5">
      <c r="B100" s="44">
        <v>93</v>
      </c>
      <c r="C100" s="33"/>
      <c r="D100" s="34"/>
      <c r="E100" s="35"/>
      <c r="F100" s="36"/>
    </row>
    <row r="101" spans="2:6" ht="60.7" customHeight="1" x14ac:dyDescent="0.5">
      <c r="B101" s="44">
        <v>94</v>
      </c>
      <c r="C101" s="33"/>
      <c r="D101" s="34"/>
      <c r="E101" s="35"/>
      <c r="F101" s="36"/>
    </row>
    <row r="102" spans="2:6" ht="60.7" customHeight="1" x14ac:dyDescent="0.5">
      <c r="B102" s="44">
        <v>95</v>
      </c>
      <c r="C102" s="33"/>
      <c r="D102" s="34"/>
      <c r="E102" s="35"/>
      <c r="F102" s="36"/>
    </row>
    <row r="103" spans="2:6" ht="60.7" customHeight="1" x14ac:dyDescent="0.5">
      <c r="B103" s="44">
        <v>96</v>
      </c>
      <c r="C103" s="33"/>
      <c r="D103" s="34"/>
      <c r="E103" s="35"/>
      <c r="F103" s="36"/>
    </row>
    <row r="104" spans="2:6" ht="60.7" customHeight="1" x14ac:dyDescent="0.5">
      <c r="B104" s="44">
        <v>97</v>
      </c>
      <c r="C104" s="33"/>
      <c r="D104" s="34"/>
      <c r="E104" s="35"/>
      <c r="F104" s="36"/>
    </row>
    <row r="105" spans="2:6" ht="60.7" customHeight="1" x14ac:dyDescent="0.5">
      <c r="B105" s="44">
        <v>98</v>
      </c>
      <c r="C105" s="33"/>
      <c r="D105" s="34"/>
      <c r="E105" s="35"/>
      <c r="F105" s="36"/>
    </row>
    <row r="106" spans="2:6" ht="60.7" customHeight="1" x14ac:dyDescent="0.5">
      <c r="B106" s="44">
        <v>99</v>
      </c>
      <c r="C106" s="33"/>
      <c r="D106" s="34"/>
      <c r="E106" s="35"/>
      <c r="F106" s="36"/>
    </row>
    <row r="107" spans="2:6" ht="60.7" customHeight="1" x14ac:dyDescent="0.5">
      <c r="B107" s="45">
        <v>100</v>
      </c>
      <c r="C107" s="37"/>
      <c r="D107" s="38"/>
      <c r="E107" s="39"/>
      <c r="F107" s="40"/>
    </row>
    <row r="108" spans="2:6" ht="15.35" thickBot="1" x14ac:dyDescent="0.55000000000000004">
      <c r="B108" s="46" t="s">
        <v>106</v>
      </c>
      <c r="C108" s="187" t="s">
        <v>109</v>
      </c>
      <c r="D108" s="188"/>
      <c r="E108" s="188"/>
      <c r="F108" s="189"/>
    </row>
    <row r="109" spans="2:6" x14ac:dyDescent="0.5">
      <c r="C109" s="41"/>
      <c r="D109" s="42"/>
      <c r="E109" s="41"/>
      <c r="F109" s="41"/>
    </row>
    <row r="110" spans="2:6" x14ac:dyDescent="0.5">
      <c r="C110" s="41"/>
      <c r="D110" s="42"/>
      <c r="E110" s="41"/>
      <c r="F110" s="41"/>
    </row>
    <row r="111" spans="2:6" x14ac:dyDescent="0.5">
      <c r="C111" s="41"/>
      <c r="D111" s="42"/>
      <c r="E111" s="41"/>
      <c r="F111" s="41"/>
    </row>
    <row r="112" spans="2:6" x14ac:dyDescent="0.5">
      <c r="C112" s="41"/>
      <c r="D112" s="42"/>
      <c r="E112" s="41"/>
      <c r="F112" s="41"/>
    </row>
    <row r="113" spans="3:6" x14ac:dyDescent="0.5">
      <c r="C113" s="41"/>
      <c r="D113" s="42"/>
      <c r="E113" s="41"/>
      <c r="F113" s="41"/>
    </row>
    <row r="114" spans="3:6" x14ac:dyDescent="0.5">
      <c r="C114" s="41"/>
      <c r="D114" s="42"/>
      <c r="E114" s="41"/>
      <c r="F114" s="41"/>
    </row>
    <row r="115" spans="3:6" x14ac:dyDescent="0.5">
      <c r="C115" s="41"/>
      <c r="D115" s="42"/>
      <c r="E115" s="41"/>
      <c r="F115" s="41"/>
    </row>
    <row r="116" spans="3:6" x14ac:dyDescent="0.5">
      <c r="C116" s="41"/>
      <c r="D116" s="42"/>
      <c r="E116" s="41"/>
      <c r="F116" s="41"/>
    </row>
    <row r="117" spans="3:6" x14ac:dyDescent="0.5">
      <c r="C117" s="41"/>
      <c r="D117" s="42"/>
      <c r="E117" s="41"/>
      <c r="F117" s="41"/>
    </row>
    <row r="118" spans="3:6" x14ac:dyDescent="0.5">
      <c r="C118" s="41"/>
      <c r="D118" s="42"/>
      <c r="E118" s="41"/>
      <c r="F118" s="41"/>
    </row>
    <row r="119" spans="3:6" x14ac:dyDescent="0.5">
      <c r="C119" s="41"/>
      <c r="D119" s="42"/>
      <c r="E119" s="41"/>
      <c r="F119" s="41"/>
    </row>
    <row r="120" spans="3:6" x14ac:dyDescent="0.5">
      <c r="C120" s="41"/>
      <c r="D120" s="42"/>
      <c r="E120" s="41"/>
      <c r="F120" s="41"/>
    </row>
    <row r="121" spans="3:6" x14ac:dyDescent="0.5">
      <c r="C121" s="41"/>
      <c r="D121" s="42"/>
      <c r="E121" s="41"/>
      <c r="F121" s="41"/>
    </row>
    <row r="122" spans="3:6" x14ac:dyDescent="0.5">
      <c r="C122" s="41"/>
      <c r="D122" s="42"/>
      <c r="E122" s="41"/>
      <c r="F122" s="41"/>
    </row>
    <row r="123" spans="3:6" x14ac:dyDescent="0.5">
      <c r="C123" s="41"/>
      <c r="D123" s="42"/>
      <c r="E123" s="41"/>
      <c r="F123" s="41"/>
    </row>
    <row r="124" spans="3:6" x14ac:dyDescent="0.5">
      <c r="C124" s="41"/>
      <c r="D124" s="42"/>
      <c r="E124" s="41"/>
      <c r="F124" s="41"/>
    </row>
    <row r="125" spans="3:6" x14ac:dyDescent="0.5">
      <c r="C125" s="41"/>
      <c r="D125" s="42"/>
      <c r="E125" s="41"/>
      <c r="F125" s="41"/>
    </row>
    <row r="126" spans="3:6" x14ac:dyDescent="0.5">
      <c r="C126" s="41"/>
      <c r="D126" s="42"/>
      <c r="E126" s="41"/>
      <c r="F126" s="41"/>
    </row>
    <row r="127" spans="3:6" x14ac:dyDescent="0.5">
      <c r="C127" s="41"/>
      <c r="D127" s="42"/>
      <c r="E127" s="41"/>
      <c r="F127" s="41"/>
    </row>
    <row r="128" spans="3:6" x14ac:dyDescent="0.5">
      <c r="C128" s="41"/>
      <c r="D128" s="42"/>
      <c r="E128" s="41"/>
      <c r="F128" s="41"/>
    </row>
    <row r="129" spans="3:6" x14ac:dyDescent="0.5">
      <c r="C129" s="41"/>
      <c r="D129" s="42"/>
      <c r="E129" s="41"/>
      <c r="F129" s="41"/>
    </row>
    <row r="130" spans="3:6" x14ac:dyDescent="0.5">
      <c r="C130" s="41"/>
      <c r="D130" s="42"/>
      <c r="E130" s="41"/>
      <c r="F130" s="41"/>
    </row>
    <row r="131" spans="3:6" x14ac:dyDescent="0.5">
      <c r="C131" s="41"/>
      <c r="D131" s="42"/>
      <c r="E131" s="41"/>
      <c r="F131" s="41"/>
    </row>
    <row r="132" spans="3:6" x14ac:dyDescent="0.5">
      <c r="C132" s="41"/>
      <c r="D132" s="42"/>
      <c r="E132" s="41"/>
      <c r="F132" s="41"/>
    </row>
    <row r="133" spans="3:6" x14ac:dyDescent="0.5">
      <c r="C133" s="41"/>
      <c r="D133" s="42"/>
      <c r="E133" s="41"/>
      <c r="F133" s="41"/>
    </row>
    <row r="134" spans="3:6" x14ac:dyDescent="0.5">
      <c r="C134" s="41"/>
      <c r="D134" s="42"/>
      <c r="E134" s="41"/>
      <c r="F134" s="41"/>
    </row>
    <row r="135" spans="3:6" x14ac:dyDescent="0.5">
      <c r="C135" s="41"/>
      <c r="D135" s="42"/>
      <c r="E135" s="41"/>
      <c r="F135" s="41"/>
    </row>
    <row r="136" spans="3:6" x14ac:dyDescent="0.5">
      <c r="C136" s="41"/>
      <c r="D136" s="42"/>
      <c r="E136" s="41"/>
      <c r="F136" s="41"/>
    </row>
    <row r="137" spans="3:6" x14ac:dyDescent="0.5">
      <c r="C137" s="41"/>
      <c r="D137" s="42"/>
      <c r="E137" s="41"/>
      <c r="F137" s="41"/>
    </row>
    <row r="138" spans="3:6" x14ac:dyDescent="0.5">
      <c r="C138" s="41"/>
      <c r="D138" s="42"/>
      <c r="E138" s="41"/>
      <c r="F138" s="41"/>
    </row>
    <row r="139" spans="3:6" x14ac:dyDescent="0.5">
      <c r="C139" s="41"/>
      <c r="D139" s="42"/>
      <c r="E139" s="41"/>
      <c r="F139" s="41"/>
    </row>
    <row r="140" spans="3:6" x14ac:dyDescent="0.5">
      <c r="C140" s="41"/>
      <c r="D140" s="42"/>
      <c r="E140" s="41"/>
      <c r="F140" s="41"/>
    </row>
    <row r="141" spans="3:6" x14ac:dyDescent="0.5">
      <c r="C141" s="41"/>
      <c r="D141" s="42"/>
      <c r="E141" s="41"/>
      <c r="F141" s="41"/>
    </row>
    <row r="142" spans="3:6" x14ac:dyDescent="0.5">
      <c r="C142" s="41"/>
      <c r="D142" s="42"/>
      <c r="E142" s="41"/>
      <c r="F142" s="41"/>
    </row>
    <row r="143" spans="3:6" x14ac:dyDescent="0.5">
      <c r="C143" s="41"/>
      <c r="D143" s="42"/>
      <c r="E143" s="41"/>
      <c r="F143" s="41"/>
    </row>
    <row r="144" spans="3:6" x14ac:dyDescent="0.5">
      <c r="C144" s="41"/>
      <c r="D144" s="42"/>
      <c r="E144" s="41"/>
      <c r="F144" s="41"/>
    </row>
    <row r="145" spans="3:6" x14ac:dyDescent="0.5">
      <c r="C145" s="41"/>
      <c r="D145" s="42"/>
      <c r="E145" s="41"/>
      <c r="F145" s="41"/>
    </row>
    <row r="146" spans="3:6" x14ac:dyDescent="0.5">
      <c r="C146" s="41"/>
      <c r="D146" s="42"/>
      <c r="E146" s="41"/>
      <c r="F146" s="41"/>
    </row>
    <row r="147" spans="3:6" x14ac:dyDescent="0.5">
      <c r="C147" s="41"/>
      <c r="D147" s="42"/>
      <c r="E147" s="41"/>
      <c r="F147" s="41"/>
    </row>
    <row r="148" spans="3:6" x14ac:dyDescent="0.5">
      <c r="C148" s="41"/>
      <c r="D148" s="42"/>
      <c r="E148" s="41"/>
      <c r="F148" s="41"/>
    </row>
    <row r="149" spans="3:6" x14ac:dyDescent="0.5">
      <c r="C149" s="41"/>
      <c r="D149" s="42"/>
      <c r="E149" s="41"/>
      <c r="F149" s="41"/>
    </row>
    <row r="150" spans="3:6" x14ac:dyDescent="0.5">
      <c r="C150" s="41"/>
      <c r="D150" s="42"/>
      <c r="E150" s="41"/>
      <c r="F150" s="41"/>
    </row>
    <row r="151" spans="3:6" x14ac:dyDescent="0.5">
      <c r="C151" s="41"/>
      <c r="D151" s="42"/>
      <c r="E151" s="41"/>
      <c r="F151" s="41"/>
    </row>
    <row r="152" spans="3:6" x14ac:dyDescent="0.5">
      <c r="C152" s="41"/>
      <c r="D152" s="42"/>
      <c r="E152" s="41"/>
      <c r="F152" s="41"/>
    </row>
    <row r="153" spans="3:6" x14ac:dyDescent="0.5">
      <c r="C153" s="41"/>
      <c r="D153" s="42"/>
      <c r="E153" s="41"/>
      <c r="F153" s="41"/>
    </row>
    <row r="154" spans="3:6" x14ac:dyDescent="0.5">
      <c r="C154" s="41"/>
      <c r="D154" s="42"/>
      <c r="E154" s="41"/>
      <c r="F154" s="41"/>
    </row>
    <row r="155" spans="3:6" x14ac:dyDescent="0.5">
      <c r="C155" s="41"/>
      <c r="D155" s="42"/>
      <c r="E155" s="41"/>
      <c r="F155" s="41"/>
    </row>
    <row r="156" spans="3:6" x14ac:dyDescent="0.5">
      <c r="C156" s="41"/>
      <c r="D156" s="42"/>
      <c r="E156" s="41"/>
      <c r="F156" s="41"/>
    </row>
    <row r="157" spans="3:6" x14ac:dyDescent="0.5">
      <c r="C157" s="41"/>
      <c r="D157" s="42"/>
      <c r="E157" s="41"/>
      <c r="F157" s="41"/>
    </row>
    <row r="158" spans="3:6" x14ac:dyDescent="0.5">
      <c r="C158" s="41"/>
      <c r="D158" s="42"/>
      <c r="E158" s="41"/>
      <c r="F158" s="41"/>
    </row>
    <row r="159" spans="3:6" x14ac:dyDescent="0.5">
      <c r="C159" s="41"/>
      <c r="D159" s="42"/>
      <c r="E159" s="41"/>
      <c r="F159" s="41"/>
    </row>
    <row r="160" spans="3:6" x14ac:dyDescent="0.5">
      <c r="C160" s="41"/>
      <c r="D160" s="42"/>
      <c r="E160" s="41"/>
      <c r="F160" s="41"/>
    </row>
    <row r="161" spans="3:6" x14ac:dyDescent="0.5">
      <c r="C161" s="41"/>
      <c r="D161" s="42"/>
      <c r="E161" s="41"/>
      <c r="F161" s="41"/>
    </row>
    <row r="162" spans="3:6" x14ac:dyDescent="0.5">
      <c r="C162" s="41"/>
      <c r="D162" s="42"/>
      <c r="E162" s="41"/>
      <c r="F162" s="41"/>
    </row>
    <row r="163" spans="3:6" x14ac:dyDescent="0.5">
      <c r="C163" s="41"/>
      <c r="D163" s="42"/>
      <c r="E163" s="41"/>
      <c r="F163" s="41"/>
    </row>
    <row r="164" spans="3:6" x14ac:dyDescent="0.5">
      <c r="C164" s="41"/>
      <c r="D164" s="42"/>
      <c r="E164" s="41"/>
      <c r="F164" s="41"/>
    </row>
    <row r="165" spans="3:6" x14ac:dyDescent="0.5">
      <c r="C165" s="41"/>
      <c r="D165" s="42"/>
      <c r="E165" s="41"/>
      <c r="F165" s="41"/>
    </row>
    <row r="166" spans="3:6" x14ac:dyDescent="0.5">
      <c r="C166" s="41"/>
      <c r="D166" s="42"/>
      <c r="E166" s="41"/>
      <c r="F166" s="41"/>
    </row>
    <row r="167" spans="3:6" x14ac:dyDescent="0.5">
      <c r="C167" s="41"/>
      <c r="D167" s="42"/>
      <c r="E167" s="41"/>
      <c r="F167" s="41"/>
    </row>
    <row r="168" spans="3:6" x14ac:dyDescent="0.5">
      <c r="C168" s="41"/>
      <c r="D168" s="42"/>
      <c r="E168" s="41"/>
      <c r="F168" s="41"/>
    </row>
    <row r="169" spans="3:6" x14ac:dyDescent="0.5">
      <c r="C169" s="41"/>
      <c r="D169" s="42"/>
      <c r="E169" s="41"/>
      <c r="F169" s="41"/>
    </row>
    <row r="170" spans="3:6" x14ac:dyDescent="0.5">
      <c r="C170" s="41"/>
      <c r="D170" s="42"/>
      <c r="E170" s="41"/>
      <c r="F170" s="41"/>
    </row>
    <row r="171" spans="3:6" x14ac:dyDescent="0.5">
      <c r="C171" s="41"/>
      <c r="D171" s="42"/>
      <c r="E171" s="41"/>
      <c r="F171" s="41"/>
    </row>
    <row r="172" spans="3:6" x14ac:dyDescent="0.5">
      <c r="C172" s="41"/>
      <c r="D172" s="42"/>
      <c r="E172" s="41"/>
      <c r="F172" s="41"/>
    </row>
    <row r="173" spans="3:6" x14ac:dyDescent="0.5">
      <c r="C173" s="41"/>
      <c r="D173" s="42"/>
      <c r="E173" s="41"/>
      <c r="F173" s="41"/>
    </row>
    <row r="174" spans="3:6" x14ac:dyDescent="0.5">
      <c r="C174" s="41"/>
      <c r="D174" s="42"/>
      <c r="E174" s="41"/>
      <c r="F174" s="41"/>
    </row>
    <row r="175" spans="3:6" x14ac:dyDescent="0.5">
      <c r="C175" s="41"/>
      <c r="D175" s="42"/>
      <c r="E175" s="41"/>
      <c r="F175" s="41"/>
    </row>
    <row r="176" spans="3:6" x14ac:dyDescent="0.5">
      <c r="C176" s="41"/>
      <c r="D176" s="42"/>
      <c r="E176" s="41"/>
      <c r="F176" s="41"/>
    </row>
    <row r="177" spans="3:6" x14ac:dyDescent="0.5">
      <c r="C177" s="41"/>
      <c r="D177" s="42"/>
      <c r="E177" s="41"/>
      <c r="F177" s="41"/>
    </row>
    <row r="178" spans="3:6" x14ac:dyDescent="0.5">
      <c r="C178" s="41"/>
      <c r="D178" s="42"/>
      <c r="E178" s="41"/>
      <c r="F178" s="41"/>
    </row>
    <row r="179" spans="3:6" x14ac:dyDescent="0.5">
      <c r="C179" s="41"/>
      <c r="D179" s="42"/>
      <c r="E179" s="41"/>
      <c r="F179" s="41"/>
    </row>
    <row r="180" spans="3:6" x14ac:dyDescent="0.5">
      <c r="C180" s="41"/>
      <c r="D180" s="42"/>
      <c r="E180" s="41"/>
      <c r="F180" s="41"/>
    </row>
    <row r="181" spans="3:6" x14ac:dyDescent="0.5">
      <c r="C181" s="41"/>
      <c r="D181" s="42"/>
      <c r="E181" s="41"/>
      <c r="F181" s="41"/>
    </row>
    <row r="182" spans="3:6" x14ac:dyDescent="0.5">
      <c r="C182" s="41"/>
      <c r="D182" s="42"/>
      <c r="E182" s="41"/>
      <c r="F182" s="41"/>
    </row>
    <row r="183" spans="3:6" x14ac:dyDescent="0.5">
      <c r="C183" s="41"/>
      <c r="D183" s="42"/>
      <c r="E183" s="41"/>
      <c r="F183" s="41"/>
    </row>
    <row r="184" spans="3:6" x14ac:dyDescent="0.5">
      <c r="C184" s="41"/>
      <c r="D184" s="42"/>
      <c r="E184" s="41"/>
      <c r="F184" s="41"/>
    </row>
    <row r="185" spans="3:6" x14ac:dyDescent="0.5">
      <c r="C185" s="41"/>
      <c r="D185" s="42"/>
      <c r="E185" s="41"/>
      <c r="F185" s="41"/>
    </row>
    <row r="186" spans="3:6" x14ac:dyDescent="0.5">
      <c r="C186" s="41"/>
      <c r="D186" s="42"/>
      <c r="E186" s="41"/>
      <c r="F186" s="41"/>
    </row>
    <row r="187" spans="3:6" x14ac:dyDescent="0.5">
      <c r="C187" s="41"/>
      <c r="D187" s="42"/>
      <c r="E187" s="41"/>
      <c r="F187" s="41"/>
    </row>
    <row r="188" spans="3:6" x14ac:dyDescent="0.5">
      <c r="C188" s="41"/>
      <c r="D188" s="42"/>
      <c r="E188" s="41"/>
      <c r="F188" s="41"/>
    </row>
    <row r="189" spans="3:6" x14ac:dyDescent="0.5">
      <c r="C189" s="41"/>
      <c r="D189" s="42"/>
      <c r="E189" s="41"/>
      <c r="F189" s="41"/>
    </row>
    <row r="190" spans="3:6" x14ac:dyDescent="0.5">
      <c r="C190" s="41"/>
      <c r="D190" s="42"/>
      <c r="E190" s="41"/>
      <c r="F190" s="41"/>
    </row>
    <row r="191" spans="3:6" x14ac:dyDescent="0.5">
      <c r="C191" s="41"/>
      <c r="D191" s="42"/>
      <c r="E191" s="41"/>
      <c r="F191" s="41"/>
    </row>
    <row r="192" spans="3:6" x14ac:dyDescent="0.5">
      <c r="C192" s="41"/>
      <c r="D192" s="42"/>
      <c r="E192" s="41"/>
      <c r="F192" s="41"/>
    </row>
    <row r="193" spans="3:6" x14ac:dyDescent="0.5">
      <c r="C193" s="41"/>
      <c r="D193" s="42"/>
      <c r="E193" s="41"/>
      <c r="F193" s="41"/>
    </row>
    <row r="194" spans="3:6" x14ac:dyDescent="0.5">
      <c r="C194" s="41"/>
      <c r="D194" s="42"/>
      <c r="E194" s="41"/>
      <c r="F194" s="41"/>
    </row>
    <row r="195" spans="3:6" x14ac:dyDescent="0.5">
      <c r="C195" s="41"/>
      <c r="D195" s="42"/>
      <c r="E195" s="41"/>
      <c r="F195" s="41"/>
    </row>
    <row r="196" spans="3:6" x14ac:dyDescent="0.5">
      <c r="C196" s="41"/>
      <c r="D196" s="42"/>
      <c r="E196" s="41"/>
      <c r="F196" s="41"/>
    </row>
    <row r="197" spans="3:6" x14ac:dyDescent="0.5">
      <c r="C197" s="41"/>
      <c r="D197" s="42"/>
      <c r="E197" s="41"/>
      <c r="F197" s="41"/>
    </row>
    <row r="198" spans="3:6" x14ac:dyDescent="0.5">
      <c r="C198" s="41"/>
      <c r="D198" s="42"/>
      <c r="E198" s="41"/>
      <c r="F198" s="41"/>
    </row>
    <row r="199" spans="3:6" x14ac:dyDescent="0.5">
      <c r="C199" s="41"/>
      <c r="D199" s="42"/>
      <c r="E199" s="41"/>
      <c r="F199" s="41"/>
    </row>
    <row r="200" spans="3:6" x14ac:dyDescent="0.5">
      <c r="C200" s="41"/>
      <c r="D200" s="42"/>
      <c r="E200" s="41"/>
      <c r="F200" s="41"/>
    </row>
    <row r="201" spans="3:6" x14ac:dyDescent="0.5">
      <c r="C201" s="41"/>
      <c r="D201" s="42"/>
      <c r="E201" s="41"/>
      <c r="F201" s="41"/>
    </row>
  </sheetData>
  <sheetProtection algorithmName="SHA-512" hashValue="P9VeptW6q1lsgnLjtQ+2aHkzCX98fMDnTXQQFHL3owdi3HKUIOqFNMcaAhIO7bFIb2wGfoyFxybMdT+Ax3Pdog==" saltValue="wiFbk/TzEcee4+Ev7DR2Yg==" spinCount="100000" sheet="1" insertRows="0"/>
  <mergeCells count="5">
    <mergeCell ref="B2:F2"/>
    <mergeCell ref="B3:E3"/>
    <mergeCell ref="B4:F4"/>
    <mergeCell ref="B5:E5"/>
    <mergeCell ref="C108:F108"/>
  </mergeCells>
  <dataValidations count="2">
    <dataValidation type="decimal" allowBlank="1" showInputMessage="1" showErrorMessage="1" sqref="D8:D107 D109:D201" xr:uid="{51EFF5B7-7D00-46C8-860E-04E26DE6782B}">
      <formula1>0</formula1>
      <formula2>10000000</formula2>
    </dataValidation>
    <dataValidation type="textLength" allowBlank="1" showInputMessage="1" showErrorMessage="1" sqref="E8:E107" xr:uid="{7A4A68AA-8BB6-4032-A34D-90C2E8E6D759}">
      <formula1>0</formula1>
      <formula2>300</formula2>
    </dataValidation>
  </dataValidations>
  <pageMargins left="0.23622047244094491" right="0.23622047244094491" top="0.74803149606299213" bottom="0.74803149606299213" header="0.31496062992125984" footer="0.31496062992125984"/>
  <pageSetup paperSize="9" scale="61" fitToHeight="0" orientation="portrait" r:id="rId1"/>
  <headerFooter>
    <oddHeader>&amp;F</oddHeader>
    <oddFooter>&amp;A</oddFoot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5242-6CAB-48BC-8FAD-6C8E81B2343C}">
  <sheetPr>
    <pageSetUpPr fitToPage="1"/>
  </sheetPr>
  <dimension ref="A1:F8"/>
  <sheetViews>
    <sheetView showGridLines="0" zoomScale="80" zoomScaleNormal="80" workbookViewId="0"/>
  </sheetViews>
  <sheetFormatPr defaultColWidth="9" defaultRowHeight="18.45" customHeight="1" x14ac:dyDescent="0.5"/>
  <cols>
    <col min="1" max="1" width="20.05859375" style="57" customWidth="1"/>
    <col min="2" max="2" width="33.703125" style="57" customWidth="1"/>
    <col min="3" max="3" width="22.29296875" style="57" customWidth="1"/>
    <col min="4" max="4" width="9" style="57"/>
    <col min="5" max="5" width="17.3515625" style="57" customWidth="1"/>
    <col min="6" max="6" width="108.05859375" style="57" customWidth="1"/>
    <col min="7" max="16384" width="9" style="57"/>
  </cols>
  <sheetData>
    <row r="1" spans="1:6" s="52" customFormat="1" ht="18.45" customHeight="1" thickTop="1" x14ac:dyDescent="0.5">
      <c r="A1" s="49" t="s">
        <v>42</v>
      </c>
      <c r="B1" s="50" t="s">
        <v>43</v>
      </c>
      <c r="C1" s="50" t="s">
        <v>49</v>
      </c>
      <c r="D1" s="50" t="s">
        <v>2</v>
      </c>
      <c r="E1" s="50" t="s">
        <v>159</v>
      </c>
      <c r="F1" s="51" t="s">
        <v>110</v>
      </c>
    </row>
    <row r="2" spans="1:6" ht="18.45" customHeight="1" x14ac:dyDescent="0.5">
      <c r="A2" s="53" t="s">
        <v>140</v>
      </c>
      <c r="B2" s="54" t="s">
        <v>44</v>
      </c>
      <c r="C2" s="55" t="s">
        <v>30</v>
      </c>
      <c r="D2" s="55" t="s">
        <v>51</v>
      </c>
      <c r="E2" s="55" t="s">
        <v>160</v>
      </c>
      <c r="F2" s="56" t="s">
        <v>111</v>
      </c>
    </row>
    <row r="3" spans="1:6" ht="18.45" customHeight="1" x14ac:dyDescent="0.5">
      <c r="A3" s="53" t="s">
        <v>141</v>
      </c>
      <c r="B3" s="54" t="s">
        <v>45</v>
      </c>
      <c r="C3" s="55" t="s">
        <v>31</v>
      </c>
      <c r="D3" s="55" t="s">
        <v>52</v>
      </c>
      <c r="E3" s="55" t="s">
        <v>161</v>
      </c>
      <c r="F3" s="56" t="s">
        <v>112</v>
      </c>
    </row>
    <row r="4" spans="1:6" ht="18.45" customHeight="1" x14ac:dyDescent="0.5">
      <c r="A4" s="53" t="s">
        <v>142</v>
      </c>
      <c r="B4" s="54" t="s">
        <v>46</v>
      </c>
      <c r="C4" s="55" t="s">
        <v>50</v>
      </c>
      <c r="D4" s="55"/>
      <c r="E4" s="55" t="s">
        <v>162</v>
      </c>
      <c r="F4" s="56" t="s">
        <v>113</v>
      </c>
    </row>
    <row r="5" spans="1:6" ht="18.45" customHeight="1" x14ac:dyDescent="0.5">
      <c r="A5" s="53"/>
      <c r="B5" s="54" t="s">
        <v>48</v>
      </c>
      <c r="C5" s="55"/>
      <c r="D5" s="55"/>
      <c r="E5" s="55" t="s">
        <v>163</v>
      </c>
      <c r="F5" s="56" t="s">
        <v>130</v>
      </c>
    </row>
    <row r="6" spans="1:6" ht="18.45" customHeight="1" x14ac:dyDescent="0.5">
      <c r="A6" s="53"/>
      <c r="B6" s="54" t="s">
        <v>47</v>
      </c>
      <c r="C6" s="55"/>
      <c r="D6" s="55"/>
      <c r="E6" s="55" t="s">
        <v>164</v>
      </c>
      <c r="F6" s="56"/>
    </row>
    <row r="7" spans="1:6" ht="18.45" customHeight="1" thickBot="1" x14ac:dyDescent="0.55000000000000004">
      <c r="A7" s="58"/>
      <c r="B7" s="59"/>
      <c r="C7" s="59"/>
      <c r="D7" s="59"/>
      <c r="E7" s="59" t="s">
        <v>165</v>
      </c>
      <c r="F7" s="60"/>
    </row>
    <row r="8" spans="1:6" ht="18.45" customHeight="1" thickTop="1" x14ac:dyDescent="0.5"/>
  </sheetData>
  <sheetProtection algorithmName="SHA-512" hashValue="CH72M3CFVraz2S5gXIqwSAtKBx4Gs1Ge0zZH7vE4pa32ZHYqdukzisNlPKGW0/IiZ/v/hmwCB1tloLpsOYzwbQ==" saltValue="QhvvCDEC2Q2vIjhqCiB1Nw==" spinCount="100000" sheet="1" objects="1" scenarios="1"/>
  <phoneticPr fontId="2" type="noConversion"/>
  <pageMargins left="0.7" right="0.7" top="0.75" bottom="0.75" header="0.3" footer="0.3"/>
  <pageSetup paperSize="9" scale="62" orientation="landscape"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7</vt:i4>
      </vt:variant>
    </vt:vector>
  </HeadingPairs>
  <TitlesOfParts>
    <vt:vector size="14" baseType="lpstr">
      <vt:lpstr>INSTRUKCJA</vt:lpstr>
      <vt:lpstr>CZ I ch</vt:lpstr>
      <vt:lpstr>CZ II.1 zadania</vt:lpstr>
      <vt:lpstr>CZ II.2 bo</vt:lpstr>
      <vt:lpstr>CZ III oze</vt:lpstr>
      <vt:lpstr>CZ IV pros</vt:lpstr>
      <vt:lpstr>Listy rozwijane</vt:lpstr>
      <vt:lpstr>'CZ I ch'!Obszar_wydruku</vt:lpstr>
      <vt:lpstr>'CZ II.1 zadania'!Obszar_wydruku</vt:lpstr>
      <vt:lpstr>'CZ II.2 bo'!Obszar_wydruku</vt:lpstr>
      <vt:lpstr>'CZ III oze'!Obszar_wydruku</vt:lpstr>
      <vt:lpstr>'CZ IV pros'!Obszar_wydruku</vt:lpstr>
      <vt:lpstr>INSTRUKCJA!Obszar_wydruku</vt:lpstr>
      <vt:lpstr>'Listy rozwijane'!Obszar_wydruku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2023-06-13T15:14:22Z</dcterms:created>
  <dcterms:modified xsi:type="dcterms:W3CDTF">2023-09-03T06:43:29Z</dcterms:modified>
</cp:coreProperties>
</file>