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0" documentId="13_ncr:1_{DB436F28-00AA-4215-A4CA-4BA92A1E2685}" xr6:coauthVersionLast="47" xr6:coauthVersionMax="47" xr10:uidLastSave="{00000000-0000-0000-0000-000000000000}"/>
  <bookViews>
    <workbookView xWindow="-93" yWindow="-93" windowWidth="25786" windowHeight="14133" tabRatio="680" xr2:uid="{80206DE2-D9AC-4C6D-931F-6BF928A8D1B4}"/>
  </bookViews>
  <sheets>
    <sheet name="INSTRUKCJA" sheetId="28" r:id="rId1"/>
    <sheet name="CZ I ch" sheetId="3" r:id="rId2"/>
    <sheet name="CZ II.1 zadania" sheetId="29" r:id="rId3"/>
    <sheet name="CZ II.2 bo" sheetId="25" r:id="rId4"/>
    <sheet name="CZ III oze" sheetId="11" r:id="rId5"/>
    <sheet name="CZ IV pros" sheetId="27" r:id="rId6"/>
    <sheet name="Listy rozwijane" sheetId="20" r:id="rId7"/>
  </sheets>
  <definedNames>
    <definedName name="_ftn1" localSheetId="2">'CZ II.1 zadania'!#REF!</definedName>
    <definedName name="_ftn2" localSheetId="2">'CZ II.1 zadania'!#REF!</definedName>
    <definedName name="_ftnref1" localSheetId="2">'CZ II.1 zadania'!#REF!</definedName>
    <definedName name="_ftnref2" localSheetId="2">'CZ II.1 zadania'!#REF!</definedName>
    <definedName name="_xlnm.Print_Area" localSheetId="1">'CZ I ch'!$B$9:$C$33,'CZ I ch'!$B$2:$D$7</definedName>
    <definedName name="_xlnm.Print_Area" localSheetId="2">'CZ II.1 zadania'!$B$2:$R$56</definedName>
    <definedName name="_xlnm.Print_Area" localSheetId="3">'CZ II.2 bo'!$B$2:$H$37</definedName>
    <definedName name="_xlnm.Print_Area" localSheetId="4">'CZ III oze'!$B$2:$F$108</definedName>
    <definedName name="_xlnm.Print_Area" localSheetId="5">'CZ IV pros'!$B$2:$F$108</definedName>
    <definedName name="_xlnm.Print_Area" localSheetId="0">INSTRUKCJA!$B$2:$H$7</definedName>
    <definedName name="_xlnm.Print_Area" localSheetId="6">'Listy rozwijane'!$A$1:$F$7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 i="29" l="1"/>
  <c r="L6" i="29" s="1"/>
  <c r="J55" i="29"/>
  <c r="L55" i="29" s="1"/>
  <c r="J54" i="29"/>
  <c r="L54" i="29" s="1"/>
  <c r="J53" i="29"/>
  <c r="L53" i="29" s="1"/>
  <c r="J52" i="29"/>
  <c r="L52" i="29" s="1"/>
  <c r="J51" i="29"/>
  <c r="L51" i="29" s="1"/>
  <c r="L50" i="29"/>
  <c r="J50" i="29"/>
  <c r="J49" i="29"/>
  <c r="L49" i="29" s="1"/>
  <c r="L48" i="29"/>
  <c r="J48" i="29"/>
  <c r="J47" i="29"/>
  <c r="L47" i="29" s="1"/>
  <c r="L46" i="29"/>
  <c r="J46" i="29"/>
  <c r="J45" i="29"/>
  <c r="L45" i="29" s="1"/>
  <c r="L44" i="29"/>
  <c r="J44" i="29"/>
  <c r="J43" i="29"/>
  <c r="L43" i="29" s="1"/>
  <c r="L42" i="29"/>
  <c r="J42" i="29"/>
  <c r="J41" i="29"/>
  <c r="L41" i="29" s="1"/>
  <c r="L40" i="29"/>
  <c r="J40" i="29"/>
  <c r="J39" i="29"/>
  <c r="L39" i="29" s="1"/>
  <c r="J38" i="29"/>
  <c r="L38" i="29" s="1"/>
  <c r="J37" i="29"/>
  <c r="L37" i="29" s="1"/>
  <c r="J36" i="29"/>
  <c r="L36" i="29" s="1"/>
  <c r="J35" i="29"/>
  <c r="L35" i="29" s="1"/>
  <c r="J34" i="29"/>
  <c r="L34" i="29" s="1"/>
  <c r="J33" i="29"/>
  <c r="L33" i="29" s="1"/>
  <c r="J32" i="29"/>
  <c r="L32" i="29" s="1"/>
  <c r="J31" i="29"/>
  <c r="L31" i="29" s="1"/>
  <c r="J30" i="29"/>
  <c r="L30" i="29" s="1"/>
  <c r="J29" i="29"/>
  <c r="L29" i="29" s="1"/>
  <c r="J28" i="29"/>
  <c r="L28" i="29" s="1"/>
  <c r="J27" i="29"/>
  <c r="L27" i="29" s="1"/>
  <c r="J26" i="29"/>
  <c r="L26" i="29" s="1"/>
  <c r="J25" i="29"/>
  <c r="L25" i="29" s="1"/>
  <c r="J24" i="29"/>
  <c r="L24" i="29" s="1"/>
  <c r="J23" i="29"/>
  <c r="L23" i="29" s="1"/>
  <c r="J22" i="29"/>
  <c r="L22" i="29" s="1"/>
  <c r="L21" i="29"/>
  <c r="J21" i="29"/>
  <c r="J20" i="29"/>
  <c r="L20" i="29" s="1"/>
  <c r="J19" i="29"/>
  <c r="L19" i="29" s="1"/>
  <c r="L18" i="29"/>
  <c r="J18" i="29"/>
  <c r="L17" i="29"/>
  <c r="J17" i="29"/>
  <c r="J16" i="29"/>
  <c r="L16" i="29" s="1"/>
  <c r="J15" i="29"/>
  <c r="L15" i="29" s="1"/>
  <c r="J14" i="29"/>
  <c r="L14" i="29" s="1"/>
  <c r="J13" i="29"/>
  <c r="L13" i="29" s="1"/>
  <c r="J12" i="29"/>
  <c r="L12" i="29" s="1"/>
  <c r="J11" i="29"/>
  <c r="L11" i="29" s="1"/>
  <c r="J10" i="29"/>
  <c r="L10" i="29" s="1"/>
  <c r="J9" i="29"/>
  <c r="L9" i="29" s="1"/>
  <c r="L8" i="29"/>
  <c r="J8" i="29"/>
  <c r="J7" i="29"/>
  <c r="L7" i="29" s="1"/>
  <c r="C12" i="3" l="1"/>
  <c r="B12" i="3"/>
  <c r="F5" i="27"/>
  <c r="E14" i="25"/>
  <c r="E15" i="25"/>
  <c r="E16" i="25"/>
  <c r="D16" i="25"/>
  <c r="D15" i="25"/>
  <c r="D14" i="25" l="1"/>
  <c r="F12" i="25"/>
  <c r="H12" i="25" s="1"/>
  <c r="F9" i="25"/>
  <c r="F10" i="25"/>
  <c r="F16" i="25" s="1"/>
  <c r="F8" i="25"/>
  <c r="H9" i="25" l="1"/>
  <c r="H15" i="25" s="1"/>
  <c r="F15" i="25"/>
  <c r="F18" i="25"/>
  <c r="H19" i="25" s="1"/>
  <c r="F14" i="25"/>
  <c r="F21" i="25" s="1"/>
  <c r="H10" i="25"/>
  <c r="H16" i="25" s="1"/>
  <c r="H8" i="25"/>
  <c r="H14" i="25" s="1"/>
  <c r="D21" i="25"/>
  <c r="F5" i="11"/>
  <c r="H17" i="25" l="1"/>
  <c r="H20" i="25" s="1"/>
  <c r="H25" i="25"/>
  <c r="H23" i="25" l="1"/>
  <c r="H24" i="25" s="1"/>
</calcChain>
</file>

<file path=xl/sharedStrings.xml><?xml version="1.0" encoding="utf-8"?>
<sst xmlns="http://schemas.openxmlformats.org/spreadsheetml/2006/main" count="248" uniqueCount="215">
  <si>
    <t>C</t>
  </si>
  <si>
    <t>Lp.</t>
  </si>
  <si>
    <t>TAK/NIE</t>
  </si>
  <si>
    <t>TRYB POMOCY PUBLICZNEJ (ART. 49 GBER)</t>
  </si>
  <si>
    <t>Intensywność wsparcia (%)</t>
  </si>
  <si>
    <t>A</t>
  </si>
  <si>
    <t>B</t>
  </si>
  <si>
    <t>D</t>
  </si>
  <si>
    <t>E</t>
  </si>
  <si>
    <t>F</t>
  </si>
  <si>
    <t>1.1</t>
  </si>
  <si>
    <t>3.3</t>
  </si>
  <si>
    <t>1.2</t>
  </si>
  <si>
    <t>1.3</t>
  </si>
  <si>
    <t>Nr</t>
  </si>
  <si>
    <t>G</t>
  </si>
  <si>
    <t>3.1</t>
  </si>
  <si>
    <t>3.2</t>
  </si>
  <si>
    <t>WSZYSTKIE TRYBY OGÓŁEM</t>
  </si>
  <si>
    <t>Rodzaj instalacji</t>
  </si>
  <si>
    <t>TRYB BEZ POMOCY PUBLICZNEJ ORAZ TRYB POMOCY DE MINIMIS</t>
  </si>
  <si>
    <t>3.4</t>
  </si>
  <si>
    <t>Podmiot odpowiedzialny za realizację</t>
  </si>
  <si>
    <t>Tryb udzielenia wsparcia</t>
  </si>
  <si>
    <t>Szczegółowa kalkulacja kosztów z uwzględnieniem kosztów jednostkowych</t>
  </si>
  <si>
    <t>Planowana data rozpoczęcia</t>
  </si>
  <si>
    <t>Planowana data zakończenia</t>
  </si>
  <si>
    <t>H</t>
  </si>
  <si>
    <t>Nr kryterium/kryteriów, w których ocenie będą wykorzystywane w szczególności poniższe informacje &gt;&gt;&gt;</t>
  </si>
  <si>
    <t>Nazwa rubryki:</t>
  </si>
  <si>
    <t>Bez pomocy publicznej</t>
  </si>
  <si>
    <t>Pomoc de minimis</t>
  </si>
  <si>
    <t>Symbol wydatku</t>
  </si>
  <si>
    <t>I</t>
  </si>
  <si>
    <t>J</t>
  </si>
  <si>
    <t>K</t>
  </si>
  <si>
    <t>L</t>
  </si>
  <si>
    <t>M</t>
  </si>
  <si>
    <t>N</t>
  </si>
  <si>
    <t>O</t>
  </si>
  <si>
    <t>P</t>
  </si>
  <si>
    <t>R</t>
  </si>
  <si>
    <t>Symbole wydatków</t>
  </si>
  <si>
    <t>Kategorie wydatków kwalifikowanych</t>
  </si>
  <si>
    <t>1/ Wydatki osobowe</t>
  </si>
  <si>
    <t>2/ Opracowania</t>
  </si>
  <si>
    <t>3/ Usługi eksperckie</t>
  </si>
  <si>
    <t>6/ Zakup towarów i usług</t>
  </si>
  <si>
    <t>5/ Wydatki na działania informac.-eduk.</t>
  </si>
  <si>
    <t>Tryby pomocy publicznej</t>
  </si>
  <si>
    <t>Art. 49 GBER</t>
  </si>
  <si>
    <t>TAK</t>
  </si>
  <si>
    <t>NIE</t>
  </si>
  <si>
    <t>Numer zadania</t>
  </si>
  <si>
    <t>Z.1</t>
  </si>
  <si>
    <t>Z.2</t>
  </si>
  <si>
    <t>Z.3</t>
  </si>
  <si>
    <t>Z.4</t>
  </si>
  <si>
    <t>Z.5</t>
  </si>
  <si>
    <t>Z.6</t>
  </si>
  <si>
    <t>Z.7</t>
  </si>
  <si>
    <t>Z.8</t>
  </si>
  <si>
    <t>Z.9</t>
  </si>
  <si>
    <t>Z.10</t>
  </si>
  <si>
    <t>Z.11</t>
  </si>
  <si>
    <t>Z.12</t>
  </si>
  <si>
    <t>Z.13</t>
  </si>
  <si>
    <t>Z.14</t>
  </si>
  <si>
    <t>Z.15</t>
  </si>
  <si>
    <t>Z.16</t>
  </si>
  <si>
    <t>Z.17</t>
  </si>
  <si>
    <t>Z.18</t>
  </si>
  <si>
    <t>Z.19</t>
  </si>
  <si>
    <t>Z.20</t>
  </si>
  <si>
    <t>Z.21</t>
  </si>
  <si>
    <t>Z.22</t>
  </si>
  <si>
    <t>Z.23</t>
  </si>
  <si>
    <t>Z.24</t>
  </si>
  <si>
    <t>Z.25</t>
  </si>
  <si>
    <t>Z.26</t>
  </si>
  <si>
    <t>Z.27</t>
  </si>
  <si>
    <t>Z.28</t>
  </si>
  <si>
    <t>Z.29</t>
  </si>
  <si>
    <t>Z.30</t>
  </si>
  <si>
    <t>Z.31</t>
  </si>
  <si>
    <t>Z.32</t>
  </si>
  <si>
    <t>Z.33</t>
  </si>
  <si>
    <t>Z.34</t>
  </si>
  <si>
    <t>Z.35</t>
  </si>
  <si>
    <t>Z.36</t>
  </si>
  <si>
    <t>Z.37</t>
  </si>
  <si>
    <t>Z.38</t>
  </si>
  <si>
    <t>Z.39</t>
  </si>
  <si>
    <t>Z.40</t>
  </si>
  <si>
    <t>Z.41</t>
  </si>
  <si>
    <t>Z.42</t>
  </si>
  <si>
    <t>Z.43</t>
  </si>
  <si>
    <t>Z.44</t>
  </si>
  <si>
    <t>Z.45</t>
  </si>
  <si>
    <t>Z.46</t>
  </si>
  <si>
    <t>Z.47</t>
  </si>
  <si>
    <t>Z.48</t>
  </si>
  <si>
    <t>Z.49</t>
  </si>
  <si>
    <t>Z.50</t>
  </si>
  <si>
    <t>Nazwa zadania</t>
  </si>
  <si>
    <t>Uzasadnienie konieczności realizacji zadania</t>
  </si>
  <si>
    <t>…</t>
  </si>
  <si>
    <t>Podsumowanie (suma z kolumny C) &gt;&gt;&gt;</t>
  </si>
  <si>
    <t>Łączna moc instalacji (kW)</t>
  </si>
  <si>
    <t>W przypadku większej ilości instalacji należy zduplikować powyższy wiersz w pożądanej ilości</t>
  </si>
  <si>
    <t>wskaźniki</t>
  </si>
  <si>
    <t>Liczba opracowanych koncepcji rozwoju [szt.]</t>
  </si>
  <si>
    <t>Liczba miejsc pracy utworzona w wyniku wspieranych przedsięwzięć [EPC]</t>
  </si>
  <si>
    <t>Liczba zorganizowanych spotkań, wizyt studyjnych, warsztatów, szkoleń związanych z rozwojem społeczności energetycznej [szt.]</t>
  </si>
  <si>
    <t>Dopuszczalne wskażniki dla zadania</t>
  </si>
  <si>
    <t>Wypełniając skoroszyt należy zwrócić na kolory, którymi oznaczono poszczególne komórki</t>
  </si>
  <si>
    <t>&gt;&gt;&gt;</t>
  </si>
  <si>
    <t>1.</t>
  </si>
  <si>
    <t>2.</t>
  </si>
  <si>
    <t>3.</t>
  </si>
  <si>
    <t>PRZEZNACZENIE SKOROSZYTU</t>
  </si>
  <si>
    <t>W przypadku większej ilości zadań należy zduplikować powyższy wiersz w pożądanej ilości</t>
  </si>
  <si>
    <t>Wartość w kolumnie zostanie wyliczona automatycznie, jako iloczyn wartości z dwóch poprzednich kolumn.</t>
  </si>
  <si>
    <t>Wartość w kolumnie zostanie wyliczona automatycznie, jako różnica wartości przedostatniej i ostatniej kolumny.</t>
  </si>
  <si>
    <t>Z listy rozwijanej należy wybrać  planowaną datę rozpoczęcia zadania (kwartał, rok)</t>
  </si>
  <si>
    <t>Całkowita wartość wydatków bezpośrednich [PLN]</t>
  </si>
  <si>
    <t>Wnioskowana wartość wsparcia [PLN]</t>
  </si>
  <si>
    <t>KOSZTY POŚREDNIE OGÓŁEM wypłacane w formie ryczałtu  stanowiącego 5% wydatków kwalifikowanych bezpośrednich ogółem [PLN]</t>
  </si>
  <si>
    <t>Część komórek zawiera formuły lub ograniczenia dotyczące formatu wpisywanych danych.</t>
  </si>
  <si>
    <t>Kryteria horyzontalne nr 6, 8, 13</t>
  </si>
  <si>
    <t>Wskaźnik własny</t>
  </si>
  <si>
    <t>Z listy rozwijanej należy wybrać odpowiedni wskaźnik lub "wskaźnik własny"</t>
  </si>
  <si>
    <t>CZĘŚĆ I: INFORMACJE O PODMIOCIE WNIOSKUJĄCYM I EWENTUALNYCH PARTNERACH</t>
  </si>
  <si>
    <t>Nazwa JST (podmiotu wnioskującego, w tym ew. reprezentującego inne JST) &gt;&gt;&gt;</t>
  </si>
  <si>
    <t>Identyfikator JST (TERYT)</t>
  </si>
  <si>
    <t xml:space="preserve">Maksymalna wartość wnioskowanego wsparcia (Mw) w etapie I jest uzależniona od liczby mieszkańców JST uczestniczących w Przedsięwzięciu w roku 2022 [LM2022 - punktem odniesienia powinny być dane BDL GUS, KATEGORIA: Ludność, GRUPA: Stan ludności; PODGRUPA: Ludność wg grup wieku i płci (ogółem); ROK: 2022; stan na 31 grudnia] i jest wyliczana na podstawie wzoru: Mw= 8 x LM2022 </t>
  </si>
  <si>
    <t>Należy podać identyfikator zgodnie załącznikiem nr 1 Rozporządzenia Rady Ministrów z dnia 15 grudnia 1998 r. w sprawie szczegółowych zasad prowadzenia, stosowania i udostępniania krajowego rejestru urzędowego podziału terytorialnego kraju oraz związanych z tym obowiązków organów administracji rządowej i jednostek samorządu terytorialnego (Dz.U. 1998 nr 157 poz. 1031 z późn. zm.) (jeśli dotyczy)</t>
  </si>
  <si>
    <t>Nazwa JST:</t>
  </si>
  <si>
    <t>Identyfikator JST (TERYT):</t>
  </si>
  <si>
    <t>CZĘŚĆ II.1 SZCZEGÓŁOWY PLAN ZADAŃ</t>
  </si>
  <si>
    <t>J.1</t>
  </si>
  <si>
    <t>J.2</t>
  </si>
  <si>
    <t>J.3</t>
  </si>
  <si>
    <t>2.1</t>
  </si>
  <si>
    <t>ŁĄCZNIE (wsparcie ogółem w ramach J.1-J.3 - suma komórek H14-H16)</t>
  </si>
  <si>
    <t>3.5</t>
  </si>
  <si>
    <t>3.6</t>
  </si>
  <si>
    <t>3.7</t>
  </si>
  <si>
    <t>3.8</t>
  </si>
  <si>
    <t>Kryterium szczegółowe nr A.3.3</t>
  </si>
  <si>
    <t>Wskazanie podmiotu, który jest właścicielem instalacji lub koordynatorem projektu</t>
  </si>
  <si>
    <t>CZĘŚĆ III: ZESTAWIENIE INSTALACJI OZE NA POTRZEBY OCENY WNIOSKU</t>
  </si>
  <si>
    <t>CZĘŚĆ IV: ZESTAWIENIE INSTALACJI PROSUMENCKICH NA POTRZEBY OCENY WNIOSKU</t>
  </si>
  <si>
    <t>Kryterium szczegółowe nr A.3.4</t>
  </si>
  <si>
    <t>W przypadku instalacji realizowanych w ramach w ramach tzw. projektów parasolowych, należy wskazać koordynatora projektu. W innych przypadkach należy napisać np. instalacje prywatne, instalacje gminne itp.).</t>
  </si>
  <si>
    <t>Poddziałanie A.3: Rozwój nowych społeczności energetycznych działających w zakresie OZE  - etap I</t>
  </si>
  <si>
    <t>Wiersz 12 jest wypełniany automatycznie na podstawie nazwy wskazanej w komórce C6. W pozostałych wierszach należy podać identyfikator zgodnie załącznikiem nr 1 Rozporządzenia Rady Ministrów z dnia 15 grudnia 1998 r. w sprawie szczegółowych zasad prowadzenia, stosowania i udostępniania krajowego rejestru urzędowego podziału terytorialnego kraju oraz związanych z tym obowiązków organów administracji rządowej i jednostek samorządu terytorialnego (Dz.U. 1998 nr 157 poz. 1031 z późn. zm.) (jeśli dotyczy)</t>
  </si>
  <si>
    <t>Z listy rozwijanej należy wybrać planowaną datę zakończenia zadania (kwartał, rok)</t>
  </si>
  <si>
    <t>Z listy rozwijanej należy wybrać symbol wydatku zgodnie z Tabelą w § 5 ust. 4 Regulaminu (J.1-J.3).</t>
  </si>
  <si>
    <t>kwartały</t>
  </si>
  <si>
    <t>III kw. 2023</t>
  </si>
  <si>
    <t>IV kw. 2023</t>
  </si>
  <si>
    <t>I kw. 2024</t>
  </si>
  <si>
    <t>II kw. 2024</t>
  </si>
  <si>
    <t>III kw. 2024</t>
  </si>
  <si>
    <t>IV kw. 2024</t>
  </si>
  <si>
    <r>
      <rPr>
        <b/>
        <sz val="12"/>
        <color theme="1"/>
        <rFont val="Arial Narrow"/>
        <family val="2"/>
        <charset val="238"/>
      </rPr>
      <t>WSPARCIE OGÓŁEM</t>
    </r>
    <r>
      <rPr>
        <sz val="12"/>
        <color theme="1"/>
        <rFont val="Arial Narrow"/>
        <family val="2"/>
        <charset val="238"/>
      </rPr>
      <t xml:space="preserve"> włącznie ze wsparciem wypłacanym w formie ryczałtu (suma komórek H17 i H19) [PLN]</t>
    </r>
  </si>
  <si>
    <r>
      <rPr>
        <b/>
        <sz val="12"/>
        <color theme="1"/>
        <rFont val="Arial Narrow"/>
        <family val="2"/>
        <charset val="238"/>
      </rPr>
      <t>ŁĄCZNA WARTOŚĆ PRZEDSIĘWZIĘCIA</t>
    </r>
    <r>
      <rPr>
        <sz val="12"/>
        <color theme="1"/>
        <rFont val="Arial Narrow"/>
        <family val="2"/>
        <charset val="238"/>
      </rPr>
      <t xml:space="preserve"> (D21 - całkowita wartość wydatków  bezpośrednich, F21 - całkowita wartość wydatków </t>
    </r>
    <r>
      <rPr>
        <u/>
        <sz val="12"/>
        <color theme="1"/>
        <rFont val="Arial Narrow"/>
        <family val="2"/>
        <charset val="238"/>
      </rPr>
      <t>kwalifikowanych</t>
    </r>
    <r>
      <rPr>
        <sz val="12"/>
        <color theme="1"/>
        <rFont val="Arial Narrow"/>
        <family val="2"/>
        <charset val="238"/>
      </rPr>
      <t xml:space="preserve"> bezpośrednich) [PLN]</t>
    </r>
  </si>
  <si>
    <r>
      <t xml:space="preserve">Niniejszy skoroszyt należy dołączyć w przypadku składania Wniosku przez Podmiot wnioskujący reprezentujący 
</t>
    </r>
    <r>
      <rPr>
        <b/>
        <sz val="18"/>
        <color theme="1"/>
        <rFont val="Calibri"/>
        <family val="2"/>
        <charset val="238"/>
        <scheme val="minor"/>
      </rPr>
      <t>JST</t>
    </r>
    <r>
      <rPr>
        <b/>
        <sz val="11"/>
        <color theme="1"/>
        <rFont val="Calibri"/>
        <family val="2"/>
        <charset val="238"/>
        <scheme val="minor"/>
      </rPr>
      <t xml:space="preserve">
 lub reprezentujący więcej niż jedną JST (zgodnie z definicją JST w Regulaminie)</t>
    </r>
  </si>
  <si>
    <t>Pole do uzupełnienia przez Podmiot wnioskujący:</t>
  </si>
  <si>
    <t>Dodatkowe wskazówki do wykorzystania przy wypełnianiu kolumny do uzupełnienia przez Podmiot wnioskujący:</t>
  </si>
  <si>
    <t>Należy podać nazwę wskazaną w części B1 Wniosku w polu "Nazwa wnioskodawcy"</t>
  </si>
  <si>
    <t>Lista zawierające dane Podmiotu wnioskującego i ew. Partnerów</t>
  </si>
  <si>
    <t>Wiersz 12 jest wypełniany automatycznie na podstawie nazwy wskazanej w w komórce C5. W pozostałych wierszach należy podane nazwy tożsame z nazwami podanymi w części B2 Wniosku (w WOD2021) w polu "Nazwa wnioskodawcy"</t>
  </si>
  <si>
    <t>Łączna liczba mieszkańców JST uczestniczących w Przedsięwzięciu (Podmiotu wnioskującego i ew. Partnerów) &gt;&gt;&gt;</t>
  </si>
  <si>
    <t>Kryteria szczegółowe nr A.3.1-2</t>
  </si>
  <si>
    <t>Kategoria wydatków kwalifikowalnych</t>
  </si>
  <si>
    <t>Wartość wydatków niekwalifikowalnych bezpośrednich (w tym VAT) [PLN]</t>
  </si>
  <si>
    <t>Wartość wydatków kwalifikowalnych bezpośrednich [PLN]</t>
  </si>
  <si>
    <t>Nazwa zadania powinna charakteryzować w sposób syntetyczny, a jednocześnie możliwie precyzyjny zakres planowanych działań. Należy dążyć do agregacji planowanych działań, przy zachowaniu zasady: a. jedno zadanie; b. jeden symbol wydatku; c. jedna kategoria wydatku kwalifikowalnego; d. jeden podmiot odpowiedzialny za realizację (upoważniony do ponoszenia wydatków); e. jeden tryb udzielenia wsparcia; f. jeden wskaźnik. Opis powinien zawierać w miarę możliwości informacje, które umożliwią identyfikację ponoszonych wydatków na etapie rozliczenia i jednoznaczne przypisanie do danego zadania.
Jeżeli zadanie obejmuje np. dwie kategorie wydatków kwalifikowalnych należy je rozdzielić na dwa zadania (maks. 200 znaków).</t>
  </si>
  <si>
    <t>Z listy rozwijanej należy wybrać Podmiot wnioskujący lub danego Partnera wpisanego w arkuszu CZ I ch, który będzie zaangażowany w realizację zadania i upoważniony do ponoszenia wydatków kwalifikowalnych</t>
  </si>
  <si>
    <t>Należy podać łączną wartość wydatków niekwalifikowalnych bezpośrednich. W kolumnie tej należy uwzględnić VAT, który jest wydatkiem niekwalifikowalnym w KPO.</t>
  </si>
  <si>
    <t>W kolumnie należy określić procentowy poziom wsparcia, kierując się zapisami Regulaminu, dotyczącymi maksymalnej intensywności wsparcia. W przypadku zadań nie objętych pomocą publiczną lub objętych pomocą de minimis Wnioskodawca może ubiegać się o wsparcie do 90% wartości wydatków kwalifikowalnych. W przypadku zadań finansowanych w trybie pomocy publicznej poziomy wsparcia są niższe (zostały szczegółowo opisane w Regulaminie i załączniku nr 9 do Regulaminu oraz rozporządzeniu, o którym mowa w § 1 pkt. 3 Regulaminu).</t>
  </si>
  <si>
    <t>Należy krótko uzasadnić konieczność realizacji zadania. Dodatkowo należy zawrzeć  opis w jaki sposób oszacowano koszt zadania (maks. 500 znaków).</t>
  </si>
  <si>
    <t>Zgodnie z wybranym wskaźnikiem należy określić szacowaną wartość do osiągnięcia w wyniku realizacji zadania - w jednostce miary podanej w poprzedniej kolumnie przy nazwie wskaźnika (w nawiasie kwadratowym). W przypadku wybrania w kolumnie "wskaźnika własnego", w tej kolumnie należy również podać jego nazwę oraz opis, a następnie jednostkę miary i wartość do osiągnięcia w wyniki realizacji zadania. Należy również pamiętać, że zgodnie z kryterium horyzontalnym nr 13 wskaźniki z listy rozwijanej (bez wskaźników własnych) powinny obejmować minimum 70% wnioskowanej wartości wsparcia dla całego Przedsięwzięcia.</t>
  </si>
  <si>
    <t>Szczegółowa kalkulacja powinna wskazywać podstawę szacowania kosztów, pokazywać w jaki sposób oszacowano koszty i z czego wynika kwota kosztów ogółem i kwalifikowalnych w ramach danego zadania.
W uzasdnionych przypadkach istnieje możliwość zastosowania uproszczonych metod rozliczenia wydatków, tj. kwot ryczałtowych oraz stawek ryczałtowych. Jeżeli Podmiot wnioskujący jest zainteresowany stosowaniem wymienionych uproszczonych form rozliczenia wydatków powinien, kierując się Wytycznymi kwalifikowalnia wydatków dla Inwestycji B2.2.2 KPO (zał. 8 do Regulaminu), opisać i przestawić w tym punkcie szczegółową kalkulację wydatków, które planowane są do rozliczenia w formie kwot ryczałtowych i/lub stawek ryczałtowych. Należy mieć na uwadze, że VAT jest wydatkiem niekwalifikowalnym, dlatego nie należy go uwzględniać w kalkulacji wydatków kwalifikowalnych, w tym wydatków planowanych do rozliczenia w formie kwot ryczałtowych. W przypadku stosowania kwot ryczałtowych Podmiot wnioskujący powinien opisać wskazać oraz scharakteryzować ilościowo efekty (optymalnie w formie wskaźników), które będą stanowiły punkt odniesienia na etapie rozliczenia wydatków.
W przypadku kwot ryczałtowych należy opisać każdy element Przedsięwzięcia planowany do rozliczenia kwotami ryczałtowymi oraz podać jednoznaczny opis, krótką kalkulację, proponowaną kwotę ryczałtową (wraz z uzasadnieniem) oraz ilościową charakterystykę umożliwiającą potwierdzenie osiągniętych efektów. W przypadku stawek ryczałtowych należy wymienić wszystkie wydatki rozliczane stawkami ryczałtowymi, podać ich jednoznaczny opis, proponowaną stawkę (wraz z uzasadnieniem), wymiar czasowy (przewidywana liczba godzin) lub okres zatrudnienia (miesiące).
(maks. 800 znaków).</t>
  </si>
  <si>
    <t>Z listy rozwijanej należy wybrać kategorię wydatku kwalifikowalnego zgodnie z Tabelą w § 5 ust. 4  Regulaminu (np. wydatki osobowe)</t>
  </si>
  <si>
    <t>Z listy rozwijanej należy wybrać jeden z możliwych trybów udzielenia pomocy: a. bez pomocy publicznej, b. pomoc de minimis, c. pomoc publiczna (art. 49 GBER). Przed przystąpieniem do określenia wysokości wsparcia Podmiot wnioskujący i ewentualnie Partnerzy powinni przeprowadzić kwalifikację operacji planowanych do sfinansowania pod kątem możliwości wystąpienia pomocy publicznej oraz możliwości otrzymania pomocy de minimis. Kwalifikacja powinna zostać przeprowadzona odrębnie dla każdego uczestnika (Podmiotu wnioskującego oraz ewentualnych Partnerów), który będzie upoważniony do ponoszenia wydatków kwalifikowalnych, z uwzględnieniem typów wydatków, które planuje realizować. W przypadku wskazania trybu de minimis lub pomocy publicznej do Wniosku należy dołączyć odpowiedni formularz dla każdego uczestnika: https://uokik.gov.pl/wzory_formularzy_pomocy_de_minimis.php</t>
  </si>
  <si>
    <t>Należy podać łączną wartość wydatków bezpośrednich kwalifikowalnych i niekwalifikowalnych, w tym w wydatkach niekwalifikowalnych uwzględnić podatek VAT, kierując się zakresem zdefiniowanym w Regulaminu (w szczególności w tabeli z § 5 ust. 4). W przypadku zadań objętych pomocą publiczną należy uwzględnić również specyficzne warunki dotyczące kwalifikowalności kosztów zdefiniowane dla poszczególnych trybów pomocy publicznej.</t>
  </si>
  <si>
    <r>
      <t xml:space="preserve">Wartość wydatków kwalifikowalnych bezpośrednich [PLN]
</t>
    </r>
    <r>
      <rPr>
        <sz val="10"/>
        <color theme="1"/>
        <rFont val="Arial Narrow"/>
        <family val="2"/>
        <charset val="238"/>
      </rPr>
      <t>(wartość wyliczana automatycznie  - różnica pomiędzy wartością w kolumnie C a D)</t>
    </r>
  </si>
  <si>
    <r>
      <t xml:space="preserve">Wnioskowana wartość wsparcia
iloczyn kolumn D i E [PLN]
</t>
    </r>
    <r>
      <rPr>
        <sz val="10"/>
        <color theme="1"/>
        <rFont val="Arial Narrow"/>
        <family val="2"/>
        <charset val="238"/>
      </rPr>
      <t>(wyliczana automatycznie przez formułę komórki excel)</t>
    </r>
  </si>
  <si>
    <r>
      <t xml:space="preserve">Całkowita wartość wydatków bezpośrednich [PLN]
</t>
    </r>
    <r>
      <rPr>
        <sz val="10"/>
        <color theme="1"/>
        <rFont val="Arial Narrow"/>
        <family val="2"/>
        <charset val="238"/>
      </rPr>
      <t xml:space="preserve">
(powinna stanowić sumę wszystkich kwot wskazanych w kolumnie G w arkuszu CZ II.1 zadania)</t>
    </r>
  </si>
  <si>
    <r>
      <t xml:space="preserve">Wartość wydatków niekwalifikowalnych bezpośrednich (w tym VAT) [PLN]
</t>
    </r>
    <r>
      <rPr>
        <sz val="10"/>
        <color theme="1"/>
        <rFont val="Arial Narrow"/>
        <family val="2"/>
        <charset val="238"/>
      </rPr>
      <t>(powinna stanowić sumę wszystkich kwot wskazanych w kolumnie H w arkuszu CZ II.1 zadania)</t>
    </r>
  </si>
  <si>
    <r>
      <t xml:space="preserve">Intensywność wsparcia (%)
</t>
    </r>
    <r>
      <rPr>
        <sz val="10"/>
        <color theme="1"/>
        <rFont val="Arial Narrow"/>
        <family val="2"/>
        <charset val="238"/>
      </rPr>
      <t>(powinna wynikać z wartości podanych w kolumnie J w arkuszu CZ II.1 zadania. W przypadku różnych poziomów wsparcia dla poszczególnych zadań, należy podać średnią ważoną)</t>
    </r>
  </si>
  <si>
    <t>CZĘŚĆ II.2: WYDATKI KWALIFIKOWALNE ORAZ WSPARCIE OGÓŁEM</t>
  </si>
  <si>
    <t>Część II.2 stanowi podsumowanie wydatków kwalifikowalnych określonych w Części II.1 zadania.</t>
  </si>
  <si>
    <t>Odwołując się do szczegółowej kalkulacji wydatków, należy uzupełnić dane finansowe.
W kolumnie C należy podać łączną wartość wydatków kwalifikowalnych i niekwalifikowalnych. W kolumnie tej należy uwzględnić VAT, który jest wydatkiem niekwalifikowalnym w KPO.
W kolumnie D należy podać łączną wartość wydatków niekwalifikowalnych bezpośrednich. W kolumnie tej należy uwzględnić VAT, który jest wydatkiem niekwalifikowalnym w KPO.
W kolumnie F należy określić procentowy poziom wsparcia, kierując się zapisami Regulaminu, dotyczącymi maksymalnej intensywności wsparcia. W przypadku operacji nie objętych pomocą publiczną lub objętych pomocą de minimis Podmiot wnioskujący może ubiegać się o wsparcie do 90% wartości wydatków kwalifikowalnych bezpośrednich. W przypadku operacji finansowanych w trybie pomocy publicznej poziomy wsparcia są niższe (zostały szczegółowo opisane w Regulaminie oraz wytycznych dot. pomocy publicznej stanowiących załącznik nr 9).
Wartość w kolumnie G zostanie wyliczona automatycznie. Na podstawie wprowadzonych danych zostanie również określona wysokość wsparcia na pokrycie kosztów pośrednich w ramach Przedsięwzięcia, która może zostać wypłacona w formie ryczałtu (dot. wyłącznie Przedsięwzięć realizowanych w trybie bez pomocy lub de minimis).</t>
  </si>
  <si>
    <t>J.2 (wartość wiersza 1.2)</t>
  </si>
  <si>
    <t>J.3 (wartość wiersza 1.3)</t>
  </si>
  <si>
    <t>WKŁAD FINANSOWY OOW I PARTNERÓW [PLN]</t>
  </si>
  <si>
    <t xml:space="preserve">     ŁĄCZNA WARTOŚĆ WKŁADU FINANSOWEGO DO PRZEDSIĘWZIĘCIA OOW I PARTNERÓW (wyliczany automatycznie przez formułę komórki excel) [PLN]</t>
  </si>
  <si>
    <t xml:space="preserve">     UDZIAŁ WKŁADU FINANSOWEGO OOW I PARTNERÓW W CAŁKOWITEJ WARTOŚCI WYDATKÓW KWALIFIKOWALNYCH BEZPOŚREDNICH (wyliczany automatycznie przez formułę komórki excel)</t>
  </si>
  <si>
    <t xml:space="preserve">     ŁĄCZNA WARTOŚĆ WYDATKÓW NIEKWALIFIKOWALNYCH (W TYM VAT) (wyliczany automatycznie przez formułę komórki excel) [PLN]</t>
  </si>
  <si>
    <t xml:space="preserve">     SPOSÓB ZAPEWNIENIA ŚRODKÓW NA POKRYCIE WKŁADU FINANSOWEGO OOW I PARTNERÓW ORAZ WYDATKÓW NIEKWALIFIKOWALNYCH
Należy określić źródła współfinansowania Przedsięwzięcia, jak również opisać jakie działania zostały podjęte w celu zapewnienia środków na wkład finansowy OOW i Partnerów, powołując się na źródła informacji lub dokumenty uwiarygadniające możliwość pozyskania środków na zapewnienie tego wkładu (maks. 800 znaków).</t>
  </si>
  <si>
    <r>
      <t xml:space="preserve">Miejsce przyłączenia do sieci 
</t>
    </r>
    <r>
      <rPr>
        <sz val="9"/>
        <color theme="1"/>
        <rFont val="Arial Narrow"/>
        <family val="2"/>
        <charset val="238"/>
      </rPr>
      <t>(1/ w przypadku pojedynczych instalacji należy podać dokładne dane adresowe (ulicę, nr, miejscowość, kod pocztowy, nazwę gminy, województwa), a w przypadku gdy instalacja jest położona na działce bez przypisanego adresu, należy wskazać numer tej działki, jej położenie (nazwę gminy, województwa) oraz numer obrębu.
2/ W przypadku zagregowanych instalacji należy podać przynajmniej nazwę gminy i województwa
(maks. 300 znaków).</t>
    </r>
  </si>
  <si>
    <r>
      <t xml:space="preserve">Miejsce przyłączenia do sieci
</t>
    </r>
    <r>
      <rPr>
        <sz val="9"/>
        <color theme="1"/>
        <rFont val="Arial Narrow"/>
        <family val="2"/>
        <charset val="238"/>
      </rPr>
      <t>(1/ w przypadku pojedynczych instalacji należy podać dokładne dane adresowe (ulicę, nr, miejscowość, kod pocztowy, nazwę gminy, województwa), a w przypadku gdy instalacja jest położona na działce bez przypisanego adresu, należy wskazać numer tej działki, jej położenie (nazwę gminy, województwa) oraz numer obrębu.
2/ W przypadku zagregowanych instalacji należy podać przynajmniej nazwę gminy i województwa
(maks. 300 znaków).</t>
    </r>
  </si>
  <si>
    <t>Należy podać łączną zagregowaną moc instalacji OZE (kW), działających na obszarze jednostek samorządu terytorialnego uczestniczących w Przedsięwzięciu wg stanu przed dniem złożenia. Zagregowana moc instalacji OZE (kW), uwzględnia moc instalacji przyłączonych do sieci elektroenergetycznych SN i nN, wyrażoną w kilowatach mocy elektrycznej (kWe) oraz moc instalacji wykorzystujących skojarzone wytwarzanie energii elektrycznej i ciepła w kogeneracji, wyrażoną w kilowatach mocy osiągalnej cieplnej (kWt). W przypadku wykazywania mocy instalacji skojarzonego wytwarzania energii elektrycznej i ciepła w kogeneracji, należy wartości mocy cieplnej tych instalacji podzielić przez 3, przed dodaniem do wartości w KWe w celu uzyskania zagregowanej wartości. Ocena zostanie przeprowadzona na podstawie deklaracji  Podmiotu wnioskującego, która będzie przedmiotem weryfikacji. Podmiot wnioskujący będzie zobowiązany do określenia rodzajów instalacji, struktury własności oraz źródeł informacji na temat deklarowanej mocy instalacji OZE. 
Należy podać następujące dane obejmujące:
a. rodzaj instalacji (kolumna B) - należy scharakteryzować przynajmniej rodzaj OZE, np. farma fotowoltaiczna (istnieje możliwość wprowadzenia zagregowanego opisu, a następnie w kolejnych kolumnach zagregowanych danych dla danego typu instalacji, w przypadku zagregowanego opisu np. 100 prosumenckich instalacji PV zrealizowanych w ramach projektu nr ...);
b. moc (kolumna C) zainstalowanej instalacji (wyrażonej w kW) - w przypadku zamiaru podawania wartości dla jednostek kogeneracyjnych, należy odrębnie podać (w oddzielnych wierszach) wartości dla mocy elektrycznej i cieplnej - po przeliczeniu zgodnie z treścią kryterium szczegółowego nr A.3.3;
c. miejsce przyłączenia (kolumna D) do sieci,
d. nazwę właściciela (kolumna E) instalacji lub koordynatora projektu.
W przypadku dołączenia do Wniosku korespondencji z OSD w kolumnie B należy wpisać "dane OSD", a w kolumnie C wskazać łączną moc podaną przez OSD. Pozostałych kolumn nie należy uzupełniać.</t>
  </si>
  <si>
    <t>J.1 (suma wierszy 1.1 i 2.1)</t>
  </si>
  <si>
    <t>WYDATKI BEZPOŚREDNIE OGÓŁEM KWALIFIKUJĄCE DO WYLICZENIA RYCZAŁTU (suma od 1.1 do 1.3) [PLN]</t>
  </si>
  <si>
    <r>
      <t xml:space="preserve">KOLOR </t>
    </r>
    <r>
      <rPr>
        <b/>
        <sz val="11"/>
        <color theme="1"/>
        <rFont val="Calibri"/>
        <family val="2"/>
        <charset val="238"/>
        <scheme val="minor"/>
      </rPr>
      <t>ZIELONY</t>
    </r>
    <r>
      <rPr>
        <sz val="11"/>
        <color theme="1"/>
        <rFont val="Calibri"/>
        <family val="2"/>
        <charset val="238"/>
        <scheme val="minor"/>
      </rPr>
      <t>: komórki przeznaczone do wypełnienia przez Podmiot wnioskujący.</t>
    </r>
  </si>
  <si>
    <r>
      <t xml:space="preserve">KOLOR </t>
    </r>
    <r>
      <rPr>
        <b/>
        <sz val="11"/>
        <color theme="1"/>
        <rFont val="Calibri"/>
        <family val="2"/>
        <charset val="238"/>
        <scheme val="minor"/>
      </rPr>
      <t>SZARY</t>
    </r>
    <r>
      <rPr>
        <sz val="11"/>
        <color theme="1"/>
        <rFont val="Calibri"/>
        <family val="2"/>
        <charset val="238"/>
        <scheme val="minor"/>
      </rPr>
      <t>: komórki z 1/ nazwami wierszy/kolumn i ew. podstawowymi wskazówkami co do zakresu danych, które należy umieścić  oraz z 2/ komórkami zawierającymi formuły, które obliczają wartości w oparciu o dane podane przez Podmiot wnioskujący</t>
    </r>
  </si>
  <si>
    <r>
      <t xml:space="preserve">KOLOR </t>
    </r>
    <r>
      <rPr>
        <b/>
        <sz val="11"/>
        <color theme="1"/>
        <rFont val="Calibri"/>
        <family val="2"/>
        <charset val="238"/>
        <scheme val="minor"/>
      </rPr>
      <t>NIEBIESKI</t>
    </r>
    <r>
      <rPr>
        <sz val="11"/>
        <color theme="1"/>
        <rFont val="Calibri"/>
        <family val="2"/>
        <charset val="238"/>
        <scheme val="minor"/>
      </rPr>
      <t>: komórki z dodatkowymi wskazówkami jak wypełnić poszczególne wiersze lub komórki.</t>
    </r>
  </si>
  <si>
    <t>W przypadku większej ilości Partnerów należy zduplikować powyższy wiersz w pożądanej ilości</t>
  </si>
  <si>
    <t>Należy podać liczbę instalacji prosumenckich na obszarze jednostek samorządu terytorialnego uczestniczących w Przedsięwzięciu wg. stanu przed dniem złożenia Wniosku. Ocena zostanie prowadzona na podstawie deklaracji  Podmiotu wnioskującego, która będzie przedmiotem weryfikacji. Podmiot wnioskujący będzie zobowiązany do określenia rodzajów instalacji oraz źródeł informacji na temat deklarowanej liczby instalacji prosumenckich.
Należy podać następujące dane obejmujące:
a. typ instalacji (kolumna B) - należy scharakteryzować przynajmniej rodzaj OZE, np. instalacje prosumenckie PV (istnieje możliwość wprowadzenia zagregowanego opisu, a następnie w kolejnych kolumnach zagregowanych danych dla danego typu instalacji, w przypadku zagregowanego opisu np. 100 prosumenckich instalacji PV zrealizowanych w ramach projektu nr ...);
b. liczba (kolumna C) zainstalowanych instalacji (wyrażona w szt.),
c. miejsce przyłączenia (kolumna D) do sieci,
d. nazwę koordynatora/typu własności (kolumna E) instalacji,
W przypadku dołączenia do Wniosku korespondencji z OSD w kolumnie B należy wpisać "dane OSD", a w kolumnie C wskazać łączną ilość podaną przez OSD. Pozostałych kolumn nie należy uzupełniać. W przypadku danych otrzymanych z OSD należy dołączyć kopię korespondencji z OSD - zgodnie z załącznikiem nr 3 do Regulaminu.</t>
  </si>
  <si>
    <t>Liczba zainstalowanych instalacji (szt.)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</si>
</sst>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charset val="238"/>
      <scheme val="minor"/>
    </font>
    <font>
      <b/>
      <sz val="11"/>
      <color theme="1"/>
      <name val="Calibri"/>
      <family val="2"/>
      <charset val="238"/>
      <scheme val="minor"/>
    </font>
    <font>
      <sz val="8"/>
      <name val="Calibri"/>
      <family val="2"/>
      <charset val="238"/>
      <scheme val="minor"/>
    </font>
    <font>
      <sz val="11"/>
      <color theme="1"/>
      <name val="Calibri"/>
      <family val="2"/>
      <scheme val="minor"/>
    </font>
    <font>
      <u/>
      <sz val="11"/>
      <color theme="10"/>
      <name val="Calibri"/>
      <family val="2"/>
      <scheme val="minor"/>
    </font>
    <font>
      <b/>
      <sz val="12"/>
      <color theme="1"/>
      <name val="Arial Narrow"/>
      <family val="2"/>
      <charset val="238"/>
    </font>
    <font>
      <sz val="12"/>
      <color theme="1"/>
      <name val="Arial Narrow"/>
      <family val="2"/>
      <charset val="238"/>
    </font>
    <font>
      <b/>
      <sz val="14"/>
      <color theme="1"/>
      <name val="Arial Narrow"/>
      <family val="2"/>
      <charset val="238"/>
    </font>
    <font>
      <sz val="11"/>
      <color theme="1"/>
      <name val="Calibri"/>
      <family val="2"/>
      <charset val="238"/>
      <scheme val="minor"/>
    </font>
    <font>
      <b/>
      <sz val="16"/>
      <color theme="1"/>
      <name val="Arial Narrow"/>
      <family val="2"/>
      <charset val="238"/>
    </font>
    <font>
      <b/>
      <sz val="11"/>
      <color theme="1"/>
      <name val="Arial Narrow"/>
      <family val="2"/>
      <charset val="238"/>
    </font>
    <font>
      <sz val="11"/>
      <color theme="1"/>
      <name val="Arial Narrow"/>
      <family val="2"/>
      <charset val="238"/>
    </font>
    <font>
      <b/>
      <sz val="10"/>
      <color theme="1"/>
      <name val="Arial Narrow"/>
      <family val="2"/>
      <charset val="238"/>
    </font>
    <font>
      <u/>
      <sz val="12"/>
      <color theme="1"/>
      <name val="Arial Narrow"/>
      <family val="2"/>
      <charset val="238"/>
    </font>
    <font>
      <b/>
      <sz val="18"/>
      <color theme="1"/>
      <name val="Calibri"/>
      <family val="2"/>
      <charset val="238"/>
      <scheme val="minor"/>
    </font>
    <font>
      <sz val="10"/>
      <color theme="1"/>
      <name val="Arial Narrow"/>
      <family val="2"/>
      <charset val="238"/>
    </font>
    <font>
      <sz val="9"/>
      <color theme="1"/>
      <name val="Arial Narrow"/>
      <family val="2"/>
      <charset val="238"/>
    </font>
  </fonts>
  <fills count="7">
    <fill>
      <patternFill patternType="none"/>
    </fill>
    <fill>
      <patternFill patternType="gray125"/>
    </fill>
    <fill>
      <patternFill patternType="solid">
        <fgColor theme="4"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ck">
        <color indexed="64"/>
      </top>
      <bottom style="thick">
        <color indexed="64"/>
      </bottom>
      <diagonal/>
    </border>
    <border>
      <left/>
      <right style="thin">
        <color indexed="64"/>
      </right>
      <top style="thick">
        <color indexed="64"/>
      </top>
      <bottom style="thick">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ck">
        <color indexed="64"/>
      </right>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top style="thick">
        <color indexed="64"/>
      </top>
      <bottom style="thick">
        <color indexed="64"/>
      </bottom>
      <diagonal/>
    </border>
    <border>
      <left style="thick">
        <color indexed="64"/>
      </left>
      <right style="thin">
        <color indexed="64"/>
      </right>
      <top/>
      <bottom style="thin">
        <color indexed="64"/>
      </bottom>
      <diagonal/>
    </border>
    <border>
      <left/>
      <right/>
      <top style="thick">
        <color indexed="64"/>
      </top>
      <bottom/>
      <diagonal/>
    </border>
    <border>
      <left style="thin">
        <color indexed="64"/>
      </left>
      <right style="thin">
        <color indexed="64"/>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top style="thick">
        <color indexed="64"/>
      </top>
      <bottom style="thick">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diagonalUp="1" diagonalDown="1">
      <left/>
      <right style="thick">
        <color indexed="64"/>
      </right>
      <top style="medium">
        <color indexed="64"/>
      </top>
      <bottom style="medium">
        <color indexed="64"/>
      </bottom>
      <diagonal style="thin">
        <color indexed="64"/>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right style="thin">
        <color indexed="64"/>
      </right>
      <top style="thin">
        <color indexed="64"/>
      </top>
      <bottom style="thin">
        <color indexed="64"/>
      </bottom>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style="medium">
        <color indexed="64"/>
      </bottom>
      <diagonal style="thin">
        <color indexed="64"/>
      </diagonal>
    </border>
    <border diagonalUp="1" diagonalDown="1">
      <left/>
      <right/>
      <top style="thin">
        <color indexed="64"/>
      </top>
      <bottom style="medium">
        <color indexed="64"/>
      </bottom>
      <diagonal style="thin">
        <color indexed="64"/>
      </diagonal>
    </border>
    <border diagonalUp="1" diagonalDown="1">
      <left/>
      <right style="thin">
        <color indexed="64"/>
      </right>
      <top style="thin">
        <color indexed="64"/>
      </top>
      <bottom style="medium">
        <color indexed="64"/>
      </bottom>
      <diagonal style="thin">
        <color indexed="64"/>
      </diagonal>
    </border>
    <border diagonalUp="1" diagonalDown="1">
      <left style="thin">
        <color indexed="64"/>
      </left>
      <right/>
      <top style="medium">
        <color indexed="64"/>
      </top>
      <bottom style="medium">
        <color indexed="64"/>
      </bottom>
      <diagonal style="thin">
        <color indexed="64"/>
      </diagonal>
    </border>
    <border diagonalUp="1" diagonalDown="1">
      <left/>
      <right style="thick">
        <color indexed="64"/>
      </right>
      <top style="thin">
        <color indexed="64"/>
      </top>
      <bottom style="thin">
        <color indexed="64"/>
      </bottom>
      <diagonal style="thin">
        <color indexed="64"/>
      </diagonal>
    </border>
    <border>
      <left/>
      <right style="thick">
        <color indexed="64"/>
      </right>
      <top style="thick">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diagonalUp="1" diagonalDown="1">
      <left style="thin">
        <color indexed="64"/>
      </left>
      <right style="thin">
        <color indexed="64"/>
      </right>
      <top style="medium">
        <color indexed="64"/>
      </top>
      <bottom style="thin">
        <color indexed="64"/>
      </bottom>
      <diagonal style="thin">
        <color indexed="64"/>
      </diagonal>
    </border>
    <border>
      <left/>
      <right style="thick">
        <color indexed="64"/>
      </right>
      <top style="thick">
        <color indexed="64"/>
      </top>
      <bottom style="thin">
        <color indexed="64"/>
      </bottom>
      <diagonal/>
    </border>
    <border>
      <left style="thin">
        <color indexed="64"/>
      </left>
      <right/>
      <top style="thin">
        <color indexed="64"/>
      </top>
      <bottom style="thick">
        <color indexed="64"/>
      </bottom>
      <diagonal/>
    </border>
    <border>
      <left style="thin">
        <color indexed="64"/>
      </left>
      <right style="thick">
        <color indexed="64"/>
      </right>
      <top style="medium">
        <color indexed="64"/>
      </top>
      <bottom style="thin">
        <color indexed="64"/>
      </bottom>
      <diagonal/>
    </border>
  </borders>
  <cellStyleXfs count="4">
    <xf numFmtId="0" fontId="0" fillId="0" borderId="0"/>
    <xf numFmtId="0" fontId="3" fillId="0" borderId="0"/>
    <xf numFmtId="0" fontId="4" fillId="0" borderId="0" applyNumberFormat="0" applyFill="0" applyBorder="0" applyAlignment="0" applyProtection="0"/>
    <xf numFmtId="9" fontId="8" fillId="0" borderId="0" applyFont="0" applyFill="0" applyBorder="0" applyAlignment="0" applyProtection="0"/>
  </cellStyleXfs>
  <cellXfs count="215">
    <xf numFmtId="0" fontId="0" fillId="0" borderId="0" xfId="0"/>
    <xf numFmtId="0" fontId="6" fillId="0" borderId="0" xfId="0" applyFont="1" applyAlignment="1" applyProtection="1">
      <alignment horizontal="center" vertical="center" wrapText="1"/>
      <protection locked="0"/>
    </xf>
    <xf numFmtId="0" fontId="6" fillId="3" borderId="2" xfId="1" applyFont="1" applyFill="1" applyBorder="1" applyAlignment="1" applyProtection="1">
      <alignment horizontal="center" vertical="center" wrapText="1"/>
      <protection locked="0"/>
    </xf>
    <xf numFmtId="4" fontId="6" fillId="3" borderId="2" xfId="1" applyNumberFormat="1" applyFont="1" applyFill="1" applyBorder="1" applyAlignment="1" applyProtection="1">
      <alignment horizontal="center" vertical="center" wrapText="1"/>
      <protection locked="0"/>
    </xf>
    <xf numFmtId="10" fontId="6" fillId="3" borderId="2" xfId="1" applyNumberFormat="1" applyFont="1" applyFill="1" applyBorder="1" applyAlignment="1" applyProtection="1">
      <alignment horizontal="center" vertical="center" wrapText="1"/>
      <protection locked="0"/>
    </xf>
    <xf numFmtId="0" fontId="6" fillId="3" borderId="1" xfId="1" applyFont="1" applyFill="1" applyBorder="1" applyAlignment="1" applyProtection="1">
      <alignment horizontal="center" vertical="center" wrapText="1"/>
      <protection locked="0"/>
    </xf>
    <xf numFmtId="4" fontId="6" fillId="3" borderId="1" xfId="1" applyNumberFormat="1" applyFont="1" applyFill="1" applyBorder="1" applyAlignment="1" applyProtection="1">
      <alignment horizontal="center" vertical="center" wrapText="1"/>
      <protection locked="0"/>
    </xf>
    <xf numFmtId="10" fontId="6" fillId="3" borderId="1" xfId="1" applyNumberFormat="1" applyFont="1" applyFill="1" applyBorder="1" applyAlignment="1" applyProtection="1">
      <alignment horizontal="center" vertical="center" wrapText="1"/>
      <protection locked="0"/>
    </xf>
    <xf numFmtId="0" fontId="12" fillId="3" borderId="25" xfId="1" applyFont="1" applyFill="1" applyBorder="1" applyAlignment="1" applyProtection="1">
      <alignment horizontal="center" vertical="center" wrapText="1"/>
      <protection locked="0"/>
    </xf>
    <xf numFmtId="0" fontId="12" fillId="3" borderId="14" xfId="1" applyFont="1" applyFill="1" applyBorder="1" applyAlignment="1" applyProtection="1">
      <alignment horizontal="center" vertical="center" wrapText="1"/>
      <protection locked="0"/>
    </xf>
    <xf numFmtId="0" fontId="6" fillId="0" borderId="0" xfId="0" applyFont="1" applyAlignment="1" applyProtection="1">
      <alignment vertical="center"/>
      <protection locked="0"/>
    </xf>
    <xf numFmtId="10" fontId="6" fillId="4" borderId="15" xfId="3" applyNumberFormat="1" applyFont="1" applyFill="1" applyBorder="1" applyAlignment="1" applyProtection="1">
      <alignment vertical="center" wrapText="1"/>
    </xf>
    <xf numFmtId="4" fontId="6" fillId="4" borderId="15" xfId="3" applyNumberFormat="1" applyFont="1" applyFill="1" applyBorder="1" applyAlignment="1" applyProtection="1">
      <alignment vertical="center" wrapText="1"/>
    </xf>
    <xf numFmtId="0" fontId="6" fillId="0" borderId="0" xfId="0" applyFont="1" applyProtection="1">
      <protection locked="0"/>
    </xf>
    <xf numFmtId="0" fontId="6" fillId="0" borderId="0" xfId="0" applyFont="1" applyAlignment="1" applyProtection="1">
      <alignment vertical="top"/>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right" vertical="center"/>
      <protection locked="0"/>
    </xf>
    <xf numFmtId="4" fontId="6" fillId="0" borderId="0" xfId="0" applyNumberFormat="1" applyFont="1" applyAlignment="1" applyProtection="1">
      <alignment horizontal="right" vertical="center"/>
      <protection locked="0"/>
    </xf>
    <xf numFmtId="10" fontId="6" fillId="3" borderId="1" xfId="3" applyNumberFormat="1" applyFont="1" applyFill="1" applyBorder="1" applyAlignment="1" applyProtection="1">
      <alignment horizontal="center" vertical="center" wrapText="1"/>
      <protection locked="0"/>
    </xf>
    <xf numFmtId="1" fontId="6" fillId="3" borderId="1" xfId="0" applyNumberFormat="1" applyFont="1" applyFill="1" applyBorder="1" applyAlignment="1" applyProtection="1">
      <alignment horizontal="center" vertical="center" wrapText="1"/>
      <protection locked="0"/>
    </xf>
    <xf numFmtId="3" fontId="6" fillId="3" borderId="17" xfId="0" applyNumberFormat="1"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center" vertical="center" wrapText="1"/>
      <protection locked="0"/>
    </xf>
    <xf numFmtId="1" fontId="6" fillId="3" borderId="15" xfId="0" applyNumberFormat="1" applyFont="1" applyFill="1" applyBorder="1" applyAlignment="1" applyProtection="1">
      <alignment horizontal="center" vertical="center" wrapText="1"/>
      <protection locked="0"/>
    </xf>
    <xf numFmtId="0" fontId="11" fillId="0" borderId="0" xfId="1" applyFont="1" applyAlignment="1" applyProtection="1">
      <alignment vertical="center" wrapText="1"/>
      <protection locked="0"/>
    </xf>
    <xf numFmtId="0" fontId="6" fillId="0" borderId="0" xfId="1" applyFont="1" applyAlignment="1" applyProtection="1">
      <alignment vertical="center" wrapText="1"/>
      <protection locked="0"/>
    </xf>
    <xf numFmtId="0" fontId="6" fillId="0" borderId="0" xfId="1" applyFont="1" applyAlignment="1">
      <alignment vertical="center" wrapText="1"/>
    </xf>
    <xf numFmtId="0" fontId="6" fillId="0" borderId="0" xfId="1" applyFont="1" applyAlignment="1" applyProtection="1">
      <alignment horizontal="center" vertical="center" wrapText="1"/>
      <protection locked="0"/>
    </xf>
    <xf numFmtId="164" fontId="6" fillId="3" borderId="2" xfId="1" applyNumberFormat="1" applyFont="1" applyFill="1" applyBorder="1" applyAlignment="1" applyProtection="1">
      <alignment horizontal="center" vertical="center" wrapText="1"/>
      <protection locked="0"/>
    </xf>
    <xf numFmtId="0" fontId="6" fillId="3" borderId="21" xfId="1" applyFont="1" applyFill="1" applyBorder="1" applyAlignment="1" applyProtection="1">
      <alignment horizontal="center" vertical="center" wrapText="1"/>
      <protection locked="0"/>
    </xf>
    <xf numFmtId="164" fontId="6" fillId="3" borderId="1" xfId="1" applyNumberFormat="1" applyFont="1" applyFill="1" applyBorder="1" applyAlignment="1" applyProtection="1">
      <alignment horizontal="center" vertical="center" wrapText="1"/>
      <protection locked="0"/>
    </xf>
    <xf numFmtId="0" fontId="6" fillId="3" borderId="15" xfId="1" applyFont="1" applyFill="1" applyBorder="1" applyAlignment="1" applyProtection="1">
      <alignment horizontal="center" vertical="center" wrapText="1"/>
      <protection locked="0"/>
    </xf>
    <xf numFmtId="164" fontId="6" fillId="0" borderId="0" xfId="1" applyNumberFormat="1" applyFont="1" applyAlignment="1" applyProtection="1">
      <alignment vertical="center" wrapText="1"/>
      <protection locked="0"/>
    </xf>
    <xf numFmtId="0" fontId="6" fillId="3" borderId="1" xfId="0" applyFont="1" applyFill="1" applyBorder="1" applyAlignment="1" applyProtection="1">
      <alignment horizontal="left" vertical="center" wrapText="1"/>
      <protection locked="0"/>
    </xf>
    <xf numFmtId="4" fontId="6" fillId="3" borderId="1" xfId="0" applyNumberFormat="1"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left" vertical="center" wrapText="1"/>
      <protection locked="0"/>
    </xf>
    <xf numFmtId="4" fontId="6" fillId="3" borderId="3" xfId="0" applyNumberFormat="1"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6" fillId="3" borderId="20" xfId="0" applyFont="1" applyFill="1" applyBorder="1" applyAlignment="1" applyProtection="1">
      <alignment horizontal="center" vertical="center" wrapText="1"/>
      <protection locked="0"/>
    </xf>
    <xf numFmtId="0" fontId="6" fillId="0" borderId="0" xfId="0" applyFont="1" applyAlignment="1" applyProtection="1">
      <alignment horizontal="right" vertical="center" wrapText="1"/>
      <protection locked="0"/>
    </xf>
    <xf numFmtId="4" fontId="6" fillId="0" borderId="0" xfId="0" applyNumberFormat="1" applyFont="1" applyAlignment="1" applyProtection="1">
      <alignment horizontal="right" vertical="center" wrapText="1"/>
      <protection locked="0"/>
    </xf>
    <xf numFmtId="0" fontId="6" fillId="0" borderId="0" xfId="0" applyFont="1" applyAlignment="1" applyProtection="1">
      <alignment vertical="center" wrapText="1"/>
      <protection locked="0"/>
    </xf>
    <xf numFmtId="0" fontId="6" fillId="3" borderId="6" xfId="0" applyFont="1" applyFill="1" applyBorder="1" applyAlignment="1" applyProtection="1">
      <alignment horizontal="center" vertical="center" wrapText="1"/>
      <protection locked="0"/>
    </xf>
    <xf numFmtId="0" fontId="6" fillId="3" borderId="19"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4" fontId="6" fillId="3" borderId="1" xfId="0" applyNumberFormat="1" applyFont="1" applyFill="1" applyBorder="1" applyAlignment="1" applyProtection="1">
      <alignment vertical="center" wrapText="1"/>
      <protection locked="0"/>
    </xf>
    <xf numFmtId="10" fontId="6" fillId="3" borderId="1" xfId="3" applyNumberFormat="1" applyFont="1" applyFill="1" applyBorder="1" applyAlignment="1" applyProtection="1">
      <alignment vertical="center" wrapText="1"/>
      <protection locked="0"/>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5" fillId="0" borderId="0" xfId="0" applyFont="1" applyAlignment="1">
      <alignment horizontal="center" vertical="center" wrapText="1"/>
    </xf>
    <xf numFmtId="0" fontId="6" fillId="6" borderId="14" xfId="0" applyFont="1" applyFill="1" applyBorder="1" applyAlignment="1">
      <alignment horizontal="center" vertical="center" wrapText="1"/>
    </xf>
    <xf numFmtId="0" fontId="6" fillId="6" borderId="1" xfId="0" applyFont="1" applyFill="1" applyBorder="1" applyAlignment="1">
      <alignment horizontal="center" vertical="center"/>
    </xf>
    <xf numFmtId="0" fontId="6" fillId="6" borderId="1"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6" fillId="0" borderId="0" xfId="0" applyFont="1" applyAlignment="1">
      <alignment horizontal="center" vertical="center" wrapText="1"/>
    </xf>
    <xf numFmtId="0" fontId="6" fillId="6" borderId="16" xfId="0" applyFont="1" applyFill="1" applyBorder="1" applyAlignment="1">
      <alignment horizontal="center" vertical="center" wrapText="1"/>
    </xf>
    <xf numFmtId="0" fontId="6" fillId="6" borderId="17" xfId="0" applyFont="1" applyFill="1" applyBorder="1" applyAlignment="1">
      <alignment horizontal="center" vertical="center" wrapText="1"/>
    </xf>
    <xf numFmtId="0" fontId="6" fillId="6" borderId="18" xfId="0" applyFont="1" applyFill="1" applyBorder="1" applyAlignment="1">
      <alignment horizontal="center" vertical="center" wrapText="1"/>
    </xf>
    <xf numFmtId="0" fontId="5" fillId="4" borderId="36" xfId="0" applyFont="1" applyFill="1" applyBorder="1" applyAlignment="1">
      <alignment horizontal="center" vertical="center" wrapText="1"/>
    </xf>
    <xf numFmtId="4" fontId="7" fillId="4" borderId="36" xfId="0" applyNumberFormat="1" applyFont="1" applyFill="1" applyBorder="1" applyAlignment="1">
      <alignment horizontal="center" vertical="center" wrapText="1"/>
    </xf>
    <xf numFmtId="0" fontId="6" fillId="4" borderId="33"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7" fillId="4" borderId="11" xfId="0" applyFont="1" applyFill="1" applyBorder="1" applyAlignment="1">
      <alignment vertical="center" wrapText="1"/>
    </xf>
    <xf numFmtId="0" fontId="5" fillId="4" borderId="12" xfId="0" applyFont="1" applyFill="1" applyBorder="1" applyAlignment="1">
      <alignment vertical="center" wrapText="1"/>
    </xf>
    <xf numFmtId="0" fontId="5" fillId="4" borderId="13" xfId="0" applyFont="1" applyFill="1" applyBorder="1" applyAlignment="1">
      <alignment vertical="center" wrapText="1"/>
    </xf>
    <xf numFmtId="0" fontId="6" fillId="4" borderId="28"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6" fillId="4" borderId="2" xfId="1" applyFont="1" applyFill="1" applyBorder="1" applyAlignment="1">
      <alignment horizontal="center" vertical="center" wrapText="1"/>
    </xf>
    <xf numFmtId="0" fontId="6" fillId="4" borderId="29" xfId="0" applyFont="1" applyFill="1" applyBorder="1" applyAlignment="1">
      <alignment horizontal="center" vertical="center" wrapText="1"/>
    </xf>
    <xf numFmtId="0" fontId="6" fillId="4" borderId="25" xfId="0" applyFont="1" applyFill="1" applyBorder="1" applyAlignment="1">
      <alignment horizontal="left" vertical="center" wrapText="1"/>
    </xf>
    <xf numFmtId="4" fontId="6" fillId="4" borderId="2" xfId="0" applyNumberFormat="1" applyFont="1" applyFill="1" applyBorder="1" applyAlignment="1">
      <alignment horizontal="right" vertical="center" wrapText="1"/>
    </xf>
    <xf numFmtId="4" fontId="6" fillId="4" borderId="78" xfId="0" applyNumberFormat="1" applyFont="1" applyFill="1" applyBorder="1" applyAlignment="1">
      <alignment horizontal="right" vertical="center" wrapText="1"/>
    </xf>
    <xf numFmtId="4" fontId="6" fillId="4" borderId="81" xfId="0" applyNumberFormat="1" applyFont="1" applyFill="1" applyBorder="1" applyAlignment="1">
      <alignment horizontal="right" vertical="center" wrapText="1"/>
    </xf>
    <xf numFmtId="0" fontId="6" fillId="4" borderId="14" xfId="0" applyFont="1" applyFill="1" applyBorder="1" applyAlignment="1">
      <alignment horizontal="left" vertical="center" wrapText="1"/>
    </xf>
    <xf numFmtId="4" fontId="6" fillId="4" borderId="1" xfId="0" applyNumberFormat="1" applyFont="1" applyFill="1" applyBorder="1" applyAlignment="1">
      <alignment horizontal="right" vertical="center" wrapText="1"/>
    </xf>
    <xf numFmtId="4" fontId="6" fillId="4" borderId="10" xfId="0" applyNumberFormat="1" applyFont="1" applyFill="1" applyBorder="1" applyAlignment="1">
      <alignment horizontal="right" vertical="center" wrapText="1"/>
    </xf>
    <xf numFmtId="4" fontId="6" fillId="4" borderId="15" xfId="0" applyNumberFormat="1" applyFont="1" applyFill="1" applyBorder="1" applyAlignment="1">
      <alignment horizontal="right" vertical="center" wrapText="1"/>
    </xf>
    <xf numFmtId="0" fontId="6" fillId="4" borderId="10" xfId="0" applyFont="1" applyFill="1" applyBorder="1" applyAlignment="1">
      <alignment horizontal="right" vertical="center" wrapText="1"/>
    </xf>
    <xf numFmtId="0" fontId="6" fillId="4" borderId="1" xfId="0" applyFont="1" applyFill="1" applyBorder="1" applyAlignment="1">
      <alignment horizontal="right" vertical="center" wrapText="1"/>
    </xf>
    <xf numFmtId="0" fontId="6" fillId="4" borderId="43" xfId="0" applyFont="1" applyFill="1" applyBorder="1" applyAlignment="1">
      <alignment horizontal="left" vertical="center" wrapText="1"/>
    </xf>
    <xf numFmtId="0" fontId="6" fillId="4" borderId="3" xfId="0" applyFont="1" applyFill="1" applyBorder="1" applyAlignment="1">
      <alignment horizontal="center" vertical="center" wrapText="1"/>
    </xf>
    <xf numFmtId="4" fontId="5" fillId="4" borderId="44" xfId="0" applyNumberFormat="1" applyFont="1" applyFill="1" applyBorder="1" applyAlignment="1">
      <alignment horizontal="right" vertical="center" wrapText="1"/>
    </xf>
    <xf numFmtId="0" fontId="6" fillId="4" borderId="28" xfId="0" applyFont="1" applyFill="1" applyBorder="1" applyAlignment="1">
      <alignment horizontal="left" vertical="center" wrapText="1"/>
    </xf>
    <xf numFmtId="4" fontId="5" fillId="4" borderId="27" xfId="0" applyNumberFormat="1" applyFont="1" applyFill="1" applyBorder="1" applyAlignment="1">
      <alignment vertical="center" wrapText="1"/>
    </xf>
    <xf numFmtId="4" fontId="6" fillId="4" borderId="15" xfId="0" applyNumberFormat="1" applyFont="1" applyFill="1" applyBorder="1" applyAlignment="1">
      <alignment vertical="center" wrapText="1"/>
    </xf>
    <xf numFmtId="4" fontId="6" fillId="4" borderId="1" xfId="0" applyNumberFormat="1" applyFont="1" applyFill="1" applyBorder="1" applyAlignment="1">
      <alignment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6" fillId="2" borderId="43" xfId="0" applyFont="1" applyFill="1" applyBorder="1" applyAlignment="1">
      <alignment horizontal="center" vertical="center" wrapText="1"/>
    </xf>
    <xf numFmtId="0" fontId="6" fillId="2" borderId="44" xfId="0" applyFont="1" applyFill="1" applyBorder="1" applyAlignment="1">
      <alignment horizontal="center" vertical="center" wrapText="1"/>
    </xf>
    <xf numFmtId="0" fontId="6" fillId="4" borderId="11" xfId="0" applyFont="1" applyFill="1" applyBorder="1" applyAlignment="1">
      <alignment horizontal="center" vertical="center" wrapText="1"/>
    </xf>
    <xf numFmtId="1" fontId="6" fillId="4" borderId="13" xfId="0" applyNumberFormat="1" applyFont="1" applyFill="1" applyBorder="1" applyAlignment="1">
      <alignment horizontal="center" vertical="center" wrapText="1"/>
    </xf>
    <xf numFmtId="0" fontId="5" fillId="4" borderId="43"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4" xfId="0" applyFont="1" applyFill="1" applyBorder="1" applyAlignment="1">
      <alignment horizontal="center" vertical="center" wrapText="1"/>
    </xf>
    <xf numFmtId="0" fontId="6" fillId="4" borderId="11" xfId="0" applyFont="1" applyFill="1" applyBorder="1" applyAlignment="1">
      <alignment horizontal="left" vertical="center" wrapText="1"/>
    </xf>
    <xf numFmtId="0" fontId="6" fillId="4" borderId="16" xfId="0" applyFont="1" applyFill="1" applyBorder="1" applyAlignment="1">
      <alignment horizontal="left" vertical="center" wrapText="1"/>
    </xf>
    <xf numFmtId="0" fontId="6" fillId="2" borderId="13"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0" fillId="0" borderId="0" xfId="0" applyAlignment="1">
      <alignment horizontal="center" vertical="center" wrapText="1"/>
    </xf>
    <xf numFmtId="0" fontId="0" fillId="5" borderId="22" xfId="0" applyFill="1" applyBorder="1" applyAlignment="1">
      <alignment horizontal="center" vertical="center" wrapText="1"/>
    </xf>
    <xf numFmtId="0" fontId="0" fillId="5" borderId="24" xfId="0" applyFill="1" applyBorder="1" applyAlignment="1">
      <alignment horizontal="center" vertical="center" wrapText="1"/>
    </xf>
    <xf numFmtId="0" fontId="0" fillId="5" borderId="4" xfId="0" applyFill="1" applyBorder="1" applyAlignment="1">
      <alignment horizontal="center" vertical="center" wrapText="1"/>
    </xf>
    <xf numFmtId="0" fontId="0" fillId="3" borderId="24" xfId="0" applyFill="1" applyBorder="1" applyAlignment="1">
      <alignment horizontal="center" vertical="center" wrapText="1"/>
    </xf>
    <xf numFmtId="0" fontId="0" fillId="4" borderId="4" xfId="0" applyFill="1" applyBorder="1" applyAlignment="1">
      <alignment horizontal="center" vertical="center" wrapText="1"/>
    </xf>
    <xf numFmtId="0" fontId="0" fillId="0" borderId="26" xfId="0" applyBorder="1" applyAlignment="1">
      <alignment horizontal="center" vertical="center" wrapText="1"/>
    </xf>
    <xf numFmtId="0" fontId="0" fillId="5" borderId="23" xfId="0" applyFill="1" applyBorder="1" applyAlignment="1">
      <alignment horizontal="center" vertical="center" wrapText="1"/>
    </xf>
    <xf numFmtId="0" fontId="0" fillId="2" borderId="24" xfId="0" applyFill="1" applyBorder="1" applyAlignment="1">
      <alignment horizontal="center" vertical="center" wrapText="1"/>
    </xf>
    <xf numFmtId="0" fontId="0" fillId="2" borderId="74" xfId="0" applyFill="1" applyBorder="1" applyAlignment="1">
      <alignment horizontal="center" vertical="center" wrapText="1"/>
    </xf>
    <xf numFmtId="0" fontId="0" fillId="5" borderId="11" xfId="0" applyFill="1" applyBorder="1" applyAlignment="1">
      <alignment horizontal="center" vertical="center" wrapText="1"/>
    </xf>
    <xf numFmtId="0" fontId="0" fillId="5" borderId="16" xfId="0" applyFill="1" applyBorder="1" applyAlignment="1">
      <alignment horizontal="center" vertical="center" wrapText="1"/>
    </xf>
    <xf numFmtId="0" fontId="0" fillId="5" borderId="12" xfId="0" applyFill="1" applyBorder="1" applyAlignment="1">
      <alignment horizontal="center" vertical="center" wrapText="1"/>
    </xf>
    <xf numFmtId="0" fontId="0" fillId="5" borderId="17" xfId="0" applyFill="1" applyBorder="1" applyAlignment="1">
      <alignment horizontal="center" vertical="center" wrapText="1"/>
    </xf>
    <xf numFmtId="0" fontId="0" fillId="5" borderId="75" xfId="0" applyFill="1" applyBorder="1" applyAlignment="1">
      <alignment horizontal="center" vertical="center" wrapText="1"/>
    </xf>
    <xf numFmtId="0" fontId="0" fillId="5" borderId="77" xfId="0" applyFill="1" applyBorder="1" applyAlignment="1">
      <alignment horizontal="center" vertical="center" wrapText="1"/>
    </xf>
    <xf numFmtId="0" fontId="0" fillId="5" borderId="79" xfId="0" applyFill="1" applyBorder="1" applyAlignment="1">
      <alignment horizontal="center" vertical="center" wrapText="1"/>
    </xf>
    <xf numFmtId="0" fontId="0" fillId="5" borderId="80" xfId="0" applyFill="1" applyBorder="1" applyAlignment="1">
      <alignment horizontal="center" vertical="center" wrapText="1"/>
    </xf>
    <xf numFmtId="0" fontId="0" fillId="5" borderId="40" xfId="0" applyFill="1" applyBorder="1" applyAlignment="1">
      <alignment horizontal="center" vertical="center" wrapText="1"/>
    </xf>
    <xf numFmtId="0" fontId="0" fillId="5" borderId="41" xfId="0" applyFill="1" applyBorder="1" applyAlignment="1">
      <alignment horizontal="center" vertical="center" wrapText="1"/>
    </xf>
    <xf numFmtId="0" fontId="6" fillId="4" borderId="14" xfId="0" applyFont="1" applyFill="1" applyBorder="1" applyAlignment="1">
      <alignment horizontal="right" vertical="center" wrapText="1"/>
    </xf>
    <xf numFmtId="0" fontId="6" fillId="4" borderId="1" xfId="0" applyFont="1" applyFill="1" applyBorder="1" applyAlignment="1">
      <alignment horizontal="right" vertical="center" wrapText="1"/>
    </xf>
    <xf numFmtId="0" fontId="6" fillId="4" borderId="16"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9" fillId="4" borderId="11" xfId="0" applyFont="1" applyFill="1" applyBorder="1" applyAlignment="1">
      <alignment horizontal="left" vertical="center" wrapText="1"/>
    </xf>
    <xf numFmtId="0" fontId="9" fillId="4" borderId="12" xfId="0" applyFont="1" applyFill="1" applyBorder="1" applyAlignment="1">
      <alignment horizontal="left" vertical="center" wrapText="1"/>
    </xf>
    <xf numFmtId="0" fontId="9" fillId="4" borderId="13" xfId="0" applyFont="1" applyFill="1" applyBorder="1" applyAlignment="1">
      <alignment horizontal="left" vertical="center" wrapText="1"/>
    </xf>
    <xf numFmtId="0" fontId="9" fillId="4" borderId="11"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6" fillId="3" borderId="51" xfId="0" applyFont="1" applyFill="1" applyBorder="1" applyAlignment="1" applyProtection="1">
      <alignment horizontal="left" vertical="center"/>
      <protection locked="0"/>
    </xf>
    <xf numFmtId="0" fontId="6" fillId="3" borderId="52" xfId="0" applyFont="1" applyFill="1" applyBorder="1" applyAlignment="1" applyProtection="1">
      <alignment horizontal="left" vertical="center"/>
      <protection locked="0"/>
    </xf>
    <xf numFmtId="0" fontId="6" fillId="3" borderId="53" xfId="0" applyFont="1" applyFill="1" applyBorder="1" applyAlignment="1" applyProtection="1">
      <alignment horizontal="left" vertical="center"/>
      <protection locked="0"/>
    </xf>
    <xf numFmtId="0" fontId="6" fillId="3" borderId="54" xfId="0" applyFont="1" applyFill="1" applyBorder="1" applyAlignment="1" applyProtection="1">
      <alignment horizontal="left" vertical="center"/>
      <protection locked="0"/>
    </xf>
    <xf numFmtId="0" fontId="6" fillId="3" borderId="0" xfId="0" applyFont="1" applyFill="1" applyAlignment="1" applyProtection="1">
      <alignment horizontal="left" vertical="center"/>
      <protection locked="0"/>
    </xf>
    <xf numFmtId="0" fontId="6" fillId="3" borderId="55" xfId="0" applyFont="1" applyFill="1" applyBorder="1" applyAlignment="1" applyProtection="1">
      <alignment horizontal="left" vertical="center"/>
      <protection locked="0"/>
    </xf>
    <xf numFmtId="0" fontId="6" fillId="3" borderId="56" xfId="0" applyFont="1" applyFill="1" applyBorder="1" applyAlignment="1" applyProtection="1">
      <alignment horizontal="left" vertical="center"/>
      <protection locked="0"/>
    </xf>
    <xf numFmtId="0" fontId="6" fillId="3" borderId="57" xfId="0" applyFont="1" applyFill="1" applyBorder="1" applyAlignment="1" applyProtection="1">
      <alignment horizontal="left" vertical="center"/>
      <protection locked="0"/>
    </xf>
    <xf numFmtId="0" fontId="6" fillId="3" borderId="58" xfId="0" applyFont="1" applyFill="1" applyBorder="1" applyAlignment="1" applyProtection="1">
      <alignment horizontal="left" vertical="center"/>
      <protection locked="0"/>
    </xf>
    <xf numFmtId="0" fontId="6" fillId="4" borderId="46" xfId="0" applyFont="1" applyFill="1" applyBorder="1" applyAlignment="1">
      <alignment horizontal="left" vertical="center" wrapText="1"/>
    </xf>
    <xf numFmtId="0" fontId="6" fillId="4" borderId="47" xfId="0" applyFont="1" applyFill="1" applyBorder="1" applyAlignment="1">
      <alignment horizontal="left" vertical="center" wrapText="1"/>
    </xf>
    <xf numFmtId="0" fontId="6" fillId="4" borderId="48" xfId="0" applyFont="1" applyFill="1" applyBorder="1" applyAlignment="1">
      <alignment horizontal="left" vertical="center" wrapText="1"/>
    </xf>
    <xf numFmtId="0" fontId="5" fillId="4" borderId="59" xfId="0" applyFont="1" applyFill="1" applyBorder="1" applyAlignment="1">
      <alignment horizontal="left" vertical="center" wrapText="1"/>
    </xf>
    <xf numFmtId="0" fontId="5" fillId="4" borderId="60" xfId="0" applyFont="1" applyFill="1" applyBorder="1" applyAlignment="1">
      <alignment horizontal="left" vertical="center" wrapText="1"/>
    </xf>
    <xf numFmtId="0" fontId="5" fillId="4" borderId="61" xfId="0" applyFont="1" applyFill="1" applyBorder="1" applyAlignment="1">
      <alignment horizontal="left" vertical="center" wrapText="1"/>
    </xf>
    <xf numFmtId="0" fontId="5" fillId="4" borderId="62" xfId="0" applyFont="1" applyFill="1" applyBorder="1" applyAlignment="1">
      <alignment horizontal="left" vertical="center" wrapText="1"/>
    </xf>
    <xf numFmtId="0" fontId="5" fillId="4" borderId="63" xfId="0" applyFont="1" applyFill="1" applyBorder="1" applyAlignment="1">
      <alignment horizontal="left" vertical="center" wrapText="1"/>
    </xf>
    <xf numFmtId="0" fontId="5" fillId="4" borderId="64" xfId="0" applyFont="1" applyFill="1" applyBorder="1" applyAlignment="1">
      <alignment horizontal="left" vertical="center" wrapText="1"/>
    </xf>
    <xf numFmtId="0" fontId="6" fillId="4" borderId="65" xfId="0" applyFont="1" applyFill="1" applyBorder="1" applyAlignment="1">
      <alignment horizontal="left" vertical="center" wrapText="1"/>
    </xf>
    <xf numFmtId="0" fontId="6" fillId="4" borderId="66" xfId="0" applyFont="1" applyFill="1" applyBorder="1" applyAlignment="1">
      <alignment horizontal="center" vertical="center" wrapText="1"/>
    </xf>
    <xf numFmtId="0" fontId="6" fillId="4" borderId="67" xfId="0" applyFont="1" applyFill="1" applyBorder="1" applyAlignment="1">
      <alignment horizontal="center" vertical="center" wrapText="1"/>
    </xf>
    <xf numFmtId="0" fontId="6" fillId="4" borderId="68" xfId="0" applyFont="1" applyFill="1" applyBorder="1" applyAlignment="1">
      <alignment horizontal="center" vertical="center" wrapText="1"/>
    </xf>
    <xf numFmtId="0" fontId="6" fillId="4" borderId="69" xfId="0" applyFont="1" applyFill="1" applyBorder="1" applyAlignment="1">
      <alignment horizontal="center" vertical="center" wrapText="1"/>
    </xf>
    <xf numFmtId="0" fontId="6" fillId="4" borderId="70" xfId="0" applyFont="1" applyFill="1" applyBorder="1" applyAlignment="1">
      <alignment horizontal="center" vertical="center" wrapText="1"/>
    </xf>
    <xf numFmtId="0" fontId="6" fillId="4" borderId="71" xfId="0" applyFont="1" applyFill="1" applyBorder="1" applyAlignment="1">
      <alignment horizontal="center" vertical="center" wrapText="1"/>
    </xf>
    <xf numFmtId="0" fontId="6" fillId="4" borderId="72" xfId="0" applyFont="1" applyFill="1" applyBorder="1" applyAlignment="1">
      <alignment horizontal="center" vertical="center" wrapText="1"/>
    </xf>
    <xf numFmtId="0" fontId="6" fillId="4" borderId="45" xfId="0" applyFont="1" applyFill="1" applyBorder="1" applyAlignment="1">
      <alignment horizontal="center" vertical="center" wrapText="1"/>
    </xf>
    <xf numFmtId="0" fontId="6" fillId="4" borderId="73" xfId="0" applyFont="1" applyFill="1" applyBorder="1" applyAlignment="1">
      <alignment horizontal="center" vertical="center" wrapText="1"/>
    </xf>
    <xf numFmtId="4" fontId="6" fillId="4" borderId="66" xfId="0" applyNumberFormat="1" applyFont="1" applyFill="1" applyBorder="1" applyAlignment="1">
      <alignment horizontal="center" vertical="center" wrapText="1"/>
    </xf>
    <xf numFmtId="4" fontId="6" fillId="4" borderId="67" xfId="0" applyNumberFormat="1" applyFont="1" applyFill="1" applyBorder="1" applyAlignment="1">
      <alignment horizontal="center" vertical="center" wrapText="1"/>
    </xf>
    <xf numFmtId="4" fontId="6" fillId="4" borderId="68" xfId="0" applyNumberFormat="1" applyFont="1" applyFill="1" applyBorder="1" applyAlignment="1">
      <alignment horizontal="center" vertical="center" wrapText="1"/>
    </xf>
    <xf numFmtId="0" fontId="6" fillId="2" borderId="46" xfId="0" applyFont="1" applyFill="1" applyBorder="1" applyAlignment="1">
      <alignment horizontal="left" vertical="center" wrapText="1"/>
    </xf>
    <xf numFmtId="0" fontId="6" fillId="2" borderId="47" xfId="0" applyFont="1" applyFill="1" applyBorder="1" applyAlignment="1">
      <alignment horizontal="left" vertical="center" wrapText="1"/>
    </xf>
    <xf numFmtId="0" fontId="6" fillId="2" borderId="48" xfId="0" applyFont="1" applyFill="1" applyBorder="1" applyAlignment="1">
      <alignment horizontal="left" vertical="center" wrapText="1"/>
    </xf>
    <xf numFmtId="0" fontId="6" fillId="2" borderId="49" xfId="0" applyFont="1" applyFill="1" applyBorder="1" applyAlignment="1">
      <alignment horizontal="left" vertical="center" wrapText="1"/>
    </xf>
    <xf numFmtId="0" fontId="6" fillId="2" borderId="37" xfId="0" applyFont="1" applyFill="1" applyBorder="1" applyAlignment="1">
      <alignment horizontal="left" vertical="center" wrapText="1"/>
    </xf>
    <xf numFmtId="0" fontId="6" fillId="2" borderId="50" xfId="0" applyFont="1" applyFill="1" applyBorder="1" applyAlignment="1">
      <alignment horizontal="left" vertical="center" wrapText="1"/>
    </xf>
    <xf numFmtId="0" fontId="6" fillId="4" borderId="75" xfId="0" applyFont="1" applyFill="1" applyBorder="1" applyAlignment="1">
      <alignment horizontal="right" vertical="center" wrapText="1"/>
    </xf>
    <xf numFmtId="0" fontId="6" fillId="4" borderId="77" xfId="0" applyFont="1" applyFill="1" applyBorder="1" applyAlignment="1">
      <alignment horizontal="right" vertical="center" wrapText="1"/>
    </xf>
    <xf numFmtId="0" fontId="6" fillId="4" borderId="76" xfId="0" applyFont="1" applyFill="1" applyBorder="1" applyAlignment="1">
      <alignment horizontal="right" vertical="center" wrapText="1"/>
    </xf>
    <xf numFmtId="0" fontId="6" fillId="4" borderId="62" xfId="0" applyFont="1" applyFill="1" applyBorder="1" applyAlignment="1">
      <alignment horizontal="left" vertical="center" wrapText="1"/>
    </xf>
    <xf numFmtId="0" fontId="6" fillId="4" borderId="63" xfId="0" applyFont="1" applyFill="1" applyBorder="1" applyAlignment="1">
      <alignment horizontal="left" vertical="center" wrapText="1"/>
    </xf>
    <xf numFmtId="0" fontId="6" fillId="4" borderId="64" xfId="0" applyFont="1" applyFill="1" applyBorder="1" applyAlignment="1">
      <alignment horizontal="left" vertical="center" wrapText="1"/>
    </xf>
    <xf numFmtId="0" fontId="6" fillId="2" borderId="35" xfId="0" applyFont="1" applyFill="1" applyBorder="1" applyAlignment="1">
      <alignment vertical="center" wrapText="1"/>
    </xf>
    <xf numFmtId="0" fontId="6" fillId="2" borderId="27" xfId="0" applyFont="1" applyFill="1" applyBorder="1" applyAlignment="1">
      <alignment vertical="center" wrapText="1"/>
    </xf>
    <xf numFmtId="0" fontId="6" fillId="2" borderId="36" xfId="0" applyFont="1" applyFill="1" applyBorder="1" applyAlignment="1">
      <alignment vertical="center" wrapText="1"/>
    </xf>
    <xf numFmtId="0" fontId="7" fillId="4" borderId="30" xfId="0" applyFont="1" applyFill="1" applyBorder="1" applyAlignment="1">
      <alignment vertical="center" wrapText="1"/>
    </xf>
    <xf numFmtId="0" fontId="7" fillId="4" borderId="31" xfId="0" applyFont="1" applyFill="1" applyBorder="1" applyAlignment="1">
      <alignment vertical="center" wrapText="1"/>
    </xf>
    <xf numFmtId="0" fontId="7" fillId="4" borderId="32" xfId="0" applyFont="1" applyFill="1" applyBorder="1" applyAlignment="1">
      <alignment vertical="center" wrapText="1"/>
    </xf>
    <xf numFmtId="0" fontId="6" fillId="4" borderId="35" xfId="0" applyFont="1" applyFill="1" applyBorder="1" applyAlignment="1">
      <alignment horizontal="right" vertical="center" wrapText="1"/>
    </xf>
    <xf numFmtId="0" fontId="6" fillId="4" borderId="27" xfId="0" applyFont="1" applyFill="1" applyBorder="1" applyAlignment="1">
      <alignment horizontal="right" vertical="center" wrapText="1"/>
    </xf>
    <xf numFmtId="0" fontId="6" fillId="4" borderId="9" xfId="0" applyFont="1" applyFill="1" applyBorder="1" applyAlignment="1">
      <alignment horizontal="left" vertical="center" wrapText="1"/>
    </xf>
    <xf numFmtId="0" fontId="6" fillId="4" borderId="37" xfId="0" applyFont="1" applyFill="1" applyBorder="1" applyAlignment="1">
      <alignment horizontal="left" vertical="center" wrapText="1"/>
    </xf>
    <xf numFmtId="0" fontId="6" fillId="4" borderId="38" xfId="0" applyFont="1" applyFill="1" applyBorder="1" applyAlignment="1">
      <alignment horizontal="left" vertical="center" wrapText="1"/>
    </xf>
    <xf numFmtId="0" fontId="9" fillId="4" borderId="22" xfId="0" applyFont="1" applyFill="1" applyBorder="1" applyAlignment="1" applyProtection="1">
      <alignment horizontal="left" vertical="center" wrapText="1"/>
    </xf>
    <xf numFmtId="0" fontId="9" fillId="4" borderId="4" xfId="0" applyFont="1" applyFill="1" applyBorder="1" applyAlignment="1" applyProtection="1">
      <alignment horizontal="left" vertical="center" wrapText="1"/>
    </xf>
    <xf numFmtId="0" fontId="6" fillId="4" borderId="24" xfId="0" applyFont="1" applyFill="1" applyBorder="1" applyAlignment="1" applyProtection="1">
      <alignment horizontal="center" vertical="center" wrapText="1"/>
    </xf>
    <xf numFmtId="0" fontId="6" fillId="4" borderId="42" xfId="0" applyFont="1" applyFill="1" applyBorder="1" applyAlignment="1" applyProtection="1">
      <alignment horizontal="center" vertical="center" wrapText="1"/>
    </xf>
    <xf numFmtId="0" fontId="5" fillId="4" borderId="24" xfId="0" applyFont="1" applyFill="1" applyBorder="1" applyAlignment="1" applyProtection="1">
      <alignment horizontal="center" vertical="center" wrapText="1"/>
    </xf>
    <xf numFmtId="0" fontId="5" fillId="4" borderId="42" xfId="0" applyFont="1" applyFill="1" applyBorder="1" applyAlignment="1" applyProtection="1">
      <alignment horizontal="center" vertical="center" wrapText="1"/>
    </xf>
    <xf numFmtId="0" fontId="5" fillId="4" borderId="5" xfId="0" applyFont="1" applyFill="1" applyBorder="1" applyAlignment="1" applyProtection="1">
      <alignment horizontal="center" vertical="center" wrapText="1"/>
    </xf>
    <xf numFmtId="0" fontId="5" fillId="4" borderId="42" xfId="0" applyFont="1" applyFill="1" applyBorder="1" applyAlignment="1" applyProtection="1">
      <alignment vertical="center" wrapText="1"/>
    </xf>
    <xf numFmtId="0" fontId="5" fillId="4" borderId="74" xfId="0" applyFont="1" applyFill="1" applyBorder="1" applyAlignment="1" applyProtection="1">
      <alignment horizontal="center" vertical="center" wrapText="1"/>
    </xf>
    <xf numFmtId="0" fontId="10" fillId="4" borderId="25" xfId="1" applyFont="1" applyFill="1" applyBorder="1" applyAlignment="1" applyProtection="1">
      <alignment horizontal="center" vertical="center" textRotation="90" wrapText="1"/>
    </xf>
    <xf numFmtId="0" fontId="5" fillId="4" borderId="2" xfId="1" applyFont="1" applyFill="1" applyBorder="1" applyAlignment="1" applyProtection="1">
      <alignment horizontal="center" vertical="center" wrapText="1"/>
    </xf>
    <xf numFmtId="0" fontId="5" fillId="4" borderId="2" xfId="0" applyFont="1" applyFill="1" applyBorder="1" applyAlignment="1" applyProtection="1">
      <alignment horizontal="center" vertical="center" wrapText="1"/>
    </xf>
    <xf numFmtId="0" fontId="5" fillId="4" borderId="2" xfId="1" applyFont="1" applyFill="1" applyBorder="1" applyAlignment="1" applyProtection="1">
      <alignment horizontal="center" vertical="center" textRotation="90" wrapText="1"/>
    </xf>
    <xf numFmtId="0" fontId="5" fillId="4" borderId="75" xfId="1" applyFont="1" applyFill="1" applyBorder="1" applyAlignment="1" applyProtection="1">
      <alignment horizontal="center" vertical="center" wrapText="1"/>
    </xf>
    <xf numFmtId="0" fontId="5" fillId="4" borderId="76" xfId="1" applyFont="1" applyFill="1" applyBorder="1" applyAlignment="1" applyProtection="1">
      <alignment horizontal="center" vertical="center" wrapText="1"/>
    </xf>
    <xf numFmtId="0" fontId="5" fillId="4" borderId="21" xfId="1" applyFont="1" applyFill="1" applyBorder="1" applyAlignment="1" applyProtection="1">
      <alignment horizontal="center" vertical="center" wrapText="1"/>
    </xf>
    <xf numFmtId="0" fontId="10" fillId="4" borderId="14" xfId="1" applyFont="1" applyFill="1" applyBorder="1" applyAlignment="1" applyProtection="1">
      <alignment horizontal="center" vertical="center" textRotation="90" wrapText="1"/>
    </xf>
    <xf numFmtId="0" fontId="15" fillId="2" borderId="1" xfId="1" applyFont="1" applyFill="1" applyBorder="1" applyAlignment="1" applyProtection="1">
      <alignment horizontal="center" vertical="center" wrapText="1"/>
    </xf>
    <xf numFmtId="0" fontId="15" fillId="2" borderId="15" xfId="1" applyFont="1" applyFill="1" applyBorder="1" applyAlignment="1" applyProtection="1">
      <alignment horizontal="center" vertical="center" wrapText="1"/>
    </xf>
    <xf numFmtId="0" fontId="11" fillId="4" borderId="16" xfId="1" applyFont="1" applyFill="1" applyBorder="1" applyAlignment="1" applyProtection="1">
      <alignment horizontal="center" vertical="center" wrapText="1"/>
    </xf>
    <xf numFmtId="0" fontId="6" fillId="4" borderId="17" xfId="1" applyFont="1" applyFill="1" applyBorder="1" applyAlignment="1" applyProtection="1">
      <alignment horizontal="center" vertical="center" wrapText="1"/>
    </xf>
    <xf numFmtId="0" fontId="6" fillId="4" borderId="18" xfId="1" applyFont="1" applyFill="1" applyBorder="1" applyAlignment="1" applyProtection="1">
      <alignment horizontal="center" vertical="center" wrapText="1"/>
    </xf>
    <xf numFmtId="0" fontId="6" fillId="4" borderId="39" xfId="1" applyFont="1" applyFill="1" applyBorder="1" applyAlignment="1" applyProtection="1">
      <alignment horizontal="left" vertical="center" wrapText="1"/>
    </xf>
    <xf numFmtId="0" fontId="6" fillId="4" borderId="40" xfId="1" applyFont="1" applyFill="1" applyBorder="1" applyAlignment="1" applyProtection="1">
      <alignment horizontal="left" vertical="center" wrapText="1"/>
    </xf>
    <xf numFmtId="0" fontId="6" fillId="4" borderId="41" xfId="1" applyFont="1" applyFill="1" applyBorder="1" applyAlignment="1" applyProtection="1">
      <alignment horizontal="left" vertical="center" wrapText="1"/>
    </xf>
  </cellXfs>
  <cellStyles count="4">
    <cellStyle name="Hiperłącze 2" xfId="2" xr:uid="{208005EF-9760-4453-A87B-875F142E7DC4}"/>
    <cellStyle name="Normalny" xfId="0" builtinId="0"/>
    <cellStyle name="Normalny 2" xfId="1" xr:uid="{E69E0572-39F7-4E5B-946C-781BC2A15B3A}"/>
    <cellStyle name="Procentowy"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09702-3765-4D74-93E3-7AF1C7D1B106}">
  <sheetPr>
    <tabColor theme="4" tint="0.59999389629810485"/>
    <pageSetUpPr fitToPage="1"/>
  </sheetPr>
  <dimension ref="B1:H8"/>
  <sheetViews>
    <sheetView showGridLines="0" tabSelected="1" zoomScale="80" zoomScaleNormal="80" workbookViewId="0">
      <selection activeCell="C2" sqref="C2:C3"/>
    </sheetView>
  </sheetViews>
  <sheetFormatPr defaultColWidth="9.1171875" defaultRowHeight="14.35" x14ac:dyDescent="0.5"/>
  <cols>
    <col min="1" max="1" width="3.41015625" style="107" customWidth="1"/>
    <col min="2" max="2" width="6" style="107" customWidth="1"/>
    <col min="3" max="3" width="39.41015625" style="107" customWidth="1"/>
    <col min="4" max="4" width="4.87890625" style="107" customWidth="1"/>
    <col min="5" max="5" width="42.52734375" style="107" customWidth="1"/>
    <col min="6" max="6" width="50" style="107" customWidth="1"/>
    <col min="7" max="7" width="20.41015625" style="107" customWidth="1"/>
    <col min="8" max="8" width="4.87890625" style="107" customWidth="1"/>
    <col min="9" max="9" width="43.64453125" style="107" customWidth="1"/>
    <col min="10" max="16384" width="9.1171875" style="107"/>
  </cols>
  <sheetData>
    <row r="1" spans="2:8" ht="14.7" thickBot="1" x14ac:dyDescent="0.55000000000000004"/>
    <row r="2" spans="2:8" ht="84.75" customHeight="1" thickTop="1" x14ac:dyDescent="0.5">
      <c r="B2" s="117" t="s">
        <v>117</v>
      </c>
      <c r="C2" s="119" t="s">
        <v>120</v>
      </c>
      <c r="D2" s="119" t="s">
        <v>116</v>
      </c>
      <c r="E2" s="121" t="s">
        <v>155</v>
      </c>
      <c r="F2" s="122"/>
      <c r="G2" s="122"/>
      <c r="H2" s="123"/>
    </row>
    <row r="3" spans="2:8" ht="84.75" customHeight="1" thickBot="1" x14ac:dyDescent="0.55000000000000004">
      <c r="B3" s="118"/>
      <c r="C3" s="120"/>
      <c r="D3" s="120"/>
      <c r="E3" s="124" t="s">
        <v>168</v>
      </c>
      <c r="F3" s="125"/>
      <c r="G3" s="125"/>
      <c r="H3" s="126"/>
    </row>
    <row r="4" spans="2:8" ht="18" customHeight="1" thickTop="1" thickBot="1" x14ac:dyDescent="0.55000000000000004"/>
    <row r="5" spans="2:8" ht="78" customHeight="1" thickTop="1" thickBot="1" x14ac:dyDescent="0.55000000000000004">
      <c r="B5" s="108" t="s">
        <v>118</v>
      </c>
      <c r="C5" s="109" t="s">
        <v>115</v>
      </c>
      <c r="D5" s="110" t="s">
        <v>116</v>
      </c>
      <c r="E5" s="111" t="s">
        <v>209</v>
      </c>
      <c r="F5" s="112" t="s">
        <v>210</v>
      </c>
      <c r="G5" s="115" t="s">
        <v>211</v>
      </c>
      <c r="H5" s="116"/>
    </row>
    <row r="6" spans="2:8" ht="18" customHeight="1" thickTop="1" thickBot="1" x14ac:dyDescent="0.55000000000000004">
      <c r="D6" s="113"/>
    </row>
    <row r="7" spans="2:8" ht="47.45" customHeight="1" thickTop="1" thickBot="1" x14ac:dyDescent="0.55000000000000004">
      <c r="B7" s="108" t="s">
        <v>119</v>
      </c>
      <c r="C7" s="114" t="s">
        <v>128</v>
      </c>
    </row>
    <row r="8" spans="2:8" ht="14.7" thickTop="1" x14ac:dyDescent="0.5"/>
  </sheetData>
  <sheetProtection algorithmName="SHA-512" hashValue="VJNVgEZPuw1ArLM4p6n10YM0m+g7yJvgXw8q1g26QlFef8rt/vKjIJ4yk+XPqVBEsjDswRKRc/lGMFVPPaoaRw==" saltValue="k+NoGF48lwzsph3+TbpldA==" spinCount="100000" sheet="1" objects="1" scenarios="1"/>
  <mergeCells count="6">
    <mergeCell ref="G5:H5"/>
    <mergeCell ref="B2:B3"/>
    <mergeCell ref="C2:C3"/>
    <mergeCell ref="D2:D3"/>
    <mergeCell ref="E2:H2"/>
    <mergeCell ref="E3:H3"/>
  </mergeCells>
  <pageMargins left="0.25" right="0.25" top="0.75" bottom="0.75" header="0.3" footer="0.3"/>
  <pageSetup paperSize="9" scale="84" orientation="landscape" r:id="rId1"/>
  <headerFooter>
    <oddHeader>&amp;F</oddHeader>
    <oddFooter>&amp;A</oddFooter>
  </headerFooter>
  <pictur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F9643-BDB7-4FAE-B100-DB3E741698F6}">
  <sheetPr>
    <tabColor rgb="FFFFC000"/>
    <pageSetUpPr fitToPage="1"/>
  </sheetPr>
  <dimension ref="B1:D34"/>
  <sheetViews>
    <sheetView showGridLines="0" zoomScale="80" zoomScaleNormal="80" workbookViewId="0">
      <selection activeCell="B2" sqref="B2:D2"/>
    </sheetView>
  </sheetViews>
  <sheetFormatPr defaultColWidth="8.703125" defaultRowHeight="15" x14ac:dyDescent="0.5"/>
  <cols>
    <col min="1" max="1" width="4.87890625" style="1" customWidth="1"/>
    <col min="2" max="2" width="52.703125" style="1" customWidth="1"/>
    <col min="3" max="3" width="67.703125" style="1" customWidth="1"/>
    <col min="4" max="4" width="148.29296875" style="1" customWidth="1"/>
    <col min="5" max="5" width="54.87890625" style="1" customWidth="1"/>
    <col min="6" max="6" width="70" style="1" customWidth="1"/>
    <col min="7" max="16384" width="8.703125" style="1"/>
  </cols>
  <sheetData>
    <row r="1" spans="2:4" ht="15.35" thickBot="1" x14ac:dyDescent="0.55000000000000004"/>
    <row r="2" spans="2:4" ht="33.950000000000003" customHeight="1" thickTop="1" x14ac:dyDescent="0.5">
      <c r="B2" s="131" t="s">
        <v>132</v>
      </c>
      <c r="C2" s="132"/>
      <c r="D2" s="133"/>
    </row>
    <row r="3" spans="2:4" ht="31.5" customHeight="1" x14ac:dyDescent="0.5">
      <c r="B3" s="127" t="s">
        <v>28</v>
      </c>
      <c r="C3" s="128"/>
      <c r="D3" s="94" t="s">
        <v>175</v>
      </c>
    </row>
    <row r="4" spans="2:4" ht="30.95" customHeight="1" thickBot="1" x14ac:dyDescent="0.55000000000000004">
      <c r="B4" s="99" t="s">
        <v>29</v>
      </c>
      <c r="C4" s="100" t="s">
        <v>169</v>
      </c>
      <c r="D4" s="101" t="s">
        <v>170</v>
      </c>
    </row>
    <row r="5" spans="2:4" ht="51.6" customHeight="1" thickTop="1" x14ac:dyDescent="0.5">
      <c r="B5" s="102" t="s">
        <v>133</v>
      </c>
      <c r="C5" s="21"/>
      <c r="D5" s="104" t="s">
        <v>171</v>
      </c>
    </row>
    <row r="6" spans="2:4" ht="51.6" customHeight="1" x14ac:dyDescent="0.5">
      <c r="B6" s="80" t="s">
        <v>134</v>
      </c>
      <c r="C6" s="19"/>
      <c r="D6" s="105" t="s">
        <v>136</v>
      </c>
    </row>
    <row r="7" spans="2:4" ht="51.6" customHeight="1" thickBot="1" x14ac:dyDescent="0.55000000000000004">
      <c r="B7" s="103" t="s">
        <v>174</v>
      </c>
      <c r="C7" s="20"/>
      <c r="D7" s="106" t="s">
        <v>135</v>
      </c>
    </row>
    <row r="8" spans="2:4" ht="51.6" customHeight="1" thickTop="1" thickBot="1" x14ac:dyDescent="0.55000000000000004"/>
    <row r="9" spans="2:4" ht="51.6" customHeight="1" thickTop="1" x14ac:dyDescent="0.5">
      <c r="B9" s="134" t="s">
        <v>172</v>
      </c>
      <c r="C9" s="135"/>
    </row>
    <row r="10" spans="2:4" ht="51.6" customHeight="1" x14ac:dyDescent="0.5">
      <c r="B10" s="93" t="s">
        <v>137</v>
      </c>
      <c r="C10" s="94" t="s">
        <v>138</v>
      </c>
    </row>
    <row r="11" spans="2:4" ht="113.45" customHeight="1" thickBot="1" x14ac:dyDescent="0.55000000000000004">
      <c r="B11" s="95" t="s">
        <v>173</v>
      </c>
      <c r="C11" s="96" t="s">
        <v>156</v>
      </c>
    </row>
    <row r="12" spans="2:4" ht="51.6" customHeight="1" thickTop="1" x14ac:dyDescent="0.5">
      <c r="B12" s="97">
        <f>C5</f>
        <v>0</v>
      </c>
      <c r="C12" s="98">
        <f>C6</f>
        <v>0</v>
      </c>
    </row>
    <row r="13" spans="2:4" ht="51.6" customHeight="1" x14ac:dyDescent="0.5">
      <c r="B13" s="22"/>
      <c r="C13" s="23"/>
    </row>
    <row r="14" spans="2:4" ht="51.6" customHeight="1" x14ac:dyDescent="0.5">
      <c r="B14" s="22"/>
      <c r="C14" s="23"/>
    </row>
    <row r="15" spans="2:4" ht="51.6" customHeight="1" x14ac:dyDescent="0.5">
      <c r="B15" s="22"/>
      <c r="C15" s="23"/>
    </row>
    <row r="16" spans="2:4" ht="51.6" customHeight="1" x14ac:dyDescent="0.5">
      <c r="B16" s="22"/>
      <c r="C16" s="23"/>
    </row>
    <row r="17" spans="2:3" ht="51.6" customHeight="1" x14ac:dyDescent="0.5">
      <c r="B17" s="22"/>
      <c r="C17" s="23"/>
    </row>
    <row r="18" spans="2:3" ht="51.6" customHeight="1" x14ac:dyDescent="0.5">
      <c r="B18" s="22"/>
      <c r="C18" s="23"/>
    </row>
    <row r="19" spans="2:3" ht="51.6" customHeight="1" x14ac:dyDescent="0.5">
      <c r="B19" s="22"/>
      <c r="C19" s="23"/>
    </row>
    <row r="20" spans="2:3" ht="51.6" customHeight="1" x14ac:dyDescent="0.5">
      <c r="B20" s="22"/>
      <c r="C20" s="23"/>
    </row>
    <row r="21" spans="2:3" ht="51.6" customHeight="1" x14ac:dyDescent="0.5">
      <c r="B21" s="22"/>
      <c r="C21" s="23"/>
    </row>
    <row r="22" spans="2:3" ht="51.6" customHeight="1" x14ac:dyDescent="0.5">
      <c r="B22" s="22"/>
      <c r="C22" s="23"/>
    </row>
    <row r="23" spans="2:3" ht="51.6" customHeight="1" x14ac:dyDescent="0.5">
      <c r="B23" s="22"/>
      <c r="C23" s="23"/>
    </row>
    <row r="24" spans="2:3" ht="51.6" customHeight="1" x14ac:dyDescent="0.5">
      <c r="B24" s="22"/>
      <c r="C24" s="23"/>
    </row>
    <row r="25" spans="2:3" ht="51.6" customHeight="1" x14ac:dyDescent="0.5">
      <c r="B25" s="22"/>
      <c r="C25" s="23"/>
    </row>
    <row r="26" spans="2:3" ht="51.6" customHeight="1" x14ac:dyDescent="0.5">
      <c r="B26" s="22"/>
      <c r="C26" s="23"/>
    </row>
    <row r="27" spans="2:3" ht="51.6" customHeight="1" x14ac:dyDescent="0.5">
      <c r="B27" s="22"/>
      <c r="C27" s="23"/>
    </row>
    <row r="28" spans="2:3" ht="51.6" customHeight="1" x14ac:dyDescent="0.5">
      <c r="B28" s="22"/>
      <c r="C28" s="23"/>
    </row>
    <row r="29" spans="2:3" ht="51.6" customHeight="1" x14ac:dyDescent="0.5">
      <c r="B29" s="22"/>
      <c r="C29" s="23"/>
    </row>
    <row r="30" spans="2:3" ht="51.6" customHeight="1" x14ac:dyDescent="0.5">
      <c r="B30" s="22"/>
      <c r="C30" s="23"/>
    </row>
    <row r="31" spans="2:3" ht="51.6" customHeight="1" x14ac:dyDescent="0.5">
      <c r="B31" s="22"/>
      <c r="C31" s="23"/>
    </row>
    <row r="32" spans="2:3" ht="51.6" customHeight="1" x14ac:dyDescent="0.5">
      <c r="B32" s="22"/>
      <c r="C32" s="23"/>
    </row>
    <row r="33" spans="2:3" ht="51.6" customHeight="1" thickBot="1" x14ac:dyDescent="0.55000000000000004">
      <c r="B33" s="129" t="s">
        <v>212</v>
      </c>
      <c r="C33" s="130"/>
    </row>
    <row r="34" spans="2:3" ht="15.35" thickTop="1" x14ac:dyDescent="0.5"/>
  </sheetData>
  <sheetProtection algorithmName="SHA-512" hashValue="3mc7GoQU0A5PZp7uv7lI5IOMkgIpDk5yCPr7yXNTWRWba85Xo3J3qe3u8qjYP0uB3evd3CY2g+tlBNWzuaX1gQ==" saltValue="30sl1RUGyEwREfCpeC1gMA==" spinCount="100000" sheet="1" insertRows="0"/>
  <mergeCells count="4">
    <mergeCell ref="B3:C3"/>
    <mergeCell ref="B33:C33"/>
    <mergeCell ref="B2:D2"/>
    <mergeCell ref="B9:C9"/>
  </mergeCells>
  <phoneticPr fontId="2" type="noConversion"/>
  <dataValidations count="2">
    <dataValidation operator="lessThanOrEqual" allowBlank="1" showInputMessage="1" showErrorMessage="1" sqref="C5" xr:uid="{469E0413-076B-4226-92A7-46E7FCB21B55}"/>
    <dataValidation type="whole" allowBlank="1" showInputMessage="1" showErrorMessage="1" sqref="C7" xr:uid="{E5C0DB2E-7E9E-4D03-813F-846294003BC8}">
      <formula1>0</formula1>
      <formula2>40000000</formula2>
    </dataValidation>
  </dataValidations>
  <printOptions horizontalCentered="1"/>
  <pageMargins left="0.23622047244094491" right="0.23622047244094491" top="0.74803149606299213" bottom="0.74803149606299213" header="0.31496062992125984" footer="0.31496062992125984"/>
  <pageSetup paperSize="9" scale="53" fitToHeight="0" orientation="landscape" r:id="rId1"/>
  <headerFooter>
    <oddHeader>&amp;F</oddHeader>
    <oddFooter>&amp;A</oddFooter>
  </headerFooter>
  <ignoredErrors>
    <ignoredError sqref="B12" unlockedFormula="1"/>
  </ignoredErrors>
  <pictur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56BA6-426B-487E-BD7A-7B393221051D}">
  <sheetPr>
    <tabColor rgb="FF00B050"/>
    <pageSetUpPr fitToPage="1"/>
  </sheetPr>
  <dimension ref="B1:R219"/>
  <sheetViews>
    <sheetView showGridLines="0" zoomScale="80" zoomScaleNormal="80" workbookViewId="0">
      <selection activeCell="C6" sqref="C6"/>
    </sheetView>
  </sheetViews>
  <sheetFormatPr defaultColWidth="7.52734375" defaultRowHeight="15" x14ac:dyDescent="0.5"/>
  <cols>
    <col min="1" max="1" width="3" style="25" customWidth="1"/>
    <col min="2" max="2" width="4.1171875" style="24" customWidth="1"/>
    <col min="3" max="3" width="36.3515625" style="25" customWidth="1"/>
    <col min="4" max="4" width="8.64453125" style="25" customWidth="1"/>
    <col min="5" max="5" width="14.64453125" style="25" customWidth="1"/>
    <col min="6" max="6" width="14" style="25" customWidth="1"/>
    <col min="7" max="7" width="33.64453125" style="25" customWidth="1"/>
    <col min="8" max="8" width="22.52734375" style="25" customWidth="1"/>
    <col min="9" max="9" width="18.3515625" style="25" customWidth="1"/>
    <col min="10" max="10" width="22.52734375" style="26" customWidth="1"/>
    <col min="11" max="11" width="21.87890625" style="25" customWidth="1"/>
    <col min="12" max="12" width="22.52734375" style="26" customWidth="1"/>
    <col min="13" max="14" width="10" style="25" customWidth="1"/>
    <col min="15" max="15" width="74.234375" style="25" customWidth="1"/>
    <col min="16" max="16" width="19.64453125" style="25" customWidth="1"/>
    <col min="17" max="17" width="27.1171875" style="25" customWidth="1"/>
    <col min="18" max="18" width="85.52734375" style="25" customWidth="1"/>
    <col min="19" max="16384" width="7.52734375" style="25"/>
  </cols>
  <sheetData>
    <row r="1" spans="2:18" ht="15.35" thickBot="1" x14ac:dyDescent="0.55000000000000004"/>
    <row r="2" spans="2:18" ht="55.35" customHeight="1" thickTop="1" thickBot="1" x14ac:dyDescent="0.55000000000000004">
      <c r="B2" s="190" t="s">
        <v>139</v>
      </c>
      <c r="C2" s="191"/>
      <c r="D2" s="191"/>
      <c r="E2" s="191"/>
      <c r="F2" s="191"/>
      <c r="G2" s="191"/>
      <c r="H2" s="192" t="s">
        <v>28</v>
      </c>
      <c r="I2" s="193"/>
      <c r="J2" s="194" t="s">
        <v>129</v>
      </c>
      <c r="K2" s="195"/>
      <c r="L2" s="194"/>
      <c r="M2" s="195"/>
      <c r="N2" s="195"/>
      <c r="O2" s="196"/>
      <c r="P2" s="197"/>
      <c r="Q2" s="195"/>
      <c r="R2" s="198"/>
    </row>
    <row r="3" spans="2:18" ht="90.75" customHeight="1" thickTop="1" x14ac:dyDescent="0.5">
      <c r="B3" s="199" t="s">
        <v>53</v>
      </c>
      <c r="C3" s="200" t="s">
        <v>104</v>
      </c>
      <c r="D3" s="200" t="s">
        <v>32</v>
      </c>
      <c r="E3" s="200" t="s">
        <v>176</v>
      </c>
      <c r="F3" s="200" t="s">
        <v>22</v>
      </c>
      <c r="G3" s="200" t="s">
        <v>23</v>
      </c>
      <c r="H3" s="200" t="s">
        <v>125</v>
      </c>
      <c r="I3" s="200" t="s">
        <v>177</v>
      </c>
      <c r="J3" s="200" t="s">
        <v>178</v>
      </c>
      <c r="K3" s="201" t="s">
        <v>4</v>
      </c>
      <c r="L3" s="201" t="s">
        <v>126</v>
      </c>
      <c r="M3" s="202" t="s">
        <v>25</v>
      </c>
      <c r="N3" s="202" t="s">
        <v>26</v>
      </c>
      <c r="O3" s="200" t="s">
        <v>105</v>
      </c>
      <c r="P3" s="203" t="s">
        <v>114</v>
      </c>
      <c r="Q3" s="204"/>
      <c r="R3" s="205" t="s">
        <v>24</v>
      </c>
    </row>
    <row r="4" spans="2:18" s="27" customFormat="1" ht="271.7" customHeight="1" x14ac:dyDescent="0.5">
      <c r="B4" s="206"/>
      <c r="C4" s="207" t="s">
        <v>179</v>
      </c>
      <c r="D4" s="207" t="s">
        <v>158</v>
      </c>
      <c r="E4" s="207" t="s">
        <v>186</v>
      </c>
      <c r="F4" s="207" t="s">
        <v>180</v>
      </c>
      <c r="G4" s="207" t="s">
        <v>187</v>
      </c>
      <c r="H4" s="207" t="s">
        <v>188</v>
      </c>
      <c r="I4" s="207" t="s">
        <v>181</v>
      </c>
      <c r="J4" s="207" t="s">
        <v>123</v>
      </c>
      <c r="K4" s="207" t="s">
        <v>182</v>
      </c>
      <c r="L4" s="207" t="s">
        <v>122</v>
      </c>
      <c r="M4" s="207" t="s">
        <v>124</v>
      </c>
      <c r="N4" s="207" t="s">
        <v>157</v>
      </c>
      <c r="O4" s="207" t="s">
        <v>183</v>
      </c>
      <c r="P4" s="207" t="s">
        <v>131</v>
      </c>
      <c r="Q4" s="207" t="s">
        <v>184</v>
      </c>
      <c r="R4" s="208" t="s">
        <v>185</v>
      </c>
    </row>
    <row r="5" spans="2:18" s="27" customFormat="1" ht="15.35" thickBot="1" x14ac:dyDescent="0.55000000000000004">
      <c r="B5" s="209" t="s">
        <v>5</v>
      </c>
      <c r="C5" s="210" t="s">
        <v>6</v>
      </c>
      <c r="D5" s="210" t="s">
        <v>0</v>
      </c>
      <c r="E5" s="210" t="s">
        <v>7</v>
      </c>
      <c r="F5" s="210" t="s">
        <v>8</v>
      </c>
      <c r="G5" s="210" t="s">
        <v>9</v>
      </c>
      <c r="H5" s="210" t="s">
        <v>15</v>
      </c>
      <c r="I5" s="210" t="s">
        <v>27</v>
      </c>
      <c r="J5" s="210" t="s">
        <v>33</v>
      </c>
      <c r="K5" s="210" t="s">
        <v>34</v>
      </c>
      <c r="L5" s="210" t="s">
        <v>35</v>
      </c>
      <c r="M5" s="210" t="s">
        <v>36</v>
      </c>
      <c r="N5" s="210" t="s">
        <v>37</v>
      </c>
      <c r="O5" s="210" t="s">
        <v>38</v>
      </c>
      <c r="P5" s="210" t="s">
        <v>39</v>
      </c>
      <c r="Q5" s="210" t="s">
        <v>40</v>
      </c>
      <c r="R5" s="211" t="s">
        <v>41</v>
      </c>
    </row>
    <row r="6" spans="2:18" ht="120.95" customHeight="1" thickTop="1" x14ac:dyDescent="0.5">
      <c r="B6" s="8" t="s">
        <v>54</v>
      </c>
      <c r="C6" s="2"/>
      <c r="D6" s="2"/>
      <c r="E6" s="2"/>
      <c r="F6" s="2"/>
      <c r="G6" s="2"/>
      <c r="H6" s="3"/>
      <c r="I6" s="3"/>
      <c r="J6" s="3">
        <f>H6-I6</f>
        <v>0</v>
      </c>
      <c r="K6" s="4"/>
      <c r="L6" s="3">
        <f>J6*K6</f>
        <v>0</v>
      </c>
      <c r="M6" s="2"/>
      <c r="N6" s="2"/>
      <c r="O6" s="2"/>
      <c r="P6" s="2"/>
      <c r="Q6" s="28"/>
      <c r="R6" s="29"/>
    </row>
    <row r="7" spans="2:18" ht="120.95" customHeight="1" x14ac:dyDescent="0.5">
      <c r="B7" s="9" t="s">
        <v>55</v>
      </c>
      <c r="C7" s="5"/>
      <c r="D7" s="5"/>
      <c r="E7" s="5"/>
      <c r="F7" s="5"/>
      <c r="G7" s="5"/>
      <c r="H7" s="6"/>
      <c r="I7" s="6"/>
      <c r="J7" s="3">
        <f t="shared" ref="J7:J55" si="0">H7-I7</f>
        <v>0</v>
      </c>
      <c r="K7" s="18"/>
      <c r="L7" s="3">
        <f t="shared" ref="L7:L55" si="1">J7*K7</f>
        <v>0</v>
      </c>
      <c r="M7" s="5"/>
      <c r="N7" s="5"/>
      <c r="O7" s="5"/>
      <c r="P7" s="5"/>
      <c r="Q7" s="30"/>
      <c r="R7" s="31"/>
    </row>
    <row r="8" spans="2:18" ht="120.95" customHeight="1" x14ac:dyDescent="0.5">
      <c r="B8" s="9" t="s">
        <v>56</v>
      </c>
      <c r="C8" s="5"/>
      <c r="D8" s="5"/>
      <c r="E8" s="5"/>
      <c r="F8" s="5"/>
      <c r="G8" s="5"/>
      <c r="H8" s="6"/>
      <c r="I8" s="6"/>
      <c r="J8" s="3">
        <f t="shared" si="0"/>
        <v>0</v>
      </c>
      <c r="K8" s="7"/>
      <c r="L8" s="3">
        <f t="shared" si="1"/>
        <v>0</v>
      </c>
      <c r="M8" s="5"/>
      <c r="N8" s="5"/>
      <c r="O8" s="5"/>
      <c r="P8" s="5"/>
      <c r="Q8" s="30"/>
      <c r="R8" s="31"/>
    </row>
    <row r="9" spans="2:18" ht="120.95" customHeight="1" x14ac:dyDescent="0.5">
      <c r="B9" s="9" t="s">
        <v>57</v>
      </c>
      <c r="C9" s="5"/>
      <c r="D9" s="5"/>
      <c r="E9" s="5"/>
      <c r="F9" s="5"/>
      <c r="G9" s="5"/>
      <c r="H9" s="6"/>
      <c r="I9" s="6"/>
      <c r="J9" s="3">
        <f t="shared" si="0"/>
        <v>0</v>
      </c>
      <c r="K9" s="7"/>
      <c r="L9" s="3">
        <f t="shared" si="1"/>
        <v>0</v>
      </c>
      <c r="M9" s="5"/>
      <c r="N9" s="5"/>
      <c r="O9" s="5"/>
      <c r="P9" s="5"/>
      <c r="Q9" s="30"/>
      <c r="R9" s="31"/>
    </row>
    <row r="10" spans="2:18" ht="120.95" customHeight="1" x14ac:dyDescent="0.5">
      <c r="B10" s="9" t="s">
        <v>58</v>
      </c>
      <c r="C10" s="5"/>
      <c r="D10" s="5"/>
      <c r="E10" s="5"/>
      <c r="F10" s="5"/>
      <c r="G10" s="5"/>
      <c r="H10" s="6"/>
      <c r="I10" s="6"/>
      <c r="J10" s="3">
        <f t="shared" si="0"/>
        <v>0</v>
      </c>
      <c r="K10" s="7"/>
      <c r="L10" s="3">
        <f t="shared" si="1"/>
        <v>0</v>
      </c>
      <c r="M10" s="5"/>
      <c r="N10" s="5"/>
      <c r="O10" s="5"/>
      <c r="P10" s="5"/>
      <c r="Q10" s="30"/>
      <c r="R10" s="31"/>
    </row>
    <row r="11" spans="2:18" ht="120.95" customHeight="1" x14ac:dyDescent="0.5">
      <c r="B11" s="9" t="s">
        <v>59</v>
      </c>
      <c r="C11" s="5"/>
      <c r="D11" s="5"/>
      <c r="E11" s="5"/>
      <c r="F11" s="5"/>
      <c r="G11" s="5"/>
      <c r="H11" s="6"/>
      <c r="I11" s="6"/>
      <c r="J11" s="3">
        <f t="shared" si="0"/>
        <v>0</v>
      </c>
      <c r="K11" s="7"/>
      <c r="L11" s="3">
        <f t="shared" si="1"/>
        <v>0</v>
      </c>
      <c r="M11" s="5"/>
      <c r="N11" s="5"/>
      <c r="O11" s="5"/>
      <c r="P11" s="5"/>
      <c r="Q11" s="30"/>
      <c r="R11" s="31"/>
    </row>
    <row r="12" spans="2:18" ht="120.95" customHeight="1" x14ac:dyDescent="0.5">
      <c r="B12" s="9" t="s">
        <v>60</v>
      </c>
      <c r="C12" s="5"/>
      <c r="D12" s="5"/>
      <c r="E12" s="5"/>
      <c r="F12" s="5"/>
      <c r="G12" s="5"/>
      <c r="H12" s="6"/>
      <c r="I12" s="6"/>
      <c r="J12" s="3">
        <f t="shared" si="0"/>
        <v>0</v>
      </c>
      <c r="K12" s="7"/>
      <c r="L12" s="3">
        <f t="shared" si="1"/>
        <v>0</v>
      </c>
      <c r="M12" s="5"/>
      <c r="N12" s="5"/>
      <c r="O12" s="5"/>
      <c r="P12" s="5"/>
      <c r="Q12" s="30"/>
      <c r="R12" s="31"/>
    </row>
    <row r="13" spans="2:18" ht="120.95" customHeight="1" x14ac:dyDescent="0.5">
      <c r="B13" s="9" t="s">
        <v>61</v>
      </c>
      <c r="C13" s="5"/>
      <c r="D13" s="5"/>
      <c r="E13" s="5"/>
      <c r="F13" s="5"/>
      <c r="G13" s="5"/>
      <c r="H13" s="6"/>
      <c r="I13" s="6"/>
      <c r="J13" s="3">
        <f t="shared" si="0"/>
        <v>0</v>
      </c>
      <c r="K13" s="7"/>
      <c r="L13" s="3">
        <f t="shared" si="1"/>
        <v>0</v>
      </c>
      <c r="M13" s="5"/>
      <c r="N13" s="5"/>
      <c r="O13" s="5"/>
      <c r="P13" s="5"/>
      <c r="Q13" s="30"/>
      <c r="R13" s="31"/>
    </row>
    <row r="14" spans="2:18" ht="120.95" customHeight="1" x14ac:dyDescent="0.5">
      <c r="B14" s="9" t="s">
        <v>62</v>
      </c>
      <c r="C14" s="5"/>
      <c r="D14" s="5"/>
      <c r="E14" s="5"/>
      <c r="F14" s="5"/>
      <c r="G14" s="5"/>
      <c r="H14" s="6"/>
      <c r="I14" s="6"/>
      <c r="J14" s="3">
        <f t="shared" si="0"/>
        <v>0</v>
      </c>
      <c r="K14" s="7"/>
      <c r="L14" s="3">
        <f t="shared" si="1"/>
        <v>0</v>
      </c>
      <c r="M14" s="5"/>
      <c r="N14" s="5"/>
      <c r="O14" s="5"/>
      <c r="P14" s="5"/>
      <c r="Q14" s="30"/>
      <c r="R14" s="31"/>
    </row>
    <row r="15" spans="2:18" ht="120.95" customHeight="1" x14ac:dyDescent="0.5">
      <c r="B15" s="9" t="s">
        <v>63</v>
      </c>
      <c r="C15" s="5"/>
      <c r="D15" s="5"/>
      <c r="E15" s="5"/>
      <c r="F15" s="5"/>
      <c r="G15" s="5"/>
      <c r="H15" s="6"/>
      <c r="I15" s="6"/>
      <c r="J15" s="3">
        <f t="shared" si="0"/>
        <v>0</v>
      </c>
      <c r="K15" s="7"/>
      <c r="L15" s="3">
        <f t="shared" si="1"/>
        <v>0</v>
      </c>
      <c r="M15" s="5"/>
      <c r="N15" s="5"/>
      <c r="O15" s="5"/>
      <c r="P15" s="5"/>
      <c r="Q15" s="30"/>
      <c r="R15" s="31"/>
    </row>
    <row r="16" spans="2:18" ht="120.95" customHeight="1" x14ac:dyDescent="0.5">
      <c r="B16" s="9" t="s">
        <v>64</v>
      </c>
      <c r="C16" s="5"/>
      <c r="D16" s="5"/>
      <c r="E16" s="5"/>
      <c r="F16" s="5"/>
      <c r="G16" s="5"/>
      <c r="H16" s="6"/>
      <c r="I16" s="6"/>
      <c r="J16" s="3">
        <f t="shared" si="0"/>
        <v>0</v>
      </c>
      <c r="K16" s="7"/>
      <c r="L16" s="3">
        <f t="shared" si="1"/>
        <v>0</v>
      </c>
      <c r="M16" s="5"/>
      <c r="N16" s="5"/>
      <c r="O16" s="5"/>
      <c r="P16" s="5"/>
      <c r="Q16" s="30"/>
      <c r="R16" s="31"/>
    </row>
    <row r="17" spans="2:18" ht="120.95" customHeight="1" x14ac:dyDescent="0.5">
      <c r="B17" s="9" t="s">
        <v>65</v>
      </c>
      <c r="C17" s="5"/>
      <c r="D17" s="5"/>
      <c r="E17" s="5"/>
      <c r="F17" s="5"/>
      <c r="G17" s="5"/>
      <c r="H17" s="6"/>
      <c r="I17" s="6"/>
      <c r="J17" s="3">
        <f t="shared" si="0"/>
        <v>0</v>
      </c>
      <c r="K17" s="7"/>
      <c r="L17" s="3">
        <f t="shared" si="1"/>
        <v>0</v>
      </c>
      <c r="M17" s="5"/>
      <c r="N17" s="5"/>
      <c r="O17" s="5"/>
      <c r="P17" s="5"/>
      <c r="Q17" s="30"/>
      <c r="R17" s="31"/>
    </row>
    <row r="18" spans="2:18" ht="120.95" customHeight="1" x14ac:dyDescent="0.5">
      <c r="B18" s="9" t="s">
        <v>66</v>
      </c>
      <c r="C18" s="5"/>
      <c r="D18" s="5"/>
      <c r="E18" s="5"/>
      <c r="F18" s="5"/>
      <c r="G18" s="5"/>
      <c r="H18" s="6"/>
      <c r="I18" s="6"/>
      <c r="J18" s="3">
        <f t="shared" si="0"/>
        <v>0</v>
      </c>
      <c r="K18" s="7"/>
      <c r="L18" s="3">
        <f t="shared" si="1"/>
        <v>0</v>
      </c>
      <c r="M18" s="5"/>
      <c r="N18" s="5"/>
      <c r="O18" s="5"/>
      <c r="P18" s="5"/>
      <c r="Q18" s="30"/>
      <c r="R18" s="31"/>
    </row>
    <row r="19" spans="2:18" ht="120.95" customHeight="1" x14ac:dyDescent="0.5">
      <c r="B19" s="9" t="s">
        <v>67</v>
      </c>
      <c r="C19" s="5"/>
      <c r="D19" s="5"/>
      <c r="E19" s="5"/>
      <c r="F19" s="5"/>
      <c r="G19" s="5"/>
      <c r="H19" s="6"/>
      <c r="I19" s="6"/>
      <c r="J19" s="3">
        <f t="shared" si="0"/>
        <v>0</v>
      </c>
      <c r="K19" s="7"/>
      <c r="L19" s="3">
        <f t="shared" si="1"/>
        <v>0</v>
      </c>
      <c r="M19" s="5"/>
      <c r="N19" s="5"/>
      <c r="O19" s="5"/>
      <c r="P19" s="5"/>
      <c r="Q19" s="30"/>
      <c r="R19" s="31"/>
    </row>
    <row r="20" spans="2:18" ht="120.95" customHeight="1" x14ac:dyDescent="0.5">
      <c r="B20" s="9" t="s">
        <v>68</v>
      </c>
      <c r="C20" s="5"/>
      <c r="D20" s="5"/>
      <c r="E20" s="5"/>
      <c r="F20" s="5"/>
      <c r="G20" s="5"/>
      <c r="H20" s="6"/>
      <c r="I20" s="6"/>
      <c r="J20" s="3">
        <f t="shared" si="0"/>
        <v>0</v>
      </c>
      <c r="K20" s="7"/>
      <c r="L20" s="3">
        <f t="shared" si="1"/>
        <v>0</v>
      </c>
      <c r="M20" s="5"/>
      <c r="N20" s="5"/>
      <c r="O20" s="5"/>
      <c r="P20" s="5"/>
      <c r="Q20" s="30"/>
      <c r="R20" s="31"/>
    </row>
    <row r="21" spans="2:18" ht="120.95" customHeight="1" x14ac:dyDescent="0.5">
      <c r="B21" s="9" t="s">
        <v>69</v>
      </c>
      <c r="C21" s="5"/>
      <c r="D21" s="5"/>
      <c r="E21" s="5"/>
      <c r="F21" s="5"/>
      <c r="G21" s="5"/>
      <c r="H21" s="6"/>
      <c r="I21" s="6"/>
      <c r="J21" s="3">
        <f t="shared" si="0"/>
        <v>0</v>
      </c>
      <c r="K21" s="7"/>
      <c r="L21" s="3">
        <f t="shared" si="1"/>
        <v>0</v>
      </c>
      <c r="M21" s="5"/>
      <c r="N21" s="5"/>
      <c r="O21" s="5"/>
      <c r="P21" s="5"/>
      <c r="Q21" s="30"/>
      <c r="R21" s="31"/>
    </row>
    <row r="22" spans="2:18" ht="120.95" customHeight="1" x14ac:dyDescent="0.5">
      <c r="B22" s="9" t="s">
        <v>70</v>
      </c>
      <c r="C22" s="5"/>
      <c r="D22" s="5"/>
      <c r="E22" s="5"/>
      <c r="F22" s="5"/>
      <c r="G22" s="5"/>
      <c r="H22" s="6"/>
      <c r="I22" s="6"/>
      <c r="J22" s="3">
        <f t="shared" si="0"/>
        <v>0</v>
      </c>
      <c r="K22" s="7"/>
      <c r="L22" s="3">
        <f t="shared" si="1"/>
        <v>0</v>
      </c>
      <c r="M22" s="5"/>
      <c r="N22" s="5"/>
      <c r="O22" s="5"/>
      <c r="P22" s="5"/>
      <c r="Q22" s="30"/>
      <c r="R22" s="31"/>
    </row>
    <row r="23" spans="2:18" ht="120.95" customHeight="1" x14ac:dyDescent="0.5">
      <c r="B23" s="9" t="s">
        <v>71</v>
      </c>
      <c r="C23" s="5"/>
      <c r="D23" s="5"/>
      <c r="E23" s="5"/>
      <c r="F23" s="5"/>
      <c r="G23" s="5"/>
      <c r="H23" s="6"/>
      <c r="I23" s="6"/>
      <c r="J23" s="3">
        <f t="shared" si="0"/>
        <v>0</v>
      </c>
      <c r="K23" s="7"/>
      <c r="L23" s="3">
        <f t="shared" si="1"/>
        <v>0</v>
      </c>
      <c r="M23" s="5"/>
      <c r="N23" s="5"/>
      <c r="O23" s="5"/>
      <c r="P23" s="5"/>
      <c r="Q23" s="30"/>
      <c r="R23" s="31"/>
    </row>
    <row r="24" spans="2:18" ht="120.95" customHeight="1" x14ac:dyDescent="0.5">
      <c r="B24" s="9" t="s">
        <v>72</v>
      </c>
      <c r="C24" s="5"/>
      <c r="D24" s="5"/>
      <c r="E24" s="5"/>
      <c r="F24" s="5"/>
      <c r="G24" s="5"/>
      <c r="H24" s="6"/>
      <c r="I24" s="6"/>
      <c r="J24" s="3">
        <f t="shared" si="0"/>
        <v>0</v>
      </c>
      <c r="K24" s="7"/>
      <c r="L24" s="3">
        <f t="shared" si="1"/>
        <v>0</v>
      </c>
      <c r="M24" s="5"/>
      <c r="N24" s="5"/>
      <c r="O24" s="5"/>
      <c r="P24" s="5"/>
      <c r="Q24" s="30"/>
      <c r="R24" s="31"/>
    </row>
    <row r="25" spans="2:18" ht="120.95" customHeight="1" x14ac:dyDescent="0.5">
      <c r="B25" s="9" t="s">
        <v>73</v>
      </c>
      <c r="C25" s="5"/>
      <c r="D25" s="5"/>
      <c r="E25" s="5"/>
      <c r="F25" s="5"/>
      <c r="G25" s="5"/>
      <c r="H25" s="6"/>
      <c r="I25" s="6"/>
      <c r="J25" s="3">
        <f t="shared" si="0"/>
        <v>0</v>
      </c>
      <c r="K25" s="7"/>
      <c r="L25" s="3">
        <f t="shared" si="1"/>
        <v>0</v>
      </c>
      <c r="M25" s="5"/>
      <c r="N25" s="5"/>
      <c r="O25" s="5"/>
      <c r="P25" s="5"/>
      <c r="Q25" s="30"/>
      <c r="R25" s="31"/>
    </row>
    <row r="26" spans="2:18" ht="120.95" customHeight="1" x14ac:dyDescent="0.5">
      <c r="B26" s="9" t="s">
        <v>74</v>
      </c>
      <c r="C26" s="5"/>
      <c r="D26" s="5"/>
      <c r="E26" s="5"/>
      <c r="F26" s="5"/>
      <c r="G26" s="5"/>
      <c r="H26" s="6"/>
      <c r="I26" s="6"/>
      <c r="J26" s="3">
        <f t="shared" si="0"/>
        <v>0</v>
      </c>
      <c r="K26" s="7"/>
      <c r="L26" s="3">
        <f t="shared" si="1"/>
        <v>0</v>
      </c>
      <c r="M26" s="5"/>
      <c r="N26" s="5"/>
      <c r="O26" s="5"/>
      <c r="P26" s="5"/>
      <c r="Q26" s="30"/>
      <c r="R26" s="31"/>
    </row>
    <row r="27" spans="2:18" ht="120.95" customHeight="1" x14ac:dyDescent="0.5">
      <c r="B27" s="9" t="s">
        <v>75</v>
      </c>
      <c r="C27" s="5"/>
      <c r="D27" s="5"/>
      <c r="E27" s="5"/>
      <c r="F27" s="5"/>
      <c r="G27" s="5"/>
      <c r="H27" s="6"/>
      <c r="I27" s="6"/>
      <c r="J27" s="3">
        <f t="shared" si="0"/>
        <v>0</v>
      </c>
      <c r="K27" s="7"/>
      <c r="L27" s="3">
        <f t="shared" si="1"/>
        <v>0</v>
      </c>
      <c r="M27" s="5"/>
      <c r="N27" s="5"/>
      <c r="O27" s="5"/>
      <c r="P27" s="5"/>
      <c r="Q27" s="30"/>
      <c r="R27" s="31"/>
    </row>
    <row r="28" spans="2:18" ht="120.95" customHeight="1" x14ac:dyDescent="0.5">
      <c r="B28" s="9" t="s">
        <v>76</v>
      </c>
      <c r="C28" s="5"/>
      <c r="D28" s="5"/>
      <c r="E28" s="5"/>
      <c r="F28" s="5"/>
      <c r="G28" s="5"/>
      <c r="H28" s="6"/>
      <c r="I28" s="6"/>
      <c r="J28" s="3">
        <f t="shared" si="0"/>
        <v>0</v>
      </c>
      <c r="K28" s="7"/>
      <c r="L28" s="3">
        <f t="shared" si="1"/>
        <v>0</v>
      </c>
      <c r="M28" s="5"/>
      <c r="N28" s="5"/>
      <c r="O28" s="5"/>
      <c r="P28" s="5"/>
      <c r="Q28" s="30"/>
      <c r="R28" s="31"/>
    </row>
    <row r="29" spans="2:18" ht="120.95" customHeight="1" x14ac:dyDescent="0.5">
      <c r="B29" s="9" t="s">
        <v>77</v>
      </c>
      <c r="C29" s="5"/>
      <c r="D29" s="5"/>
      <c r="E29" s="5"/>
      <c r="F29" s="5"/>
      <c r="G29" s="5"/>
      <c r="H29" s="6"/>
      <c r="I29" s="6"/>
      <c r="J29" s="3">
        <f t="shared" si="0"/>
        <v>0</v>
      </c>
      <c r="K29" s="7"/>
      <c r="L29" s="3">
        <f t="shared" si="1"/>
        <v>0</v>
      </c>
      <c r="M29" s="5"/>
      <c r="N29" s="5"/>
      <c r="O29" s="5"/>
      <c r="P29" s="5"/>
      <c r="Q29" s="30"/>
      <c r="R29" s="31"/>
    </row>
    <row r="30" spans="2:18" ht="120.95" customHeight="1" x14ac:dyDescent="0.5">
      <c r="B30" s="9" t="s">
        <v>78</v>
      </c>
      <c r="C30" s="5"/>
      <c r="D30" s="5"/>
      <c r="E30" s="5"/>
      <c r="F30" s="5"/>
      <c r="G30" s="5"/>
      <c r="H30" s="6"/>
      <c r="I30" s="6"/>
      <c r="J30" s="3">
        <f t="shared" si="0"/>
        <v>0</v>
      </c>
      <c r="K30" s="7"/>
      <c r="L30" s="3">
        <f t="shared" si="1"/>
        <v>0</v>
      </c>
      <c r="M30" s="5"/>
      <c r="N30" s="5"/>
      <c r="O30" s="5"/>
      <c r="P30" s="5"/>
      <c r="Q30" s="30"/>
      <c r="R30" s="31"/>
    </row>
    <row r="31" spans="2:18" ht="120.95" customHeight="1" x14ac:dyDescent="0.5">
      <c r="B31" s="9" t="s">
        <v>79</v>
      </c>
      <c r="C31" s="5"/>
      <c r="D31" s="5"/>
      <c r="E31" s="5"/>
      <c r="F31" s="5"/>
      <c r="G31" s="5"/>
      <c r="H31" s="6"/>
      <c r="I31" s="6"/>
      <c r="J31" s="3">
        <f t="shared" si="0"/>
        <v>0</v>
      </c>
      <c r="K31" s="7"/>
      <c r="L31" s="3">
        <f t="shared" si="1"/>
        <v>0</v>
      </c>
      <c r="M31" s="5"/>
      <c r="N31" s="5"/>
      <c r="O31" s="5"/>
      <c r="P31" s="5"/>
      <c r="Q31" s="30"/>
      <c r="R31" s="31"/>
    </row>
    <row r="32" spans="2:18" ht="120.95" customHeight="1" x14ac:dyDescent="0.5">
      <c r="B32" s="9" t="s">
        <v>80</v>
      </c>
      <c r="C32" s="5"/>
      <c r="D32" s="5"/>
      <c r="E32" s="5"/>
      <c r="F32" s="5"/>
      <c r="G32" s="5"/>
      <c r="H32" s="6"/>
      <c r="I32" s="6"/>
      <c r="J32" s="3">
        <f t="shared" si="0"/>
        <v>0</v>
      </c>
      <c r="K32" s="7"/>
      <c r="L32" s="3">
        <f t="shared" si="1"/>
        <v>0</v>
      </c>
      <c r="M32" s="5"/>
      <c r="N32" s="5"/>
      <c r="O32" s="5"/>
      <c r="P32" s="5"/>
      <c r="Q32" s="30"/>
      <c r="R32" s="31"/>
    </row>
    <row r="33" spans="2:18" ht="120.95" customHeight="1" x14ac:dyDescent="0.5">
      <c r="B33" s="9" t="s">
        <v>81</v>
      </c>
      <c r="C33" s="5"/>
      <c r="D33" s="5"/>
      <c r="E33" s="5"/>
      <c r="F33" s="5"/>
      <c r="G33" s="5"/>
      <c r="H33" s="6"/>
      <c r="I33" s="6"/>
      <c r="J33" s="3">
        <f t="shared" si="0"/>
        <v>0</v>
      </c>
      <c r="K33" s="7"/>
      <c r="L33" s="3">
        <f t="shared" si="1"/>
        <v>0</v>
      </c>
      <c r="M33" s="5"/>
      <c r="N33" s="5"/>
      <c r="O33" s="5"/>
      <c r="P33" s="5"/>
      <c r="Q33" s="30"/>
      <c r="R33" s="31"/>
    </row>
    <row r="34" spans="2:18" ht="120.95" customHeight="1" x14ac:dyDescent="0.5">
      <c r="B34" s="9" t="s">
        <v>82</v>
      </c>
      <c r="C34" s="5"/>
      <c r="D34" s="5"/>
      <c r="E34" s="5"/>
      <c r="F34" s="5"/>
      <c r="G34" s="5"/>
      <c r="H34" s="6"/>
      <c r="I34" s="6"/>
      <c r="J34" s="3">
        <f t="shared" si="0"/>
        <v>0</v>
      </c>
      <c r="K34" s="7"/>
      <c r="L34" s="3">
        <f t="shared" si="1"/>
        <v>0</v>
      </c>
      <c r="M34" s="5"/>
      <c r="N34" s="5"/>
      <c r="O34" s="5"/>
      <c r="P34" s="5"/>
      <c r="Q34" s="30"/>
      <c r="R34" s="31"/>
    </row>
    <row r="35" spans="2:18" ht="120.95" customHeight="1" x14ac:dyDescent="0.5">
      <c r="B35" s="9" t="s">
        <v>83</v>
      </c>
      <c r="C35" s="5"/>
      <c r="D35" s="5"/>
      <c r="E35" s="5"/>
      <c r="F35" s="5"/>
      <c r="G35" s="5"/>
      <c r="H35" s="6"/>
      <c r="I35" s="6"/>
      <c r="J35" s="3">
        <f t="shared" si="0"/>
        <v>0</v>
      </c>
      <c r="K35" s="7"/>
      <c r="L35" s="3">
        <f t="shared" si="1"/>
        <v>0</v>
      </c>
      <c r="M35" s="5"/>
      <c r="N35" s="5"/>
      <c r="O35" s="5"/>
      <c r="P35" s="5"/>
      <c r="Q35" s="30"/>
      <c r="R35" s="31"/>
    </row>
    <row r="36" spans="2:18" ht="120.95" customHeight="1" x14ac:dyDescent="0.5">
      <c r="B36" s="9" t="s">
        <v>84</v>
      </c>
      <c r="C36" s="5"/>
      <c r="D36" s="5"/>
      <c r="E36" s="5"/>
      <c r="F36" s="5"/>
      <c r="G36" s="5"/>
      <c r="H36" s="6"/>
      <c r="I36" s="6"/>
      <c r="J36" s="3">
        <f t="shared" si="0"/>
        <v>0</v>
      </c>
      <c r="K36" s="7"/>
      <c r="L36" s="3">
        <f t="shared" si="1"/>
        <v>0</v>
      </c>
      <c r="M36" s="5"/>
      <c r="N36" s="5"/>
      <c r="O36" s="5"/>
      <c r="P36" s="5"/>
      <c r="Q36" s="30"/>
      <c r="R36" s="31"/>
    </row>
    <row r="37" spans="2:18" ht="120.95" customHeight="1" x14ac:dyDescent="0.5">
      <c r="B37" s="9" t="s">
        <v>85</v>
      </c>
      <c r="C37" s="5"/>
      <c r="D37" s="5"/>
      <c r="E37" s="5"/>
      <c r="F37" s="5"/>
      <c r="G37" s="5"/>
      <c r="H37" s="6"/>
      <c r="I37" s="6"/>
      <c r="J37" s="3">
        <f t="shared" si="0"/>
        <v>0</v>
      </c>
      <c r="K37" s="7"/>
      <c r="L37" s="3">
        <f t="shared" si="1"/>
        <v>0</v>
      </c>
      <c r="M37" s="5"/>
      <c r="N37" s="5"/>
      <c r="O37" s="5"/>
      <c r="P37" s="5"/>
      <c r="Q37" s="30"/>
      <c r="R37" s="31"/>
    </row>
    <row r="38" spans="2:18" ht="120.95" customHeight="1" x14ac:dyDescent="0.5">
      <c r="B38" s="9" t="s">
        <v>86</v>
      </c>
      <c r="C38" s="5"/>
      <c r="D38" s="5"/>
      <c r="E38" s="5"/>
      <c r="F38" s="5"/>
      <c r="G38" s="5"/>
      <c r="H38" s="6"/>
      <c r="I38" s="6"/>
      <c r="J38" s="3">
        <f t="shared" si="0"/>
        <v>0</v>
      </c>
      <c r="K38" s="7"/>
      <c r="L38" s="3">
        <f t="shared" si="1"/>
        <v>0</v>
      </c>
      <c r="M38" s="5"/>
      <c r="N38" s="5"/>
      <c r="O38" s="5"/>
      <c r="P38" s="5"/>
      <c r="Q38" s="30"/>
      <c r="R38" s="31"/>
    </row>
    <row r="39" spans="2:18" ht="120.95" customHeight="1" x14ac:dyDescent="0.5">
      <c r="B39" s="9" t="s">
        <v>87</v>
      </c>
      <c r="C39" s="5"/>
      <c r="D39" s="5"/>
      <c r="E39" s="5"/>
      <c r="F39" s="5"/>
      <c r="G39" s="5"/>
      <c r="H39" s="6"/>
      <c r="I39" s="6"/>
      <c r="J39" s="3">
        <f t="shared" si="0"/>
        <v>0</v>
      </c>
      <c r="K39" s="7"/>
      <c r="L39" s="3">
        <f t="shared" si="1"/>
        <v>0</v>
      </c>
      <c r="M39" s="5"/>
      <c r="N39" s="5"/>
      <c r="O39" s="5"/>
      <c r="P39" s="5"/>
      <c r="Q39" s="30"/>
      <c r="R39" s="31"/>
    </row>
    <row r="40" spans="2:18" ht="120.95" customHeight="1" x14ac:dyDescent="0.5">
      <c r="B40" s="9" t="s">
        <v>88</v>
      </c>
      <c r="C40" s="5"/>
      <c r="D40" s="5"/>
      <c r="E40" s="5"/>
      <c r="F40" s="5"/>
      <c r="G40" s="5"/>
      <c r="H40" s="6"/>
      <c r="I40" s="6"/>
      <c r="J40" s="3">
        <f t="shared" si="0"/>
        <v>0</v>
      </c>
      <c r="K40" s="7"/>
      <c r="L40" s="3">
        <f t="shared" si="1"/>
        <v>0</v>
      </c>
      <c r="M40" s="5"/>
      <c r="N40" s="5"/>
      <c r="O40" s="5"/>
      <c r="P40" s="5"/>
      <c r="Q40" s="30"/>
      <c r="R40" s="31"/>
    </row>
    <row r="41" spans="2:18" ht="120.95" customHeight="1" x14ac:dyDescent="0.5">
      <c r="B41" s="9" t="s">
        <v>89</v>
      </c>
      <c r="C41" s="5"/>
      <c r="D41" s="5"/>
      <c r="E41" s="5"/>
      <c r="F41" s="5"/>
      <c r="G41" s="5"/>
      <c r="H41" s="6"/>
      <c r="I41" s="6"/>
      <c r="J41" s="3">
        <f t="shared" si="0"/>
        <v>0</v>
      </c>
      <c r="K41" s="7"/>
      <c r="L41" s="3">
        <f t="shared" si="1"/>
        <v>0</v>
      </c>
      <c r="M41" s="5"/>
      <c r="N41" s="5"/>
      <c r="O41" s="5"/>
      <c r="P41" s="5"/>
      <c r="Q41" s="30"/>
      <c r="R41" s="31"/>
    </row>
    <row r="42" spans="2:18" ht="120.95" customHeight="1" x14ac:dyDescent="0.5">
      <c r="B42" s="9" t="s">
        <v>90</v>
      </c>
      <c r="C42" s="5"/>
      <c r="D42" s="5"/>
      <c r="E42" s="5"/>
      <c r="F42" s="5"/>
      <c r="G42" s="5"/>
      <c r="H42" s="6"/>
      <c r="I42" s="6"/>
      <c r="J42" s="3">
        <f t="shared" si="0"/>
        <v>0</v>
      </c>
      <c r="K42" s="7"/>
      <c r="L42" s="3">
        <f t="shared" si="1"/>
        <v>0</v>
      </c>
      <c r="M42" s="5"/>
      <c r="N42" s="5"/>
      <c r="O42" s="5"/>
      <c r="P42" s="5"/>
      <c r="Q42" s="30"/>
      <c r="R42" s="31"/>
    </row>
    <row r="43" spans="2:18" ht="120.95" customHeight="1" x14ac:dyDescent="0.5">
      <c r="B43" s="9" t="s">
        <v>91</v>
      </c>
      <c r="C43" s="5"/>
      <c r="D43" s="5"/>
      <c r="E43" s="5"/>
      <c r="F43" s="5"/>
      <c r="G43" s="5"/>
      <c r="H43" s="6"/>
      <c r="I43" s="6"/>
      <c r="J43" s="3">
        <f t="shared" si="0"/>
        <v>0</v>
      </c>
      <c r="K43" s="7"/>
      <c r="L43" s="3">
        <f t="shared" si="1"/>
        <v>0</v>
      </c>
      <c r="M43" s="5"/>
      <c r="N43" s="5"/>
      <c r="O43" s="5"/>
      <c r="P43" s="5"/>
      <c r="Q43" s="30"/>
      <c r="R43" s="31"/>
    </row>
    <row r="44" spans="2:18" ht="120.95" customHeight="1" x14ac:dyDescent="0.5">
      <c r="B44" s="9" t="s">
        <v>92</v>
      </c>
      <c r="C44" s="5"/>
      <c r="D44" s="5"/>
      <c r="E44" s="5"/>
      <c r="F44" s="5"/>
      <c r="G44" s="5"/>
      <c r="H44" s="6"/>
      <c r="I44" s="6"/>
      <c r="J44" s="3">
        <f t="shared" si="0"/>
        <v>0</v>
      </c>
      <c r="K44" s="7"/>
      <c r="L44" s="3">
        <f t="shared" si="1"/>
        <v>0</v>
      </c>
      <c r="M44" s="5"/>
      <c r="N44" s="5"/>
      <c r="O44" s="5"/>
      <c r="P44" s="5"/>
      <c r="Q44" s="30"/>
      <c r="R44" s="31"/>
    </row>
    <row r="45" spans="2:18" ht="120.95" customHeight="1" x14ac:dyDescent="0.5">
      <c r="B45" s="9" t="s">
        <v>93</v>
      </c>
      <c r="C45" s="5"/>
      <c r="D45" s="5"/>
      <c r="E45" s="5"/>
      <c r="F45" s="5"/>
      <c r="G45" s="5"/>
      <c r="H45" s="6"/>
      <c r="I45" s="6"/>
      <c r="J45" s="3">
        <f t="shared" si="0"/>
        <v>0</v>
      </c>
      <c r="K45" s="7"/>
      <c r="L45" s="3">
        <f t="shared" si="1"/>
        <v>0</v>
      </c>
      <c r="M45" s="5"/>
      <c r="N45" s="5"/>
      <c r="O45" s="5"/>
      <c r="P45" s="5"/>
      <c r="Q45" s="30"/>
      <c r="R45" s="31"/>
    </row>
    <row r="46" spans="2:18" ht="120.95" customHeight="1" x14ac:dyDescent="0.5">
      <c r="B46" s="9" t="s">
        <v>94</v>
      </c>
      <c r="C46" s="5"/>
      <c r="D46" s="5"/>
      <c r="E46" s="5"/>
      <c r="F46" s="5"/>
      <c r="G46" s="5"/>
      <c r="H46" s="6"/>
      <c r="I46" s="6"/>
      <c r="J46" s="3">
        <f t="shared" si="0"/>
        <v>0</v>
      </c>
      <c r="K46" s="7"/>
      <c r="L46" s="3">
        <f t="shared" si="1"/>
        <v>0</v>
      </c>
      <c r="M46" s="5"/>
      <c r="N46" s="5"/>
      <c r="O46" s="5"/>
      <c r="P46" s="5"/>
      <c r="Q46" s="30"/>
      <c r="R46" s="31"/>
    </row>
    <row r="47" spans="2:18" ht="120.95" customHeight="1" x14ac:dyDescent="0.5">
      <c r="B47" s="9" t="s">
        <v>95</v>
      </c>
      <c r="C47" s="5"/>
      <c r="D47" s="5"/>
      <c r="E47" s="5"/>
      <c r="F47" s="5"/>
      <c r="G47" s="5"/>
      <c r="H47" s="6"/>
      <c r="I47" s="6"/>
      <c r="J47" s="3">
        <f t="shared" si="0"/>
        <v>0</v>
      </c>
      <c r="K47" s="7"/>
      <c r="L47" s="3">
        <f t="shared" si="1"/>
        <v>0</v>
      </c>
      <c r="M47" s="5"/>
      <c r="N47" s="5"/>
      <c r="O47" s="5"/>
      <c r="P47" s="5"/>
      <c r="Q47" s="30"/>
      <c r="R47" s="31"/>
    </row>
    <row r="48" spans="2:18" ht="120.95" customHeight="1" x14ac:dyDescent="0.5">
      <c r="B48" s="9" t="s">
        <v>96</v>
      </c>
      <c r="C48" s="5"/>
      <c r="D48" s="5"/>
      <c r="E48" s="5"/>
      <c r="F48" s="5"/>
      <c r="G48" s="5"/>
      <c r="H48" s="6"/>
      <c r="I48" s="6"/>
      <c r="J48" s="3">
        <f t="shared" si="0"/>
        <v>0</v>
      </c>
      <c r="K48" s="7"/>
      <c r="L48" s="3">
        <f t="shared" si="1"/>
        <v>0</v>
      </c>
      <c r="M48" s="5"/>
      <c r="N48" s="5"/>
      <c r="O48" s="5"/>
      <c r="P48" s="5"/>
      <c r="Q48" s="30"/>
      <c r="R48" s="31"/>
    </row>
    <row r="49" spans="2:18" ht="120.95" customHeight="1" x14ac:dyDescent="0.5">
      <c r="B49" s="9" t="s">
        <v>97</v>
      </c>
      <c r="C49" s="5"/>
      <c r="D49" s="5"/>
      <c r="E49" s="5"/>
      <c r="F49" s="5"/>
      <c r="G49" s="5"/>
      <c r="H49" s="6"/>
      <c r="I49" s="6"/>
      <c r="J49" s="3">
        <f t="shared" si="0"/>
        <v>0</v>
      </c>
      <c r="K49" s="7"/>
      <c r="L49" s="3">
        <f t="shared" si="1"/>
        <v>0</v>
      </c>
      <c r="M49" s="5"/>
      <c r="N49" s="5"/>
      <c r="O49" s="5"/>
      <c r="P49" s="5"/>
      <c r="Q49" s="30"/>
      <c r="R49" s="31"/>
    </row>
    <row r="50" spans="2:18" ht="120.95" customHeight="1" x14ac:dyDescent="0.5">
      <c r="B50" s="9" t="s">
        <v>98</v>
      </c>
      <c r="C50" s="5"/>
      <c r="D50" s="5"/>
      <c r="E50" s="5"/>
      <c r="F50" s="5"/>
      <c r="G50" s="5"/>
      <c r="H50" s="6"/>
      <c r="I50" s="6"/>
      <c r="J50" s="3">
        <f t="shared" si="0"/>
        <v>0</v>
      </c>
      <c r="K50" s="7"/>
      <c r="L50" s="3">
        <f t="shared" si="1"/>
        <v>0</v>
      </c>
      <c r="M50" s="5"/>
      <c r="N50" s="5"/>
      <c r="O50" s="5"/>
      <c r="P50" s="5"/>
      <c r="Q50" s="30"/>
      <c r="R50" s="31"/>
    </row>
    <row r="51" spans="2:18" ht="120.95" customHeight="1" x14ac:dyDescent="0.5">
      <c r="B51" s="9" t="s">
        <v>99</v>
      </c>
      <c r="C51" s="5"/>
      <c r="D51" s="5"/>
      <c r="E51" s="5"/>
      <c r="F51" s="5"/>
      <c r="G51" s="5"/>
      <c r="H51" s="6"/>
      <c r="I51" s="6"/>
      <c r="J51" s="3">
        <f t="shared" si="0"/>
        <v>0</v>
      </c>
      <c r="K51" s="7"/>
      <c r="L51" s="3">
        <f t="shared" si="1"/>
        <v>0</v>
      </c>
      <c r="M51" s="5"/>
      <c r="N51" s="5"/>
      <c r="O51" s="5"/>
      <c r="P51" s="5"/>
      <c r="Q51" s="30"/>
      <c r="R51" s="31"/>
    </row>
    <row r="52" spans="2:18" ht="120.95" customHeight="1" x14ac:dyDescent="0.5">
      <c r="B52" s="9" t="s">
        <v>100</v>
      </c>
      <c r="C52" s="5"/>
      <c r="D52" s="5"/>
      <c r="E52" s="5"/>
      <c r="F52" s="5"/>
      <c r="G52" s="5"/>
      <c r="H52" s="6"/>
      <c r="I52" s="6"/>
      <c r="J52" s="3">
        <f t="shared" si="0"/>
        <v>0</v>
      </c>
      <c r="K52" s="7"/>
      <c r="L52" s="3">
        <f t="shared" si="1"/>
        <v>0</v>
      </c>
      <c r="M52" s="5"/>
      <c r="N52" s="5"/>
      <c r="O52" s="5"/>
      <c r="P52" s="5"/>
      <c r="Q52" s="30"/>
      <c r="R52" s="31"/>
    </row>
    <row r="53" spans="2:18" ht="120.95" customHeight="1" x14ac:dyDescent="0.5">
      <c r="B53" s="9" t="s">
        <v>101</v>
      </c>
      <c r="C53" s="5"/>
      <c r="D53" s="5"/>
      <c r="E53" s="5"/>
      <c r="F53" s="5"/>
      <c r="G53" s="5"/>
      <c r="H53" s="6"/>
      <c r="I53" s="6"/>
      <c r="J53" s="3">
        <f t="shared" si="0"/>
        <v>0</v>
      </c>
      <c r="K53" s="7"/>
      <c r="L53" s="3">
        <f t="shared" si="1"/>
        <v>0</v>
      </c>
      <c r="M53" s="5"/>
      <c r="N53" s="5"/>
      <c r="O53" s="5"/>
      <c r="P53" s="5"/>
      <c r="Q53" s="30"/>
      <c r="R53" s="31"/>
    </row>
    <row r="54" spans="2:18" ht="120.95" customHeight="1" x14ac:dyDescent="0.5">
      <c r="B54" s="9" t="s">
        <v>102</v>
      </c>
      <c r="C54" s="5"/>
      <c r="D54" s="5"/>
      <c r="E54" s="5"/>
      <c r="F54" s="5"/>
      <c r="G54" s="5"/>
      <c r="H54" s="6"/>
      <c r="I54" s="6"/>
      <c r="J54" s="3">
        <f t="shared" si="0"/>
        <v>0</v>
      </c>
      <c r="K54" s="7"/>
      <c r="L54" s="3">
        <f t="shared" si="1"/>
        <v>0</v>
      </c>
      <c r="M54" s="5"/>
      <c r="N54" s="5"/>
      <c r="O54" s="5"/>
      <c r="P54" s="5"/>
      <c r="Q54" s="30"/>
      <c r="R54" s="31"/>
    </row>
    <row r="55" spans="2:18" ht="120.95" customHeight="1" x14ac:dyDescent="0.5">
      <c r="B55" s="9" t="s">
        <v>103</v>
      </c>
      <c r="C55" s="5"/>
      <c r="D55" s="5"/>
      <c r="E55" s="5"/>
      <c r="F55" s="5"/>
      <c r="G55" s="5"/>
      <c r="H55" s="6"/>
      <c r="I55" s="6"/>
      <c r="J55" s="3">
        <f t="shared" si="0"/>
        <v>0</v>
      </c>
      <c r="K55" s="7"/>
      <c r="L55" s="3">
        <f t="shared" si="1"/>
        <v>0</v>
      </c>
      <c r="M55" s="5"/>
      <c r="N55" s="5"/>
      <c r="O55" s="5"/>
      <c r="P55" s="5"/>
      <c r="Q55" s="30"/>
      <c r="R55" s="31"/>
    </row>
    <row r="56" spans="2:18" ht="73.7" customHeight="1" thickBot="1" x14ac:dyDescent="0.55000000000000004">
      <c r="B56" s="212" t="s">
        <v>121</v>
      </c>
      <c r="C56" s="213"/>
      <c r="D56" s="213"/>
      <c r="E56" s="213"/>
      <c r="F56" s="213"/>
      <c r="G56" s="213"/>
      <c r="H56" s="213"/>
      <c r="I56" s="213"/>
      <c r="J56" s="213"/>
      <c r="K56" s="213"/>
      <c r="L56" s="213"/>
      <c r="M56" s="213"/>
      <c r="N56" s="213"/>
      <c r="O56" s="213"/>
      <c r="P56" s="213"/>
      <c r="Q56" s="213"/>
      <c r="R56" s="214"/>
    </row>
    <row r="57" spans="2:18" ht="15.35" thickTop="1" x14ac:dyDescent="0.5">
      <c r="Q57" s="32"/>
    </row>
    <row r="58" spans="2:18" x14ac:dyDescent="0.5">
      <c r="Q58" s="32"/>
    </row>
    <row r="59" spans="2:18" x14ac:dyDescent="0.5">
      <c r="Q59" s="32"/>
    </row>
    <row r="60" spans="2:18" x14ac:dyDescent="0.5">
      <c r="Q60" s="32"/>
    </row>
    <row r="61" spans="2:18" x14ac:dyDescent="0.5">
      <c r="Q61" s="32"/>
    </row>
    <row r="62" spans="2:18" x14ac:dyDescent="0.5">
      <c r="Q62" s="32"/>
    </row>
    <row r="63" spans="2:18" x14ac:dyDescent="0.5">
      <c r="Q63" s="32"/>
    </row>
    <row r="64" spans="2:18" x14ac:dyDescent="0.5">
      <c r="Q64" s="32"/>
    </row>
    <row r="65" spans="17:17" x14ac:dyDescent="0.5">
      <c r="Q65" s="32"/>
    </row>
    <row r="66" spans="17:17" x14ac:dyDescent="0.5">
      <c r="Q66" s="32"/>
    </row>
    <row r="67" spans="17:17" x14ac:dyDescent="0.5">
      <c r="Q67" s="32"/>
    </row>
    <row r="68" spans="17:17" x14ac:dyDescent="0.5">
      <c r="Q68" s="32"/>
    </row>
    <row r="69" spans="17:17" x14ac:dyDescent="0.5">
      <c r="Q69" s="32"/>
    </row>
    <row r="70" spans="17:17" x14ac:dyDescent="0.5">
      <c r="Q70" s="32"/>
    </row>
    <row r="71" spans="17:17" x14ac:dyDescent="0.5">
      <c r="Q71" s="32"/>
    </row>
    <row r="72" spans="17:17" x14ac:dyDescent="0.5">
      <c r="Q72" s="32"/>
    </row>
    <row r="73" spans="17:17" x14ac:dyDescent="0.5">
      <c r="Q73" s="32"/>
    </row>
    <row r="74" spans="17:17" x14ac:dyDescent="0.5">
      <c r="Q74" s="32"/>
    </row>
    <row r="75" spans="17:17" x14ac:dyDescent="0.5">
      <c r="Q75" s="32"/>
    </row>
    <row r="76" spans="17:17" x14ac:dyDescent="0.5">
      <c r="Q76" s="32"/>
    </row>
    <row r="77" spans="17:17" x14ac:dyDescent="0.5">
      <c r="Q77" s="32"/>
    </row>
    <row r="78" spans="17:17" x14ac:dyDescent="0.5">
      <c r="Q78" s="32"/>
    </row>
    <row r="79" spans="17:17" x14ac:dyDescent="0.5">
      <c r="Q79" s="32"/>
    </row>
    <row r="80" spans="17:17" x14ac:dyDescent="0.5">
      <c r="Q80" s="32"/>
    </row>
    <row r="81" spans="17:17" x14ac:dyDescent="0.5">
      <c r="Q81" s="32"/>
    </row>
    <row r="82" spans="17:17" x14ac:dyDescent="0.5">
      <c r="Q82" s="32"/>
    </row>
    <row r="83" spans="17:17" x14ac:dyDescent="0.5">
      <c r="Q83" s="32"/>
    </row>
    <row r="84" spans="17:17" x14ac:dyDescent="0.5">
      <c r="Q84" s="32"/>
    </row>
    <row r="85" spans="17:17" x14ac:dyDescent="0.5">
      <c r="Q85" s="32"/>
    </row>
    <row r="86" spans="17:17" x14ac:dyDescent="0.5">
      <c r="Q86" s="32"/>
    </row>
    <row r="87" spans="17:17" x14ac:dyDescent="0.5">
      <c r="Q87" s="32"/>
    </row>
    <row r="88" spans="17:17" x14ac:dyDescent="0.5">
      <c r="Q88" s="32"/>
    </row>
    <row r="89" spans="17:17" x14ac:dyDescent="0.5">
      <c r="Q89" s="32"/>
    </row>
    <row r="90" spans="17:17" x14ac:dyDescent="0.5">
      <c r="Q90" s="32"/>
    </row>
    <row r="91" spans="17:17" x14ac:dyDescent="0.5">
      <c r="Q91" s="32"/>
    </row>
    <row r="92" spans="17:17" x14ac:dyDescent="0.5">
      <c r="Q92" s="32"/>
    </row>
    <row r="93" spans="17:17" x14ac:dyDescent="0.5">
      <c r="Q93" s="32"/>
    </row>
    <row r="94" spans="17:17" x14ac:dyDescent="0.5">
      <c r="Q94" s="32"/>
    </row>
    <row r="95" spans="17:17" x14ac:dyDescent="0.5">
      <c r="Q95" s="32"/>
    </row>
    <row r="96" spans="17:17" x14ac:dyDescent="0.5">
      <c r="Q96" s="32"/>
    </row>
    <row r="97" spans="17:17" x14ac:dyDescent="0.5">
      <c r="Q97" s="32"/>
    </row>
    <row r="98" spans="17:17" x14ac:dyDescent="0.5">
      <c r="Q98" s="32"/>
    </row>
    <row r="99" spans="17:17" x14ac:dyDescent="0.5">
      <c r="Q99" s="32"/>
    </row>
    <row r="100" spans="17:17" x14ac:dyDescent="0.5">
      <c r="Q100" s="32"/>
    </row>
    <row r="101" spans="17:17" x14ac:dyDescent="0.5">
      <c r="Q101" s="32"/>
    </row>
    <row r="102" spans="17:17" x14ac:dyDescent="0.5">
      <c r="Q102" s="32"/>
    </row>
    <row r="103" spans="17:17" x14ac:dyDescent="0.5">
      <c r="Q103" s="32"/>
    </row>
    <row r="104" spans="17:17" x14ac:dyDescent="0.5">
      <c r="Q104" s="32"/>
    </row>
    <row r="105" spans="17:17" x14ac:dyDescent="0.5">
      <c r="Q105" s="32"/>
    </row>
    <row r="106" spans="17:17" x14ac:dyDescent="0.5">
      <c r="Q106" s="32"/>
    </row>
    <row r="107" spans="17:17" x14ac:dyDescent="0.5">
      <c r="Q107" s="32"/>
    </row>
    <row r="108" spans="17:17" x14ac:dyDescent="0.5">
      <c r="Q108" s="32"/>
    </row>
    <row r="109" spans="17:17" x14ac:dyDescent="0.5">
      <c r="Q109" s="32"/>
    </row>
    <row r="110" spans="17:17" x14ac:dyDescent="0.5">
      <c r="Q110" s="32"/>
    </row>
    <row r="111" spans="17:17" x14ac:dyDescent="0.5">
      <c r="Q111" s="32"/>
    </row>
    <row r="112" spans="17:17" x14ac:dyDescent="0.5">
      <c r="Q112" s="32"/>
    </row>
    <row r="113" spans="17:17" x14ac:dyDescent="0.5">
      <c r="Q113" s="32"/>
    </row>
    <row r="114" spans="17:17" x14ac:dyDescent="0.5">
      <c r="Q114" s="32"/>
    </row>
    <row r="115" spans="17:17" x14ac:dyDescent="0.5">
      <c r="Q115" s="32"/>
    </row>
    <row r="116" spans="17:17" x14ac:dyDescent="0.5">
      <c r="Q116" s="32"/>
    </row>
    <row r="117" spans="17:17" x14ac:dyDescent="0.5">
      <c r="Q117" s="32"/>
    </row>
    <row r="118" spans="17:17" x14ac:dyDescent="0.5">
      <c r="Q118" s="32"/>
    </row>
    <row r="119" spans="17:17" x14ac:dyDescent="0.5">
      <c r="Q119" s="32"/>
    </row>
    <row r="120" spans="17:17" x14ac:dyDescent="0.5">
      <c r="Q120" s="32"/>
    </row>
    <row r="121" spans="17:17" x14ac:dyDescent="0.5">
      <c r="Q121" s="32"/>
    </row>
    <row r="122" spans="17:17" x14ac:dyDescent="0.5">
      <c r="Q122" s="32"/>
    </row>
    <row r="123" spans="17:17" x14ac:dyDescent="0.5">
      <c r="Q123" s="32"/>
    </row>
    <row r="124" spans="17:17" x14ac:dyDescent="0.5">
      <c r="Q124" s="32"/>
    </row>
    <row r="125" spans="17:17" x14ac:dyDescent="0.5">
      <c r="Q125" s="32"/>
    </row>
    <row r="126" spans="17:17" x14ac:dyDescent="0.5">
      <c r="Q126" s="32"/>
    </row>
    <row r="127" spans="17:17" x14ac:dyDescent="0.5">
      <c r="Q127" s="32"/>
    </row>
    <row r="128" spans="17:17" x14ac:dyDescent="0.5">
      <c r="Q128" s="32"/>
    </row>
    <row r="129" spans="17:17" x14ac:dyDescent="0.5">
      <c r="Q129" s="32"/>
    </row>
    <row r="130" spans="17:17" x14ac:dyDescent="0.5">
      <c r="Q130" s="32"/>
    </row>
    <row r="131" spans="17:17" x14ac:dyDescent="0.5">
      <c r="Q131" s="32"/>
    </row>
    <row r="132" spans="17:17" x14ac:dyDescent="0.5">
      <c r="Q132" s="32"/>
    </row>
    <row r="133" spans="17:17" x14ac:dyDescent="0.5">
      <c r="Q133" s="32"/>
    </row>
    <row r="134" spans="17:17" x14ac:dyDescent="0.5">
      <c r="Q134" s="32"/>
    </row>
    <row r="135" spans="17:17" x14ac:dyDescent="0.5">
      <c r="Q135" s="32"/>
    </row>
    <row r="136" spans="17:17" x14ac:dyDescent="0.5">
      <c r="Q136" s="32"/>
    </row>
    <row r="137" spans="17:17" x14ac:dyDescent="0.5">
      <c r="Q137" s="32"/>
    </row>
    <row r="138" spans="17:17" x14ac:dyDescent="0.5">
      <c r="Q138" s="32"/>
    </row>
    <row r="139" spans="17:17" x14ac:dyDescent="0.5">
      <c r="Q139" s="32"/>
    </row>
    <row r="140" spans="17:17" x14ac:dyDescent="0.5">
      <c r="Q140" s="32"/>
    </row>
    <row r="141" spans="17:17" x14ac:dyDescent="0.5">
      <c r="Q141" s="32"/>
    </row>
    <row r="142" spans="17:17" x14ac:dyDescent="0.5">
      <c r="Q142" s="32"/>
    </row>
    <row r="143" spans="17:17" x14ac:dyDescent="0.5">
      <c r="Q143" s="32"/>
    </row>
    <row r="144" spans="17:17" x14ac:dyDescent="0.5">
      <c r="Q144" s="32"/>
    </row>
    <row r="145" spans="17:17" x14ac:dyDescent="0.5">
      <c r="Q145" s="32"/>
    </row>
    <row r="146" spans="17:17" x14ac:dyDescent="0.5">
      <c r="Q146" s="32"/>
    </row>
    <row r="147" spans="17:17" x14ac:dyDescent="0.5">
      <c r="Q147" s="32"/>
    </row>
    <row r="148" spans="17:17" x14ac:dyDescent="0.5">
      <c r="Q148" s="32"/>
    </row>
    <row r="149" spans="17:17" x14ac:dyDescent="0.5">
      <c r="Q149" s="32"/>
    </row>
    <row r="150" spans="17:17" x14ac:dyDescent="0.5">
      <c r="Q150" s="32"/>
    </row>
    <row r="151" spans="17:17" x14ac:dyDescent="0.5">
      <c r="Q151" s="32"/>
    </row>
    <row r="152" spans="17:17" x14ac:dyDescent="0.5">
      <c r="Q152" s="32"/>
    </row>
    <row r="153" spans="17:17" x14ac:dyDescent="0.5">
      <c r="Q153" s="32"/>
    </row>
    <row r="154" spans="17:17" x14ac:dyDescent="0.5">
      <c r="Q154" s="32"/>
    </row>
    <row r="155" spans="17:17" x14ac:dyDescent="0.5">
      <c r="Q155" s="32"/>
    </row>
    <row r="156" spans="17:17" x14ac:dyDescent="0.5">
      <c r="Q156" s="32"/>
    </row>
    <row r="157" spans="17:17" x14ac:dyDescent="0.5">
      <c r="Q157" s="32"/>
    </row>
    <row r="158" spans="17:17" x14ac:dyDescent="0.5">
      <c r="Q158" s="32"/>
    </row>
    <row r="159" spans="17:17" x14ac:dyDescent="0.5">
      <c r="Q159" s="32"/>
    </row>
    <row r="160" spans="17:17" x14ac:dyDescent="0.5">
      <c r="Q160" s="32"/>
    </row>
    <row r="161" spans="17:17" x14ac:dyDescent="0.5">
      <c r="Q161" s="32"/>
    </row>
    <row r="162" spans="17:17" x14ac:dyDescent="0.5">
      <c r="Q162" s="32"/>
    </row>
    <row r="163" spans="17:17" x14ac:dyDescent="0.5">
      <c r="Q163" s="32"/>
    </row>
    <row r="164" spans="17:17" x14ac:dyDescent="0.5">
      <c r="Q164" s="32"/>
    </row>
    <row r="165" spans="17:17" x14ac:dyDescent="0.5">
      <c r="Q165" s="32"/>
    </row>
    <row r="166" spans="17:17" x14ac:dyDescent="0.5">
      <c r="Q166" s="32"/>
    </row>
    <row r="167" spans="17:17" x14ac:dyDescent="0.5">
      <c r="Q167" s="32"/>
    </row>
    <row r="168" spans="17:17" x14ac:dyDescent="0.5">
      <c r="Q168" s="32"/>
    </row>
    <row r="169" spans="17:17" x14ac:dyDescent="0.5">
      <c r="Q169" s="32"/>
    </row>
    <row r="170" spans="17:17" x14ac:dyDescent="0.5">
      <c r="Q170" s="32"/>
    </row>
    <row r="171" spans="17:17" x14ac:dyDescent="0.5">
      <c r="Q171" s="32"/>
    </row>
    <row r="172" spans="17:17" x14ac:dyDescent="0.5">
      <c r="Q172" s="32"/>
    </row>
    <row r="173" spans="17:17" x14ac:dyDescent="0.5">
      <c r="Q173" s="32"/>
    </row>
    <row r="174" spans="17:17" x14ac:dyDescent="0.5">
      <c r="Q174" s="32"/>
    </row>
    <row r="175" spans="17:17" x14ac:dyDescent="0.5">
      <c r="Q175" s="32"/>
    </row>
    <row r="176" spans="17:17" x14ac:dyDescent="0.5">
      <c r="Q176" s="32"/>
    </row>
    <row r="177" spans="17:17" x14ac:dyDescent="0.5">
      <c r="Q177" s="32"/>
    </row>
    <row r="178" spans="17:17" x14ac:dyDescent="0.5">
      <c r="Q178" s="32"/>
    </row>
    <row r="179" spans="17:17" x14ac:dyDescent="0.5">
      <c r="Q179" s="32"/>
    </row>
    <row r="180" spans="17:17" x14ac:dyDescent="0.5">
      <c r="Q180" s="32"/>
    </row>
    <row r="181" spans="17:17" x14ac:dyDescent="0.5">
      <c r="Q181" s="32"/>
    </row>
    <row r="182" spans="17:17" x14ac:dyDescent="0.5">
      <c r="Q182" s="32"/>
    </row>
    <row r="183" spans="17:17" x14ac:dyDescent="0.5">
      <c r="Q183" s="32"/>
    </row>
    <row r="184" spans="17:17" x14ac:dyDescent="0.5">
      <c r="Q184" s="32"/>
    </row>
    <row r="185" spans="17:17" x14ac:dyDescent="0.5">
      <c r="Q185" s="32"/>
    </row>
    <row r="186" spans="17:17" x14ac:dyDescent="0.5">
      <c r="Q186" s="32"/>
    </row>
    <row r="187" spans="17:17" x14ac:dyDescent="0.5">
      <c r="Q187" s="32"/>
    </row>
    <row r="188" spans="17:17" x14ac:dyDescent="0.5">
      <c r="Q188" s="32"/>
    </row>
    <row r="189" spans="17:17" x14ac:dyDescent="0.5">
      <c r="Q189" s="32"/>
    </row>
    <row r="190" spans="17:17" x14ac:dyDescent="0.5">
      <c r="Q190" s="32"/>
    </row>
    <row r="191" spans="17:17" x14ac:dyDescent="0.5">
      <c r="Q191" s="32"/>
    </row>
    <row r="192" spans="17:17" x14ac:dyDescent="0.5">
      <c r="Q192" s="32"/>
    </row>
    <row r="193" spans="17:17" x14ac:dyDescent="0.5">
      <c r="Q193" s="32"/>
    </row>
    <row r="194" spans="17:17" x14ac:dyDescent="0.5">
      <c r="Q194" s="32"/>
    </row>
    <row r="195" spans="17:17" x14ac:dyDescent="0.5">
      <c r="Q195" s="32"/>
    </row>
    <row r="196" spans="17:17" x14ac:dyDescent="0.5">
      <c r="Q196" s="32"/>
    </row>
    <row r="197" spans="17:17" x14ac:dyDescent="0.5">
      <c r="Q197" s="32"/>
    </row>
    <row r="198" spans="17:17" x14ac:dyDescent="0.5">
      <c r="Q198" s="32"/>
    </row>
    <row r="199" spans="17:17" x14ac:dyDescent="0.5">
      <c r="Q199" s="32"/>
    </row>
    <row r="200" spans="17:17" x14ac:dyDescent="0.5">
      <c r="Q200" s="32"/>
    </row>
    <row r="201" spans="17:17" x14ac:dyDescent="0.5">
      <c r="Q201" s="32"/>
    </row>
    <row r="202" spans="17:17" x14ac:dyDescent="0.5">
      <c r="Q202" s="32"/>
    </row>
    <row r="203" spans="17:17" x14ac:dyDescent="0.5">
      <c r="Q203" s="32"/>
    </row>
    <row r="204" spans="17:17" x14ac:dyDescent="0.5">
      <c r="Q204" s="32"/>
    </row>
    <row r="205" spans="17:17" x14ac:dyDescent="0.5">
      <c r="Q205" s="32"/>
    </row>
    <row r="206" spans="17:17" x14ac:dyDescent="0.5">
      <c r="Q206" s="32"/>
    </row>
    <row r="207" spans="17:17" x14ac:dyDescent="0.5">
      <c r="Q207" s="32"/>
    </row>
    <row r="208" spans="17:17" x14ac:dyDescent="0.5">
      <c r="Q208" s="32"/>
    </row>
    <row r="209" spans="17:17" x14ac:dyDescent="0.5">
      <c r="Q209" s="32"/>
    </row>
    <row r="210" spans="17:17" x14ac:dyDescent="0.5">
      <c r="Q210" s="32"/>
    </row>
    <row r="211" spans="17:17" x14ac:dyDescent="0.5">
      <c r="Q211" s="32"/>
    </row>
    <row r="212" spans="17:17" x14ac:dyDescent="0.5">
      <c r="Q212" s="32"/>
    </row>
    <row r="213" spans="17:17" x14ac:dyDescent="0.5">
      <c r="Q213" s="32"/>
    </row>
    <row r="214" spans="17:17" x14ac:dyDescent="0.5">
      <c r="Q214" s="32"/>
    </row>
    <row r="215" spans="17:17" x14ac:dyDescent="0.5">
      <c r="Q215" s="32"/>
    </row>
    <row r="216" spans="17:17" x14ac:dyDescent="0.5">
      <c r="Q216" s="32"/>
    </row>
    <row r="217" spans="17:17" x14ac:dyDescent="0.5">
      <c r="Q217" s="32"/>
    </row>
    <row r="218" spans="17:17" x14ac:dyDescent="0.5">
      <c r="Q218" s="32"/>
    </row>
    <row r="219" spans="17:17" x14ac:dyDescent="0.5">
      <c r="Q219" s="32"/>
    </row>
  </sheetData>
  <sheetProtection algorithmName="SHA-512" hashValue="i9hhWAbE56q88cc2PYbVt7QkL/lMAsWqgj37czl+GdC47zoVnYD7fzA0SZ4oFly/6NEzMuhe8/WU2BKYoeWPIg==" saltValue="acXMox4G2B29H5Fbl2RNVQ==" spinCount="100000" sheet="1" insertRows="0"/>
  <mergeCells count="8">
    <mergeCell ref="B56:R56"/>
    <mergeCell ref="B2:G2"/>
    <mergeCell ref="H2:I2"/>
    <mergeCell ref="J2:K2"/>
    <mergeCell ref="L2:O2"/>
    <mergeCell ref="Q2:R2"/>
    <mergeCell ref="B3:B4"/>
    <mergeCell ref="P3:Q3"/>
  </mergeCells>
  <dataValidations count="6">
    <dataValidation type="textLength" allowBlank="1" showInputMessage="1" showErrorMessage="1" sqref="O6:O55" xr:uid="{F0E3FD32-F64E-4DD1-998A-006F2E092543}">
      <formula1>0</formula1>
      <formula2>500</formula2>
    </dataValidation>
    <dataValidation type="textLength" allowBlank="1" showInputMessage="1" showErrorMessage="1" sqref="Q6:Q55" xr:uid="{84567978-EE44-47D4-B09A-7448CF9CEE63}">
      <formula1>0</formula1>
      <formula2>300</formula2>
    </dataValidation>
    <dataValidation type="textLength" allowBlank="1" showInputMessage="1" showErrorMessage="1" sqref="B56 C6:C55" xr:uid="{8BD75FC6-09A5-4AEF-AC3C-A7F0580FC294}">
      <formula1>0</formula1>
      <formula2>200</formula2>
    </dataValidation>
    <dataValidation type="textLength" allowBlank="1" showInputMessage="1" showErrorMessage="1" sqref="R6:R55" xr:uid="{3AD4FE1F-0559-4DF9-AAA3-236B14DFC110}">
      <formula1>0</formula1>
      <formula2>800</formula2>
    </dataValidation>
    <dataValidation type="decimal" allowBlank="1" showInputMessage="1" showErrorMessage="1" sqref="H6:I55" xr:uid="{0627DA2B-7D7D-4A5C-BAB5-922EC628A061}">
      <formula1>0</formula1>
      <formula2>100000000</formula2>
    </dataValidation>
    <dataValidation type="decimal" allowBlank="1" showInputMessage="1" showErrorMessage="1" sqref="K6:K55" xr:uid="{5298161F-0F1D-44C4-B362-1B684BF1FD26}">
      <formula1>0</formula1>
      <formula2>0.9</formula2>
    </dataValidation>
  </dataValidations>
  <pageMargins left="0.25" right="0.25" top="0.75" bottom="0.75" header="0.3" footer="0.3"/>
  <pageSetup paperSize="8" scale="45" fitToHeight="0" orientation="landscape" r:id="rId1"/>
  <headerFooter>
    <oddHeader>&amp;F</oddHeader>
    <oddFooter>&amp;A</oddFooter>
  </headerFooter>
  <picture r:id="rId2"/>
  <extLst>
    <ext xmlns:x14="http://schemas.microsoft.com/office/spreadsheetml/2009/9/main" uri="{CCE6A557-97BC-4b89-ADB6-D9C93CAAB3DF}">
      <x14:dataValidations xmlns:xm="http://schemas.microsoft.com/office/excel/2006/main" count="6">
        <x14:dataValidation type="list" allowBlank="1" showInputMessage="1" showErrorMessage="1" xr:uid="{421C5981-2431-4810-98D3-150398F705DB}">
          <x14:formula1>
            <xm:f>'CZ I ch'!$B$12:$B$32</xm:f>
          </x14:formula1>
          <xm:sqref>F6:F55</xm:sqref>
        </x14:dataValidation>
        <x14:dataValidation type="list" allowBlank="1" showInputMessage="1" showErrorMessage="1" xr:uid="{7E6B2FC2-AAEC-4BCC-ACC1-E6EC9F43022A}">
          <x14:formula1>
            <xm:f>'Listy rozwijane'!$C$2:$C$4</xm:f>
          </x14:formula1>
          <xm:sqref>G6:G55</xm:sqref>
        </x14:dataValidation>
        <x14:dataValidation type="list" allowBlank="1" showInputMessage="1" showErrorMessage="1" xr:uid="{9F4588E1-13F9-43A9-9CA1-FF24333D0C9E}">
          <x14:formula1>
            <xm:f>'Listy rozwijane'!$E$2:$E$7</xm:f>
          </x14:formula1>
          <xm:sqref>M6:N55</xm:sqref>
        </x14:dataValidation>
        <x14:dataValidation type="list" allowBlank="1" showInputMessage="1" showErrorMessage="1" xr:uid="{CAB97EDE-F1DA-401A-9AD0-E28E622F6B0A}">
          <x14:formula1>
            <xm:f>'Listy rozwijane'!$F$2:$F$5</xm:f>
          </x14:formula1>
          <xm:sqref>P6:P55</xm:sqref>
        </x14:dataValidation>
        <x14:dataValidation type="list" allowBlank="1" showInputMessage="1" showErrorMessage="1" xr:uid="{87F237C7-4081-432F-83D0-EAFC0D94C802}">
          <x14:formula1>
            <xm:f>'Listy rozwijane'!$B$2:$B$6</xm:f>
          </x14:formula1>
          <xm:sqref>E6:E55</xm:sqref>
        </x14:dataValidation>
        <x14:dataValidation type="list" allowBlank="1" showInputMessage="1" showErrorMessage="1" xr:uid="{741AEBB3-C8C3-4111-B0E8-C0E3C073B17B}">
          <x14:formula1>
            <xm:f>'Listy rozwijane'!$A$2:$A$4</xm:f>
          </x14:formula1>
          <xm:sqref>D6:D55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F6A33-18F2-49BB-897A-6861DB7A2796}">
  <sheetPr>
    <tabColor rgb="FF00B050"/>
    <pageSetUpPr fitToPage="1"/>
  </sheetPr>
  <dimension ref="B1:H38"/>
  <sheetViews>
    <sheetView showGridLines="0" zoomScale="80" zoomScaleNormal="80" workbookViewId="0">
      <selection activeCell="B2" sqref="B2"/>
    </sheetView>
  </sheetViews>
  <sheetFormatPr defaultColWidth="9" defaultRowHeight="15" x14ac:dyDescent="0.5"/>
  <cols>
    <col min="1" max="1" width="5.29296875" style="10" customWidth="1"/>
    <col min="2" max="2" width="87.87890625" style="10" customWidth="1"/>
    <col min="3" max="3" width="4.703125" style="10" customWidth="1"/>
    <col min="4" max="6" width="26.29296875" style="10" customWidth="1"/>
    <col min="7" max="8" width="28.5859375" style="10" customWidth="1"/>
    <col min="9" max="9" width="24.703125" style="10" customWidth="1"/>
    <col min="10" max="16384" width="9" style="10"/>
  </cols>
  <sheetData>
    <row r="1" spans="2:8" ht="15.35" thickBot="1" x14ac:dyDescent="0.55000000000000004"/>
    <row r="2" spans="2:8" ht="60.75" customHeight="1" thickTop="1" x14ac:dyDescent="0.5">
      <c r="B2" s="69" t="s">
        <v>194</v>
      </c>
      <c r="C2" s="173" t="s">
        <v>28</v>
      </c>
      <c r="D2" s="174"/>
      <c r="E2" s="174"/>
      <c r="F2" s="175"/>
      <c r="G2" s="70" t="s">
        <v>129</v>
      </c>
      <c r="H2" s="71"/>
    </row>
    <row r="3" spans="2:8" ht="26.1" customHeight="1" x14ac:dyDescent="0.5">
      <c r="B3" s="167" t="s">
        <v>195</v>
      </c>
      <c r="C3" s="168"/>
      <c r="D3" s="168"/>
      <c r="E3" s="168"/>
      <c r="F3" s="168"/>
      <c r="G3" s="168"/>
      <c r="H3" s="169"/>
    </row>
    <row r="4" spans="2:8" ht="117.7" customHeight="1" thickBot="1" x14ac:dyDescent="0.55000000000000004">
      <c r="B4" s="170" t="s">
        <v>196</v>
      </c>
      <c r="C4" s="171"/>
      <c r="D4" s="171"/>
      <c r="E4" s="171"/>
      <c r="F4" s="171"/>
      <c r="G4" s="171"/>
      <c r="H4" s="172"/>
    </row>
    <row r="5" spans="2:8" ht="114.35" thickBot="1" x14ac:dyDescent="0.55000000000000004">
      <c r="B5" s="72" t="s">
        <v>32</v>
      </c>
      <c r="C5" s="73" t="s">
        <v>14</v>
      </c>
      <c r="D5" s="74" t="s">
        <v>191</v>
      </c>
      <c r="E5" s="74" t="s">
        <v>192</v>
      </c>
      <c r="F5" s="74" t="s">
        <v>189</v>
      </c>
      <c r="G5" s="73" t="s">
        <v>193</v>
      </c>
      <c r="H5" s="75" t="s">
        <v>190</v>
      </c>
    </row>
    <row r="6" spans="2:8" ht="15.35" thickBot="1" x14ac:dyDescent="0.55000000000000004">
      <c r="B6" s="72" t="s">
        <v>5</v>
      </c>
      <c r="C6" s="73" t="s">
        <v>6</v>
      </c>
      <c r="D6" s="73" t="s">
        <v>0</v>
      </c>
      <c r="E6" s="73" t="s">
        <v>7</v>
      </c>
      <c r="F6" s="73" t="s">
        <v>8</v>
      </c>
      <c r="G6" s="73" t="s">
        <v>9</v>
      </c>
      <c r="H6" s="75" t="s">
        <v>15</v>
      </c>
    </row>
    <row r="7" spans="2:8" ht="15" customHeight="1" x14ac:dyDescent="0.5">
      <c r="B7" s="176" t="s">
        <v>20</v>
      </c>
      <c r="C7" s="177"/>
      <c r="D7" s="177"/>
      <c r="E7" s="177"/>
      <c r="F7" s="177"/>
      <c r="G7" s="177"/>
      <c r="H7" s="178"/>
    </row>
    <row r="8" spans="2:8" ht="16.95" customHeight="1" x14ac:dyDescent="0.5">
      <c r="B8" s="80" t="s">
        <v>140</v>
      </c>
      <c r="C8" s="67" t="s">
        <v>10</v>
      </c>
      <c r="D8" s="47"/>
      <c r="E8" s="47"/>
      <c r="F8" s="92">
        <f>D8-E8</f>
        <v>0</v>
      </c>
      <c r="G8" s="48"/>
      <c r="H8" s="91">
        <f>F8*G8</f>
        <v>0</v>
      </c>
    </row>
    <row r="9" spans="2:8" x14ac:dyDescent="0.5">
      <c r="B9" s="80" t="s">
        <v>141</v>
      </c>
      <c r="C9" s="67" t="s">
        <v>12</v>
      </c>
      <c r="D9" s="47"/>
      <c r="E9" s="47"/>
      <c r="F9" s="92">
        <f t="shared" ref="F9:F12" si="0">D9-E9</f>
        <v>0</v>
      </c>
      <c r="G9" s="48"/>
      <c r="H9" s="91">
        <f t="shared" ref="H9:H12" si="1">F9*G9</f>
        <v>0</v>
      </c>
    </row>
    <row r="10" spans="2:8" x14ac:dyDescent="0.5">
      <c r="B10" s="80" t="s">
        <v>142</v>
      </c>
      <c r="C10" s="67" t="s">
        <v>13</v>
      </c>
      <c r="D10" s="47"/>
      <c r="E10" s="47"/>
      <c r="F10" s="92">
        <f t="shared" si="0"/>
        <v>0</v>
      </c>
      <c r="G10" s="48"/>
      <c r="H10" s="91">
        <f t="shared" si="1"/>
        <v>0</v>
      </c>
    </row>
    <row r="11" spans="2:8" ht="15" customHeight="1" x14ac:dyDescent="0.5">
      <c r="B11" s="145" t="s">
        <v>3</v>
      </c>
      <c r="C11" s="146"/>
      <c r="D11" s="146"/>
      <c r="E11" s="146"/>
      <c r="F11" s="146"/>
      <c r="G11" s="146"/>
      <c r="H11" s="147"/>
    </row>
    <row r="12" spans="2:8" ht="15.35" thickBot="1" x14ac:dyDescent="0.55000000000000004">
      <c r="B12" s="80" t="s">
        <v>140</v>
      </c>
      <c r="C12" s="67" t="s">
        <v>143</v>
      </c>
      <c r="D12" s="47"/>
      <c r="E12" s="47"/>
      <c r="F12" s="92">
        <f t="shared" si="0"/>
        <v>0</v>
      </c>
      <c r="G12" s="48"/>
      <c r="H12" s="91">
        <f t="shared" si="1"/>
        <v>0</v>
      </c>
    </row>
    <row r="13" spans="2:8" ht="15.35" thickBot="1" x14ac:dyDescent="0.55000000000000004">
      <c r="B13" s="148" t="s">
        <v>18</v>
      </c>
      <c r="C13" s="149"/>
      <c r="D13" s="149"/>
      <c r="E13" s="149"/>
      <c r="F13" s="149"/>
      <c r="G13" s="149"/>
      <c r="H13" s="150"/>
    </row>
    <row r="14" spans="2:8" x14ac:dyDescent="0.5">
      <c r="B14" s="76" t="s">
        <v>207</v>
      </c>
      <c r="C14" s="64" t="s">
        <v>16</v>
      </c>
      <c r="D14" s="77">
        <f>D8+D12</f>
        <v>0</v>
      </c>
      <c r="E14" s="77">
        <f t="shared" ref="E14:H14" si="2">E8+E12</f>
        <v>0</v>
      </c>
      <c r="F14" s="77">
        <f t="shared" si="2"/>
        <v>0</v>
      </c>
      <c r="G14" s="78"/>
      <c r="H14" s="79">
        <f t="shared" si="2"/>
        <v>0</v>
      </c>
    </row>
    <row r="15" spans="2:8" x14ac:dyDescent="0.5">
      <c r="B15" s="80" t="s">
        <v>197</v>
      </c>
      <c r="C15" s="67" t="s">
        <v>17</v>
      </c>
      <c r="D15" s="81">
        <f>D9</f>
        <v>0</v>
      </c>
      <c r="E15" s="81">
        <f t="shared" ref="E15:H15" si="3">E9</f>
        <v>0</v>
      </c>
      <c r="F15" s="81">
        <f t="shared" si="3"/>
        <v>0</v>
      </c>
      <c r="G15" s="82"/>
      <c r="H15" s="83">
        <f t="shared" si="3"/>
        <v>0</v>
      </c>
    </row>
    <row r="16" spans="2:8" x14ac:dyDescent="0.5">
      <c r="B16" s="80" t="s">
        <v>198</v>
      </c>
      <c r="C16" s="67" t="s">
        <v>11</v>
      </c>
      <c r="D16" s="81">
        <f>D10</f>
        <v>0</v>
      </c>
      <c r="E16" s="81">
        <f t="shared" ref="E16:H16" si="4">E10</f>
        <v>0</v>
      </c>
      <c r="F16" s="81">
        <f t="shared" si="4"/>
        <v>0</v>
      </c>
      <c r="G16" s="82"/>
      <c r="H16" s="83">
        <f t="shared" si="4"/>
        <v>0</v>
      </c>
    </row>
    <row r="17" spans="2:8" x14ac:dyDescent="0.5">
      <c r="B17" s="80" t="s">
        <v>144</v>
      </c>
      <c r="C17" s="67" t="s">
        <v>21</v>
      </c>
      <c r="D17" s="164"/>
      <c r="E17" s="165"/>
      <c r="F17" s="165"/>
      <c r="G17" s="166"/>
      <c r="H17" s="83">
        <f>SUM(H14:H16)</f>
        <v>0</v>
      </c>
    </row>
    <row r="18" spans="2:8" ht="37.5" customHeight="1" x14ac:dyDescent="0.5">
      <c r="B18" s="80" t="s">
        <v>208</v>
      </c>
      <c r="C18" s="67" t="s">
        <v>145</v>
      </c>
      <c r="D18" s="84"/>
      <c r="E18" s="85"/>
      <c r="F18" s="81">
        <f>SUM(F8:F10)</f>
        <v>0</v>
      </c>
      <c r="G18" s="155"/>
      <c r="H18" s="163"/>
    </row>
    <row r="19" spans="2:8" ht="37.5" customHeight="1" x14ac:dyDescent="0.5">
      <c r="B19" s="80" t="s">
        <v>127</v>
      </c>
      <c r="C19" s="67" t="s">
        <v>146</v>
      </c>
      <c r="D19" s="155"/>
      <c r="E19" s="156"/>
      <c r="F19" s="156"/>
      <c r="G19" s="157"/>
      <c r="H19" s="83">
        <f>F18*0.05</f>
        <v>0</v>
      </c>
    </row>
    <row r="20" spans="2:8" ht="37.5" customHeight="1" thickBot="1" x14ac:dyDescent="0.55000000000000004">
      <c r="B20" s="86" t="s">
        <v>166</v>
      </c>
      <c r="C20" s="87" t="s">
        <v>147</v>
      </c>
      <c r="D20" s="158"/>
      <c r="E20" s="159"/>
      <c r="F20" s="159"/>
      <c r="G20" s="160"/>
      <c r="H20" s="88">
        <f>H17+H19</f>
        <v>0</v>
      </c>
    </row>
    <row r="21" spans="2:8" ht="37.5" customHeight="1" thickBot="1" x14ac:dyDescent="0.55000000000000004">
      <c r="B21" s="89" t="s">
        <v>167</v>
      </c>
      <c r="C21" s="73" t="s">
        <v>148</v>
      </c>
      <c r="D21" s="90">
        <f>SUM(D14:D16)</f>
        <v>0</v>
      </c>
      <c r="E21" s="90"/>
      <c r="F21" s="90">
        <f>SUM(F14:F16)</f>
        <v>0</v>
      </c>
      <c r="G21" s="161"/>
      <c r="H21" s="162"/>
    </row>
    <row r="22" spans="2:8" x14ac:dyDescent="0.5">
      <c r="B22" s="151" t="s">
        <v>199</v>
      </c>
      <c r="C22" s="152"/>
      <c r="D22" s="152"/>
      <c r="E22" s="152"/>
      <c r="F22" s="152"/>
      <c r="G22" s="152"/>
      <c r="H22" s="153"/>
    </row>
    <row r="23" spans="2:8" x14ac:dyDescent="0.5">
      <c r="B23" s="145" t="s">
        <v>200</v>
      </c>
      <c r="C23" s="146"/>
      <c r="D23" s="146"/>
      <c r="E23" s="146"/>
      <c r="F23" s="146"/>
      <c r="G23" s="154"/>
      <c r="H23" s="91">
        <f>F21-H17</f>
        <v>0</v>
      </c>
    </row>
    <row r="24" spans="2:8" x14ac:dyDescent="0.5">
      <c r="B24" s="145" t="s">
        <v>201</v>
      </c>
      <c r="C24" s="146"/>
      <c r="D24" s="146"/>
      <c r="E24" s="146"/>
      <c r="F24" s="146"/>
      <c r="G24" s="154"/>
      <c r="H24" s="11" t="e">
        <f>H23/(F21)</f>
        <v>#DIV/0!</v>
      </c>
    </row>
    <row r="25" spans="2:8" x14ac:dyDescent="0.5">
      <c r="B25" s="145" t="s">
        <v>202</v>
      </c>
      <c r="C25" s="146"/>
      <c r="D25" s="146"/>
      <c r="E25" s="146"/>
      <c r="F25" s="146"/>
      <c r="G25" s="154"/>
      <c r="H25" s="12">
        <f>D21-F21</f>
        <v>0</v>
      </c>
    </row>
    <row r="26" spans="2:8" ht="48.45" customHeight="1" x14ac:dyDescent="0.5">
      <c r="B26" s="145" t="s">
        <v>203</v>
      </c>
      <c r="C26" s="146"/>
      <c r="D26" s="146"/>
      <c r="E26" s="146"/>
      <c r="F26" s="146"/>
      <c r="G26" s="146"/>
      <c r="H26" s="147"/>
    </row>
    <row r="27" spans="2:8" x14ac:dyDescent="0.5">
      <c r="B27" s="136"/>
      <c r="C27" s="137"/>
      <c r="D27" s="137"/>
      <c r="E27" s="137"/>
      <c r="F27" s="137"/>
      <c r="G27" s="137"/>
      <c r="H27" s="138"/>
    </row>
    <row r="28" spans="2:8" x14ac:dyDescent="0.5">
      <c r="B28" s="139"/>
      <c r="C28" s="140"/>
      <c r="D28" s="140"/>
      <c r="E28" s="140"/>
      <c r="F28" s="140"/>
      <c r="G28" s="140"/>
      <c r="H28" s="141"/>
    </row>
    <row r="29" spans="2:8" x14ac:dyDescent="0.5">
      <c r="B29" s="139"/>
      <c r="C29" s="140"/>
      <c r="D29" s="140"/>
      <c r="E29" s="140"/>
      <c r="F29" s="140"/>
      <c r="G29" s="140"/>
      <c r="H29" s="141"/>
    </row>
    <row r="30" spans="2:8" x14ac:dyDescent="0.5">
      <c r="B30" s="139"/>
      <c r="C30" s="140"/>
      <c r="D30" s="140"/>
      <c r="E30" s="140"/>
      <c r="F30" s="140"/>
      <c r="G30" s="140"/>
      <c r="H30" s="141"/>
    </row>
    <row r="31" spans="2:8" x14ac:dyDescent="0.5">
      <c r="B31" s="139"/>
      <c r="C31" s="140"/>
      <c r="D31" s="140"/>
      <c r="E31" s="140"/>
      <c r="F31" s="140"/>
      <c r="G31" s="140"/>
      <c r="H31" s="141"/>
    </row>
    <row r="32" spans="2:8" x14ac:dyDescent="0.5">
      <c r="B32" s="139"/>
      <c r="C32" s="140"/>
      <c r="D32" s="140"/>
      <c r="E32" s="140"/>
      <c r="F32" s="140"/>
      <c r="G32" s="140"/>
      <c r="H32" s="141"/>
    </row>
    <row r="33" spans="2:8" x14ac:dyDescent="0.5">
      <c r="B33" s="139"/>
      <c r="C33" s="140"/>
      <c r="D33" s="140"/>
      <c r="E33" s="140"/>
      <c r="F33" s="140"/>
      <c r="G33" s="140"/>
      <c r="H33" s="141"/>
    </row>
    <row r="34" spans="2:8" x14ac:dyDescent="0.5">
      <c r="B34" s="139"/>
      <c r="C34" s="140"/>
      <c r="D34" s="140"/>
      <c r="E34" s="140"/>
      <c r="F34" s="140"/>
      <c r="G34" s="140"/>
      <c r="H34" s="141"/>
    </row>
    <row r="35" spans="2:8" x14ac:dyDescent="0.5">
      <c r="B35" s="139"/>
      <c r="C35" s="140"/>
      <c r="D35" s="140"/>
      <c r="E35" s="140"/>
      <c r="F35" s="140"/>
      <c r="G35" s="140"/>
      <c r="H35" s="141"/>
    </row>
    <row r="36" spans="2:8" x14ac:dyDescent="0.5">
      <c r="B36" s="139"/>
      <c r="C36" s="140"/>
      <c r="D36" s="140"/>
      <c r="E36" s="140"/>
      <c r="F36" s="140"/>
      <c r="G36" s="140"/>
      <c r="H36" s="141"/>
    </row>
    <row r="37" spans="2:8" ht="15.35" thickBot="1" x14ac:dyDescent="0.55000000000000004">
      <c r="B37" s="142"/>
      <c r="C37" s="143"/>
      <c r="D37" s="143"/>
      <c r="E37" s="143"/>
      <c r="F37" s="143"/>
      <c r="G37" s="143"/>
      <c r="H37" s="144"/>
    </row>
    <row r="38" spans="2:8" ht="15.35" thickTop="1" x14ac:dyDescent="0.5"/>
  </sheetData>
  <sheetProtection algorithmName="SHA-512" hashValue="HWC9V0JpZdeK3Syhv3h/Gw90nnl8l3W5oyl+f/BQ2I9YWyxupF21fKNeV/mdWGtmR0VQwP+P1qehX44t/HjXvw==" saltValue="jYMsi+8w+dJZTT7U6XHMrw==" spinCount="100000" sheet="1" objects="1" scenarios="1"/>
  <mergeCells count="17">
    <mergeCell ref="B3:H3"/>
    <mergeCell ref="B4:H4"/>
    <mergeCell ref="B26:H26"/>
    <mergeCell ref="C2:F2"/>
    <mergeCell ref="B7:H7"/>
    <mergeCell ref="B27:H37"/>
    <mergeCell ref="B11:H11"/>
    <mergeCell ref="B13:H13"/>
    <mergeCell ref="B22:H22"/>
    <mergeCell ref="B23:G23"/>
    <mergeCell ref="D19:G19"/>
    <mergeCell ref="D20:G20"/>
    <mergeCell ref="G21:H21"/>
    <mergeCell ref="G18:H18"/>
    <mergeCell ref="D17:G17"/>
    <mergeCell ref="B24:G24"/>
    <mergeCell ref="B25:G25"/>
  </mergeCells>
  <dataValidations count="3">
    <dataValidation type="textLength" allowBlank="1" showInputMessage="1" showErrorMessage="1" sqref="B27:H37" xr:uid="{C106A1EA-83EA-47F2-8055-ACF19B17AC7D}">
      <formula1>0</formula1>
      <formula2>800</formula2>
    </dataValidation>
    <dataValidation type="decimal" allowBlank="1" showInputMessage="1" showErrorMessage="1" sqref="D8:F10 D12:F12" xr:uid="{D20F8CF6-20E7-49FD-80E0-E7EAFB689125}">
      <formula1>0</formula1>
      <formula2>100000000</formula2>
    </dataValidation>
    <dataValidation type="decimal" allowBlank="1" showInputMessage="1" showErrorMessage="1" sqref="G8:G10 G12" xr:uid="{2422C227-0A02-4896-B480-330D3D5A8EF8}">
      <formula1>0</formula1>
      <formula2>0.9</formula2>
    </dataValidation>
  </dataValidations>
  <pageMargins left="0.25" right="0.25" top="0.75" bottom="0.75" header="0.3" footer="0.3"/>
  <pageSetup paperSize="9" scale="43" orientation="portrait" r:id="rId1"/>
  <headerFooter>
    <oddHeader>&amp;F</oddHeader>
    <oddFooter>&amp;A</oddFooter>
  </headerFooter>
  <pictur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7432B-EC7D-4A32-8377-C36EDED20B77}">
  <sheetPr>
    <tabColor rgb="FF92D050"/>
    <pageSetUpPr fitToPage="1"/>
  </sheetPr>
  <dimension ref="B1:F201"/>
  <sheetViews>
    <sheetView showGridLines="0" zoomScale="80" zoomScaleNormal="80" workbookViewId="0">
      <selection activeCell="B2" sqref="B2:F2"/>
    </sheetView>
  </sheetViews>
  <sheetFormatPr defaultColWidth="9" defaultRowHeight="15" x14ac:dyDescent="0.45"/>
  <cols>
    <col min="1" max="1" width="3.87890625" style="13" customWidth="1"/>
    <col min="2" max="2" width="4.5859375" style="13" customWidth="1"/>
    <col min="3" max="3" width="44.1171875" style="13" customWidth="1"/>
    <col min="4" max="4" width="20.29296875" style="13" customWidth="1"/>
    <col min="5" max="5" width="41.29296875" style="14" customWidth="1"/>
    <col min="6" max="6" width="44" style="13" customWidth="1"/>
    <col min="7" max="16384" width="9" style="13"/>
  </cols>
  <sheetData>
    <row r="1" spans="2:6" ht="15.35" thickBot="1" x14ac:dyDescent="0.5"/>
    <row r="2" spans="2:6" ht="17.7" thickBot="1" x14ac:dyDescent="0.5">
      <c r="B2" s="182" t="s">
        <v>151</v>
      </c>
      <c r="C2" s="183"/>
      <c r="D2" s="183"/>
      <c r="E2" s="183"/>
      <c r="F2" s="184"/>
    </row>
    <row r="3" spans="2:6" ht="28.7" customHeight="1" thickBot="1" x14ac:dyDescent="0.5">
      <c r="B3" s="185" t="s">
        <v>28</v>
      </c>
      <c r="C3" s="186"/>
      <c r="D3" s="186"/>
      <c r="E3" s="186"/>
      <c r="F3" s="61" t="s">
        <v>149</v>
      </c>
    </row>
    <row r="4" spans="2:6" ht="233" customHeight="1" thickBot="1" x14ac:dyDescent="0.5">
      <c r="B4" s="179" t="s">
        <v>206</v>
      </c>
      <c r="C4" s="180"/>
      <c r="D4" s="180"/>
      <c r="E4" s="180"/>
      <c r="F4" s="181"/>
    </row>
    <row r="5" spans="2:6" ht="21.75" customHeight="1" thickBot="1" x14ac:dyDescent="0.5">
      <c r="B5" s="185" t="s">
        <v>107</v>
      </c>
      <c r="C5" s="186"/>
      <c r="D5" s="186"/>
      <c r="E5" s="186"/>
      <c r="F5" s="62">
        <f>SUM(D8:D201)</f>
        <v>0</v>
      </c>
    </row>
    <row r="6" spans="2:6" s="15" customFormat="1" ht="18.45" customHeight="1" x14ac:dyDescent="0.5">
      <c r="B6" s="63" t="s">
        <v>5</v>
      </c>
      <c r="C6" s="64" t="s">
        <v>6</v>
      </c>
      <c r="D6" s="64" t="s">
        <v>0</v>
      </c>
      <c r="E6" s="64" t="s">
        <v>7</v>
      </c>
      <c r="F6" s="65" t="s">
        <v>8</v>
      </c>
    </row>
    <row r="7" spans="2:6" ht="130" customHeight="1" x14ac:dyDescent="0.45">
      <c r="B7" s="66" t="s">
        <v>1</v>
      </c>
      <c r="C7" s="67" t="s">
        <v>19</v>
      </c>
      <c r="D7" s="67" t="s">
        <v>108</v>
      </c>
      <c r="E7" s="67" t="s">
        <v>204</v>
      </c>
      <c r="F7" s="68" t="s">
        <v>150</v>
      </c>
    </row>
    <row r="8" spans="2:6" ht="42.7" customHeight="1" x14ac:dyDescent="0.45">
      <c r="B8" s="44">
        <v>1</v>
      </c>
      <c r="C8" s="33"/>
      <c r="D8" s="34"/>
      <c r="E8" s="35"/>
      <c r="F8" s="36"/>
    </row>
    <row r="9" spans="2:6" ht="42.7" customHeight="1" x14ac:dyDescent="0.45">
      <c r="B9" s="44">
        <v>2</v>
      </c>
      <c r="C9" s="33"/>
      <c r="D9" s="34"/>
      <c r="E9" s="35"/>
      <c r="F9" s="36"/>
    </row>
    <row r="10" spans="2:6" ht="42.7" customHeight="1" x14ac:dyDescent="0.45">
      <c r="B10" s="44">
        <v>3</v>
      </c>
      <c r="C10" s="33"/>
      <c r="D10" s="34"/>
      <c r="E10" s="35"/>
      <c r="F10" s="36"/>
    </row>
    <row r="11" spans="2:6" ht="42.7" customHeight="1" x14ac:dyDescent="0.45">
      <c r="B11" s="44">
        <v>4</v>
      </c>
      <c r="C11" s="33"/>
      <c r="D11" s="34"/>
      <c r="E11" s="35"/>
      <c r="F11" s="36"/>
    </row>
    <row r="12" spans="2:6" ht="42.7" customHeight="1" x14ac:dyDescent="0.45">
      <c r="B12" s="44">
        <v>5</v>
      </c>
      <c r="C12" s="33"/>
      <c r="D12" s="34"/>
      <c r="E12" s="35"/>
      <c r="F12" s="36"/>
    </row>
    <row r="13" spans="2:6" ht="42.7" customHeight="1" x14ac:dyDescent="0.45">
      <c r="B13" s="44">
        <v>6</v>
      </c>
      <c r="C13" s="33"/>
      <c r="D13" s="34"/>
      <c r="E13" s="35"/>
      <c r="F13" s="36"/>
    </row>
    <row r="14" spans="2:6" ht="42.7" customHeight="1" x14ac:dyDescent="0.45">
      <c r="B14" s="44">
        <v>7</v>
      </c>
      <c r="C14" s="33"/>
      <c r="D14" s="34"/>
      <c r="E14" s="35"/>
      <c r="F14" s="36"/>
    </row>
    <row r="15" spans="2:6" ht="42.7" customHeight="1" x14ac:dyDescent="0.45">
      <c r="B15" s="44">
        <v>8</v>
      </c>
      <c r="C15" s="33"/>
      <c r="D15" s="34"/>
      <c r="E15" s="35"/>
      <c r="F15" s="36"/>
    </row>
    <row r="16" spans="2:6" ht="42.7" customHeight="1" x14ac:dyDescent="0.45">
      <c r="B16" s="44">
        <v>9</v>
      </c>
      <c r="C16" s="33"/>
      <c r="D16" s="34"/>
      <c r="E16" s="35"/>
      <c r="F16" s="36"/>
    </row>
    <row r="17" spans="2:6" ht="42.7" customHeight="1" x14ac:dyDescent="0.45">
      <c r="B17" s="44">
        <v>10</v>
      </c>
      <c r="C17" s="33"/>
      <c r="D17" s="34"/>
      <c r="E17" s="35"/>
      <c r="F17" s="36"/>
    </row>
    <row r="18" spans="2:6" ht="42.7" customHeight="1" x14ac:dyDescent="0.45">
      <c r="B18" s="44">
        <v>11</v>
      </c>
      <c r="C18" s="33"/>
      <c r="D18" s="34"/>
      <c r="E18" s="35"/>
      <c r="F18" s="36"/>
    </row>
    <row r="19" spans="2:6" ht="42.7" customHeight="1" x14ac:dyDescent="0.45">
      <c r="B19" s="44">
        <v>12</v>
      </c>
      <c r="C19" s="33"/>
      <c r="D19" s="34"/>
      <c r="E19" s="35"/>
      <c r="F19" s="36"/>
    </row>
    <row r="20" spans="2:6" ht="42.7" customHeight="1" x14ac:dyDescent="0.45">
      <c r="B20" s="44">
        <v>13</v>
      </c>
      <c r="C20" s="33"/>
      <c r="D20" s="34"/>
      <c r="E20" s="35"/>
      <c r="F20" s="36"/>
    </row>
    <row r="21" spans="2:6" ht="42.7" customHeight="1" x14ac:dyDescent="0.45">
      <c r="B21" s="44">
        <v>14</v>
      </c>
      <c r="C21" s="33"/>
      <c r="D21" s="34"/>
      <c r="E21" s="35"/>
      <c r="F21" s="36"/>
    </row>
    <row r="22" spans="2:6" ht="42.7" customHeight="1" x14ac:dyDescent="0.45">
      <c r="B22" s="44">
        <v>15</v>
      </c>
      <c r="C22" s="33"/>
      <c r="D22" s="34"/>
      <c r="E22" s="35"/>
      <c r="F22" s="36"/>
    </row>
    <row r="23" spans="2:6" ht="42.7" customHeight="1" x14ac:dyDescent="0.45">
      <c r="B23" s="44">
        <v>16</v>
      </c>
      <c r="C23" s="33"/>
      <c r="D23" s="34"/>
      <c r="E23" s="35"/>
      <c r="F23" s="36"/>
    </row>
    <row r="24" spans="2:6" ht="42.7" customHeight="1" x14ac:dyDescent="0.45">
      <c r="B24" s="44">
        <v>17</v>
      </c>
      <c r="C24" s="33"/>
      <c r="D24" s="34"/>
      <c r="E24" s="35"/>
      <c r="F24" s="36"/>
    </row>
    <row r="25" spans="2:6" ht="42.7" customHeight="1" x14ac:dyDescent="0.45">
      <c r="B25" s="44">
        <v>18</v>
      </c>
      <c r="C25" s="33"/>
      <c r="D25" s="34"/>
      <c r="E25" s="35"/>
      <c r="F25" s="36"/>
    </row>
    <row r="26" spans="2:6" ht="42.7" customHeight="1" x14ac:dyDescent="0.45">
      <c r="B26" s="44">
        <v>19</v>
      </c>
      <c r="C26" s="33"/>
      <c r="D26" s="34"/>
      <c r="E26" s="35"/>
      <c r="F26" s="36"/>
    </row>
    <row r="27" spans="2:6" ht="42.7" customHeight="1" x14ac:dyDescent="0.45">
      <c r="B27" s="44">
        <v>20</v>
      </c>
      <c r="C27" s="33"/>
      <c r="D27" s="34"/>
      <c r="E27" s="35"/>
      <c r="F27" s="36"/>
    </row>
    <row r="28" spans="2:6" ht="42.7" customHeight="1" x14ac:dyDescent="0.45">
      <c r="B28" s="44">
        <v>21</v>
      </c>
      <c r="C28" s="33"/>
      <c r="D28" s="34"/>
      <c r="E28" s="35"/>
      <c r="F28" s="36"/>
    </row>
    <row r="29" spans="2:6" ht="42.7" customHeight="1" x14ac:dyDescent="0.45">
      <c r="B29" s="44">
        <v>22</v>
      </c>
      <c r="C29" s="33"/>
      <c r="D29" s="34"/>
      <c r="E29" s="35"/>
      <c r="F29" s="36"/>
    </row>
    <row r="30" spans="2:6" ht="42.7" customHeight="1" x14ac:dyDescent="0.45">
      <c r="B30" s="44">
        <v>23</v>
      </c>
      <c r="C30" s="33"/>
      <c r="D30" s="34"/>
      <c r="E30" s="35"/>
      <c r="F30" s="36"/>
    </row>
    <row r="31" spans="2:6" ht="42.7" customHeight="1" x14ac:dyDescent="0.45">
      <c r="B31" s="44">
        <v>24</v>
      </c>
      <c r="C31" s="33"/>
      <c r="D31" s="34"/>
      <c r="E31" s="35"/>
      <c r="F31" s="36"/>
    </row>
    <row r="32" spans="2:6" ht="42.7" customHeight="1" x14ac:dyDescent="0.45">
      <c r="B32" s="44">
        <v>25</v>
      </c>
      <c r="C32" s="33"/>
      <c r="D32" s="34"/>
      <c r="E32" s="35"/>
      <c r="F32" s="36"/>
    </row>
    <row r="33" spans="2:6" ht="42.7" customHeight="1" x14ac:dyDescent="0.45">
      <c r="B33" s="44">
        <v>26</v>
      </c>
      <c r="C33" s="33"/>
      <c r="D33" s="34"/>
      <c r="E33" s="35"/>
      <c r="F33" s="36"/>
    </row>
    <row r="34" spans="2:6" ht="42.7" customHeight="1" x14ac:dyDescent="0.45">
      <c r="B34" s="44">
        <v>27</v>
      </c>
      <c r="C34" s="33"/>
      <c r="D34" s="34"/>
      <c r="E34" s="35"/>
      <c r="F34" s="36"/>
    </row>
    <row r="35" spans="2:6" ht="42.7" customHeight="1" x14ac:dyDescent="0.45">
      <c r="B35" s="44">
        <v>28</v>
      </c>
      <c r="C35" s="33"/>
      <c r="D35" s="34"/>
      <c r="E35" s="35"/>
      <c r="F35" s="36"/>
    </row>
    <row r="36" spans="2:6" ht="42.7" customHeight="1" x14ac:dyDescent="0.45">
      <c r="B36" s="44">
        <v>29</v>
      </c>
      <c r="C36" s="33"/>
      <c r="D36" s="34"/>
      <c r="E36" s="35"/>
      <c r="F36" s="36"/>
    </row>
    <row r="37" spans="2:6" ht="42.7" customHeight="1" x14ac:dyDescent="0.45">
      <c r="B37" s="44">
        <v>30</v>
      </c>
      <c r="C37" s="33"/>
      <c r="D37" s="34"/>
      <c r="E37" s="35"/>
      <c r="F37" s="36"/>
    </row>
    <row r="38" spans="2:6" ht="42.7" customHeight="1" x14ac:dyDescent="0.45">
      <c r="B38" s="44">
        <v>31</v>
      </c>
      <c r="C38" s="33"/>
      <c r="D38" s="34"/>
      <c r="E38" s="35"/>
      <c r="F38" s="36"/>
    </row>
    <row r="39" spans="2:6" ht="42.7" customHeight="1" x14ac:dyDescent="0.45">
      <c r="B39" s="44">
        <v>32</v>
      </c>
      <c r="C39" s="33"/>
      <c r="D39" s="34"/>
      <c r="E39" s="35"/>
      <c r="F39" s="36"/>
    </row>
    <row r="40" spans="2:6" ht="42.7" customHeight="1" x14ac:dyDescent="0.45">
      <c r="B40" s="44">
        <v>33</v>
      </c>
      <c r="C40" s="33"/>
      <c r="D40" s="34"/>
      <c r="E40" s="35"/>
      <c r="F40" s="36"/>
    </row>
    <row r="41" spans="2:6" ht="42.7" customHeight="1" x14ac:dyDescent="0.45">
      <c r="B41" s="44">
        <v>34</v>
      </c>
      <c r="C41" s="33"/>
      <c r="D41" s="34"/>
      <c r="E41" s="35"/>
      <c r="F41" s="36"/>
    </row>
    <row r="42" spans="2:6" ht="42.7" customHeight="1" x14ac:dyDescent="0.45">
      <c r="B42" s="44">
        <v>35</v>
      </c>
      <c r="C42" s="33"/>
      <c r="D42" s="34"/>
      <c r="E42" s="35"/>
      <c r="F42" s="36"/>
    </row>
    <row r="43" spans="2:6" ht="42.7" customHeight="1" x14ac:dyDescent="0.45">
      <c r="B43" s="44">
        <v>36</v>
      </c>
      <c r="C43" s="33"/>
      <c r="D43" s="34"/>
      <c r="E43" s="35"/>
      <c r="F43" s="36"/>
    </row>
    <row r="44" spans="2:6" ht="42.7" customHeight="1" x14ac:dyDescent="0.45">
      <c r="B44" s="44">
        <v>37</v>
      </c>
      <c r="C44" s="33"/>
      <c r="D44" s="34"/>
      <c r="E44" s="35"/>
      <c r="F44" s="36"/>
    </row>
    <row r="45" spans="2:6" ht="42.7" customHeight="1" x14ac:dyDescent="0.45">
      <c r="B45" s="44">
        <v>38</v>
      </c>
      <c r="C45" s="33"/>
      <c r="D45" s="34"/>
      <c r="E45" s="35"/>
      <c r="F45" s="36"/>
    </row>
    <row r="46" spans="2:6" ht="42.7" customHeight="1" x14ac:dyDescent="0.45">
      <c r="B46" s="44">
        <v>39</v>
      </c>
      <c r="C46" s="33"/>
      <c r="D46" s="34"/>
      <c r="E46" s="35"/>
      <c r="F46" s="36"/>
    </row>
    <row r="47" spans="2:6" ht="42.7" customHeight="1" x14ac:dyDescent="0.45">
      <c r="B47" s="44">
        <v>40</v>
      </c>
      <c r="C47" s="33"/>
      <c r="D47" s="34"/>
      <c r="E47" s="35"/>
      <c r="F47" s="36"/>
    </row>
    <row r="48" spans="2:6" ht="42.7" customHeight="1" x14ac:dyDescent="0.45">
      <c r="B48" s="44">
        <v>41</v>
      </c>
      <c r="C48" s="33"/>
      <c r="D48" s="34"/>
      <c r="E48" s="35"/>
      <c r="F48" s="36"/>
    </row>
    <row r="49" spans="2:6" ht="42.7" customHeight="1" x14ac:dyDescent="0.45">
      <c r="B49" s="44">
        <v>42</v>
      </c>
      <c r="C49" s="33"/>
      <c r="D49" s="34"/>
      <c r="E49" s="35"/>
      <c r="F49" s="36"/>
    </row>
    <row r="50" spans="2:6" ht="42.7" customHeight="1" x14ac:dyDescent="0.45">
      <c r="B50" s="44">
        <v>43</v>
      </c>
      <c r="C50" s="33"/>
      <c r="D50" s="34"/>
      <c r="E50" s="35"/>
      <c r="F50" s="36"/>
    </row>
    <row r="51" spans="2:6" ht="42.7" customHeight="1" x14ac:dyDescent="0.45">
      <c r="B51" s="44">
        <v>44</v>
      </c>
      <c r="C51" s="33"/>
      <c r="D51" s="34"/>
      <c r="E51" s="35"/>
      <c r="F51" s="36"/>
    </row>
    <row r="52" spans="2:6" ht="42.7" customHeight="1" x14ac:dyDescent="0.45">
      <c r="B52" s="44">
        <v>45</v>
      </c>
      <c r="C52" s="33"/>
      <c r="D52" s="34"/>
      <c r="E52" s="35"/>
      <c r="F52" s="36"/>
    </row>
    <row r="53" spans="2:6" ht="42.7" customHeight="1" x14ac:dyDescent="0.45">
      <c r="B53" s="44">
        <v>46</v>
      </c>
      <c r="C53" s="33"/>
      <c r="D53" s="34"/>
      <c r="E53" s="35"/>
      <c r="F53" s="36"/>
    </row>
    <row r="54" spans="2:6" ht="42.7" customHeight="1" x14ac:dyDescent="0.45">
      <c r="B54" s="44">
        <v>47</v>
      </c>
      <c r="C54" s="33"/>
      <c r="D54" s="34"/>
      <c r="E54" s="35"/>
      <c r="F54" s="36"/>
    </row>
    <row r="55" spans="2:6" ht="42.7" customHeight="1" x14ac:dyDescent="0.45">
      <c r="B55" s="44">
        <v>48</v>
      </c>
      <c r="C55" s="33"/>
      <c r="D55" s="34"/>
      <c r="E55" s="35"/>
      <c r="F55" s="36"/>
    </row>
    <row r="56" spans="2:6" ht="42.7" customHeight="1" x14ac:dyDescent="0.45">
      <c r="B56" s="44">
        <v>49</v>
      </c>
      <c r="C56" s="33"/>
      <c r="D56" s="34"/>
      <c r="E56" s="35"/>
      <c r="F56" s="36"/>
    </row>
    <row r="57" spans="2:6" ht="42.7" customHeight="1" x14ac:dyDescent="0.45">
      <c r="B57" s="44">
        <v>50</v>
      </c>
      <c r="C57" s="33"/>
      <c r="D57" s="34"/>
      <c r="E57" s="35"/>
      <c r="F57" s="36"/>
    </row>
    <row r="58" spans="2:6" ht="42.7" customHeight="1" x14ac:dyDescent="0.45">
      <c r="B58" s="44">
        <v>51</v>
      </c>
      <c r="C58" s="33"/>
      <c r="D58" s="34"/>
      <c r="E58" s="35"/>
      <c r="F58" s="36"/>
    </row>
    <row r="59" spans="2:6" ht="42.7" customHeight="1" x14ac:dyDescent="0.45">
      <c r="B59" s="44">
        <v>52</v>
      </c>
      <c r="C59" s="33"/>
      <c r="D59" s="34"/>
      <c r="E59" s="35"/>
      <c r="F59" s="36"/>
    </row>
    <row r="60" spans="2:6" ht="42.7" customHeight="1" x14ac:dyDescent="0.45">
      <c r="B60" s="44">
        <v>53</v>
      </c>
      <c r="C60" s="33"/>
      <c r="D60" s="34"/>
      <c r="E60" s="35"/>
      <c r="F60" s="36"/>
    </row>
    <row r="61" spans="2:6" ht="42.7" customHeight="1" x14ac:dyDescent="0.45">
      <c r="B61" s="44">
        <v>54</v>
      </c>
      <c r="C61" s="33"/>
      <c r="D61" s="34"/>
      <c r="E61" s="35"/>
      <c r="F61" s="36"/>
    </row>
    <row r="62" spans="2:6" ht="42.7" customHeight="1" x14ac:dyDescent="0.45">
      <c r="B62" s="44">
        <v>55</v>
      </c>
      <c r="C62" s="33"/>
      <c r="D62" s="34"/>
      <c r="E62" s="35"/>
      <c r="F62" s="36"/>
    </row>
    <row r="63" spans="2:6" ht="42.7" customHeight="1" x14ac:dyDescent="0.45">
      <c r="B63" s="44">
        <v>56</v>
      </c>
      <c r="C63" s="33"/>
      <c r="D63" s="34"/>
      <c r="E63" s="35"/>
      <c r="F63" s="36"/>
    </row>
    <row r="64" spans="2:6" ht="42.7" customHeight="1" x14ac:dyDescent="0.45">
      <c r="B64" s="44">
        <v>57</v>
      </c>
      <c r="C64" s="33"/>
      <c r="D64" s="34"/>
      <c r="E64" s="35"/>
      <c r="F64" s="36"/>
    </row>
    <row r="65" spans="2:6" ht="42.7" customHeight="1" x14ac:dyDescent="0.45">
      <c r="B65" s="44">
        <v>58</v>
      </c>
      <c r="C65" s="33"/>
      <c r="D65" s="34"/>
      <c r="E65" s="35"/>
      <c r="F65" s="36"/>
    </row>
    <row r="66" spans="2:6" ht="42.7" customHeight="1" x14ac:dyDescent="0.45">
      <c r="B66" s="44">
        <v>59</v>
      </c>
      <c r="C66" s="33"/>
      <c r="D66" s="34"/>
      <c r="E66" s="35"/>
      <c r="F66" s="36"/>
    </row>
    <row r="67" spans="2:6" ht="42.7" customHeight="1" x14ac:dyDescent="0.45">
      <c r="B67" s="44">
        <v>60</v>
      </c>
      <c r="C67" s="33"/>
      <c r="D67" s="34"/>
      <c r="E67" s="35"/>
      <c r="F67" s="36"/>
    </row>
    <row r="68" spans="2:6" ht="42.7" customHeight="1" x14ac:dyDescent="0.45">
      <c r="B68" s="44">
        <v>61</v>
      </c>
      <c r="C68" s="33"/>
      <c r="D68" s="34"/>
      <c r="E68" s="35"/>
      <c r="F68" s="36"/>
    </row>
    <row r="69" spans="2:6" ht="42.7" customHeight="1" x14ac:dyDescent="0.45">
      <c r="B69" s="44">
        <v>62</v>
      </c>
      <c r="C69" s="33"/>
      <c r="D69" s="34"/>
      <c r="E69" s="35"/>
      <c r="F69" s="36"/>
    </row>
    <row r="70" spans="2:6" ht="42.7" customHeight="1" x14ac:dyDescent="0.45">
      <c r="B70" s="44">
        <v>63</v>
      </c>
      <c r="C70" s="33"/>
      <c r="D70" s="34"/>
      <c r="E70" s="35"/>
      <c r="F70" s="36"/>
    </row>
    <row r="71" spans="2:6" ht="42.7" customHeight="1" x14ac:dyDescent="0.45">
      <c r="B71" s="44">
        <v>64</v>
      </c>
      <c r="C71" s="33"/>
      <c r="D71" s="34"/>
      <c r="E71" s="35"/>
      <c r="F71" s="36"/>
    </row>
    <row r="72" spans="2:6" ht="42.7" customHeight="1" x14ac:dyDescent="0.45">
      <c r="B72" s="44">
        <v>65</v>
      </c>
      <c r="C72" s="33"/>
      <c r="D72" s="34"/>
      <c r="E72" s="35"/>
      <c r="F72" s="36"/>
    </row>
    <row r="73" spans="2:6" ht="42.7" customHeight="1" x14ac:dyDescent="0.45">
      <c r="B73" s="44">
        <v>66</v>
      </c>
      <c r="C73" s="33"/>
      <c r="D73" s="34"/>
      <c r="E73" s="35"/>
      <c r="F73" s="36"/>
    </row>
    <row r="74" spans="2:6" ht="42.7" customHeight="1" x14ac:dyDescent="0.45">
      <c r="B74" s="44">
        <v>67</v>
      </c>
      <c r="C74" s="33"/>
      <c r="D74" s="34"/>
      <c r="E74" s="35"/>
      <c r="F74" s="36"/>
    </row>
    <row r="75" spans="2:6" ht="42.7" customHeight="1" x14ac:dyDescent="0.45">
      <c r="B75" s="44">
        <v>68</v>
      </c>
      <c r="C75" s="33"/>
      <c r="D75" s="34"/>
      <c r="E75" s="35"/>
      <c r="F75" s="36"/>
    </row>
    <row r="76" spans="2:6" ht="42.7" customHeight="1" x14ac:dyDescent="0.45">
      <c r="B76" s="44">
        <v>69</v>
      </c>
      <c r="C76" s="33"/>
      <c r="D76" s="34"/>
      <c r="E76" s="35"/>
      <c r="F76" s="36"/>
    </row>
    <row r="77" spans="2:6" ht="42.7" customHeight="1" x14ac:dyDescent="0.45">
      <c r="B77" s="44">
        <v>70</v>
      </c>
      <c r="C77" s="33"/>
      <c r="D77" s="34"/>
      <c r="E77" s="35"/>
      <c r="F77" s="36"/>
    </row>
    <row r="78" spans="2:6" ht="42.7" customHeight="1" x14ac:dyDescent="0.45">
      <c r="B78" s="44">
        <v>71</v>
      </c>
      <c r="C78" s="33"/>
      <c r="D78" s="34"/>
      <c r="E78" s="35"/>
      <c r="F78" s="36"/>
    </row>
    <row r="79" spans="2:6" ht="42.7" customHeight="1" x14ac:dyDescent="0.45">
      <c r="B79" s="44">
        <v>72</v>
      </c>
      <c r="C79" s="33"/>
      <c r="D79" s="34"/>
      <c r="E79" s="35"/>
      <c r="F79" s="36"/>
    </row>
    <row r="80" spans="2:6" ht="42.7" customHeight="1" x14ac:dyDescent="0.45">
      <c r="B80" s="44">
        <v>73</v>
      </c>
      <c r="C80" s="33"/>
      <c r="D80" s="34"/>
      <c r="E80" s="35"/>
      <c r="F80" s="36"/>
    </row>
    <row r="81" spans="2:6" ht="42.7" customHeight="1" x14ac:dyDescent="0.45">
      <c r="B81" s="44">
        <v>74</v>
      </c>
      <c r="C81" s="33"/>
      <c r="D81" s="34"/>
      <c r="E81" s="35"/>
      <c r="F81" s="36"/>
    </row>
    <row r="82" spans="2:6" ht="42.7" customHeight="1" x14ac:dyDescent="0.45">
      <c r="B82" s="44">
        <v>75</v>
      </c>
      <c r="C82" s="33"/>
      <c r="D82" s="34"/>
      <c r="E82" s="35"/>
      <c r="F82" s="36"/>
    </row>
    <row r="83" spans="2:6" ht="42.7" customHeight="1" x14ac:dyDescent="0.45">
      <c r="B83" s="44">
        <v>76</v>
      </c>
      <c r="C83" s="33"/>
      <c r="D83" s="34"/>
      <c r="E83" s="35"/>
      <c r="F83" s="36"/>
    </row>
    <row r="84" spans="2:6" ht="42.7" customHeight="1" x14ac:dyDescent="0.45">
      <c r="B84" s="44">
        <v>77</v>
      </c>
      <c r="C84" s="33"/>
      <c r="D84" s="34"/>
      <c r="E84" s="35"/>
      <c r="F84" s="36"/>
    </row>
    <row r="85" spans="2:6" ht="42.7" customHeight="1" x14ac:dyDescent="0.45">
      <c r="B85" s="44">
        <v>78</v>
      </c>
      <c r="C85" s="33"/>
      <c r="D85" s="34"/>
      <c r="E85" s="35"/>
      <c r="F85" s="36"/>
    </row>
    <row r="86" spans="2:6" ht="42.7" customHeight="1" x14ac:dyDescent="0.45">
      <c r="B86" s="44">
        <v>79</v>
      </c>
      <c r="C86" s="33"/>
      <c r="D86" s="34"/>
      <c r="E86" s="35"/>
      <c r="F86" s="36"/>
    </row>
    <row r="87" spans="2:6" ht="42.7" customHeight="1" x14ac:dyDescent="0.45">
      <c r="B87" s="44">
        <v>80</v>
      </c>
      <c r="C87" s="33"/>
      <c r="D87" s="34"/>
      <c r="E87" s="35"/>
      <c r="F87" s="36"/>
    </row>
    <row r="88" spans="2:6" ht="42.7" customHeight="1" x14ac:dyDescent="0.45">
      <c r="B88" s="44">
        <v>81</v>
      </c>
      <c r="C88" s="33"/>
      <c r="D88" s="34"/>
      <c r="E88" s="35"/>
      <c r="F88" s="36"/>
    </row>
    <row r="89" spans="2:6" ht="42.7" customHeight="1" x14ac:dyDescent="0.45">
      <c r="B89" s="44">
        <v>82</v>
      </c>
      <c r="C89" s="33"/>
      <c r="D89" s="34"/>
      <c r="E89" s="35"/>
      <c r="F89" s="36"/>
    </row>
    <row r="90" spans="2:6" ht="42.7" customHeight="1" x14ac:dyDescent="0.45">
      <c r="B90" s="44">
        <v>83</v>
      </c>
      <c r="C90" s="33"/>
      <c r="D90" s="34"/>
      <c r="E90" s="35"/>
      <c r="F90" s="36"/>
    </row>
    <row r="91" spans="2:6" ht="42.7" customHeight="1" x14ac:dyDescent="0.45">
      <c r="B91" s="44">
        <v>84</v>
      </c>
      <c r="C91" s="33"/>
      <c r="D91" s="34"/>
      <c r="E91" s="35"/>
      <c r="F91" s="36"/>
    </row>
    <row r="92" spans="2:6" ht="42.7" customHeight="1" x14ac:dyDescent="0.45">
      <c r="B92" s="44">
        <v>85</v>
      </c>
      <c r="C92" s="33"/>
      <c r="D92" s="34"/>
      <c r="E92" s="35"/>
      <c r="F92" s="36"/>
    </row>
    <row r="93" spans="2:6" ht="42.7" customHeight="1" x14ac:dyDescent="0.45">
      <c r="B93" s="44">
        <v>86</v>
      </c>
      <c r="C93" s="33"/>
      <c r="D93" s="34"/>
      <c r="E93" s="35"/>
      <c r="F93" s="36"/>
    </row>
    <row r="94" spans="2:6" ht="42.7" customHeight="1" x14ac:dyDescent="0.45">
      <c r="B94" s="44">
        <v>87</v>
      </c>
      <c r="C94" s="33"/>
      <c r="D94" s="34"/>
      <c r="E94" s="35"/>
      <c r="F94" s="36"/>
    </row>
    <row r="95" spans="2:6" ht="42.7" customHeight="1" x14ac:dyDescent="0.45">
      <c r="B95" s="44">
        <v>88</v>
      </c>
      <c r="C95" s="33"/>
      <c r="D95" s="34"/>
      <c r="E95" s="35"/>
      <c r="F95" s="36"/>
    </row>
    <row r="96" spans="2:6" ht="42.7" customHeight="1" x14ac:dyDescent="0.45">
      <c r="B96" s="44">
        <v>89</v>
      </c>
      <c r="C96" s="33"/>
      <c r="D96" s="34"/>
      <c r="E96" s="35"/>
      <c r="F96" s="36"/>
    </row>
    <row r="97" spans="2:6" ht="42.7" customHeight="1" x14ac:dyDescent="0.45">
      <c r="B97" s="44">
        <v>90</v>
      </c>
      <c r="C97" s="33"/>
      <c r="D97" s="34"/>
      <c r="E97" s="35"/>
      <c r="F97" s="36"/>
    </row>
    <row r="98" spans="2:6" ht="42.7" customHeight="1" x14ac:dyDescent="0.45">
      <c r="B98" s="44">
        <v>91</v>
      </c>
      <c r="C98" s="33"/>
      <c r="D98" s="34"/>
      <c r="E98" s="35"/>
      <c r="F98" s="36"/>
    </row>
    <row r="99" spans="2:6" ht="42.7" customHeight="1" x14ac:dyDescent="0.45">
      <c r="B99" s="44">
        <v>92</v>
      </c>
      <c r="C99" s="33"/>
      <c r="D99" s="34"/>
      <c r="E99" s="35"/>
      <c r="F99" s="36"/>
    </row>
    <row r="100" spans="2:6" ht="42.7" customHeight="1" x14ac:dyDescent="0.45">
      <c r="B100" s="44">
        <v>93</v>
      </c>
      <c r="C100" s="33"/>
      <c r="D100" s="34"/>
      <c r="E100" s="35"/>
      <c r="F100" s="36"/>
    </row>
    <row r="101" spans="2:6" ht="42.7" customHeight="1" x14ac:dyDescent="0.45">
      <c r="B101" s="44">
        <v>94</v>
      </c>
      <c r="C101" s="33"/>
      <c r="D101" s="34"/>
      <c r="E101" s="35"/>
      <c r="F101" s="36"/>
    </row>
    <row r="102" spans="2:6" ht="42.7" customHeight="1" x14ac:dyDescent="0.45">
      <c r="B102" s="44">
        <v>95</v>
      </c>
      <c r="C102" s="33"/>
      <c r="D102" s="34"/>
      <c r="E102" s="35"/>
      <c r="F102" s="36"/>
    </row>
    <row r="103" spans="2:6" ht="42.7" customHeight="1" x14ac:dyDescent="0.45">
      <c r="B103" s="44">
        <v>96</v>
      </c>
      <c r="C103" s="33"/>
      <c r="D103" s="34"/>
      <c r="E103" s="35"/>
      <c r="F103" s="36"/>
    </row>
    <row r="104" spans="2:6" ht="42.7" customHeight="1" x14ac:dyDescent="0.45">
      <c r="B104" s="44">
        <v>97</v>
      </c>
      <c r="C104" s="33"/>
      <c r="D104" s="34"/>
      <c r="E104" s="35"/>
      <c r="F104" s="36"/>
    </row>
    <row r="105" spans="2:6" ht="42.7" customHeight="1" x14ac:dyDescent="0.45">
      <c r="B105" s="44">
        <v>98</v>
      </c>
      <c r="C105" s="33"/>
      <c r="D105" s="34"/>
      <c r="E105" s="35"/>
      <c r="F105" s="36"/>
    </row>
    <row r="106" spans="2:6" ht="42.7" customHeight="1" x14ac:dyDescent="0.45">
      <c r="B106" s="44">
        <v>99</v>
      </c>
      <c r="C106" s="33"/>
      <c r="D106" s="34"/>
      <c r="E106" s="35"/>
      <c r="F106" s="36"/>
    </row>
    <row r="107" spans="2:6" ht="42.7" customHeight="1" x14ac:dyDescent="0.45">
      <c r="B107" s="45">
        <v>100</v>
      </c>
      <c r="C107" s="37"/>
      <c r="D107" s="38"/>
      <c r="E107" s="39"/>
      <c r="F107" s="40"/>
    </row>
    <row r="108" spans="2:6" ht="15.35" thickBot="1" x14ac:dyDescent="0.5">
      <c r="B108" s="46" t="s">
        <v>106</v>
      </c>
      <c r="C108" s="187" t="s">
        <v>109</v>
      </c>
      <c r="D108" s="188"/>
      <c r="E108" s="188"/>
      <c r="F108" s="189"/>
    </row>
    <row r="109" spans="2:6" x14ac:dyDescent="0.45">
      <c r="C109" s="16"/>
      <c r="D109" s="17"/>
      <c r="E109" s="16"/>
      <c r="F109" s="16"/>
    </row>
    <row r="110" spans="2:6" x14ac:dyDescent="0.45">
      <c r="C110" s="16"/>
      <c r="D110" s="17"/>
      <c r="E110" s="16"/>
      <c r="F110" s="16"/>
    </row>
    <row r="111" spans="2:6" x14ac:dyDescent="0.45">
      <c r="C111" s="16"/>
      <c r="D111" s="17"/>
      <c r="E111" s="16"/>
      <c r="F111" s="16"/>
    </row>
    <row r="112" spans="2:6" x14ac:dyDescent="0.45">
      <c r="C112" s="16"/>
      <c r="D112" s="17"/>
      <c r="E112" s="16"/>
      <c r="F112" s="16"/>
    </row>
    <row r="113" spans="3:6" x14ac:dyDescent="0.45">
      <c r="C113" s="16"/>
      <c r="D113" s="17"/>
      <c r="E113" s="16"/>
      <c r="F113" s="16"/>
    </row>
    <row r="114" spans="3:6" x14ac:dyDescent="0.45">
      <c r="C114" s="16"/>
      <c r="D114" s="17"/>
      <c r="E114" s="16"/>
      <c r="F114" s="16"/>
    </row>
    <row r="115" spans="3:6" x14ac:dyDescent="0.45">
      <c r="C115" s="16"/>
      <c r="D115" s="17"/>
      <c r="E115" s="16"/>
      <c r="F115" s="16"/>
    </row>
    <row r="116" spans="3:6" x14ac:dyDescent="0.45">
      <c r="C116" s="16"/>
      <c r="D116" s="17"/>
      <c r="E116" s="16"/>
      <c r="F116" s="16"/>
    </row>
    <row r="117" spans="3:6" x14ac:dyDescent="0.45">
      <c r="C117" s="16"/>
      <c r="D117" s="17"/>
      <c r="E117" s="16"/>
      <c r="F117" s="16"/>
    </row>
    <row r="118" spans="3:6" x14ac:dyDescent="0.45">
      <c r="C118" s="16"/>
      <c r="D118" s="17"/>
      <c r="E118" s="16"/>
      <c r="F118" s="16"/>
    </row>
    <row r="119" spans="3:6" x14ac:dyDescent="0.45">
      <c r="C119" s="16"/>
      <c r="D119" s="17"/>
      <c r="E119" s="16"/>
      <c r="F119" s="16"/>
    </row>
    <row r="120" spans="3:6" x14ac:dyDescent="0.45">
      <c r="C120" s="16"/>
      <c r="D120" s="17"/>
      <c r="E120" s="16"/>
      <c r="F120" s="16"/>
    </row>
    <row r="121" spans="3:6" x14ac:dyDescent="0.45">
      <c r="C121" s="16"/>
      <c r="D121" s="17"/>
      <c r="E121" s="16"/>
      <c r="F121" s="16"/>
    </row>
    <row r="122" spans="3:6" x14ac:dyDescent="0.45">
      <c r="C122" s="16"/>
      <c r="D122" s="17"/>
      <c r="E122" s="16"/>
      <c r="F122" s="16"/>
    </row>
    <row r="123" spans="3:6" x14ac:dyDescent="0.45">
      <c r="C123" s="16"/>
      <c r="D123" s="17"/>
      <c r="E123" s="16"/>
      <c r="F123" s="16"/>
    </row>
    <row r="124" spans="3:6" x14ac:dyDescent="0.45">
      <c r="C124" s="16"/>
      <c r="D124" s="17"/>
      <c r="E124" s="16"/>
      <c r="F124" s="16"/>
    </row>
    <row r="125" spans="3:6" x14ac:dyDescent="0.45">
      <c r="C125" s="16"/>
      <c r="D125" s="17"/>
      <c r="E125" s="16"/>
      <c r="F125" s="16"/>
    </row>
    <row r="126" spans="3:6" x14ac:dyDescent="0.45">
      <c r="C126" s="16"/>
      <c r="D126" s="17"/>
      <c r="E126" s="16"/>
      <c r="F126" s="16"/>
    </row>
    <row r="127" spans="3:6" x14ac:dyDescent="0.45">
      <c r="C127" s="16"/>
      <c r="D127" s="17"/>
      <c r="E127" s="16"/>
      <c r="F127" s="16"/>
    </row>
    <row r="128" spans="3:6" x14ac:dyDescent="0.45">
      <c r="C128" s="16"/>
      <c r="D128" s="17"/>
      <c r="E128" s="16"/>
      <c r="F128" s="16"/>
    </row>
    <row r="129" spans="3:6" x14ac:dyDescent="0.45">
      <c r="C129" s="16"/>
      <c r="D129" s="17"/>
      <c r="E129" s="16"/>
      <c r="F129" s="16"/>
    </row>
    <row r="130" spans="3:6" x14ac:dyDescent="0.45">
      <c r="C130" s="16"/>
      <c r="D130" s="17"/>
      <c r="E130" s="16"/>
      <c r="F130" s="16"/>
    </row>
    <row r="131" spans="3:6" x14ac:dyDescent="0.45">
      <c r="C131" s="16"/>
      <c r="D131" s="17"/>
      <c r="E131" s="16"/>
      <c r="F131" s="16"/>
    </row>
    <row r="132" spans="3:6" x14ac:dyDescent="0.45">
      <c r="C132" s="16"/>
      <c r="D132" s="17"/>
      <c r="E132" s="16"/>
      <c r="F132" s="16"/>
    </row>
    <row r="133" spans="3:6" x14ac:dyDescent="0.45">
      <c r="C133" s="16"/>
      <c r="D133" s="17"/>
      <c r="E133" s="16"/>
      <c r="F133" s="16"/>
    </row>
    <row r="134" spans="3:6" x14ac:dyDescent="0.45">
      <c r="C134" s="16"/>
      <c r="D134" s="17"/>
      <c r="E134" s="16"/>
      <c r="F134" s="16"/>
    </row>
    <row r="135" spans="3:6" x14ac:dyDescent="0.45">
      <c r="C135" s="16"/>
      <c r="D135" s="17"/>
      <c r="E135" s="16"/>
      <c r="F135" s="16"/>
    </row>
    <row r="136" spans="3:6" x14ac:dyDescent="0.45">
      <c r="C136" s="16"/>
      <c r="D136" s="17"/>
      <c r="E136" s="16"/>
      <c r="F136" s="16"/>
    </row>
    <row r="137" spans="3:6" x14ac:dyDescent="0.45">
      <c r="C137" s="16"/>
      <c r="D137" s="17"/>
      <c r="E137" s="16"/>
      <c r="F137" s="16"/>
    </row>
    <row r="138" spans="3:6" x14ac:dyDescent="0.45">
      <c r="C138" s="16"/>
      <c r="D138" s="17"/>
      <c r="E138" s="16"/>
      <c r="F138" s="16"/>
    </row>
    <row r="139" spans="3:6" x14ac:dyDescent="0.45">
      <c r="C139" s="16"/>
      <c r="D139" s="17"/>
      <c r="E139" s="16"/>
      <c r="F139" s="16"/>
    </row>
    <row r="140" spans="3:6" x14ac:dyDescent="0.45">
      <c r="C140" s="16"/>
      <c r="D140" s="17"/>
      <c r="E140" s="16"/>
      <c r="F140" s="16"/>
    </row>
    <row r="141" spans="3:6" x14ac:dyDescent="0.45">
      <c r="C141" s="16"/>
      <c r="D141" s="17"/>
      <c r="E141" s="16"/>
      <c r="F141" s="16"/>
    </row>
    <row r="142" spans="3:6" x14ac:dyDescent="0.45">
      <c r="C142" s="16"/>
      <c r="D142" s="17"/>
      <c r="E142" s="16"/>
      <c r="F142" s="16"/>
    </row>
    <row r="143" spans="3:6" x14ac:dyDescent="0.45">
      <c r="C143" s="16"/>
      <c r="D143" s="17"/>
      <c r="E143" s="16"/>
      <c r="F143" s="16"/>
    </row>
    <row r="144" spans="3:6" x14ac:dyDescent="0.45">
      <c r="C144" s="16"/>
      <c r="D144" s="17"/>
      <c r="E144" s="16"/>
      <c r="F144" s="16"/>
    </row>
    <row r="145" spans="3:6" x14ac:dyDescent="0.45">
      <c r="C145" s="16"/>
      <c r="D145" s="17"/>
      <c r="E145" s="16"/>
      <c r="F145" s="16"/>
    </row>
    <row r="146" spans="3:6" x14ac:dyDescent="0.45">
      <c r="C146" s="16"/>
      <c r="D146" s="17"/>
      <c r="E146" s="16"/>
      <c r="F146" s="16"/>
    </row>
    <row r="147" spans="3:6" x14ac:dyDescent="0.45">
      <c r="C147" s="16"/>
      <c r="D147" s="17"/>
      <c r="E147" s="16"/>
      <c r="F147" s="16"/>
    </row>
    <row r="148" spans="3:6" x14ac:dyDescent="0.45">
      <c r="C148" s="16"/>
      <c r="D148" s="17"/>
      <c r="E148" s="16"/>
      <c r="F148" s="16"/>
    </row>
    <row r="149" spans="3:6" x14ac:dyDescent="0.45">
      <c r="C149" s="16"/>
      <c r="D149" s="17"/>
      <c r="E149" s="16"/>
      <c r="F149" s="16"/>
    </row>
    <row r="150" spans="3:6" x14ac:dyDescent="0.45">
      <c r="C150" s="16"/>
      <c r="D150" s="17"/>
      <c r="E150" s="16"/>
      <c r="F150" s="16"/>
    </row>
    <row r="151" spans="3:6" x14ac:dyDescent="0.45">
      <c r="C151" s="16"/>
      <c r="D151" s="17"/>
      <c r="E151" s="16"/>
      <c r="F151" s="16"/>
    </row>
    <row r="152" spans="3:6" x14ac:dyDescent="0.45">
      <c r="C152" s="16"/>
      <c r="D152" s="17"/>
      <c r="E152" s="16"/>
      <c r="F152" s="16"/>
    </row>
    <row r="153" spans="3:6" x14ac:dyDescent="0.45">
      <c r="C153" s="16"/>
      <c r="D153" s="17"/>
      <c r="E153" s="16"/>
      <c r="F153" s="16"/>
    </row>
    <row r="154" spans="3:6" x14ac:dyDescent="0.45">
      <c r="C154" s="16"/>
      <c r="D154" s="17"/>
      <c r="E154" s="16"/>
      <c r="F154" s="16"/>
    </row>
    <row r="155" spans="3:6" x14ac:dyDescent="0.45">
      <c r="C155" s="16"/>
      <c r="D155" s="17"/>
      <c r="E155" s="16"/>
      <c r="F155" s="16"/>
    </row>
    <row r="156" spans="3:6" x14ac:dyDescent="0.45">
      <c r="C156" s="16"/>
      <c r="D156" s="17"/>
      <c r="E156" s="16"/>
      <c r="F156" s="16"/>
    </row>
    <row r="157" spans="3:6" x14ac:dyDescent="0.45">
      <c r="C157" s="16"/>
      <c r="D157" s="17"/>
      <c r="E157" s="16"/>
      <c r="F157" s="16"/>
    </row>
    <row r="158" spans="3:6" x14ac:dyDescent="0.45">
      <c r="C158" s="16"/>
      <c r="D158" s="17"/>
      <c r="E158" s="16"/>
      <c r="F158" s="16"/>
    </row>
    <row r="159" spans="3:6" x14ac:dyDescent="0.45">
      <c r="C159" s="16"/>
      <c r="D159" s="17"/>
      <c r="E159" s="16"/>
      <c r="F159" s="16"/>
    </row>
    <row r="160" spans="3:6" x14ac:dyDescent="0.45">
      <c r="C160" s="16"/>
      <c r="D160" s="17"/>
      <c r="E160" s="16"/>
      <c r="F160" s="16"/>
    </row>
    <row r="161" spans="3:6" x14ac:dyDescent="0.45">
      <c r="C161" s="16"/>
      <c r="D161" s="17"/>
      <c r="E161" s="16"/>
      <c r="F161" s="16"/>
    </row>
    <row r="162" spans="3:6" x14ac:dyDescent="0.45">
      <c r="C162" s="16"/>
      <c r="D162" s="17"/>
      <c r="E162" s="16"/>
      <c r="F162" s="16"/>
    </row>
    <row r="163" spans="3:6" x14ac:dyDescent="0.45">
      <c r="C163" s="16"/>
      <c r="D163" s="17"/>
      <c r="E163" s="16"/>
      <c r="F163" s="16"/>
    </row>
    <row r="164" spans="3:6" x14ac:dyDescent="0.45">
      <c r="C164" s="16"/>
      <c r="D164" s="17"/>
      <c r="E164" s="16"/>
      <c r="F164" s="16"/>
    </row>
    <row r="165" spans="3:6" x14ac:dyDescent="0.45">
      <c r="C165" s="16"/>
      <c r="D165" s="17"/>
      <c r="E165" s="16"/>
      <c r="F165" s="16"/>
    </row>
    <row r="166" spans="3:6" x14ac:dyDescent="0.45">
      <c r="C166" s="16"/>
      <c r="D166" s="17"/>
      <c r="E166" s="16"/>
      <c r="F166" s="16"/>
    </row>
    <row r="167" spans="3:6" x14ac:dyDescent="0.45">
      <c r="C167" s="16"/>
      <c r="D167" s="17"/>
      <c r="E167" s="16"/>
      <c r="F167" s="16"/>
    </row>
    <row r="168" spans="3:6" x14ac:dyDescent="0.45">
      <c r="C168" s="16"/>
      <c r="D168" s="17"/>
      <c r="E168" s="16"/>
      <c r="F168" s="16"/>
    </row>
    <row r="169" spans="3:6" x14ac:dyDescent="0.45">
      <c r="C169" s="16"/>
      <c r="D169" s="17"/>
      <c r="E169" s="16"/>
      <c r="F169" s="16"/>
    </row>
    <row r="170" spans="3:6" x14ac:dyDescent="0.45">
      <c r="C170" s="16"/>
      <c r="D170" s="17"/>
      <c r="E170" s="16"/>
      <c r="F170" s="16"/>
    </row>
    <row r="171" spans="3:6" x14ac:dyDescent="0.45">
      <c r="C171" s="16"/>
      <c r="D171" s="17"/>
      <c r="E171" s="16"/>
      <c r="F171" s="16"/>
    </row>
    <row r="172" spans="3:6" x14ac:dyDescent="0.45">
      <c r="C172" s="16"/>
      <c r="D172" s="17"/>
      <c r="E172" s="16"/>
      <c r="F172" s="16"/>
    </row>
    <row r="173" spans="3:6" x14ac:dyDescent="0.45">
      <c r="C173" s="16"/>
      <c r="D173" s="17"/>
      <c r="E173" s="16"/>
      <c r="F173" s="16"/>
    </row>
    <row r="174" spans="3:6" x14ac:dyDescent="0.45">
      <c r="C174" s="16"/>
      <c r="D174" s="17"/>
      <c r="E174" s="16"/>
      <c r="F174" s="16"/>
    </row>
    <row r="175" spans="3:6" x14ac:dyDescent="0.45">
      <c r="C175" s="16"/>
      <c r="D175" s="17"/>
      <c r="E175" s="16"/>
      <c r="F175" s="16"/>
    </row>
    <row r="176" spans="3:6" x14ac:dyDescent="0.45">
      <c r="C176" s="16"/>
      <c r="D176" s="17"/>
      <c r="E176" s="16"/>
      <c r="F176" s="16"/>
    </row>
    <row r="177" spans="3:6" x14ac:dyDescent="0.45">
      <c r="C177" s="16"/>
      <c r="D177" s="17"/>
      <c r="E177" s="16"/>
      <c r="F177" s="16"/>
    </row>
    <row r="178" spans="3:6" x14ac:dyDescent="0.45">
      <c r="C178" s="16"/>
      <c r="D178" s="17"/>
      <c r="E178" s="16"/>
      <c r="F178" s="16"/>
    </row>
    <row r="179" spans="3:6" x14ac:dyDescent="0.45">
      <c r="C179" s="16"/>
      <c r="D179" s="17"/>
      <c r="E179" s="16"/>
      <c r="F179" s="16"/>
    </row>
    <row r="180" spans="3:6" x14ac:dyDescent="0.45">
      <c r="C180" s="16"/>
      <c r="D180" s="17"/>
      <c r="E180" s="16"/>
      <c r="F180" s="16"/>
    </row>
    <row r="181" spans="3:6" x14ac:dyDescent="0.45">
      <c r="C181" s="16"/>
      <c r="D181" s="17"/>
      <c r="E181" s="16"/>
      <c r="F181" s="16"/>
    </row>
    <row r="182" spans="3:6" x14ac:dyDescent="0.45">
      <c r="C182" s="16"/>
      <c r="D182" s="17"/>
      <c r="E182" s="16"/>
      <c r="F182" s="16"/>
    </row>
    <row r="183" spans="3:6" x14ac:dyDescent="0.45">
      <c r="C183" s="16"/>
      <c r="D183" s="17"/>
      <c r="E183" s="16"/>
      <c r="F183" s="16"/>
    </row>
    <row r="184" spans="3:6" x14ac:dyDescent="0.45">
      <c r="C184" s="16"/>
      <c r="D184" s="17"/>
      <c r="E184" s="16"/>
      <c r="F184" s="16"/>
    </row>
    <row r="185" spans="3:6" x14ac:dyDescent="0.45">
      <c r="C185" s="16"/>
      <c r="D185" s="17"/>
      <c r="E185" s="16"/>
      <c r="F185" s="16"/>
    </row>
    <row r="186" spans="3:6" x14ac:dyDescent="0.45">
      <c r="C186" s="16"/>
      <c r="D186" s="17"/>
      <c r="E186" s="16"/>
      <c r="F186" s="16"/>
    </row>
    <row r="187" spans="3:6" x14ac:dyDescent="0.45">
      <c r="C187" s="16"/>
      <c r="D187" s="17"/>
      <c r="E187" s="16"/>
      <c r="F187" s="16"/>
    </row>
    <row r="188" spans="3:6" x14ac:dyDescent="0.45">
      <c r="C188" s="16"/>
      <c r="D188" s="17"/>
      <c r="E188" s="16"/>
      <c r="F188" s="16"/>
    </row>
    <row r="189" spans="3:6" x14ac:dyDescent="0.45">
      <c r="C189" s="16"/>
      <c r="D189" s="17"/>
      <c r="E189" s="16"/>
      <c r="F189" s="16"/>
    </row>
    <row r="190" spans="3:6" x14ac:dyDescent="0.45">
      <c r="C190" s="16"/>
      <c r="D190" s="17"/>
      <c r="E190" s="16"/>
      <c r="F190" s="16"/>
    </row>
    <row r="191" spans="3:6" x14ac:dyDescent="0.45">
      <c r="C191" s="16"/>
      <c r="D191" s="17"/>
      <c r="E191" s="16"/>
      <c r="F191" s="16"/>
    </row>
    <row r="192" spans="3:6" x14ac:dyDescent="0.45">
      <c r="C192" s="16"/>
      <c r="D192" s="17"/>
      <c r="E192" s="16"/>
      <c r="F192" s="16"/>
    </row>
    <row r="193" spans="3:6" x14ac:dyDescent="0.45">
      <c r="C193" s="16"/>
      <c r="D193" s="17"/>
      <c r="E193" s="16"/>
      <c r="F193" s="16"/>
    </row>
    <row r="194" spans="3:6" x14ac:dyDescent="0.45">
      <c r="C194" s="16"/>
      <c r="D194" s="17"/>
      <c r="E194" s="16"/>
      <c r="F194" s="16"/>
    </row>
    <row r="195" spans="3:6" x14ac:dyDescent="0.45">
      <c r="C195" s="16"/>
      <c r="D195" s="17"/>
      <c r="E195" s="16"/>
      <c r="F195" s="16"/>
    </row>
    <row r="196" spans="3:6" x14ac:dyDescent="0.45">
      <c r="C196" s="16"/>
      <c r="D196" s="17"/>
      <c r="E196" s="16"/>
      <c r="F196" s="16"/>
    </row>
    <row r="197" spans="3:6" x14ac:dyDescent="0.45">
      <c r="C197" s="16"/>
      <c r="D197" s="17"/>
      <c r="E197" s="16"/>
      <c r="F197" s="16"/>
    </row>
    <row r="198" spans="3:6" x14ac:dyDescent="0.45">
      <c r="C198" s="16"/>
      <c r="D198" s="17"/>
      <c r="E198" s="16"/>
      <c r="F198" s="16"/>
    </row>
    <row r="199" spans="3:6" x14ac:dyDescent="0.45">
      <c r="C199" s="16"/>
      <c r="D199" s="17"/>
      <c r="E199" s="16"/>
      <c r="F199" s="16"/>
    </row>
    <row r="200" spans="3:6" x14ac:dyDescent="0.45">
      <c r="C200" s="16"/>
      <c r="D200" s="17"/>
      <c r="E200" s="16"/>
      <c r="F200" s="16"/>
    </row>
    <row r="201" spans="3:6" x14ac:dyDescent="0.45">
      <c r="C201" s="16"/>
      <c r="D201" s="17"/>
      <c r="E201" s="16"/>
      <c r="F201" s="16"/>
    </row>
  </sheetData>
  <sheetProtection algorithmName="SHA-512" hashValue="cAEs59KSRYC2ESkKBpf/Ef26dPzeG/V5ofjNkVzptSHXBfQ6A/FFQlCFvVSfLjXizc/jReIaBw3z5Fhl8sc1wA==" saltValue="3IlMIoSruGe3gNzg/P7fcQ==" spinCount="100000" sheet="1" insertRows="0"/>
  <mergeCells count="5">
    <mergeCell ref="B4:F4"/>
    <mergeCell ref="B2:F2"/>
    <mergeCell ref="B5:E5"/>
    <mergeCell ref="B3:E3"/>
    <mergeCell ref="C108:F108"/>
  </mergeCells>
  <dataValidations count="2">
    <dataValidation type="decimal" allowBlank="1" showInputMessage="1" showErrorMessage="1" sqref="D8:D107 D109:D201" xr:uid="{7B02D423-AE91-4A7C-9911-0A1EBCC79DFE}">
      <formula1>0</formula1>
      <formula2>10000000</formula2>
    </dataValidation>
    <dataValidation type="textLength" allowBlank="1" showInputMessage="1" showErrorMessage="1" sqref="E8:E107" xr:uid="{E2762E61-9EA9-40EB-9E9E-B52ED19328EF}">
      <formula1>0</formula1>
      <formula2>300</formula2>
    </dataValidation>
  </dataValidations>
  <pageMargins left="0.23622047244094491" right="0.23622047244094491" top="0.74803149606299213" bottom="0.74803149606299213" header="0.31496062992125984" footer="0.31496062992125984"/>
  <pageSetup paperSize="9" scale="64" fitToHeight="0" orientation="portrait" r:id="rId1"/>
  <headerFooter>
    <oddHeader>&amp;F</oddHeader>
    <oddFooter>&amp;A</oddFooter>
  </headerFooter>
  <pictur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7609F-E19C-42E9-BAC1-174C545C827D}">
  <sheetPr>
    <tabColor rgb="FF92D050"/>
    <pageSetUpPr fitToPage="1"/>
  </sheetPr>
  <dimension ref="B1:F201"/>
  <sheetViews>
    <sheetView showGridLines="0" zoomScale="80" zoomScaleNormal="80" workbookViewId="0">
      <selection activeCell="B2" sqref="B2:F2"/>
    </sheetView>
  </sheetViews>
  <sheetFormatPr defaultColWidth="9" defaultRowHeight="15" x14ac:dyDescent="0.5"/>
  <cols>
    <col min="1" max="1" width="3.87890625" style="43" customWidth="1"/>
    <col min="2" max="2" width="4.5859375" style="43" customWidth="1"/>
    <col min="3" max="3" width="44.1171875" style="43" customWidth="1"/>
    <col min="4" max="4" width="20.29296875" style="43" customWidth="1"/>
    <col min="5" max="5" width="48.8203125" style="43" customWidth="1"/>
    <col min="6" max="6" width="44" style="43" customWidth="1"/>
    <col min="7" max="16384" width="9" style="43"/>
  </cols>
  <sheetData>
    <row r="1" spans="2:6" ht="15.35" thickBot="1" x14ac:dyDescent="0.55000000000000004"/>
    <row r="2" spans="2:6" ht="17.7" thickBot="1" x14ac:dyDescent="0.55000000000000004">
      <c r="B2" s="182" t="s">
        <v>152</v>
      </c>
      <c r="C2" s="183"/>
      <c r="D2" s="183"/>
      <c r="E2" s="183"/>
      <c r="F2" s="184"/>
    </row>
    <row r="3" spans="2:6" ht="28.7" customHeight="1" thickBot="1" x14ac:dyDescent="0.55000000000000004">
      <c r="B3" s="185" t="s">
        <v>28</v>
      </c>
      <c r="C3" s="186"/>
      <c r="D3" s="186"/>
      <c r="E3" s="186"/>
      <c r="F3" s="61" t="s">
        <v>153</v>
      </c>
    </row>
    <row r="4" spans="2:6" ht="192" customHeight="1" thickBot="1" x14ac:dyDescent="0.55000000000000004">
      <c r="B4" s="179" t="s">
        <v>213</v>
      </c>
      <c r="C4" s="180"/>
      <c r="D4" s="180"/>
      <c r="E4" s="180"/>
      <c r="F4" s="181"/>
    </row>
    <row r="5" spans="2:6" ht="21.75" customHeight="1" thickBot="1" x14ac:dyDescent="0.55000000000000004">
      <c r="B5" s="185" t="s">
        <v>107</v>
      </c>
      <c r="C5" s="186"/>
      <c r="D5" s="186"/>
      <c r="E5" s="186"/>
      <c r="F5" s="62">
        <f>SUM(D8:D201)</f>
        <v>0</v>
      </c>
    </row>
    <row r="6" spans="2:6" s="1" customFormat="1" ht="18.45" customHeight="1" x14ac:dyDescent="0.5">
      <c r="B6" s="63" t="s">
        <v>5</v>
      </c>
      <c r="C6" s="64" t="s">
        <v>6</v>
      </c>
      <c r="D6" s="64" t="s">
        <v>0</v>
      </c>
      <c r="E6" s="64" t="s">
        <v>7</v>
      </c>
      <c r="F6" s="65" t="s">
        <v>8</v>
      </c>
    </row>
    <row r="7" spans="2:6" ht="138.35" customHeight="1" x14ac:dyDescent="0.5">
      <c r="B7" s="66" t="s">
        <v>1</v>
      </c>
      <c r="C7" s="67" t="s">
        <v>19</v>
      </c>
      <c r="D7" s="67" t="s">
        <v>214</v>
      </c>
      <c r="E7" s="67" t="s">
        <v>205</v>
      </c>
      <c r="F7" s="68" t="s">
        <v>154</v>
      </c>
    </row>
    <row r="8" spans="2:6" ht="60.7" customHeight="1" x14ac:dyDescent="0.5">
      <c r="B8" s="44">
        <v>1</v>
      </c>
      <c r="C8" s="33"/>
      <c r="D8" s="34"/>
      <c r="E8" s="35"/>
      <c r="F8" s="36"/>
    </row>
    <row r="9" spans="2:6" ht="60.7" customHeight="1" x14ac:dyDescent="0.5">
      <c r="B9" s="44">
        <v>2</v>
      </c>
      <c r="C9" s="33"/>
      <c r="D9" s="34"/>
      <c r="E9" s="35"/>
      <c r="F9" s="36"/>
    </row>
    <row r="10" spans="2:6" ht="60.7" customHeight="1" x14ac:dyDescent="0.5">
      <c r="B10" s="44">
        <v>3</v>
      </c>
      <c r="C10" s="33"/>
      <c r="D10" s="34"/>
      <c r="E10" s="35"/>
      <c r="F10" s="36"/>
    </row>
    <row r="11" spans="2:6" ht="60.7" customHeight="1" x14ac:dyDescent="0.5">
      <c r="B11" s="44">
        <v>4</v>
      </c>
      <c r="C11" s="33"/>
      <c r="D11" s="34"/>
      <c r="E11" s="35"/>
      <c r="F11" s="36"/>
    </row>
    <row r="12" spans="2:6" ht="60.7" customHeight="1" x14ac:dyDescent="0.5">
      <c r="B12" s="44">
        <v>5</v>
      </c>
      <c r="C12" s="33"/>
      <c r="D12" s="34"/>
      <c r="E12" s="35"/>
      <c r="F12" s="36"/>
    </row>
    <row r="13" spans="2:6" ht="60.7" customHeight="1" x14ac:dyDescent="0.5">
      <c r="B13" s="44">
        <v>6</v>
      </c>
      <c r="C13" s="33"/>
      <c r="D13" s="34"/>
      <c r="E13" s="35"/>
      <c r="F13" s="36"/>
    </row>
    <row r="14" spans="2:6" ht="60.7" customHeight="1" x14ac:dyDescent="0.5">
      <c r="B14" s="44">
        <v>7</v>
      </c>
      <c r="C14" s="33"/>
      <c r="D14" s="34"/>
      <c r="E14" s="35"/>
      <c r="F14" s="36"/>
    </row>
    <row r="15" spans="2:6" ht="60.7" customHeight="1" x14ac:dyDescent="0.5">
      <c r="B15" s="44">
        <v>8</v>
      </c>
      <c r="C15" s="33"/>
      <c r="D15" s="34"/>
      <c r="E15" s="35"/>
      <c r="F15" s="36"/>
    </row>
    <row r="16" spans="2:6" ht="60.7" customHeight="1" x14ac:dyDescent="0.5">
      <c r="B16" s="44">
        <v>9</v>
      </c>
      <c r="C16" s="33"/>
      <c r="D16" s="34"/>
      <c r="E16" s="35"/>
      <c r="F16" s="36"/>
    </row>
    <row r="17" spans="2:6" ht="60.7" customHeight="1" x14ac:dyDescent="0.5">
      <c r="B17" s="44">
        <v>10</v>
      </c>
      <c r="C17" s="33"/>
      <c r="D17" s="34"/>
      <c r="E17" s="35"/>
      <c r="F17" s="36"/>
    </row>
    <row r="18" spans="2:6" ht="60.7" customHeight="1" x14ac:dyDescent="0.5">
      <c r="B18" s="44">
        <v>11</v>
      </c>
      <c r="C18" s="33"/>
      <c r="D18" s="34"/>
      <c r="E18" s="35"/>
      <c r="F18" s="36"/>
    </row>
    <row r="19" spans="2:6" ht="60.7" customHeight="1" x14ac:dyDescent="0.5">
      <c r="B19" s="44">
        <v>12</v>
      </c>
      <c r="C19" s="33"/>
      <c r="D19" s="34"/>
      <c r="E19" s="35"/>
      <c r="F19" s="36"/>
    </row>
    <row r="20" spans="2:6" ht="60.7" customHeight="1" x14ac:dyDescent="0.5">
      <c r="B20" s="44">
        <v>13</v>
      </c>
      <c r="C20" s="33"/>
      <c r="D20" s="34"/>
      <c r="E20" s="35"/>
      <c r="F20" s="36"/>
    </row>
    <row r="21" spans="2:6" ht="60.7" customHeight="1" x14ac:dyDescent="0.5">
      <c r="B21" s="44">
        <v>14</v>
      </c>
      <c r="C21" s="33"/>
      <c r="D21" s="34"/>
      <c r="E21" s="35"/>
      <c r="F21" s="36"/>
    </row>
    <row r="22" spans="2:6" ht="60.7" customHeight="1" x14ac:dyDescent="0.5">
      <c r="B22" s="44">
        <v>15</v>
      </c>
      <c r="C22" s="33"/>
      <c r="D22" s="34"/>
      <c r="E22" s="35"/>
      <c r="F22" s="36"/>
    </row>
    <row r="23" spans="2:6" ht="60.7" customHeight="1" x14ac:dyDescent="0.5">
      <c r="B23" s="44">
        <v>16</v>
      </c>
      <c r="C23" s="33"/>
      <c r="D23" s="34"/>
      <c r="E23" s="35"/>
      <c r="F23" s="36"/>
    </row>
    <row r="24" spans="2:6" ht="60.7" customHeight="1" x14ac:dyDescent="0.5">
      <c r="B24" s="44">
        <v>17</v>
      </c>
      <c r="C24" s="33"/>
      <c r="D24" s="34"/>
      <c r="E24" s="35"/>
      <c r="F24" s="36"/>
    </row>
    <row r="25" spans="2:6" ht="60.7" customHeight="1" x14ac:dyDescent="0.5">
      <c r="B25" s="44">
        <v>18</v>
      </c>
      <c r="C25" s="33"/>
      <c r="D25" s="34"/>
      <c r="E25" s="35"/>
      <c r="F25" s="36"/>
    </row>
    <row r="26" spans="2:6" ht="60.7" customHeight="1" x14ac:dyDescent="0.5">
      <c r="B26" s="44">
        <v>19</v>
      </c>
      <c r="C26" s="33"/>
      <c r="D26" s="34"/>
      <c r="E26" s="35"/>
      <c r="F26" s="36"/>
    </row>
    <row r="27" spans="2:6" ht="60.7" customHeight="1" x14ac:dyDescent="0.5">
      <c r="B27" s="44">
        <v>20</v>
      </c>
      <c r="C27" s="33"/>
      <c r="D27" s="34"/>
      <c r="E27" s="35"/>
      <c r="F27" s="36"/>
    </row>
    <row r="28" spans="2:6" ht="60.7" customHeight="1" x14ac:dyDescent="0.5">
      <c r="B28" s="44">
        <v>21</v>
      </c>
      <c r="C28" s="33"/>
      <c r="D28" s="34"/>
      <c r="E28" s="35"/>
      <c r="F28" s="36"/>
    </row>
    <row r="29" spans="2:6" ht="60.7" customHeight="1" x14ac:dyDescent="0.5">
      <c r="B29" s="44">
        <v>22</v>
      </c>
      <c r="C29" s="33"/>
      <c r="D29" s="34"/>
      <c r="E29" s="35"/>
      <c r="F29" s="36"/>
    </row>
    <row r="30" spans="2:6" ht="60.7" customHeight="1" x14ac:dyDescent="0.5">
      <c r="B30" s="44">
        <v>23</v>
      </c>
      <c r="C30" s="33"/>
      <c r="D30" s="34"/>
      <c r="E30" s="35"/>
      <c r="F30" s="36"/>
    </row>
    <row r="31" spans="2:6" ht="60.7" customHeight="1" x14ac:dyDescent="0.5">
      <c r="B31" s="44">
        <v>24</v>
      </c>
      <c r="C31" s="33"/>
      <c r="D31" s="34"/>
      <c r="E31" s="35"/>
      <c r="F31" s="36"/>
    </row>
    <row r="32" spans="2:6" ht="60.7" customHeight="1" x14ac:dyDescent="0.5">
      <c r="B32" s="44">
        <v>25</v>
      </c>
      <c r="C32" s="33"/>
      <c r="D32" s="34"/>
      <c r="E32" s="35"/>
      <c r="F32" s="36"/>
    </row>
    <row r="33" spans="2:6" ht="60.7" customHeight="1" x14ac:dyDescent="0.5">
      <c r="B33" s="44">
        <v>26</v>
      </c>
      <c r="C33" s="33"/>
      <c r="D33" s="34"/>
      <c r="E33" s="35"/>
      <c r="F33" s="36"/>
    </row>
    <row r="34" spans="2:6" ht="60.7" customHeight="1" x14ac:dyDescent="0.5">
      <c r="B34" s="44">
        <v>27</v>
      </c>
      <c r="C34" s="33"/>
      <c r="D34" s="34"/>
      <c r="E34" s="35"/>
      <c r="F34" s="36"/>
    </row>
    <row r="35" spans="2:6" ht="60.7" customHeight="1" x14ac:dyDescent="0.5">
      <c r="B35" s="44">
        <v>28</v>
      </c>
      <c r="C35" s="33"/>
      <c r="D35" s="34"/>
      <c r="E35" s="35"/>
      <c r="F35" s="36"/>
    </row>
    <row r="36" spans="2:6" ht="60.7" customHeight="1" x14ac:dyDescent="0.5">
      <c r="B36" s="44">
        <v>29</v>
      </c>
      <c r="C36" s="33"/>
      <c r="D36" s="34"/>
      <c r="E36" s="35"/>
      <c r="F36" s="36"/>
    </row>
    <row r="37" spans="2:6" ht="60.7" customHeight="1" x14ac:dyDescent="0.5">
      <c r="B37" s="44">
        <v>30</v>
      </c>
      <c r="C37" s="33"/>
      <c r="D37" s="34"/>
      <c r="E37" s="35"/>
      <c r="F37" s="36"/>
    </row>
    <row r="38" spans="2:6" ht="60.7" customHeight="1" x14ac:dyDescent="0.5">
      <c r="B38" s="44">
        <v>31</v>
      </c>
      <c r="C38" s="33"/>
      <c r="D38" s="34"/>
      <c r="E38" s="35"/>
      <c r="F38" s="36"/>
    </row>
    <row r="39" spans="2:6" ht="60.7" customHeight="1" x14ac:dyDescent="0.5">
      <c r="B39" s="44">
        <v>32</v>
      </c>
      <c r="C39" s="33"/>
      <c r="D39" s="34"/>
      <c r="E39" s="35"/>
      <c r="F39" s="36"/>
    </row>
    <row r="40" spans="2:6" ht="60.7" customHeight="1" x14ac:dyDescent="0.5">
      <c r="B40" s="44">
        <v>33</v>
      </c>
      <c r="C40" s="33"/>
      <c r="D40" s="34"/>
      <c r="E40" s="35"/>
      <c r="F40" s="36"/>
    </row>
    <row r="41" spans="2:6" ht="60.7" customHeight="1" x14ac:dyDescent="0.5">
      <c r="B41" s="44">
        <v>34</v>
      </c>
      <c r="C41" s="33"/>
      <c r="D41" s="34"/>
      <c r="E41" s="35"/>
      <c r="F41" s="36"/>
    </row>
    <row r="42" spans="2:6" ht="60.7" customHeight="1" x14ac:dyDescent="0.5">
      <c r="B42" s="44">
        <v>35</v>
      </c>
      <c r="C42" s="33"/>
      <c r="D42" s="34"/>
      <c r="E42" s="35"/>
      <c r="F42" s="36"/>
    </row>
    <row r="43" spans="2:6" ht="60.7" customHeight="1" x14ac:dyDescent="0.5">
      <c r="B43" s="44">
        <v>36</v>
      </c>
      <c r="C43" s="33"/>
      <c r="D43" s="34"/>
      <c r="E43" s="35"/>
      <c r="F43" s="36"/>
    </row>
    <row r="44" spans="2:6" ht="60.7" customHeight="1" x14ac:dyDescent="0.5">
      <c r="B44" s="44">
        <v>37</v>
      </c>
      <c r="C44" s="33"/>
      <c r="D44" s="34"/>
      <c r="E44" s="35"/>
      <c r="F44" s="36"/>
    </row>
    <row r="45" spans="2:6" ht="60.7" customHeight="1" x14ac:dyDescent="0.5">
      <c r="B45" s="44">
        <v>38</v>
      </c>
      <c r="C45" s="33"/>
      <c r="D45" s="34"/>
      <c r="E45" s="35"/>
      <c r="F45" s="36"/>
    </row>
    <row r="46" spans="2:6" ht="60.7" customHeight="1" x14ac:dyDescent="0.5">
      <c r="B46" s="44">
        <v>39</v>
      </c>
      <c r="C46" s="33"/>
      <c r="D46" s="34"/>
      <c r="E46" s="35"/>
      <c r="F46" s="36"/>
    </row>
    <row r="47" spans="2:6" ht="60.7" customHeight="1" x14ac:dyDescent="0.5">
      <c r="B47" s="44">
        <v>40</v>
      </c>
      <c r="C47" s="33"/>
      <c r="D47" s="34"/>
      <c r="E47" s="35"/>
      <c r="F47" s="36"/>
    </row>
    <row r="48" spans="2:6" ht="60.7" customHeight="1" x14ac:dyDescent="0.5">
      <c r="B48" s="44">
        <v>41</v>
      </c>
      <c r="C48" s="33"/>
      <c r="D48" s="34"/>
      <c r="E48" s="35"/>
      <c r="F48" s="36"/>
    </row>
    <row r="49" spans="2:6" ht="60.7" customHeight="1" x14ac:dyDescent="0.5">
      <c r="B49" s="44">
        <v>42</v>
      </c>
      <c r="C49" s="33"/>
      <c r="D49" s="34"/>
      <c r="E49" s="35"/>
      <c r="F49" s="36"/>
    </row>
    <row r="50" spans="2:6" ht="60.7" customHeight="1" x14ac:dyDescent="0.5">
      <c r="B50" s="44">
        <v>43</v>
      </c>
      <c r="C50" s="33"/>
      <c r="D50" s="34"/>
      <c r="E50" s="35"/>
      <c r="F50" s="36"/>
    </row>
    <row r="51" spans="2:6" ht="60.7" customHeight="1" x14ac:dyDescent="0.5">
      <c r="B51" s="44">
        <v>44</v>
      </c>
      <c r="C51" s="33"/>
      <c r="D51" s="34"/>
      <c r="E51" s="35"/>
      <c r="F51" s="36"/>
    </row>
    <row r="52" spans="2:6" ht="60.7" customHeight="1" x14ac:dyDescent="0.5">
      <c r="B52" s="44">
        <v>45</v>
      </c>
      <c r="C52" s="33"/>
      <c r="D52" s="34"/>
      <c r="E52" s="35"/>
      <c r="F52" s="36"/>
    </row>
    <row r="53" spans="2:6" ht="60.7" customHeight="1" x14ac:dyDescent="0.5">
      <c r="B53" s="44">
        <v>46</v>
      </c>
      <c r="C53" s="33"/>
      <c r="D53" s="34"/>
      <c r="E53" s="35"/>
      <c r="F53" s="36"/>
    </row>
    <row r="54" spans="2:6" ht="60.7" customHeight="1" x14ac:dyDescent="0.5">
      <c r="B54" s="44">
        <v>47</v>
      </c>
      <c r="C54" s="33"/>
      <c r="D54" s="34"/>
      <c r="E54" s="35"/>
      <c r="F54" s="36"/>
    </row>
    <row r="55" spans="2:6" ht="60.7" customHeight="1" x14ac:dyDescent="0.5">
      <c r="B55" s="44">
        <v>48</v>
      </c>
      <c r="C55" s="33"/>
      <c r="D55" s="34"/>
      <c r="E55" s="35"/>
      <c r="F55" s="36"/>
    </row>
    <row r="56" spans="2:6" ht="60.7" customHeight="1" x14ac:dyDescent="0.5">
      <c r="B56" s="44">
        <v>49</v>
      </c>
      <c r="C56" s="33"/>
      <c r="D56" s="34"/>
      <c r="E56" s="35"/>
      <c r="F56" s="36"/>
    </row>
    <row r="57" spans="2:6" ht="60.7" customHeight="1" x14ac:dyDescent="0.5">
      <c r="B57" s="44">
        <v>50</v>
      </c>
      <c r="C57" s="33"/>
      <c r="D57" s="34"/>
      <c r="E57" s="35"/>
      <c r="F57" s="36"/>
    </row>
    <row r="58" spans="2:6" ht="60.7" customHeight="1" x14ac:dyDescent="0.5">
      <c r="B58" s="44">
        <v>51</v>
      </c>
      <c r="C58" s="33"/>
      <c r="D58" s="34"/>
      <c r="E58" s="35"/>
      <c r="F58" s="36"/>
    </row>
    <row r="59" spans="2:6" ht="60.7" customHeight="1" x14ac:dyDescent="0.5">
      <c r="B59" s="44">
        <v>52</v>
      </c>
      <c r="C59" s="33"/>
      <c r="D59" s="34"/>
      <c r="E59" s="35"/>
      <c r="F59" s="36"/>
    </row>
    <row r="60" spans="2:6" ht="60.7" customHeight="1" x14ac:dyDescent="0.5">
      <c r="B60" s="44">
        <v>53</v>
      </c>
      <c r="C60" s="33"/>
      <c r="D60" s="34"/>
      <c r="E60" s="35"/>
      <c r="F60" s="36"/>
    </row>
    <row r="61" spans="2:6" ht="60.7" customHeight="1" x14ac:dyDescent="0.5">
      <c r="B61" s="44">
        <v>54</v>
      </c>
      <c r="C61" s="33"/>
      <c r="D61" s="34"/>
      <c r="E61" s="35"/>
      <c r="F61" s="36"/>
    </row>
    <row r="62" spans="2:6" ht="60.7" customHeight="1" x14ac:dyDescent="0.5">
      <c r="B62" s="44">
        <v>55</v>
      </c>
      <c r="C62" s="33"/>
      <c r="D62" s="34"/>
      <c r="E62" s="35"/>
      <c r="F62" s="36"/>
    </row>
    <row r="63" spans="2:6" ht="60.7" customHeight="1" x14ac:dyDescent="0.5">
      <c r="B63" s="44">
        <v>56</v>
      </c>
      <c r="C63" s="33"/>
      <c r="D63" s="34"/>
      <c r="E63" s="35"/>
      <c r="F63" s="36"/>
    </row>
    <row r="64" spans="2:6" ht="60.7" customHeight="1" x14ac:dyDescent="0.5">
      <c r="B64" s="44">
        <v>57</v>
      </c>
      <c r="C64" s="33"/>
      <c r="D64" s="34"/>
      <c r="E64" s="35"/>
      <c r="F64" s="36"/>
    </row>
    <row r="65" spans="2:6" ht="60.7" customHeight="1" x14ac:dyDescent="0.5">
      <c r="B65" s="44">
        <v>58</v>
      </c>
      <c r="C65" s="33"/>
      <c r="D65" s="34"/>
      <c r="E65" s="35"/>
      <c r="F65" s="36"/>
    </row>
    <row r="66" spans="2:6" ht="60.7" customHeight="1" x14ac:dyDescent="0.5">
      <c r="B66" s="44">
        <v>59</v>
      </c>
      <c r="C66" s="33"/>
      <c r="D66" s="34"/>
      <c r="E66" s="35"/>
      <c r="F66" s="36"/>
    </row>
    <row r="67" spans="2:6" ht="60.7" customHeight="1" x14ac:dyDescent="0.5">
      <c r="B67" s="44">
        <v>60</v>
      </c>
      <c r="C67" s="33"/>
      <c r="D67" s="34"/>
      <c r="E67" s="35"/>
      <c r="F67" s="36"/>
    </row>
    <row r="68" spans="2:6" ht="60.7" customHeight="1" x14ac:dyDescent="0.5">
      <c r="B68" s="44">
        <v>61</v>
      </c>
      <c r="C68" s="33"/>
      <c r="D68" s="34"/>
      <c r="E68" s="35"/>
      <c r="F68" s="36"/>
    </row>
    <row r="69" spans="2:6" ht="60.7" customHeight="1" x14ac:dyDescent="0.5">
      <c r="B69" s="44">
        <v>62</v>
      </c>
      <c r="C69" s="33"/>
      <c r="D69" s="34"/>
      <c r="E69" s="35"/>
      <c r="F69" s="36"/>
    </row>
    <row r="70" spans="2:6" ht="60.7" customHeight="1" x14ac:dyDescent="0.5">
      <c r="B70" s="44">
        <v>63</v>
      </c>
      <c r="C70" s="33"/>
      <c r="D70" s="34"/>
      <c r="E70" s="35"/>
      <c r="F70" s="36"/>
    </row>
    <row r="71" spans="2:6" ht="60.7" customHeight="1" x14ac:dyDescent="0.5">
      <c r="B71" s="44">
        <v>64</v>
      </c>
      <c r="C71" s="33"/>
      <c r="D71" s="34"/>
      <c r="E71" s="35"/>
      <c r="F71" s="36"/>
    </row>
    <row r="72" spans="2:6" ht="60.7" customHeight="1" x14ac:dyDescent="0.5">
      <c r="B72" s="44">
        <v>65</v>
      </c>
      <c r="C72" s="33"/>
      <c r="D72" s="34"/>
      <c r="E72" s="35"/>
      <c r="F72" s="36"/>
    </row>
    <row r="73" spans="2:6" ht="60.7" customHeight="1" x14ac:dyDescent="0.5">
      <c r="B73" s="44">
        <v>66</v>
      </c>
      <c r="C73" s="33"/>
      <c r="D73" s="34"/>
      <c r="E73" s="35"/>
      <c r="F73" s="36"/>
    </row>
    <row r="74" spans="2:6" ht="60.7" customHeight="1" x14ac:dyDescent="0.5">
      <c r="B74" s="44">
        <v>67</v>
      </c>
      <c r="C74" s="33"/>
      <c r="D74" s="34"/>
      <c r="E74" s="35"/>
      <c r="F74" s="36"/>
    </row>
    <row r="75" spans="2:6" ht="60.7" customHeight="1" x14ac:dyDescent="0.5">
      <c r="B75" s="44">
        <v>68</v>
      </c>
      <c r="C75" s="33"/>
      <c r="D75" s="34"/>
      <c r="E75" s="35"/>
      <c r="F75" s="36"/>
    </row>
    <row r="76" spans="2:6" ht="60.7" customHeight="1" x14ac:dyDescent="0.5">
      <c r="B76" s="44">
        <v>69</v>
      </c>
      <c r="C76" s="33"/>
      <c r="D76" s="34"/>
      <c r="E76" s="35"/>
      <c r="F76" s="36"/>
    </row>
    <row r="77" spans="2:6" ht="60.7" customHeight="1" x14ac:dyDescent="0.5">
      <c r="B77" s="44">
        <v>70</v>
      </c>
      <c r="C77" s="33"/>
      <c r="D77" s="34"/>
      <c r="E77" s="35"/>
      <c r="F77" s="36"/>
    </row>
    <row r="78" spans="2:6" ht="60.7" customHeight="1" x14ac:dyDescent="0.5">
      <c r="B78" s="44">
        <v>71</v>
      </c>
      <c r="C78" s="33"/>
      <c r="D78" s="34"/>
      <c r="E78" s="35"/>
      <c r="F78" s="36"/>
    </row>
    <row r="79" spans="2:6" ht="60.7" customHeight="1" x14ac:dyDescent="0.5">
      <c r="B79" s="44">
        <v>72</v>
      </c>
      <c r="C79" s="33"/>
      <c r="D79" s="34"/>
      <c r="E79" s="35"/>
      <c r="F79" s="36"/>
    </row>
    <row r="80" spans="2:6" ht="60.7" customHeight="1" x14ac:dyDescent="0.5">
      <c r="B80" s="44">
        <v>73</v>
      </c>
      <c r="C80" s="33"/>
      <c r="D80" s="34"/>
      <c r="E80" s="35"/>
      <c r="F80" s="36"/>
    </row>
    <row r="81" spans="2:6" ht="60.7" customHeight="1" x14ac:dyDescent="0.5">
      <c r="B81" s="44">
        <v>74</v>
      </c>
      <c r="C81" s="33"/>
      <c r="D81" s="34"/>
      <c r="E81" s="35"/>
      <c r="F81" s="36"/>
    </row>
    <row r="82" spans="2:6" ht="60.7" customHeight="1" x14ac:dyDescent="0.5">
      <c r="B82" s="44">
        <v>75</v>
      </c>
      <c r="C82" s="33"/>
      <c r="D82" s="34"/>
      <c r="E82" s="35"/>
      <c r="F82" s="36"/>
    </row>
    <row r="83" spans="2:6" ht="60.7" customHeight="1" x14ac:dyDescent="0.5">
      <c r="B83" s="44">
        <v>76</v>
      </c>
      <c r="C83" s="33"/>
      <c r="D83" s="34"/>
      <c r="E83" s="35"/>
      <c r="F83" s="36"/>
    </row>
    <row r="84" spans="2:6" ht="60.7" customHeight="1" x14ac:dyDescent="0.5">
      <c r="B84" s="44">
        <v>77</v>
      </c>
      <c r="C84" s="33"/>
      <c r="D84" s="34"/>
      <c r="E84" s="35"/>
      <c r="F84" s="36"/>
    </row>
    <row r="85" spans="2:6" ht="60.7" customHeight="1" x14ac:dyDescent="0.5">
      <c r="B85" s="44">
        <v>78</v>
      </c>
      <c r="C85" s="33"/>
      <c r="D85" s="34"/>
      <c r="E85" s="35"/>
      <c r="F85" s="36"/>
    </row>
    <row r="86" spans="2:6" ht="60.7" customHeight="1" x14ac:dyDescent="0.5">
      <c r="B86" s="44">
        <v>79</v>
      </c>
      <c r="C86" s="33"/>
      <c r="D86" s="34"/>
      <c r="E86" s="35"/>
      <c r="F86" s="36"/>
    </row>
    <row r="87" spans="2:6" ht="60.7" customHeight="1" x14ac:dyDescent="0.5">
      <c r="B87" s="44">
        <v>80</v>
      </c>
      <c r="C87" s="33"/>
      <c r="D87" s="34"/>
      <c r="E87" s="35"/>
      <c r="F87" s="36"/>
    </row>
    <row r="88" spans="2:6" ht="60.7" customHeight="1" x14ac:dyDescent="0.5">
      <c r="B88" s="44">
        <v>81</v>
      </c>
      <c r="C88" s="33"/>
      <c r="D88" s="34"/>
      <c r="E88" s="35"/>
      <c r="F88" s="36"/>
    </row>
    <row r="89" spans="2:6" ht="60.7" customHeight="1" x14ac:dyDescent="0.5">
      <c r="B89" s="44">
        <v>82</v>
      </c>
      <c r="C89" s="33"/>
      <c r="D89" s="34"/>
      <c r="E89" s="35"/>
      <c r="F89" s="36"/>
    </row>
    <row r="90" spans="2:6" ht="60.7" customHeight="1" x14ac:dyDescent="0.5">
      <c r="B90" s="44">
        <v>83</v>
      </c>
      <c r="C90" s="33"/>
      <c r="D90" s="34"/>
      <c r="E90" s="35"/>
      <c r="F90" s="36"/>
    </row>
    <row r="91" spans="2:6" ht="60.7" customHeight="1" x14ac:dyDescent="0.5">
      <c r="B91" s="44">
        <v>84</v>
      </c>
      <c r="C91" s="33"/>
      <c r="D91" s="34"/>
      <c r="E91" s="35"/>
      <c r="F91" s="36"/>
    </row>
    <row r="92" spans="2:6" ht="60.7" customHeight="1" x14ac:dyDescent="0.5">
      <c r="B92" s="44">
        <v>85</v>
      </c>
      <c r="C92" s="33"/>
      <c r="D92" s="34"/>
      <c r="E92" s="35"/>
      <c r="F92" s="36"/>
    </row>
    <row r="93" spans="2:6" ht="60.7" customHeight="1" x14ac:dyDescent="0.5">
      <c r="B93" s="44">
        <v>86</v>
      </c>
      <c r="C93" s="33"/>
      <c r="D93" s="34"/>
      <c r="E93" s="35"/>
      <c r="F93" s="36"/>
    </row>
    <row r="94" spans="2:6" ht="60.7" customHeight="1" x14ac:dyDescent="0.5">
      <c r="B94" s="44">
        <v>87</v>
      </c>
      <c r="C94" s="33"/>
      <c r="D94" s="34"/>
      <c r="E94" s="35"/>
      <c r="F94" s="36"/>
    </row>
    <row r="95" spans="2:6" ht="60.7" customHeight="1" x14ac:dyDescent="0.5">
      <c r="B95" s="44">
        <v>88</v>
      </c>
      <c r="C95" s="33"/>
      <c r="D95" s="34"/>
      <c r="E95" s="35"/>
      <c r="F95" s="36"/>
    </row>
    <row r="96" spans="2:6" ht="60.7" customHeight="1" x14ac:dyDescent="0.5">
      <c r="B96" s="44">
        <v>89</v>
      </c>
      <c r="C96" s="33"/>
      <c r="D96" s="34"/>
      <c r="E96" s="35"/>
      <c r="F96" s="36"/>
    </row>
    <row r="97" spans="2:6" ht="60.7" customHeight="1" x14ac:dyDescent="0.5">
      <c r="B97" s="44">
        <v>90</v>
      </c>
      <c r="C97" s="33"/>
      <c r="D97" s="34"/>
      <c r="E97" s="35"/>
      <c r="F97" s="36"/>
    </row>
    <row r="98" spans="2:6" ht="60.7" customHeight="1" x14ac:dyDescent="0.5">
      <c r="B98" s="44">
        <v>91</v>
      </c>
      <c r="C98" s="33"/>
      <c r="D98" s="34"/>
      <c r="E98" s="35"/>
      <c r="F98" s="36"/>
    </row>
    <row r="99" spans="2:6" ht="60.7" customHeight="1" x14ac:dyDescent="0.5">
      <c r="B99" s="44">
        <v>92</v>
      </c>
      <c r="C99" s="33"/>
      <c r="D99" s="34"/>
      <c r="E99" s="35"/>
      <c r="F99" s="36"/>
    </row>
    <row r="100" spans="2:6" ht="60.7" customHeight="1" x14ac:dyDescent="0.5">
      <c r="B100" s="44">
        <v>93</v>
      </c>
      <c r="C100" s="33"/>
      <c r="D100" s="34"/>
      <c r="E100" s="35"/>
      <c r="F100" s="36"/>
    </row>
    <row r="101" spans="2:6" ht="60.7" customHeight="1" x14ac:dyDescent="0.5">
      <c r="B101" s="44">
        <v>94</v>
      </c>
      <c r="C101" s="33"/>
      <c r="D101" s="34"/>
      <c r="E101" s="35"/>
      <c r="F101" s="36"/>
    </row>
    <row r="102" spans="2:6" ht="60.7" customHeight="1" x14ac:dyDescent="0.5">
      <c r="B102" s="44">
        <v>95</v>
      </c>
      <c r="C102" s="33"/>
      <c r="D102" s="34"/>
      <c r="E102" s="35"/>
      <c r="F102" s="36"/>
    </row>
    <row r="103" spans="2:6" ht="60.7" customHeight="1" x14ac:dyDescent="0.5">
      <c r="B103" s="44">
        <v>96</v>
      </c>
      <c r="C103" s="33"/>
      <c r="D103" s="34"/>
      <c r="E103" s="35"/>
      <c r="F103" s="36"/>
    </row>
    <row r="104" spans="2:6" ht="60.7" customHeight="1" x14ac:dyDescent="0.5">
      <c r="B104" s="44">
        <v>97</v>
      </c>
      <c r="C104" s="33"/>
      <c r="D104" s="34"/>
      <c r="E104" s="35"/>
      <c r="F104" s="36"/>
    </row>
    <row r="105" spans="2:6" ht="60.7" customHeight="1" x14ac:dyDescent="0.5">
      <c r="B105" s="44">
        <v>98</v>
      </c>
      <c r="C105" s="33"/>
      <c r="D105" s="34"/>
      <c r="E105" s="35"/>
      <c r="F105" s="36"/>
    </row>
    <row r="106" spans="2:6" ht="60.7" customHeight="1" x14ac:dyDescent="0.5">
      <c r="B106" s="44">
        <v>99</v>
      </c>
      <c r="C106" s="33"/>
      <c r="D106" s="34"/>
      <c r="E106" s="35"/>
      <c r="F106" s="36"/>
    </row>
    <row r="107" spans="2:6" ht="60.7" customHeight="1" x14ac:dyDescent="0.5">
      <c r="B107" s="45">
        <v>100</v>
      </c>
      <c r="C107" s="37"/>
      <c r="D107" s="38"/>
      <c r="E107" s="39"/>
      <c r="F107" s="40"/>
    </row>
    <row r="108" spans="2:6" ht="15.35" thickBot="1" x14ac:dyDescent="0.55000000000000004">
      <c r="B108" s="46" t="s">
        <v>106</v>
      </c>
      <c r="C108" s="187" t="s">
        <v>109</v>
      </c>
      <c r="D108" s="188"/>
      <c r="E108" s="188"/>
      <c r="F108" s="189"/>
    </row>
    <row r="109" spans="2:6" x14ac:dyDescent="0.5">
      <c r="C109" s="41"/>
      <c r="D109" s="42"/>
      <c r="E109" s="41"/>
      <c r="F109" s="41"/>
    </row>
    <row r="110" spans="2:6" x14ac:dyDescent="0.5">
      <c r="C110" s="41"/>
      <c r="D110" s="42"/>
      <c r="E110" s="41"/>
      <c r="F110" s="41"/>
    </row>
    <row r="111" spans="2:6" x14ac:dyDescent="0.5">
      <c r="C111" s="41"/>
      <c r="D111" s="42"/>
      <c r="E111" s="41"/>
      <c r="F111" s="41"/>
    </row>
    <row r="112" spans="2:6" x14ac:dyDescent="0.5">
      <c r="C112" s="41"/>
      <c r="D112" s="42"/>
      <c r="E112" s="41"/>
      <c r="F112" s="41"/>
    </row>
    <row r="113" spans="3:6" x14ac:dyDescent="0.5">
      <c r="C113" s="41"/>
      <c r="D113" s="42"/>
      <c r="E113" s="41"/>
      <c r="F113" s="41"/>
    </row>
    <row r="114" spans="3:6" x14ac:dyDescent="0.5">
      <c r="C114" s="41"/>
      <c r="D114" s="42"/>
      <c r="E114" s="41"/>
      <c r="F114" s="41"/>
    </row>
    <row r="115" spans="3:6" x14ac:dyDescent="0.5">
      <c r="C115" s="41"/>
      <c r="D115" s="42"/>
      <c r="E115" s="41"/>
      <c r="F115" s="41"/>
    </row>
    <row r="116" spans="3:6" x14ac:dyDescent="0.5">
      <c r="C116" s="41"/>
      <c r="D116" s="42"/>
      <c r="E116" s="41"/>
      <c r="F116" s="41"/>
    </row>
    <row r="117" spans="3:6" x14ac:dyDescent="0.5">
      <c r="C117" s="41"/>
      <c r="D117" s="42"/>
      <c r="E117" s="41"/>
      <c r="F117" s="41"/>
    </row>
    <row r="118" spans="3:6" x14ac:dyDescent="0.5">
      <c r="C118" s="41"/>
      <c r="D118" s="42"/>
      <c r="E118" s="41"/>
      <c r="F118" s="41"/>
    </row>
    <row r="119" spans="3:6" x14ac:dyDescent="0.5">
      <c r="C119" s="41"/>
      <c r="D119" s="42"/>
      <c r="E119" s="41"/>
      <c r="F119" s="41"/>
    </row>
    <row r="120" spans="3:6" x14ac:dyDescent="0.5">
      <c r="C120" s="41"/>
      <c r="D120" s="42"/>
      <c r="E120" s="41"/>
      <c r="F120" s="41"/>
    </row>
    <row r="121" spans="3:6" x14ac:dyDescent="0.5">
      <c r="C121" s="41"/>
      <c r="D121" s="42"/>
      <c r="E121" s="41"/>
      <c r="F121" s="41"/>
    </row>
    <row r="122" spans="3:6" x14ac:dyDescent="0.5">
      <c r="C122" s="41"/>
      <c r="D122" s="42"/>
      <c r="E122" s="41"/>
      <c r="F122" s="41"/>
    </row>
    <row r="123" spans="3:6" x14ac:dyDescent="0.5">
      <c r="C123" s="41"/>
      <c r="D123" s="42"/>
      <c r="E123" s="41"/>
      <c r="F123" s="41"/>
    </row>
    <row r="124" spans="3:6" x14ac:dyDescent="0.5">
      <c r="C124" s="41"/>
      <c r="D124" s="42"/>
      <c r="E124" s="41"/>
      <c r="F124" s="41"/>
    </row>
    <row r="125" spans="3:6" x14ac:dyDescent="0.5">
      <c r="C125" s="41"/>
      <c r="D125" s="42"/>
      <c r="E125" s="41"/>
      <c r="F125" s="41"/>
    </row>
    <row r="126" spans="3:6" x14ac:dyDescent="0.5">
      <c r="C126" s="41"/>
      <c r="D126" s="42"/>
      <c r="E126" s="41"/>
      <c r="F126" s="41"/>
    </row>
    <row r="127" spans="3:6" x14ac:dyDescent="0.5">
      <c r="C127" s="41"/>
      <c r="D127" s="42"/>
      <c r="E127" s="41"/>
      <c r="F127" s="41"/>
    </row>
    <row r="128" spans="3:6" x14ac:dyDescent="0.5">
      <c r="C128" s="41"/>
      <c r="D128" s="42"/>
      <c r="E128" s="41"/>
      <c r="F128" s="41"/>
    </row>
    <row r="129" spans="3:6" x14ac:dyDescent="0.5">
      <c r="C129" s="41"/>
      <c r="D129" s="42"/>
      <c r="E129" s="41"/>
      <c r="F129" s="41"/>
    </row>
    <row r="130" spans="3:6" x14ac:dyDescent="0.5">
      <c r="C130" s="41"/>
      <c r="D130" s="42"/>
      <c r="E130" s="41"/>
      <c r="F130" s="41"/>
    </row>
    <row r="131" spans="3:6" x14ac:dyDescent="0.5">
      <c r="C131" s="41"/>
      <c r="D131" s="42"/>
      <c r="E131" s="41"/>
      <c r="F131" s="41"/>
    </row>
    <row r="132" spans="3:6" x14ac:dyDescent="0.5">
      <c r="C132" s="41"/>
      <c r="D132" s="42"/>
      <c r="E132" s="41"/>
      <c r="F132" s="41"/>
    </row>
    <row r="133" spans="3:6" x14ac:dyDescent="0.5">
      <c r="C133" s="41"/>
      <c r="D133" s="42"/>
      <c r="E133" s="41"/>
      <c r="F133" s="41"/>
    </row>
    <row r="134" spans="3:6" x14ac:dyDescent="0.5">
      <c r="C134" s="41"/>
      <c r="D134" s="42"/>
      <c r="E134" s="41"/>
      <c r="F134" s="41"/>
    </row>
    <row r="135" spans="3:6" x14ac:dyDescent="0.5">
      <c r="C135" s="41"/>
      <c r="D135" s="42"/>
      <c r="E135" s="41"/>
      <c r="F135" s="41"/>
    </row>
    <row r="136" spans="3:6" x14ac:dyDescent="0.5">
      <c r="C136" s="41"/>
      <c r="D136" s="42"/>
      <c r="E136" s="41"/>
      <c r="F136" s="41"/>
    </row>
    <row r="137" spans="3:6" x14ac:dyDescent="0.5">
      <c r="C137" s="41"/>
      <c r="D137" s="42"/>
      <c r="E137" s="41"/>
      <c r="F137" s="41"/>
    </row>
    <row r="138" spans="3:6" x14ac:dyDescent="0.5">
      <c r="C138" s="41"/>
      <c r="D138" s="42"/>
      <c r="E138" s="41"/>
      <c r="F138" s="41"/>
    </row>
    <row r="139" spans="3:6" x14ac:dyDescent="0.5">
      <c r="C139" s="41"/>
      <c r="D139" s="42"/>
      <c r="E139" s="41"/>
      <c r="F139" s="41"/>
    </row>
    <row r="140" spans="3:6" x14ac:dyDescent="0.5">
      <c r="C140" s="41"/>
      <c r="D140" s="42"/>
      <c r="E140" s="41"/>
      <c r="F140" s="41"/>
    </row>
    <row r="141" spans="3:6" x14ac:dyDescent="0.5">
      <c r="C141" s="41"/>
      <c r="D141" s="42"/>
      <c r="E141" s="41"/>
      <c r="F141" s="41"/>
    </row>
    <row r="142" spans="3:6" x14ac:dyDescent="0.5">
      <c r="C142" s="41"/>
      <c r="D142" s="42"/>
      <c r="E142" s="41"/>
      <c r="F142" s="41"/>
    </row>
    <row r="143" spans="3:6" x14ac:dyDescent="0.5">
      <c r="C143" s="41"/>
      <c r="D143" s="42"/>
      <c r="E143" s="41"/>
      <c r="F143" s="41"/>
    </row>
    <row r="144" spans="3:6" x14ac:dyDescent="0.5">
      <c r="C144" s="41"/>
      <c r="D144" s="42"/>
      <c r="E144" s="41"/>
      <c r="F144" s="41"/>
    </row>
    <row r="145" spans="3:6" x14ac:dyDescent="0.5">
      <c r="C145" s="41"/>
      <c r="D145" s="42"/>
      <c r="E145" s="41"/>
      <c r="F145" s="41"/>
    </row>
    <row r="146" spans="3:6" x14ac:dyDescent="0.5">
      <c r="C146" s="41"/>
      <c r="D146" s="42"/>
      <c r="E146" s="41"/>
      <c r="F146" s="41"/>
    </row>
    <row r="147" spans="3:6" x14ac:dyDescent="0.5">
      <c r="C147" s="41"/>
      <c r="D147" s="42"/>
      <c r="E147" s="41"/>
      <c r="F147" s="41"/>
    </row>
    <row r="148" spans="3:6" x14ac:dyDescent="0.5">
      <c r="C148" s="41"/>
      <c r="D148" s="42"/>
      <c r="E148" s="41"/>
      <c r="F148" s="41"/>
    </row>
    <row r="149" spans="3:6" x14ac:dyDescent="0.5">
      <c r="C149" s="41"/>
      <c r="D149" s="42"/>
      <c r="E149" s="41"/>
      <c r="F149" s="41"/>
    </row>
    <row r="150" spans="3:6" x14ac:dyDescent="0.5">
      <c r="C150" s="41"/>
      <c r="D150" s="42"/>
      <c r="E150" s="41"/>
      <c r="F150" s="41"/>
    </row>
    <row r="151" spans="3:6" x14ac:dyDescent="0.5">
      <c r="C151" s="41"/>
      <c r="D151" s="42"/>
      <c r="E151" s="41"/>
      <c r="F151" s="41"/>
    </row>
    <row r="152" spans="3:6" x14ac:dyDescent="0.5">
      <c r="C152" s="41"/>
      <c r="D152" s="42"/>
      <c r="E152" s="41"/>
      <c r="F152" s="41"/>
    </row>
    <row r="153" spans="3:6" x14ac:dyDescent="0.5">
      <c r="C153" s="41"/>
      <c r="D153" s="42"/>
      <c r="E153" s="41"/>
      <c r="F153" s="41"/>
    </row>
    <row r="154" spans="3:6" x14ac:dyDescent="0.5">
      <c r="C154" s="41"/>
      <c r="D154" s="42"/>
      <c r="E154" s="41"/>
      <c r="F154" s="41"/>
    </row>
    <row r="155" spans="3:6" x14ac:dyDescent="0.5">
      <c r="C155" s="41"/>
      <c r="D155" s="42"/>
      <c r="E155" s="41"/>
      <c r="F155" s="41"/>
    </row>
    <row r="156" spans="3:6" x14ac:dyDescent="0.5">
      <c r="C156" s="41"/>
      <c r="D156" s="42"/>
      <c r="E156" s="41"/>
      <c r="F156" s="41"/>
    </row>
    <row r="157" spans="3:6" x14ac:dyDescent="0.5">
      <c r="C157" s="41"/>
      <c r="D157" s="42"/>
      <c r="E157" s="41"/>
      <c r="F157" s="41"/>
    </row>
    <row r="158" spans="3:6" x14ac:dyDescent="0.5">
      <c r="C158" s="41"/>
      <c r="D158" s="42"/>
      <c r="E158" s="41"/>
      <c r="F158" s="41"/>
    </row>
    <row r="159" spans="3:6" x14ac:dyDescent="0.5">
      <c r="C159" s="41"/>
      <c r="D159" s="42"/>
      <c r="E159" s="41"/>
      <c r="F159" s="41"/>
    </row>
    <row r="160" spans="3:6" x14ac:dyDescent="0.5">
      <c r="C160" s="41"/>
      <c r="D160" s="42"/>
      <c r="E160" s="41"/>
      <c r="F160" s="41"/>
    </row>
    <row r="161" spans="3:6" x14ac:dyDescent="0.5">
      <c r="C161" s="41"/>
      <c r="D161" s="42"/>
      <c r="E161" s="41"/>
      <c r="F161" s="41"/>
    </row>
    <row r="162" spans="3:6" x14ac:dyDescent="0.5">
      <c r="C162" s="41"/>
      <c r="D162" s="42"/>
      <c r="E162" s="41"/>
      <c r="F162" s="41"/>
    </row>
    <row r="163" spans="3:6" x14ac:dyDescent="0.5">
      <c r="C163" s="41"/>
      <c r="D163" s="42"/>
      <c r="E163" s="41"/>
      <c r="F163" s="41"/>
    </row>
    <row r="164" spans="3:6" x14ac:dyDescent="0.5">
      <c r="C164" s="41"/>
      <c r="D164" s="42"/>
      <c r="E164" s="41"/>
      <c r="F164" s="41"/>
    </row>
    <row r="165" spans="3:6" x14ac:dyDescent="0.5">
      <c r="C165" s="41"/>
      <c r="D165" s="42"/>
      <c r="E165" s="41"/>
      <c r="F165" s="41"/>
    </row>
    <row r="166" spans="3:6" x14ac:dyDescent="0.5">
      <c r="C166" s="41"/>
      <c r="D166" s="42"/>
      <c r="E166" s="41"/>
      <c r="F166" s="41"/>
    </row>
    <row r="167" spans="3:6" x14ac:dyDescent="0.5">
      <c r="C167" s="41"/>
      <c r="D167" s="42"/>
      <c r="E167" s="41"/>
      <c r="F167" s="41"/>
    </row>
    <row r="168" spans="3:6" x14ac:dyDescent="0.5">
      <c r="C168" s="41"/>
      <c r="D168" s="42"/>
      <c r="E168" s="41"/>
      <c r="F168" s="41"/>
    </row>
    <row r="169" spans="3:6" x14ac:dyDescent="0.5">
      <c r="C169" s="41"/>
      <c r="D169" s="42"/>
      <c r="E169" s="41"/>
      <c r="F169" s="41"/>
    </row>
    <row r="170" spans="3:6" x14ac:dyDescent="0.5">
      <c r="C170" s="41"/>
      <c r="D170" s="42"/>
      <c r="E170" s="41"/>
      <c r="F170" s="41"/>
    </row>
    <row r="171" spans="3:6" x14ac:dyDescent="0.5">
      <c r="C171" s="41"/>
      <c r="D171" s="42"/>
      <c r="E171" s="41"/>
      <c r="F171" s="41"/>
    </row>
    <row r="172" spans="3:6" x14ac:dyDescent="0.5">
      <c r="C172" s="41"/>
      <c r="D172" s="42"/>
      <c r="E172" s="41"/>
      <c r="F172" s="41"/>
    </row>
    <row r="173" spans="3:6" x14ac:dyDescent="0.5">
      <c r="C173" s="41"/>
      <c r="D173" s="42"/>
      <c r="E173" s="41"/>
      <c r="F173" s="41"/>
    </row>
    <row r="174" spans="3:6" x14ac:dyDescent="0.5">
      <c r="C174" s="41"/>
      <c r="D174" s="42"/>
      <c r="E174" s="41"/>
      <c r="F174" s="41"/>
    </row>
    <row r="175" spans="3:6" x14ac:dyDescent="0.5">
      <c r="C175" s="41"/>
      <c r="D175" s="42"/>
      <c r="E175" s="41"/>
      <c r="F175" s="41"/>
    </row>
    <row r="176" spans="3:6" x14ac:dyDescent="0.5">
      <c r="C176" s="41"/>
      <c r="D176" s="42"/>
      <c r="E176" s="41"/>
      <c r="F176" s="41"/>
    </row>
    <row r="177" spans="3:6" x14ac:dyDescent="0.5">
      <c r="C177" s="41"/>
      <c r="D177" s="42"/>
      <c r="E177" s="41"/>
      <c r="F177" s="41"/>
    </row>
    <row r="178" spans="3:6" x14ac:dyDescent="0.5">
      <c r="C178" s="41"/>
      <c r="D178" s="42"/>
      <c r="E178" s="41"/>
      <c r="F178" s="41"/>
    </row>
    <row r="179" spans="3:6" x14ac:dyDescent="0.5">
      <c r="C179" s="41"/>
      <c r="D179" s="42"/>
      <c r="E179" s="41"/>
      <c r="F179" s="41"/>
    </row>
    <row r="180" spans="3:6" x14ac:dyDescent="0.5">
      <c r="C180" s="41"/>
      <c r="D180" s="42"/>
      <c r="E180" s="41"/>
      <c r="F180" s="41"/>
    </row>
    <row r="181" spans="3:6" x14ac:dyDescent="0.5">
      <c r="C181" s="41"/>
      <c r="D181" s="42"/>
      <c r="E181" s="41"/>
      <c r="F181" s="41"/>
    </row>
    <row r="182" spans="3:6" x14ac:dyDescent="0.5">
      <c r="C182" s="41"/>
      <c r="D182" s="42"/>
      <c r="E182" s="41"/>
      <c r="F182" s="41"/>
    </row>
    <row r="183" spans="3:6" x14ac:dyDescent="0.5">
      <c r="C183" s="41"/>
      <c r="D183" s="42"/>
      <c r="E183" s="41"/>
      <c r="F183" s="41"/>
    </row>
    <row r="184" spans="3:6" x14ac:dyDescent="0.5">
      <c r="C184" s="41"/>
      <c r="D184" s="42"/>
      <c r="E184" s="41"/>
      <c r="F184" s="41"/>
    </row>
    <row r="185" spans="3:6" x14ac:dyDescent="0.5">
      <c r="C185" s="41"/>
      <c r="D185" s="42"/>
      <c r="E185" s="41"/>
      <c r="F185" s="41"/>
    </row>
    <row r="186" spans="3:6" x14ac:dyDescent="0.5">
      <c r="C186" s="41"/>
      <c r="D186" s="42"/>
      <c r="E186" s="41"/>
      <c r="F186" s="41"/>
    </row>
    <row r="187" spans="3:6" x14ac:dyDescent="0.5">
      <c r="C187" s="41"/>
      <c r="D187" s="42"/>
      <c r="E187" s="41"/>
      <c r="F187" s="41"/>
    </row>
    <row r="188" spans="3:6" x14ac:dyDescent="0.5">
      <c r="C188" s="41"/>
      <c r="D188" s="42"/>
      <c r="E188" s="41"/>
      <c r="F188" s="41"/>
    </row>
    <row r="189" spans="3:6" x14ac:dyDescent="0.5">
      <c r="C189" s="41"/>
      <c r="D189" s="42"/>
      <c r="E189" s="41"/>
      <c r="F189" s="41"/>
    </row>
    <row r="190" spans="3:6" x14ac:dyDescent="0.5">
      <c r="C190" s="41"/>
      <c r="D190" s="42"/>
      <c r="E190" s="41"/>
      <c r="F190" s="41"/>
    </row>
    <row r="191" spans="3:6" x14ac:dyDescent="0.5">
      <c r="C191" s="41"/>
      <c r="D191" s="42"/>
      <c r="E191" s="41"/>
      <c r="F191" s="41"/>
    </row>
    <row r="192" spans="3:6" x14ac:dyDescent="0.5">
      <c r="C192" s="41"/>
      <c r="D192" s="42"/>
      <c r="E192" s="41"/>
      <c r="F192" s="41"/>
    </row>
    <row r="193" spans="3:6" x14ac:dyDescent="0.5">
      <c r="C193" s="41"/>
      <c r="D193" s="42"/>
      <c r="E193" s="41"/>
      <c r="F193" s="41"/>
    </row>
    <row r="194" spans="3:6" x14ac:dyDescent="0.5">
      <c r="C194" s="41"/>
      <c r="D194" s="42"/>
      <c r="E194" s="41"/>
      <c r="F194" s="41"/>
    </row>
    <row r="195" spans="3:6" x14ac:dyDescent="0.5">
      <c r="C195" s="41"/>
      <c r="D195" s="42"/>
      <c r="E195" s="41"/>
      <c r="F195" s="41"/>
    </row>
    <row r="196" spans="3:6" x14ac:dyDescent="0.5">
      <c r="C196" s="41"/>
      <c r="D196" s="42"/>
      <c r="E196" s="41"/>
      <c r="F196" s="41"/>
    </row>
    <row r="197" spans="3:6" x14ac:dyDescent="0.5">
      <c r="C197" s="41"/>
      <c r="D197" s="42"/>
      <c r="E197" s="41"/>
      <c r="F197" s="41"/>
    </row>
    <row r="198" spans="3:6" x14ac:dyDescent="0.5">
      <c r="C198" s="41"/>
      <c r="D198" s="42"/>
      <c r="E198" s="41"/>
      <c r="F198" s="41"/>
    </row>
    <row r="199" spans="3:6" x14ac:dyDescent="0.5">
      <c r="C199" s="41"/>
      <c r="D199" s="42"/>
      <c r="E199" s="41"/>
      <c r="F199" s="41"/>
    </row>
    <row r="200" spans="3:6" x14ac:dyDescent="0.5">
      <c r="C200" s="41"/>
      <c r="D200" s="42"/>
      <c r="E200" s="41"/>
      <c r="F200" s="41"/>
    </row>
    <row r="201" spans="3:6" x14ac:dyDescent="0.5">
      <c r="C201" s="41"/>
      <c r="D201" s="42"/>
      <c r="E201" s="41"/>
      <c r="F201" s="41"/>
    </row>
  </sheetData>
  <sheetProtection algorithmName="SHA-512" hashValue="P9VeptW6q1lsgnLjtQ+2aHkzCX98fMDnTXQQFHL3owdi3HKUIOqFNMcaAhIO7bFIb2wGfoyFxybMdT+Ax3Pdog==" saltValue="wiFbk/TzEcee4+Ev7DR2Yg==" spinCount="100000" sheet="1" insertRows="0"/>
  <mergeCells count="5">
    <mergeCell ref="B2:F2"/>
    <mergeCell ref="B3:E3"/>
    <mergeCell ref="B4:F4"/>
    <mergeCell ref="B5:E5"/>
    <mergeCell ref="C108:F108"/>
  </mergeCells>
  <dataValidations count="2">
    <dataValidation type="decimal" allowBlank="1" showInputMessage="1" showErrorMessage="1" sqref="D8:D107 D109:D201" xr:uid="{51EFF5B7-7D00-46C8-860E-04E26DE6782B}">
      <formula1>0</formula1>
      <formula2>10000000</formula2>
    </dataValidation>
    <dataValidation type="textLength" allowBlank="1" showInputMessage="1" showErrorMessage="1" sqref="E8:E107" xr:uid="{7A4A68AA-8BB6-4032-A34D-90C2E8E6D759}">
      <formula1>0</formula1>
      <formula2>300</formula2>
    </dataValidation>
  </dataValidations>
  <pageMargins left="0.23622047244094491" right="0.23622047244094491" top="0.74803149606299213" bottom="0.74803149606299213" header="0.31496062992125984" footer="0.31496062992125984"/>
  <pageSetup paperSize="9" scale="61" fitToHeight="0" orientation="portrait" r:id="rId1"/>
  <headerFooter>
    <oddHeader>&amp;F</oddHeader>
    <oddFooter>&amp;A</oddFooter>
  </headerFooter>
  <pictur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55242-6CAB-48BC-8FAD-6C8E81B2343C}">
  <sheetPr>
    <pageSetUpPr fitToPage="1"/>
  </sheetPr>
  <dimension ref="A1:F8"/>
  <sheetViews>
    <sheetView showGridLines="0" zoomScale="80" zoomScaleNormal="80" workbookViewId="0"/>
  </sheetViews>
  <sheetFormatPr defaultColWidth="9" defaultRowHeight="18.45" customHeight="1" x14ac:dyDescent="0.5"/>
  <cols>
    <col min="1" max="1" width="20.05859375" style="57" customWidth="1"/>
    <col min="2" max="2" width="33.703125" style="57" customWidth="1"/>
    <col min="3" max="3" width="22.29296875" style="57" customWidth="1"/>
    <col min="4" max="4" width="9" style="57"/>
    <col min="5" max="5" width="17.3515625" style="57" customWidth="1"/>
    <col min="6" max="6" width="108.05859375" style="57" customWidth="1"/>
    <col min="7" max="16384" width="9" style="57"/>
  </cols>
  <sheetData>
    <row r="1" spans="1:6" s="52" customFormat="1" ht="18.45" customHeight="1" thickTop="1" x14ac:dyDescent="0.5">
      <c r="A1" s="49" t="s">
        <v>42</v>
      </c>
      <c r="B1" s="50" t="s">
        <v>43</v>
      </c>
      <c r="C1" s="50" t="s">
        <v>49</v>
      </c>
      <c r="D1" s="50" t="s">
        <v>2</v>
      </c>
      <c r="E1" s="50" t="s">
        <v>159</v>
      </c>
      <c r="F1" s="51" t="s">
        <v>110</v>
      </c>
    </row>
    <row r="2" spans="1:6" ht="18.45" customHeight="1" x14ac:dyDescent="0.5">
      <c r="A2" s="53" t="s">
        <v>140</v>
      </c>
      <c r="B2" s="54" t="s">
        <v>44</v>
      </c>
      <c r="C2" s="55" t="s">
        <v>30</v>
      </c>
      <c r="D2" s="55" t="s">
        <v>51</v>
      </c>
      <c r="E2" s="55" t="s">
        <v>160</v>
      </c>
      <c r="F2" s="56" t="s">
        <v>111</v>
      </c>
    </row>
    <row r="3" spans="1:6" ht="18.45" customHeight="1" x14ac:dyDescent="0.5">
      <c r="A3" s="53" t="s">
        <v>141</v>
      </c>
      <c r="B3" s="54" t="s">
        <v>45</v>
      </c>
      <c r="C3" s="55" t="s">
        <v>31</v>
      </c>
      <c r="D3" s="55" t="s">
        <v>52</v>
      </c>
      <c r="E3" s="55" t="s">
        <v>161</v>
      </c>
      <c r="F3" s="56" t="s">
        <v>112</v>
      </c>
    </row>
    <row r="4" spans="1:6" ht="18.45" customHeight="1" x14ac:dyDescent="0.5">
      <c r="A4" s="53" t="s">
        <v>142</v>
      </c>
      <c r="B4" s="54" t="s">
        <v>46</v>
      </c>
      <c r="C4" s="55" t="s">
        <v>50</v>
      </c>
      <c r="D4" s="55"/>
      <c r="E4" s="55" t="s">
        <v>162</v>
      </c>
      <c r="F4" s="56" t="s">
        <v>113</v>
      </c>
    </row>
    <row r="5" spans="1:6" ht="18.45" customHeight="1" x14ac:dyDescent="0.5">
      <c r="A5" s="53"/>
      <c r="B5" s="54" t="s">
        <v>48</v>
      </c>
      <c r="C5" s="55"/>
      <c r="D5" s="55"/>
      <c r="E5" s="55" t="s">
        <v>163</v>
      </c>
      <c r="F5" s="56" t="s">
        <v>130</v>
      </c>
    </row>
    <row r="6" spans="1:6" ht="18.45" customHeight="1" x14ac:dyDescent="0.5">
      <c r="A6" s="53"/>
      <c r="B6" s="54" t="s">
        <v>47</v>
      </c>
      <c r="C6" s="55"/>
      <c r="D6" s="55"/>
      <c r="E6" s="55" t="s">
        <v>164</v>
      </c>
      <c r="F6" s="56"/>
    </row>
    <row r="7" spans="1:6" ht="18.45" customHeight="1" thickBot="1" x14ac:dyDescent="0.55000000000000004">
      <c r="A7" s="58"/>
      <c r="B7" s="59"/>
      <c r="C7" s="59"/>
      <c r="D7" s="59"/>
      <c r="E7" s="59" t="s">
        <v>165</v>
      </c>
      <c r="F7" s="60"/>
    </row>
    <row r="8" spans="1:6" ht="18.45" customHeight="1" thickTop="1" x14ac:dyDescent="0.5"/>
  </sheetData>
  <sheetProtection algorithmName="SHA-512" hashValue="CH72M3CFVraz2S5gXIqwSAtKBx4Gs1Ge0zZH7vE4pa32ZHYqdukzisNlPKGW0/IiZ/v/hmwCB1tloLpsOYzwbQ==" saltValue="QhvvCDEC2Q2vIjhqCiB1Nw==" spinCount="100000" sheet="1" objects="1" scenarios="1"/>
  <phoneticPr fontId="2" type="noConversion"/>
  <pageMargins left="0.7" right="0.7" top="0.75" bottom="0.75" header="0.3" footer="0.3"/>
  <pageSetup paperSize="9" scale="62" orientation="landscape" r:id="rId1"/>
  <pictur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7</vt:i4>
      </vt:variant>
      <vt:variant>
        <vt:lpstr>Nazwane zakresy</vt:lpstr>
      </vt:variant>
      <vt:variant>
        <vt:i4>7</vt:i4>
      </vt:variant>
    </vt:vector>
  </HeadingPairs>
  <TitlesOfParts>
    <vt:vector size="14" baseType="lpstr">
      <vt:lpstr>INSTRUKCJA</vt:lpstr>
      <vt:lpstr>CZ I ch</vt:lpstr>
      <vt:lpstr>CZ II.1 zadania</vt:lpstr>
      <vt:lpstr>CZ II.2 bo</vt:lpstr>
      <vt:lpstr>CZ III oze</vt:lpstr>
      <vt:lpstr>CZ IV pros</vt:lpstr>
      <vt:lpstr>Listy rozwijane</vt:lpstr>
      <vt:lpstr>'CZ I ch'!Obszar_wydruku</vt:lpstr>
      <vt:lpstr>'CZ II.1 zadania'!Obszar_wydruku</vt:lpstr>
      <vt:lpstr>'CZ II.2 bo'!Obszar_wydruku</vt:lpstr>
      <vt:lpstr>'CZ III oze'!Obszar_wydruku</vt:lpstr>
      <vt:lpstr>'CZ IV pros'!Obszar_wydruku</vt:lpstr>
      <vt:lpstr>INSTRUKCJA!Obszar_wydruku</vt:lpstr>
      <vt:lpstr>'Listy rozwijane'!Obszar_wydruku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2023-06-13T15:14:22Z</dcterms:created>
  <dcterms:modified xsi:type="dcterms:W3CDTF">2023-09-03T06:43:29Z</dcterms:modified>
</cp:coreProperties>
</file>