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105" windowWidth="15480" windowHeight="11640"/>
  </bookViews>
  <sheets>
    <sheet name="2016" sheetId="1" r:id="rId1"/>
  </sheets>
  <definedNames>
    <definedName name="_xlnm.Print_Area" localSheetId="0">'2016'!$A$2:$I$114</definedName>
  </definedNames>
  <calcPr calcId="145621"/>
</workbook>
</file>

<file path=xl/calcChain.xml><?xml version="1.0" encoding="utf-8"?>
<calcChain xmlns="http://schemas.openxmlformats.org/spreadsheetml/2006/main">
  <c r="H103" i="1" l="1"/>
  <c r="H91" i="1"/>
  <c r="H79" i="1"/>
  <c r="H67" i="1"/>
  <c r="H55" i="1"/>
  <c r="H44" i="1"/>
  <c r="H33" i="1"/>
  <c r="H22" i="1"/>
  <c r="H8" i="1"/>
  <c r="H21" i="1" l="1"/>
  <c r="H6" i="1" s="1"/>
  <c r="F114" i="1"/>
  <c r="G114" i="1"/>
  <c r="F113" i="1"/>
  <c r="G113" i="1"/>
  <c r="F112" i="1"/>
  <c r="G112" i="1"/>
  <c r="F111" i="1"/>
  <c r="G111" i="1"/>
  <c r="F110" i="1"/>
  <c r="G110" i="1"/>
  <c r="F109" i="1"/>
  <c r="G109" i="1"/>
  <c r="F108" i="1"/>
  <c r="G108" i="1"/>
  <c r="F107" i="1"/>
  <c r="G107" i="1"/>
  <c r="F106" i="1"/>
  <c r="G106" i="1"/>
  <c r="F105" i="1"/>
  <c r="G105" i="1"/>
  <c r="F104" i="1"/>
  <c r="F103" i="1"/>
  <c r="F102" i="1"/>
  <c r="G102" i="1"/>
  <c r="F101" i="1"/>
  <c r="G101" i="1"/>
  <c r="F100" i="1"/>
  <c r="G100" i="1"/>
  <c r="F99" i="1"/>
  <c r="G99" i="1"/>
  <c r="F98" i="1"/>
  <c r="G98" i="1"/>
  <c r="F97" i="1"/>
  <c r="G97" i="1"/>
  <c r="F96" i="1"/>
  <c r="G96" i="1"/>
  <c r="F95" i="1"/>
  <c r="G95" i="1"/>
  <c r="F94" i="1"/>
  <c r="G94" i="1"/>
  <c r="F93" i="1"/>
  <c r="G93" i="1"/>
  <c r="F92" i="1"/>
  <c r="G92" i="1" s="1"/>
  <c r="F90" i="1"/>
  <c r="G90" i="1" s="1"/>
  <c r="F89" i="1"/>
  <c r="G89" i="1" s="1"/>
  <c r="G88" i="1"/>
  <c r="F88" i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8" i="1"/>
  <c r="G78" i="1" s="1"/>
  <c r="F77" i="1"/>
  <c r="G77" i="1" s="1"/>
  <c r="F76" i="1"/>
  <c r="G76" i="1" s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G69" i="1" s="1"/>
  <c r="F68" i="1"/>
  <c r="G68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13" i="1"/>
  <c r="G13" i="1" s="1"/>
  <c r="F14" i="1"/>
  <c r="G14" i="1" s="1"/>
  <c r="F15" i="1"/>
  <c r="G15" i="1" s="1"/>
  <c r="F16" i="1"/>
  <c r="G16" i="1" s="1"/>
  <c r="F9" i="1"/>
  <c r="G9" i="1" s="1"/>
  <c r="F10" i="1"/>
  <c r="G10" i="1" s="1"/>
  <c r="F11" i="1"/>
  <c r="G11" i="1" s="1"/>
  <c r="F12" i="1"/>
  <c r="G12" i="1" s="1"/>
  <c r="F17" i="1"/>
  <c r="G17" i="1" s="1"/>
  <c r="F18" i="1"/>
  <c r="G18" i="1" s="1"/>
  <c r="F19" i="1"/>
  <c r="G19" i="1" s="1"/>
  <c r="F20" i="1"/>
  <c r="G20" i="1" s="1"/>
  <c r="F23" i="1"/>
  <c r="G23" i="1" s="1"/>
  <c r="F34" i="1"/>
  <c r="F33" i="1" s="1"/>
  <c r="F45" i="1"/>
  <c r="G45" i="1" s="1"/>
  <c r="F91" i="1"/>
  <c r="G104" i="1"/>
  <c r="G103" i="1" s="1"/>
  <c r="F79" i="1"/>
  <c r="G34" i="1" l="1"/>
  <c r="G33" i="1" s="1"/>
  <c r="F55" i="1"/>
  <c r="G44" i="1"/>
  <c r="F44" i="1"/>
  <c r="G55" i="1"/>
  <c r="G79" i="1"/>
  <c r="G91" i="1"/>
  <c r="F67" i="1"/>
  <c r="G67" i="1"/>
  <c r="G22" i="1"/>
  <c r="F8" i="1"/>
  <c r="G8" i="1"/>
  <c r="F22" i="1"/>
  <c r="F21" i="1" l="1"/>
  <c r="F6" i="1" s="1"/>
  <c r="H5" i="1" s="1"/>
  <c r="I5" i="1" s="1"/>
  <c r="G21" i="1"/>
  <c r="G6" i="1" s="1"/>
  <c r="G5" i="1" l="1"/>
  <c r="F7" i="1"/>
  <c r="G7" i="1" s="1"/>
</calcChain>
</file>

<file path=xl/comments1.xml><?xml version="1.0" encoding="utf-8"?>
<comments xmlns="http://schemas.openxmlformats.org/spreadsheetml/2006/main">
  <authors>
    <author>Autor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38"/>
          </rPr>
          <t>MSZ: należy wpisać pełną nazwę projektodawcy oraz podać nr projektu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2" authorId="0">
      <text>
        <r>
          <rPr>
            <b/>
            <sz val="9"/>
            <color indexed="81"/>
            <rFont val="Tahoma"/>
            <family val="2"/>
            <charset val="238"/>
          </rPr>
          <t>MSZ: należy nadać nr wersji budżetu oraz podać datę jego przesłania do MSZ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<sst xmlns="http://schemas.openxmlformats.org/spreadsheetml/2006/main" count="121" uniqueCount="36">
  <si>
    <t>Lp.</t>
  </si>
  <si>
    <t>koszt jednostkowy</t>
  </si>
  <si>
    <t>jednostka</t>
  </si>
  <si>
    <t>wnioskowane dofinansowanie</t>
  </si>
  <si>
    <t>Koszty programowe</t>
  </si>
  <si>
    <t>pozycja 1</t>
  </si>
  <si>
    <t>pozycja 2</t>
  </si>
  <si>
    <t>pozycja 3</t>
  </si>
  <si>
    <t>pozycja 4</t>
  </si>
  <si>
    <t>pozycja 5</t>
  </si>
  <si>
    <t>pozycja 6</t>
  </si>
  <si>
    <t>pozycja 7</t>
  </si>
  <si>
    <t>pozycja 8</t>
  </si>
  <si>
    <t>pozycja 9</t>
  </si>
  <si>
    <t>Koszty  administracyjne</t>
  </si>
  <si>
    <t>A</t>
  </si>
  <si>
    <t>P</t>
  </si>
  <si>
    <t xml:space="preserve">wkład własny
</t>
  </si>
  <si>
    <t>pozycja 10</t>
  </si>
  <si>
    <t>pozycja 11</t>
  </si>
  <si>
    <t>pozycja 12</t>
  </si>
  <si>
    <t>liczba jednostek</t>
  </si>
  <si>
    <t>koszt całokowity
projektu</t>
  </si>
  <si>
    <r>
      <t xml:space="preserve">Działanie 1.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</si>
  <si>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2.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</si>
  <si>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3.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</si>
  <si>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4.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</si>
  <si>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5.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</si>
  <si>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6.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</si>
  <si>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7. - </t>
    </r>
    <r>
      <rPr>
        <b/>
        <i/>
        <sz val="10"/>
        <rFont val="Calibri"/>
        <family val="2"/>
        <charset val="238"/>
        <scheme val="minor"/>
      </rPr>
      <t>nazwa działania</t>
    </r>
  </si>
  <si>
    <r>
      <t xml:space="preserve">Działanie 8. - </t>
    </r>
    <r>
      <rPr>
        <b/>
        <i/>
        <sz val="10"/>
        <rFont val="Calibri"/>
        <family val="2"/>
        <charset val="238"/>
        <scheme val="minor"/>
      </rPr>
      <t>nazwa działania</t>
    </r>
  </si>
  <si>
    <t>TYTUŁ PROJEKTU:
NAZWA PROJEKTODAWCY:</t>
  </si>
  <si>
    <t>UWAGA: dane należy wpisywać jedynie w SZARYCH polach!</t>
  </si>
  <si>
    <t>NR WERSJI BUDŻETU:
DATA:</t>
  </si>
  <si>
    <r>
      <t>źródło finansowania</t>
    </r>
    <r>
      <rPr>
        <sz val="10"/>
        <color theme="3" tint="-0.249977111117893"/>
        <rFont val="Calibri"/>
        <family val="2"/>
        <charset val="238"/>
        <scheme val="minor"/>
      </rPr>
      <t xml:space="preserve">
(np. środki własne, dotacja przyznana przez..., dotacja wnioskowana w..., wkład rzeczowy, praca wolontariuszy..., noclegi w domach)</t>
    </r>
  </si>
  <si>
    <t>MSZ PH/2016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</si>
</sst>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zł&quot;"/>
    <numFmt numFmtId="165" formatCode="#,##0\ &quot;zł&quot;"/>
    <numFmt numFmtId="166" formatCode="#,##0.0"/>
  </numFmts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color theme="3" tint="-0.249977111117893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theme="3" tint="-0.249977111117893"/>
      <name val="Calibri"/>
      <family val="2"/>
      <charset val="238"/>
      <scheme val="minor"/>
    </font>
    <font>
      <sz val="10"/>
      <color theme="3" tint="-0.249977111117893"/>
      <name val="Calibri"/>
      <family val="2"/>
      <charset val="238"/>
      <scheme val="minor"/>
    </font>
    <font>
      <sz val="18"/>
      <color theme="3" tint="-0.249977111117893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i/>
      <sz val="10"/>
      <color theme="0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9" fontId="0" fillId="0" borderId="0" xfId="1" applyFont="1"/>
    <xf numFmtId="10" fontId="0" fillId="0" borderId="0" xfId="1" applyNumberFormat="1" applyFont="1"/>
    <xf numFmtId="9" fontId="0" fillId="0" borderId="0" xfId="1" applyNumberFormat="1" applyFont="1"/>
    <xf numFmtId="0" fontId="0" fillId="2" borderId="0" xfId="0" applyFill="1"/>
    <xf numFmtId="0" fontId="13" fillId="2" borderId="5" xfId="0" applyFont="1" applyFill="1" applyBorder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center" vertical="center" wrapText="1"/>
    </xf>
    <xf numFmtId="165" fontId="13" fillId="2" borderId="0" xfId="0" applyNumberFormat="1" applyFont="1" applyFill="1" applyBorder="1" applyAlignment="1" applyProtection="1">
      <alignment horizontal="center" vertical="center" wrapText="1"/>
    </xf>
    <xf numFmtId="0" fontId="13" fillId="2" borderId="5" xfId="0" applyFont="1" applyFill="1" applyBorder="1" applyAlignment="1" applyProtection="1">
      <alignment vertical="center" wrapText="1"/>
    </xf>
    <xf numFmtId="0" fontId="13" fillId="2" borderId="0" xfId="0" applyFont="1" applyFill="1" applyBorder="1" applyAlignment="1" applyProtection="1">
      <alignment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9" fontId="11" fillId="2" borderId="0" xfId="1" applyNumberFormat="1" applyFont="1" applyFill="1" applyBorder="1" applyAlignment="1" applyProtection="1">
      <alignment horizontal="center" vertical="center" wrapText="1"/>
    </xf>
    <xf numFmtId="10" fontId="11" fillId="2" borderId="0" xfId="1" applyNumberFormat="1" applyFont="1" applyFill="1" applyBorder="1" applyAlignment="1" applyProtection="1">
      <alignment horizontal="center" vertical="center" wrapText="1"/>
    </xf>
    <xf numFmtId="0" fontId="13" fillId="2" borderId="7" xfId="0" applyFont="1" applyFill="1" applyBorder="1" applyAlignment="1" applyProtection="1">
      <alignment vertical="center" wrapText="1"/>
    </xf>
    <xf numFmtId="0" fontId="10" fillId="2" borderId="7" xfId="0" applyFont="1" applyFill="1" applyBorder="1" applyAlignment="1" applyProtection="1">
      <alignment horizontal="left" vertical="center" wrapText="1"/>
    </xf>
    <xf numFmtId="164" fontId="11" fillId="2" borderId="0" xfId="0" applyNumberFormat="1" applyFont="1" applyFill="1" applyBorder="1" applyAlignment="1" applyProtection="1">
      <alignment horizontal="center" vertical="center"/>
    </xf>
    <xf numFmtId="0" fontId="16" fillId="4" borderId="4" xfId="0" applyFont="1" applyFill="1" applyBorder="1" applyAlignment="1" applyProtection="1">
      <alignment vertical="center" wrapText="1"/>
    </xf>
    <xf numFmtId="10" fontId="17" fillId="4" borderId="2" xfId="0" applyNumberFormat="1" applyFont="1" applyFill="1" applyBorder="1" applyAlignment="1" applyProtection="1">
      <alignment horizontal="right" vertical="center"/>
    </xf>
    <xf numFmtId="0" fontId="6" fillId="5" borderId="2" xfId="0" applyFont="1" applyFill="1" applyBorder="1" applyAlignment="1" applyProtection="1">
      <alignment horizontal="center" vertical="center"/>
    </xf>
    <xf numFmtId="0" fontId="15" fillId="2" borderId="8" xfId="0" applyFont="1" applyFill="1" applyBorder="1" applyAlignment="1" applyProtection="1">
      <alignment horizontal="right" vertical="center"/>
      <protection hidden="1"/>
    </xf>
    <xf numFmtId="0" fontId="13" fillId="2" borderId="8" xfId="0" applyFont="1" applyFill="1" applyBorder="1" applyAlignment="1" applyProtection="1">
      <alignment horizontal="center" vertical="center" wrapText="1"/>
    </xf>
    <xf numFmtId="165" fontId="13" fillId="2" borderId="8" xfId="0" applyNumberFormat="1" applyFont="1" applyFill="1" applyBorder="1" applyAlignment="1" applyProtection="1">
      <alignment horizontal="center" vertical="center" wrapText="1"/>
    </xf>
    <xf numFmtId="165" fontId="13" fillId="2" borderId="13" xfId="0" applyNumberFormat="1" applyFont="1" applyFill="1" applyBorder="1" applyAlignment="1" applyProtection="1">
      <alignment horizontal="center" vertical="center" wrapText="1"/>
    </xf>
    <xf numFmtId="3" fontId="13" fillId="2" borderId="13" xfId="0" applyNumberFormat="1" applyFont="1" applyFill="1" applyBorder="1" applyAlignment="1" applyProtection="1">
      <alignment horizontal="center" vertical="center" wrapText="1"/>
    </xf>
    <xf numFmtId="164" fontId="11" fillId="2" borderId="14" xfId="0" applyNumberFormat="1" applyFont="1" applyFill="1" applyBorder="1" applyAlignment="1" applyProtection="1">
      <alignment horizontal="right" vertical="center"/>
    </xf>
    <xf numFmtId="165" fontId="13" fillId="2" borderId="15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/>
    </xf>
    <xf numFmtId="0" fontId="8" fillId="3" borderId="8" xfId="0" applyFont="1" applyFill="1" applyBorder="1" applyAlignment="1" applyProtection="1">
      <alignment horizontal="left" vertical="center"/>
      <protection locked="0"/>
    </xf>
    <xf numFmtId="164" fontId="5" fillId="3" borderId="8" xfId="0" applyNumberFormat="1" applyFont="1" applyFill="1" applyBorder="1" applyAlignment="1" applyProtection="1">
      <alignment horizontal="right" vertical="center"/>
      <protection locked="0"/>
    </xf>
    <xf numFmtId="3" fontId="5" fillId="3" borderId="8" xfId="0" applyNumberFormat="1" applyFont="1" applyFill="1" applyBorder="1" applyAlignment="1" applyProtection="1">
      <alignment horizontal="right" vertical="center"/>
      <protection locked="0"/>
    </xf>
    <xf numFmtId="166" fontId="5" fillId="3" borderId="8" xfId="0" applyNumberFormat="1" applyFont="1" applyFill="1" applyBorder="1" applyAlignment="1" applyProtection="1">
      <alignment horizontal="center" vertical="center"/>
      <protection locked="0"/>
    </xf>
    <xf numFmtId="164" fontId="5" fillId="3" borderId="8" xfId="0" applyNumberFormat="1" applyFont="1" applyFill="1" applyBorder="1" applyAlignment="1" applyProtection="1">
      <alignment vertical="center"/>
      <protection locked="0"/>
    </xf>
    <xf numFmtId="0" fontId="6" fillId="5" borderId="8" xfId="0" applyFont="1" applyFill="1" applyBorder="1" applyAlignment="1" applyProtection="1">
      <alignment horizontal="center" vertical="center"/>
    </xf>
    <xf numFmtId="164" fontId="6" fillId="5" borderId="8" xfId="0" applyNumberFormat="1" applyFont="1" applyFill="1" applyBorder="1" applyAlignment="1" applyProtection="1">
      <alignment vertical="center" wrapText="1"/>
    </xf>
    <xf numFmtId="0" fontId="5" fillId="2" borderId="8" xfId="0" applyNumberFormat="1" applyFont="1" applyFill="1" applyBorder="1" applyAlignment="1" applyProtection="1">
      <alignment horizontal="left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5" fillId="2" borderId="16" xfId="0" applyNumberFormat="1" applyFont="1" applyFill="1" applyBorder="1" applyAlignment="1" applyProtection="1">
      <alignment horizontal="center" vertical="center"/>
    </xf>
    <xf numFmtId="164" fontId="6" fillId="5" borderId="6" xfId="0" applyNumberFormat="1" applyFont="1" applyFill="1" applyBorder="1" applyAlignment="1" applyProtection="1">
      <alignment horizontal="right" vertical="center" wrapText="1"/>
    </xf>
    <xf numFmtId="10" fontId="0" fillId="2" borderId="0" xfId="0" applyNumberFormat="1" applyFill="1"/>
    <xf numFmtId="10" fontId="0" fillId="2" borderId="0" xfId="1" applyNumberFormat="1" applyFont="1" applyFill="1"/>
    <xf numFmtId="0" fontId="20" fillId="2" borderId="0" xfId="0" applyFont="1" applyFill="1"/>
    <xf numFmtId="10" fontId="21" fillId="2" borderId="0" xfId="1" applyNumberFormat="1" applyFont="1" applyFill="1"/>
    <xf numFmtId="164" fontId="5" fillId="6" borderId="8" xfId="0" applyNumberFormat="1" applyFont="1" applyFill="1" applyBorder="1" applyAlignment="1" applyProtection="1">
      <alignment vertical="center" wrapText="1"/>
    </xf>
    <xf numFmtId="164" fontId="5" fillId="3" borderId="8" xfId="0" applyNumberFormat="1" applyFont="1" applyFill="1" applyBorder="1" applyAlignment="1" applyProtection="1">
      <alignment vertical="center" wrapText="1"/>
      <protection locked="0"/>
    </xf>
    <xf numFmtId="164" fontId="6" fillId="7" borderId="8" xfId="0" applyNumberFormat="1" applyFont="1" applyFill="1" applyBorder="1" applyAlignment="1" applyProtection="1">
      <alignment vertical="center" wrapText="1"/>
    </xf>
    <xf numFmtId="164" fontId="5" fillId="7" borderId="8" xfId="0" applyNumberFormat="1" applyFont="1" applyFill="1" applyBorder="1" applyAlignment="1" applyProtection="1">
      <alignment vertical="center" wrapText="1"/>
      <protection locked="0"/>
    </xf>
    <xf numFmtId="164" fontId="5" fillId="3" borderId="8" xfId="0" applyNumberFormat="1" applyFont="1" applyFill="1" applyBorder="1" applyAlignment="1" applyProtection="1">
      <alignment horizontal="left" vertical="center" wrapText="1"/>
      <protection locked="0"/>
    </xf>
    <xf numFmtId="3" fontId="5" fillId="3" borderId="8" xfId="0" applyNumberFormat="1" applyFont="1" applyFill="1" applyBorder="1" applyAlignment="1" applyProtection="1">
      <alignment horizontal="left" vertical="center" wrapText="1"/>
      <protection locked="0"/>
    </xf>
    <xf numFmtId="0" fontId="5" fillId="3" borderId="8" xfId="0" applyNumberFormat="1" applyFont="1" applyFill="1" applyBorder="1" applyAlignment="1" applyProtection="1">
      <alignment horizontal="left" vertical="center" wrapText="1"/>
      <protection locked="0"/>
    </xf>
    <xf numFmtId="166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9" fontId="7" fillId="2" borderId="17" xfId="1" applyNumberFormat="1" applyFont="1" applyFill="1" applyBorder="1" applyAlignment="1" applyProtection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165" fontId="11" fillId="3" borderId="8" xfId="0" applyNumberFormat="1" applyFont="1" applyFill="1" applyBorder="1" applyAlignment="1" applyProtection="1">
      <alignment horizontal="left" vertical="center" wrapText="1"/>
      <protection hidden="1"/>
    </xf>
    <xf numFmtId="0" fontId="13" fillId="2" borderId="10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right"/>
    </xf>
    <xf numFmtId="0" fontId="6" fillId="7" borderId="8" xfId="0" applyFont="1" applyFill="1" applyBorder="1" applyAlignment="1" applyProtection="1">
      <alignment horizontal="left"/>
      <protection locked="0"/>
    </xf>
    <xf numFmtId="10" fontId="18" fillId="4" borderId="4" xfId="0" applyNumberFormat="1" applyFont="1" applyFill="1" applyBorder="1" applyAlignment="1" applyProtection="1">
      <alignment horizontal="left" vertical="center"/>
    </xf>
    <xf numFmtId="10" fontId="19" fillId="4" borderId="1" xfId="0" applyNumberFormat="1" applyFont="1" applyFill="1" applyBorder="1" applyAlignment="1" applyProtection="1">
      <alignment horizontal="left" vertical="center"/>
    </xf>
    <xf numFmtId="10" fontId="19" fillId="4" borderId="9" xfId="0" applyNumberFormat="1" applyFont="1" applyFill="1" applyBorder="1" applyAlignment="1" applyProtection="1">
      <alignment horizontal="left" vertical="center"/>
    </xf>
    <xf numFmtId="164" fontId="5" fillId="3" borderId="10" xfId="0" applyNumberFormat="1" applyFont="1" applyFill="1" applyBorder="1" applyAlignment="1" applyProtection="1">
      <alignment horizontal="center" vertical="center"/>
      <protection locked="0"/>
    </xf>
    <xf numFmtId="164" fontId="5" fillId="3" borderId="11" xfId="0" applyNumberFormat="1" applyFont="1" applyFill="1" applyBorder="1" applyAlignment="1" applyProtection="1">
      <alignment horizontal="center" vertical="center"/>
      <protection locked="0"/>
    </xf>
    <xf numFmtId="164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16" fillId="4" borderId="1" xfId="0" applyFont="1" applyFill="1" applyBorder="1" applyAlignment="1" applyProtection="1">
      <alignment horizontal="right" vertical="center" wrapText="1"/>
    </xf>
    <xf numFmtId="0" fontId="16" fillId="4" borderId="3" xfId="0" applyFont="1" applyFill="1" applyBorder="1" applyAlignment="1" applyProtection="1">
      <alignment horizontal="right" vertical="center" wrapText="1"/>
    </xf>
    <xf numFmtId="49" fontId="6" fillId="5" borderId="6" xfId="0" applyNumberFormat="1" applyFont="1" applyFill="1" applyBorder="1" applyAlignment="1" applyProtection="1">
      <alignment horizontal="left" vertical="center" wrapText="1"/>
    </xf>
    <xf numFmtId="49" fontId="6" fillId="5" borderId="8" xfId="0" applyNumberFormat="1" applyFont="1" applyFill="1" applyBorder="1" applyAlignment="1" applyProtection="1">
      <alignment horizontal="lef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14"/>
  <sheetViews>
    <sheetView tabSelected="1" zoomScale="80" zoomScaleNormal="80" workbookViewId="0">
      <pane ySplit="6" topLeftCell="A7" activePane="bottomLeft" state="frozen"/>
      <selection pane="bottomLeft" activeCell="H33" sqref="H33"/>
    </sheetView>
  </sheetViews>
  <sheetFormatPr defaultRowHeight="12.75" outlineLevelRow="1" x14ac:dyDescent="0.2"/>
  <cols>
    <col min="1" max="1" width="3.42578125" bestFit="1" customWidth="1"/>
    <col min="2" max="2" width="40.7109375" customWidth="1"/>
    <col min="3" max="3" width="32.28515625" customWidth="1"/>
    <col min="4" max="4" width="10.42578125" bestFit="1" customWidth="1"/>
    <col min="5" max="5" width="10.140625" customWidth="1"/>
    <col min="6" max="6" width="20.42578125" customWidth="1"/>
    <col min="7" max="7" width="14.7109375" customWidth="1"/>
    <col min="8" max="8" width="16.140625" customWidth="1"/>
    <col min="9" max="9" width="52.28515625" customWidth="1"/>
  </cols>
  <sheetData>
    <row r="1" spans="1:13" ht="25.5" customHeight="1" x14ac:dyDescent="0.2">
      <c r="A1" s="51" t="s">
        <v>32</v>
      </c>
      <c r="B1" s="51"/>
      <c r="C1" s="51"/>
      <c r="D1" s="51"/>
      <c r="E1" s="51"/>
      <c r="F1" s="51"/>
      <c r="G1" s="51"/>
      <c r="H1" s="51"/>
      <c r="I1" s="51"/>
    </row>
    <row r="2" spans="1:13" ht="50.25" customHeight="1" x14ac:dyDescent="0.2">
      <c r="A2" s="56" t="s">
        <v>31</v>
      </c>
      <c r="B2" s="57"/>
      <c r="C2" s="62"/>
      <c r="D2" s="63"/>
      <c r="E2" s="63"/>
      <c r="F2" s="64"/>
      <c r="G2" s="52" t="s">
        <v>33</v>
      </c>
      <c r="H2" s="52"/>
      <c r="I2" s="19" t="s">
        <v>35</v>
      </c>
    </row>
    <row r="3" spans="1:13" ht="50.25" customHeight="1" x14ac:dyDescent="0.2">
      <c r="A3" s="20" t="s">
        <v>0</v>
      </c>
      <c r="B3" s="53"/>
      <c r="C3" s="54"/>
      <c r="D3" s="54"/>
      <c r="E3" s="55"/>
      <c r="F3" s="21" t="s">
        <v>22</v>
      </c>
      <c r="G3" s="21" t="s">
        <v>3</v>
      </c>
      <c r="H3" s="21" t="s">
        <v>17</v>
      </c>
      <c r="I3" s="21" t="s">
        <v>34</v>
      </c>
    </row>
    <row r="4" spans="1:13" ht="30.75" customHeight="1" outlineLevel="1" x14ac:dyDescent="0.2">
      <c r="A4" s="5"/>
      <c r="B4" s="6"/>
      <c r="C4" s="22" t="s">
        <v>1</v>
      </c>
      <c r="D4" s="23" t="s">
        <v>2</v>
      </c>
      <c r="E4" s="23" t="s">
        <v>21</v>
      </c>
      <c r="F4" s="7"/>
      <c r="G4" s="7"/>
      <c r="H4" s="7"/>
      <c r="I4" s="25"/>
    </row>
    <row r="5" spans="1:13" ht="14.25" customHeight="1" x14ac:dyDescent="0.2">
      <c r="A5" s="8"/>
      <c r="B5" s="9"/>
      <c r="C5" s="9"/>
      <c r="D5" s="9"/>
      <c r="E5" s="10"/>
      <c r="F5" s="11"/>
      <c r="G5" s="12" t="str">
        <f>IF(F6&lt;&gt;0,G6/F6,"")</f>
        <v/>
      </c>
      <c r="H5" s="12" t="str">
        <f>IF(F6&lt;&gt;0,H6/F6,"")</f>
        <v/>
      </c>
      <c r="I5" s="50" t="str">
        <f>IF(H5&lt;0.03," UWAGA! za mały wkład własny (nie mniej niż 3 %!!!)","")</f>
        <v/>
      </c>
      <c r="L5" s="2"/>
    </row>
    <row r="6" spans="1:13" ht="15.75" x14ac:dyDescent="0.2">
      <c r="A6" s="8"/>
      <c r="B6" s="9"/>
      <c r="C6" s="13"/>
      <c r="D6" s="13"/>
      <c r="E6" s="14"/>
      <c r="F6" s="15">
        <f>F8+F21</f>
        <v>0</v>
      </c>
      <c r="G6" s="15">
        <f>G8+G21</f>
        <v>0</v>
      </c>
      <c r="H6" s="15">
        <f>H8+H21</f>
        <v>0</v>
      </c>
      <c r="I6" s="24"/>
      <c r="L6" s="3"/>
      <c r="M6" s="1"/>
    </row>
    <row r="7" spans="1:13" s="40" customFormat="1" ht="16.5" customHeight="1" x14ac:dyDescent="0.2">
      <c r="A7" s="16"/>
      <c r="B7" s="65"/>
      <c r="C7" s="65"/>
      <c r="D7" s="65"/>
      <c r="E7" s="66"/>
      <c r="F7" s="17" t="str">
        <f>IF(F6&lt;&gt;0,F8/F6,"")</f>
        <v/>
      </c>
      <c r="G7" s="59" t="str">
        <f>IF(F7&gt;0.15,"&lt;== Procentowy udział kosztów administracyjnych w koszcie całkowitym (nie więcej niż 15 %)","")</f>
        <v>&lt;== Procentowy udział kosztów administracyjnych w koszcie całkowitym (nie więcej niż 15 %)</v>
      </c>
      <c r="H7" s="60"/>
      <c r="I7" s="61"/>
      <c r="K7" s="41"/>
    </row>
    <row r="8" spans="1:13" s="4" customFormat="1" x14ac:dyDescent="0.2">
      <c r="A8" s="18" t="s">
        <v>15</v>
      </c>
      <c r="B8" s="67" t="s">
        <v>14</v>
      </c>
      <c r="C8" s="67"/>
      <c r="D8" s="67"/>
      <c r="E8" s="67"/>
      <c r="F8" s="37">
        <f>SUM(F9:F20)</f>
        <v>0</v>
      </c>
      <c r="G8" s="37">
        <f>SUM(G9:G20)</f>
        <v>0</v>
      </c>
      <c r="H8" s="37">
        <f>SUM(H9:H20)</f>
        <v>0</v>
      </c>
      <c r="I8" s="37"/>
      <c r="L8" s="38"/>
      <c r="M8" s="39"/>
    </row>
    <row r="9" spans="1:13" outlineLevel="1" x14ac:dyDescent="0.2">
      <c r="A9" s="35">
        <v>1</v>
      </c>
      <c r="B9" s="27" t="s">
        <v>5</v>
      </c>
      <c r="C9" s="28"/>
      <c r="D9" s="29"/>
      <c r="E9" s="30"/>
      <c r="F9" s="42">
        <f t="shared" ref="F9:F20" si="0">C9*E9</f>
        <v>0</v>
      </c>
      <c r="G9" s="42">
        <f t="shared" ref="G9:G20" si="1">F9-H9</f>
        <v>0</v>
      </c>
      <c r="H9" s="31"/>
      <c r="I9" s="31"/>
    </row>
    <row r="10" spans="1:13" outlineLevel="1" x14ac:dyDescent="0.2">
      <c r="A10" s="35">
        <v>2</v>
      </c>
      <c r="B10" s="27" t="s">
        <v>6</v>
      </c>
      <c r="C10" s="28"/>
      <c r="D10" s="29"/>
      <c r="E10" s="30"/>
      <c r="F10" s="42">
        <f t="shared" si="0"/>
        <v>0</v>
      </c>
      <c r="G10" s="42">
        <f t="shared" si="1"/>
        <v>0</v>
      </c>
      <c r="H10" s="31"/>
      <c r="I10" s="31"/>
    </row>
    <row r="11" spans="1:13" outlineLevel="1" x14ac:dyDescent="0.2">
      <c r="A11" s="36">
        <v>3</v>
      </c>
      <c r="B11" s="27" t="s">
        <v>7</v>
      </c>
      <c r="C11" s="28"/>
      <c r="D11" s="29"/>
      <c r="E11" s="30"/>
      <c r="F11" s="42">
        <f t="shared" si="0"/>
        <v>0</v>
      </c>
      <c r="G11" s="42">
        <f t="shared" si="1"/>
        <v>0</v>
      </c>
      <c r="H11" s="31"/>
      <c r="I11" s="31"/>
    </row>
    <row r="12" spans="1:13" outlineLevel="1" x14ac:dyDescent="0.2">
      <c r="A12" s="26">
        <v>4</v>
      </c>
      <c r="B12" s="27" t="s">
        <v>8</v>
      </c>
      <c r="C12" s="28"/>
      <c r="D12" s="29"/>
      <c r="E12" s="30"/>
      <c r="F12" s="42">
        <f t="shared" si="0"/>
        <v>0</v>
      </c>
      <c r="G12" s="42">
        <f t="shared" si="1"/>
        <v>0</v>
      </c>
      <c r="H12" s="31"/>
      <c r="I12" s="31"/>
    </row>
    <row r="13" spans="1:13" outlineLevel="1" x14ac:dyDescent="0.2">
      <c r="A13" s="26">
        <v>5</v>
      </c>
      <c r="B13" s="27" t="s">
        <v>9</v>
      </c>
      <c r="C13" s="28"/>
      <c r="D13" s="29"/>
      <c r="E13" s="30"/>
      <c r="F13" s="42">
        <f t="shared" si="0"/>
        <v>0</v>
      </c>
      <c r="G13" s="42">
        <f t="shared" si="1"/>
        <v>0</v>
      </c>
      <c r="H13" s="31"/>
      <c r="I13" s="31"/>
    </row>
    <row r="14" spans="1:13" outlineLevel="1" x14ac:dyDescent="0.2">
      <c r="A14" s="26">
        <v>6</v>
      </c>
      <c r="B14" s="27" t="s">
        <v>10</v>
      </c>
      <c r="C14" s="28"/>
      <c r="D14" s="29"/>
      <c r="E14" s="30"/>
      <c r="F14" s="42">
        <f t="shared" si="0"/>
        <v>0</v>
      </c>
      <c r="G14" s="42">
        <f t="shared" si="1"/>
        <v>0</v>
      </c>
      <c r="H14" s="31"/>
      <c r="I14" s="31"/>
    </row>
    <row r="15" spans="1:13" outlineLevel="1" x14ac:dyDescent="0.2">
      <c r="A15" s="26">
        <v>7</v>
      </c>
      <c r="B15" s="27" t="s">
        <v>11</v>
      </c>
      <c r="C15" s="28"/>
      <c r="D15" s="29"/>
      <c r="E15" s="30"/>
      <c r="F15" s="42">
        <f t="shared" si="0"/>
        <v>0</v>
      </c>
      <c r="G15" s="42">
        <f t="shared" si="1"/>
        <v>0</v>
      </c>
      <c r="H15" s="31"/>
      <c r="I15" s="31"/>
    </row>
    <row r="16" spans="1:13" outlineLevel="1" x14ac:dyDescent="0.2">
      <c r="A16" s="26">
        <v>8</v>
      </c>
      <c r="B16" s="27" t="s">
        <v>12</v>
      </c>
      <c r="C16" s="28"/>
      <c r="D16" s="29"/>
      <c r="E16" s="30"/>
      <c r="F16" s="42">
        <f t="shared" si="0"/>
        <v>0</v>
      </c>
      <c r="G16" s="42">
        <f t="shared" si="1"/>
        <v>0</v>
      </c>
      <c r="H16" s="31"/>
      <c r="I16" s="31"/>
    </row>
    <row r="17" spans="1:9" outlineLevel="1" x14ac:dyDescent="0.2">
      <c r="A17" s="26">
        <v>9</v>
      </c>
      <c r="B17" s="27" t="s">
        <v>13</v>
      </c>
      <c r="C17" s="28"/>
      <c r="D17" s="29"/>
      <c r="E17" s="30"/>
      <c r="F17" s="42">
        <f t="shared" si="0"/>
        <v>0</v>
      </c>
      <c r="G17" s="42">
        <f t="shared" si="1"/>
        <v>0</v>
      </c>
      <c r="H17" s="31"/>
      <c r="I17" s="31"/>
    </row>
    <row r="18" spans="1:9" outlineLevel="1" x14ac:dyDescent="0.2">
      <c r="A18" s="26">
        <v>10</v>
      </c>
      <c r="B18" s="27" t="s">
        <v>18</v>
      </c>
      <c r="C18" s="28"/>
      <c r="D18" s="29"/>
      <c r="E18" s="30"/>
      <c r="F18" s="42">
        <f t="shared" si="0"/>
        <v>0</v>
      </c>
      <c r="G18" s="42">
        <f t="shared" si="1"/>
        <v>0</v>
      </c>
      <c r="H18" s="31"/>
      <c r="I18" s="31"/>
    </row>
    <row r="19" spans="1:9" outlineLevel="1" x14ac:dyDescent="0.2">
      <c r="A19" s="26">
        <v>11</v>
      </c>
      <c r="B19" s="27" t="s">
        <v>19</v>
      </c>
      <c r="C19" s="28"/>
      <c r="D19" s="29"/>
      <c r="E19" s="30"/>
      <c r="F19" s="42">
        <f t="shared" si="0"/>
        <v>0</v>
      </c>
      <c r="G19" s="42">
        <f t="shared" si="1"/>
        <v>0</v>
      </c>
      <c r="H19" s="31"/>
      <c r="I19" s="31"/>
    </row>
    <row r="20" spans="1:9" outlineLevel="1" x14ac:dyDescent="0.2">
      <c r="A20" s="26">
        <v>12</v>
      </c>
      <c r="B20" s="27" t="s">
        <v>20</v>
      </c>
      <c r="C20" s="28"/>
      <c r="D20" s="29"/>
      <c r="E20" s="30"/>
      <c r="F20" s="42">
        <f t="shared" si="0"/>
        <v>0</v>
      </c>
      <c r="G20" s="42">
        <f t="shared" si="1"/>
        <v>0</v>
      </c>
      <c r="H20" s="31"/>
      <c r="I20" s="31"/>
    </row>
    <row r="21" spans="1:9" s="4" customFormat="1" x14ac:dyDescent="0.2">
      <c r="A21" s="32" t="s">
        <v>16</v>
      </c>
      <c r="B21" s="68" t="s">
        <v>4</v>
      </c>
      <c r="C21" s="68"/>
      <c r="D21" s="68"/>
      <c r="E21" s="68"/>
      <c r="F21" s="33">
        <f>SUM(F22:F114)/2</f>
        <v>0</v>
      </c>
      <c r="G21" s="33">
        <f>SUM(G22:G114)/2</f>
        <v>0</v>
      </c>
      <c r="H21" s="33">
        <f>SUM(H22:H114)/2</f>
        <v>0</v>
      </c>
      <c r="I21" s="33"/>
    </row>
    <row r="22" spans="1:9" x14ac:dyDescent="0.2">
      <c r="A22" s="58" t="s">
        <v>23</v>
      </c>
      <c r="B22" s="58"/>
      <c r="C22" s="58"/>
      <c r="D22" s="58"/>
      <c r="E22" s="58"/>
      <c r="F22" s="44">
        <f>SUM(F23:F32)</f>
        <v>0</v>
      </c>
      <c r="G22" s="44">
        <f>SUM(G23:G32)</f>
        <v>0</v>
      </c>
      <c r="H22" s="44">
        <f>SUM(H23:H32)</f>
        <v>0</v>
      </c>
      <c r="I22" s="45"/>
    </row>
    <row r="23" spans="1:9" outlineLevel="1" x14ac:dyDescent="0.2">
      <c r="A23" s="34">
        <v>13</v>
      </c>
      <c r="B23" s="27" t="s">
        <v>5</v>
      </c>
      <c r="C23" s="46"/>
      <c r="D23" s="47"/>
      <c r="E23" s="30"/>
      <c r="F23" s="42">
        <f t="shared" ref="F23:F54" si="2">C23*E23</f>
        <v>0</v>
      </c>
      <c r="G23" s="42">
        <f t="shared" ref="G23:G54" si="3">F23-H23</f>
        <v>0</v>
      </c>
      <c r="H23" s="43"/>
      <c r="I23" s="43"/>
    </row>
    <row r="24" spans="1:9" outlineLevel="1" x14ac:dyDescent="0.2">
      <c r="A24" s="34">
        <v>14</v>
      </c>
      <c r="B24" s="27" t="s">
        <v>6</v>
      </c>
      <c r="C24" s="46"/>
      <c r="D24" s="47"/>
      <c r="E24" s="30"/>
      <c r="F24" s="42">
        <f t="shared" si="2"/>
        <v>0</v>
      </c>
      <c r="G24" s="42">
        <f t="shared" si="3"/>
        <v>0</v>
      </c>
      <c r="H24" s="43"/>
      <c r="I24" s="43"/>
    </row>
    <row r="25" spans="1:9" outlineLevel="1" x14ac:dyDescent="0.2">
      <c r="A25" s="34">
        <v>15</v>
      </c>
      <c r="B25" s="27" t="s">
        <v>7</v>
      </c>
      <c r="C25" s="46"/>
      <c r="D25" s="48"/>
      <c r="E25" s="30"/>
      <c r="F25" s="42">
        <f t="shared" si="2"/>
        <v>0</v>
      </c>
      <c r="G25" s="42">
        <f t="shared" si="3"/>
        <v>0</v>
      </c>
      <c r="H25" s="43"/>
      <c r="I25" s="43"/>
    </row>
    <row r="26" spans="1:9" outlineLevel="1" x14ac:dyDescent="0.2">
      <c r="A26" s="34">
        <v>16</v>
      </c>
      <c r="B26" s="27" t="s">
        <v>8</v>
      </c>
      <c r="C26" s="46"/>
      <c r="D26" s="47"/>
      <c r="E26" s="30"/>
      <c r="F26" s="42">
        <f t="shared" si="2"/>
        <v>0</v>
      </c>
      <c r="G26" s="42">
        <f t="shared" si="3"/>
        <v>0</v>
      </c>
      <c r="H26" s="43"/>
      <c r="I26" s="43"/>
    </row>
    <row r="27" spans="1:9" outlineLevel="1" x14ac:dyDescent="0.2">
      <c r="A27" s="34">
        <v>17</v>
      </c>
      <c r="B27" s="27" t="s">
        <v>9</v>
      </c>
      <c r="C27" s="46"/>
      <c r="D27" s="47"/>
      <c r="E27" s="30"/>
      <c r="F27" s="42">
        <f t="shared" si="2"/>
        <v>0</v>
      </c>
      <c r="G27" s="42">
        <f t="shared" si="3"/>
        <v>0</v>
      </c>
      <c r="H27" s="43"/>
      <c r="I27" s="43"/>
    </row>
    <row r="28" spans="1:9" outlineLevel="1" x14ac:dyDescent="0.2">
      <c r="A28" s="34">
        <v>18</v>
      </c>
      <c r="B28" s="27" t="s">
        <v>10</v>
      </c>
      <c r="C28" s="46"/>
      <c r="D28" s="47"/>
      <c r="E28" s="30"/>
      <c r="F28" s="42">
        <f t="shared" si="2"/>
        <v>0</v>
      </c>
      <c r="G28" s="42">
        <f t="shared" si="3"/>
        <v>0</v>
      </c>
      <c r="H28" s="43"/>
      <c r="I28" s="43"/>
    </row>
    <row r="29" spans="1:9" outlineLevel="1" x14ac:dyDescent="0.2">
      <c r="A29" s="34">
        <v>19</v>
      </c>
      <c r="B29" s="27" t="s">
        <v>11</v>
      </c>
      <c r="C29" s="46"/>
      <c r="D29" s="47"/>
      <c r="E29" s="30"/>
      <c r="F29" s="42">
        <f t="shared" si="2"/>
        <v>0</v>
      </c>
      <c r="G29" s="42">
        <f t="shared" si="3"/>
        <v>0</v>
      </c>
      <c r="H29" s="43"/>
      <c r="I29" s="43"/>
    </row>
    <row r="30" spans="1:9" outlineLevel="1" x14ac:dyDescent="0.2">
      <c r="A30" s="34">
        <v>20</v>
      </c>
      <c r="B30" s="27" t="s">
        <v>12</v>
      </c>
      <c r="C30" s="46"/>
      <c r="D30" s="47"/>
      <c r="E30" s="30"/>
      <c r="F30" s="42">
        <f t="shared" si="2"/>
        <v>0</v>
      </c>
      <c r="G30" s="42">
        <f t="shared" si="3"/>
        <v>0</v>
      </c>
      <c r="H30" s="43"/>
      <c r="I30" s="43"/>
    </row>
    <row r="31" spans="1:9" outlineLevel="1" x14ac:dyDescent="0.2">
      <c r="A31" s="34">
        <v>21</v>
      </c>
      <c r="B31" s="27" t="s">
        <v>13</v>
      </c>
      <c r="C31" s="46"/>
      <c r="D31" s="47"/>
      <c r="E31" s="30"/>
      <c r="F31" s="42">
        <f t="shared" si="2"/>
        <v>0</v>
      </c>
      <c r="G31" s="42">
        <f t="shared" si="3"/>
        <v>0</v>
      </c>
      <c r="H31" s="43"/>
      <c r="I31" s="43"/>
    </row>
    <row r="32" spans="1:9" outlineLevel="1" x14ac:dyDescent="0.2">
      <c r="A32" s="34">
        <v>22</v>
      </c>
      <c r="B32" s="27" t="s">
        <v>18</v>
      </c>
      <c r="C32" s="46"/>
      <c r="D32" s="47"/>
      <c r="E32" s="30"/>
      <c r="F32" s="42">
        <f t="shared" si="2"/>
        <v>0</v>
      </c>
      <c r="G32" s="42">
        <f t="shared" si="3"/>
        <v>0</v>
      </c>
      <c r="H32" s="43"/>
      <c r="I32" s="43"/>
    </row>
    <row r="33" spans="1:9" x14ac:dyDescent="0.2">
      <c r="A33" s="58" t="s">
        <v>24</v>
      </c>
      <c r="B33" s="58"/>
      <c r="C33" s="58"/>
      <c r="D33" s="58"/>
      <c r="E33" s="58"/>
      <c r="F33" s="44">
        <f>SUM(F34:F43)</f>
        <v>0</v>
      </c>
      <c r="G33" s="44">
        <f>SUM(G34:G43)</f>
        <v>0</v>
      </c>
      <c r="H33" s="44">
        <f>SUM(H34:H43)</f>
        <v>0</v>
      </c>
      <c r="I33" s="45"/>
    </row>
    <row r="34" spans="1:9" outlineLevel="1" x14ac:dyDescent="0.2">
      <c r="A34" s="34">
        <v>23</v>
      </c>
      <c r="B34" s="27" t="s">
        <v>5</v>
      </c>
      <c r="C34" s="46"/>
      <c r="D34" s="47"/>
      <c r="E34" s="49"/>
      <c r="F34" s="42">
        <f t="shared" si="2"/>
        <v>0</v>
      </c>
      <c r="G34" s="42">
        <f t="shared" si="3"/>
        <v>0</v>
      </c>
      <c r="H34" s="43"/>
      <c r="I34" s="43"/>
    </row>
    <row r="35" spans="1:9" outlineLevel="1" x14ac:dyDescent="0.2">
      <c r="A35" s="34">
        <v>24</v>
      </c>
      <c r="B35" s="27" t="s">
        <v>6</v>
      </c>
      <c r="C35" s="46"/>
      <c r="D35" s="47"/>
      <c r="E35" s="49"/>
      <c r="F35" s="42">
        <f t="shared" si="2"/>
        <v>0</v>
      </c>
      <c r="G35" s="42">
        <f t="shared" si="3"/>
        <v>0</v>
      </c>
      <c r="H35" s="43"/>
      <c r="I35" s="43"/>
    </row>
    <row r="36" spans="1:9" outlineLevel="1" x14ac:dyDescent="0.2">
      <c r="A36" s="34">
        <v>25</v>
      </c>
      <c r="B36" s="27" t="s">
        <v>7</v>
      </c>
      <c r="C36" s="46"/>
      <c r="D36" s="47"/>
      <c r="E36" s="49"/>
      <c r="F36" s="42">
        <f t="shared" si="2"/>
        <v>0</v>
      </c>
      <c r="G36" s="42">
        <f t="shared" si="3"/>
        <v>0</v>
      </c>
      <c r="H36" s="43"/>
      <c r="I36" s="43"/>
    </row>
    <row r="37" spans="1:9" outlineLevel="1" x14ac:dyDescent="0.2">
      <c r="A37" s="34">
        <v>26</v>
      </c>
      <c r="B37" s="27" t="s">
        <v>8</v>
      </c>
      <c r="C37" s="46"/>
      <c r="D37" s="47"/>
      <c r="E37" s="49"/>
      <c r="F37" s="42">
        <f t="shared" si="2"/>
        <v>0</v>
      </c>
      <c r="G37" s="42">
        <f t="shared" si="3"/>
        <v>0</v>
      </c>
      <c r="H37" s="43"/>
      <c r="I37" s="43"/>
    </row>
    <row r="38" spans="1:9" outlineLevel="1" x14ac:dyDescent="0.2">
      <c r="A38" s="34">
        <v>27</v>
      </c>
      <c r="B38" s="27" t="s">
        <v>9</v>
      </c>
      <c r="C38" s="46"/>
      <c r="D38" s="47"/>
      <c r="E38" s="49"/>
      <c r="F38" s="42">
        <f t="shared" si="2"/>
        <v>0</v>
      </c>
      <c r="G38" s="42">
        <f t="shared" si="3"/>
        <v>0</v>
      </c>
      <c r="H38" s="43"/>
      <c r="I38" s="43"/>
    </row>
    <row r="39" spans="1:9" outlineLevel="1" x14ac:dyDescent="0.2">
      <c r="A39" s="34">
        <v>28</v>
      </c>
      <c r="B39" s="27" t="s">
        <v>10</v>
      </c>
      <c r="C39" s="46"/>
      <c r="D39" s="47"/>
      <c r="E39" s="49"/>
      <c r="F39" s="42">
        <f t="shared" si="2"/>
        <v>0</v>
      </c>
      <c r="G39" s="42">
        <f t="shared" si="3"/>
        <v>0</v>
      </c>
      <c r="H39" s="43"/>
      <c r="I39" s="43"/>
    </row>
    <row r="40" spans="1:9" outlineLevel="1" x14ac:dyDescent="0.2">
      <c r="A40" s="34">
        <v>29</v>
      </c>
      <c r="B40" s="27" t="s">
        <v>11</v>
      </c>
      <c r="C40" s="46"/>
      <c r="D40" s="47"/>
      <c r="E40" s="49"/>
      <c r="F40" s="42">
        <f t="shared" si="2"/>
        <v>0</v>
      </c>
      <c r="G40" s="42">
        <f t="shared" si="3"/>
        <v>0</v>
      </c>
      <c r="H40" s="43"/>
      <c r="I40" s="43"/>
    </row>
    <row r="41" spans="1:9" outlineLevel="1" x14ac:dyDescent="0.2">
      <c r="A41" s="34">
        <v>30</v>
      </c>
      <c r="B41" s="27" t="s">
        <v>12</v>
      </c>
      <c r="C41" s="46"/>
      <c r="D41" s="47"/>
      <c r="E41" s="49"/>
      <c r="F41" s="42">
        <f t="shared" si="2"/>
        <v>0</v>
      </c>
      <c r="G41" s="42">
        <f t="shared" si="3"/>
        <v>0</v>
      </c>
      <c r="H41" s="43"/>
      <c r="I41" s="43"/>
    </row>
    <row r="42" spans="1:9" outlineLevel="1" x14ac:dyDescent="0.2">
      <c r="A42" s="34">
        <v>31</v>
      </c>
      <c r="B42" s="27" t="s">
        <v>13</v>
      </c>
      <c r="C42" s="46"/>
      <c r="D42" s="47"/>
      <c r="E42" s="49"/>
      <c r="F42" s="42">
        <f t="shared" si="2"/>
        <v>0</v>
      </c>
      <c r="G42" s="42">
        <f t="shared" si="3"/>
        <v>0</v>
      </c>
      <c r="H42" s="43"/>
      <c r="I42" s="43"/>
    </row>
    <row r="43" spans="1:9" outlineLevel="1" x14ac:dyDescent="0.2">
      <c r="A43" s="34">
        <v>32</v>
      </c>
      <c r="B43" s="27" t="s">
        <v>18</v>
      </c>
      <c r="C43" s="46"/>
      <c r="D43" s="47"/>
      <c r="E43" s="49"/>
      <c r="F43" s="42">
        <f t="shared" si="2"/>
        <v>0</v>
      </c>
      <c r="G43" s="42">
        <f t="shared" si="3"/>
        <v>0</v>
      </c>
      <c r="H43" s="43"/>
      <c r="I43" s="43"/>
    </row>
    <row r="44" spans="1:9" x14ac:dyDescent="0.2">
      <c r="A44" s="58" t="s">
        <v>25</v>
      </c>
      <c r="B44" s="58"/>
      <c r="C44" s="58"/>
      <c r="D44" s="58"/>
      <c r="E44" s="58"/>
      <c r="F44" s="44">
        <f>SUM(F45:F54)</f>
        <v>0</v>
      </c>
      <c r="G44" s="44">
        <f>SUM(G45:G54)</f>
        <v>0</v>
      </c>
      <c r="H44" s="44">
        <f>SUM(H45:H54)</f>
        <v>0</v>
      </c>
      <c r="I44" s="45"/>
    </row>
    <row r="45" spans="1:9" outlineLevel="1" x14ac:dyDescent="0.2">
      <c r="A45" s="34">
        <v>33</v>
      </c>
      <c r="B45" s="27" t="s">
        <v>5</v>
      </c>
      <c r="C45" s="46"/>
      <c r="D45" s="47"/>
      <c r="E45" s="49"/>
      <c r="F45" s="42">
        <f t="shared" si="2"/>
        <v>0</v>
      </c>
      <c r="G45" s="42">
        <f t="shared" si="3"/>
        <v>0</v>
      </c>
      <c r="H45" s="43"/>
      <c r="I45" s="43"/>
    </row>
    <row r="46" spans="1:9" outlineLevel="1" x14ac:dyDescent="0.2">
      <c r="A46" s="34">
        <v>34</v>
      </c>
      <c r="B46" s="27" t="s">
        <v>6</v>
      </c>
      <c r="C46" s="46"/>
      <c r="D46" s="47"/>
      <c r="E46" s="49"/>
      <c r="F46" s="42">
        <f t="shared" si="2"/>
        <v>0</v>
      </c>
      <c r="G46" s="42">
        <f t="shared" si="3"/>
        <v>0</v>
      </c>
      <c r="H46" s="43"/>
      <c r="I46" s="43"/>
    </row>
    <row r="47" spans="1:9" outlineLevel="1" x14ac:dyDescent="0.2">
      <c r="A47" s="34">
        <v>35</v>
      </c>
      <c r="B47" s="27" t="s">
        <v>7</v>
      </c>
      <c r="C47" s="46"/>
      <c r="D47" s="47"/>
      <c r="E47" s="49"/>
      <c r="F47" s="42">
        <f t="shared" si="2"/>
        <v>0</v>
      </c>
      <c r="G47" s="42">
        <f t="shared" si="3"/>
        <v>0</v>
      </c>
      <c r="H47" s="43"/>
      <c r="I47" s="43"/>
    </row>
    <row r="48" spans="1:9" outlineLevel="1" x14ac:dyDescent="0.2">
      <c r="A48" s="34">
        <v>36</v>
      </c>
      <c r="B48" s="27" t="s">
        <v>8</v>
      </c>
      <c r="C48" s="46"/>
      <c r="D48" s="47"/>
      <c r="E48" s="49"/>
      <c r="F48" s="42">
        <f t="shared" si="2"/>
        <v>0</v>
      </c>
      <c r="G48" s="42">
        <f t="shared" si="3"/>
        <v>0</v>
      </c>
      <c r="H48" s="43"/>
      <c r="I48" s="43"/>
    </row>
    <row r="49" spans="1:9" outlineLevel="1" x14ac:dyDescent="0.2">
      <c r="A49" s="34">
        <v>37</v>
      </c>
      <c r="B49" s="27" t="s">
        <v>9</v>
      </c>
      <c r="C49" s="46"/>
      <c r="D49" s="47"/>
      <c r="E49" s="49"/>
      <c r="F49" s="42">
        <f t="shared" si="2"/>
        <v>0</v>
      </c>
      <c r="G49" s="42">
        <f t="shared" si="3"/>
        <v>0</v>
      </c>
      <c r="H49" s="43"/>
      <c r="I49" s="43"/>
    </row>
    <row r="50" spans="1:9" outlineLevel="1" x14ac:dyDescent="0.2">
      <c r="A50" s="34">
        <v>38</v>
      </c>
      <c r="B50" s="27" t="s">
        <v>10</v>
      </c>
      <c r="C50" s="46"/>
      <c r="D50" s="47"/>
      <c r="E50" s="49"/>
      <c r="F50" s="42">
        <f t="shared" si="2"/>
        <v>0</v>
      </c>
      <c r="G50" s="42">
        <f t="shared" si="3"/>
        <v>0</v>
      </c>
      <c r="H50" s="43"/>
      <c r="I50" s="43"/>
    </row>
    <row r="51" spans="1:9" outlineLevel="1" x14ac:dyDescent="0.2">
      <c r="A51" s="34">
        <v>39</v>
      </c>
      <c r="B51" s="27" t="s">
        <v>11</v>
      </c>
      <c r="C51" s="46"/>
      <c r="D51" s="47"/>
      <c r="E51" s="49"/>
      <c r="F51" s="42">
        <f t="shared" si="2"/>
        <v>0</v>
      </c>
      <c r="G51" s="42">
        <f t="shared" si="3"/>
        <v>0</v>
      </c>
      <c r="H51" s="43"/>
      <c r="I51" s="43"/>
    </row>
    <row r="52" spans="1:9" outlineLevel="1" x14ac:dyDescent="0.2">
      <c r="A52" s="34">
        <v>40</v>
      </c>
      <c r="B52" s="27" t="s">
        <v>12</v>
      </c>
      <c r="C52" s="46"/>
      <c r="D52" s="47"/>
      <c r="E52" s="49"/>
      <c r="F52" s="42">
        <f t="shared" si="2"/>
        <v>0</v>
      </c>
      <c r="G52" s="42">
        <f t="shared" si="3"/>
        <v>0</v>
      </c>
      <c r="H52" s="43"/>
      <c r="I52" s="43"/>
    </row>
    <row r="53" spans="1:9" outlineLevel="1" x14ac:dyDescent="0.2">
      <c r="A53" s="34">
        <v>41</v>
      </c>
      <c r="B53" s="27" t="s">
        <v>13</v>
      </c>
      <c r="C53" s="46"/>
      <c r="D53" s="47"/>
      <c r="E53" s="49"/>
      <c r="F53" s="42">
        <f t="shared" si="2"/>
        <v>0</v>
      </c>
      <c r="G53" s="42">
        <f t="shared" si="3"/>
        <v>0</v>
      </c>
      <c r="H53" s="43"/>
      <c r="I53" s="43"/>
    </row>
    <row r="54" spans="1:9" outlineLevel="1" x14ac:dyDescent="0.2">
      <c r="A54" s="34">
        <v>42</v>
      </c>
      <c r="B54" s="27" t="s">
        <v>18</v>
      </c>
      <c r="C54" s="46"/>
      <c r="D54" s="47"/>
      <c r="E54" s="49"/>
      <c r="F54" s="42">
        <f t="shared" si="2"/>
        <v>0</v>
      </c>
      <c r="G54" s="42">
        <f t="shared" si="3"/>
        <v>0</v>
      </c>
      <c r="H54" s="43"/>
      <c r="I54" s="43"/>
    </row>
    <row r="55" spans="1:9" x14ac:dyDescent="0.2">
      <c r="A55" s="58" t="s">
        <v>26</v>
      </c>
      <c r="B55" s="58"/>
      <c r="C55" s="58"/>
      <c r="D55" s="58"/>
      <c r="E55" s="58"/>
      <c r="F55" s="44">
        <f>SUM(F56:F66)</f>
        <v>0</v>
      </c>
      <c r="G55" s="44">
        <f>SUM(G56:G66)</f>
        <v>0</v>
      </c>
      <c r="H55" s="44">
        <f>SUM(H56:H66)</f>
        <v>0</v>
      </c>
      <c r="I55" s="45"/>
    </row>
    <row r="56" spans="1:9" outlineLevel="1" x14ac:dyDescent="0.2">
      <c r="A56" s="34">
        <v>43</v>
      </c>
      <c r="B56" s="27" t="s">
        <v>5</v>
      </c>
      <c r="C56" s="46"/>
      <c r="D56" s="47"/>
      <c r="E56" s="49"/>
      <c r="F56" s="42">
        <f t="shared" ref="F56:F66" si="4">C56*E56</f>
        <v>0</v>
      </c>
      <c r="G56" s="42">
        <f t="shared" ref="G56:G66" si="5">F56-H56</f>
        <v>0</v>
      </c>
      <c r="H56" s="43"/>
      <c r="I56" s="43"/>
    </row>
    <row r="57" spans="1:9" outlineLevel="1" x14ac:dyDescent="0.2">
      <c r="A57" s="34">
        <v>44</v>
      </c>
      <c r="B57" s="27" t="s">
        <v>6</v>
      </c>
      <c r="C57" s="46"/>
      <c r="D57" s="47"/>
      <c r="E57" s="49"/>
      <c r="F57" s="42">
        <f t="shared" si="4"/>
        <v>0</v>
      </c>
      <c r="G57" s="42">
        <f t="shared" si="5"/>
        <v>0</v>
      </c>
      <c r="H57" s="43"/>
      <c r="I57" s="43"/>
    </row>
    <row r="58" spans="1:9" outlineLevel="1" x14ac:dyDescent="0.2">
      <c r="A58" s="34">
        <v>45</v>
      </c>
      <c r="B58" s="27" t="s">
        <v>7</v>
      </c>
      <c r="C58" s="46"/>
      <c r="D58" s="47"/>
      <c r="E58" s="49"/>
      <c r="F58" s="42">
        <f t="shared" si="4"/>
        <v>0</v>
      </c>
      <c r="G58" s="42">
        <f t="shared" si="5"/>
        <v>0</v>
      </c>
      <c r="H58" s="43"/>
      <c r="I58" s="43"/>
    </row>
    <row r="59" spans="1:9" outlineLevel="1" x14ac:dyDescent="0.2">
      <c r="A59" s="34">
        <v>46</v>
      </c>
      <c r="B59" s="27" t="s">
        <v>8</v>
      </c>
      <c r="C59" s="46"/>
      <c r="D59" s="47"/>
      <c r="E59" s="49"/>
      <c r="F59" s="42">
        <f t="shared" si="4"/>
        <v>0</v>
      </c>
      <c r="G59" s="42">
        <f t="shared" si="5"/>
        <v>0</v>
      </c>
      <c r="H59" s="43"/>
      <c r="I59" s="43"/>
    </row>
    <row r="60" spans="1:9" outlineLevel="1" x14ac:dyDescent="0.2">
      <c r="A60" s="34">
        <v>47</v>
      </c>
      <c r="B60" s="27" t="s">
        <v>9</v>
      </c>
      <c r="C60" s="46"/>
      <c r="D60" s="47"/>
      <c r="E60" s="49"/>
      <c r="F60" s="42">
        <f t="shared" si="4"/>
        <v>0</v>
      </c>
      <c r="G60" s="42">
        <f t="shared" si="5"/>
        <v>0</v>
      </c>
      <c r="H60" s="43"/>
      <c r="I60" s="43"/>
    </row>
    <row r="61" spans="1:9" outlineLevel="1" x14ac:dyDescent="0.2">
      <c r="A61" s="34">
        <v>48</v>
      </c>
      <c r="B61" s="27" t="s">
        <v>10</v>
      </c>
      <c r="C61" s="46"/>
      <c r="D61" s="47"/>
      <c r="E61" s="49"/>
      <c r="F61" s="42">
        <f t="shared" si="4"/>
        <v>0</v>
      </c>
      <c r="G61" s="42">
        <f t="shared" si="5"/>
        <v>0</v>
      </c>
      <c r="H61" s="43"/>
      <c r="I61" s="43"/>
    </row>
    <row r="62" spans="1:9" outlineLevel="1" x14ac:dyDescent="0.2">
      <c r="A62" s="34">
        <v>49</v>
      </c>
      <c r="B62" s="27" t="s">
        <v>11</v>
      </c>
      <c r="C62" s="46"/>
      <c r="D62" s="47"/>
      <c r="E62" s="49"/>
      <c r="F62" s="42">
        <f t="shared" si="4"/>
        <v>0</v>
      </c>
      <c r="G62" s="42">
        <f t="shared" si="5"/>
        <v>0</v>
      </c>
      <c r="H62" s="43"/>
      <c r="I62" s="43"/>
    </row>
    <row r="63" spans="1:9" outlineLevel="1" x14ac:dyDescent="0.2">
      <c r="A63" s="34">
        <v>50</v>
      </c>
      <c r="B63" s="27" t="s">
        <v>12</v>
      </c>
      <c r="C63" s="46"/>
      <c r="D63" s="47"/>
      <c r="E63" s="49"/>
      <c r="F63" s="42">
        <f t="shared" si="4"/>
        <v>0</v>
      </c>
      <c r="G63" s="42">
        <f t="shared" si="5"/>
        <v>0</v>
      </c>
      <c r="H63" s="43"/>
      <c r="I63" s="43"/>
    </row>
    <row r="64" spans="1:9" outlineLevel="1" x14ac:dyDescent="0.2">
      <c r="A64" s="34">
        <v>51</v>
      </c>
      <c r="B64" s="27" t="s">
        <v>13</v>
      </c>
      <c r="C64" s="46"/>
      <c r="D64" s="47"/>
      <c r="E64" s="49"/>
      <c r="F64" s="42">
        <f t="shared" si="4"/>
        <v>0</v>
      </c>
      <c r="G64" s="42">
        <f t="shared" si="5"/>
        <v>0</v>
      </c>
      <c r="H64" s="43"/>
      <c r="I64" s="43"/>
    </row>
    <row r="65" spans="1:9" outlineLevel="1" x14ac:dyDescent="0.2">
      <c r="A65" s="34">
        <v>52</v>
      </c>
      <c r="B65" s="27" t="s">
        <v>18</v>
      </c>
      <c r="C65" s="46"/>
      <c r="D65" s="47"/>
      <c r="E65" s="49"/>
      <c r="F65" s="42">
        <f t="shared" si="4"/>
        <v>0</v>
      </c>
      <c r="G65" s="42">
        <f t="shared" si="5"/>
        <v>0</v>
      </c>
      <c r="H65" s="43"/>
      <c r="I65" s="43"/>
    </row>
    <row r="66" spans="1:9" outlineLevel="1" x14ac:dyDescent="0.2">
      <c r="A66" s="34">
        <v>53</v>
      </c>
      <c r="B66" s="27" t="s">
        <v>19</v>
      </c>
      <c r="C66" s="46"/>
      <c r="D66" s="47"/>
      <c r="E66" s="49"/>
      <c r="F66" s="42">
        <f t="shared" si="4"/>
        <v>0</v>
      </c>
      <c r="G66" s="42">
        <f t="shared" si="5"/>
        <v>0</v>
      </c>
      <c r="H66" s="43"/>
      <c r="I66" s="43"/>
    </row>
    <row r="67" spans="1:9" x14ac:dyDescent="0.2">
      <c r="A67" s="58" t="s">
        <v>27</v>
      </c>
      <c r="B67" s="58"/>
      <c r="C67" s="58"/>
      <c r="D67" s="58"/>
      <c r="E67" s="58"/>
      <c r="F67" s="44">
        <f>SUM(F68:F78)</f>
        <v>0</v>
      </c>
      <c r="G67" s="44">
        <f>SUM(G68:G78)</f>
        <v>0</v>
      </c>
      <c r="H67" s="44">
        <f>SUM(H68:H78)</f>
        <v>0</v>
      </c>
      <c r="I67" s="45"/>
    </row>
    <row r="68" spans="1:9" outlineLevel="1" x14ac:dyDescent="0.2">
      <c r="A68" s="34">
        <v>54</v>
      </c>
      <c r="B68" s="27" t="s">
        <v>5</v>
      </c>
      <c r="C68" s="46"/>
      <c r="D68" s="47"/>
      <c r="E68" s="49"/>
      <c r="F68" s="42">
        <f t="shared" ref="F68:F78" si="6">C68*E68</f>
        <v>0</v>
      </c>
      <c r="G68" s="42">
        <f t="shared" ref="G68:G78" si="7">F68-H68</f>
        <v>0</v>
      </c>
      <c r="H68" s="43"/>
      <c r="I68" s="43"/>
    </row>
    <row r="69" spans="1:9" outlineLevel="1" x14ac:dyDescent="0.2">
      <c r="A69" s="34">
        <v>55</v>
      </c>
      <c r="B69" s="27" t="s">
        <v>6</v>
      </c>
      <c r="C69" s="46"/>
      <c r="D69" s="47"/>
      <c r="E69" s="49"/>
      <c r="F69" s="42">
        <f t="shared" si="6"/>
        <v>0</v>
      </c>
      <c r="G69" s="42">
        <f t="shared" si="7"/>
        <v>0</v>
      </c>
      <c r="H69" s="43"/>
      <c r="I69" s="43"/>
    </row>
    <row r="70" spans="1:9" outlineLevel="1" x14ac:dyDescent="0.2">
      <c r="A70" s="34">
        <v>56</v>
      </c>
      <c r="B70" s="27" t="s">
        <v>7</v>
      </c>
      <c r="C70" s="46"/>
      <c r="D70" s="47"/>
      <c r="E70" s="49"/>
      <c r="F70" s="42">
        <f t="shared" si="6"/>
        <v>0</v>
      </c>
      <c r="G70" s="42">
        <f>F70-H70</f>
        <v>0</v>
      </c>
      <c r="H70" s="43"/>
      <c r="I70" s="43"/>
    </row>
    <row r="71" spans="1:9" outlineLevel="1" x14ac:dyDescent="0.2">
      <c r="A71" s="34">
        <v>57</v>
      </c>
      <c r="B71" s="27" t="s">
        <v>8</v>
      </c>
      <c r="C71" s="46"/>
      <c r="D71" s="47"/>
      <c r="E71" s="49"/>
      <c r="F71" s="42">
        <f t="shared" si="6"/>
        <v>0</v>
      </c>
      <c r="G71" s="42">
        <f t="shared" si="7"/>
        <v>0</v>
      </c>
      <c r="H71" s="43"/>
      <c r="I71" s="43"/>
    </row>
    <row r="72" spans="1:9" outlineLevel="1" x14ac:dyDescent="0.2">
      <c r="A72" s="34">
        <v>58</v>
      </c>
      <c r="B72" s="27" t="s">
        <v>9</v>
      </c>
      <c r="C72" s="46"/>
      <c r="D72" s="47"/>
      <c r="E72" s="49"/>
      <c r="F72" s="42">
        <f t="shared" si="6"/>
        <v>0</v>
      </c>
      <c r="G72" s="42">
        <f t="shared" si="7"/>
        <v>0</v>
      </c>
      <c r="H72" s="43"/>
      <c r="I72" s="43"/>
    </row>
    <row r="73" spans="1:9" outlineLevel="1" x14ac:dyDescent="0.2">
      <c r="A73" s="34">
        <v>59</v>
      </c>
      <c r="B73" s="27" t="s">
        <v>10</v>
      </c>
      <c r="C73" s="46"/>
      <c r="D73" s="47"/>
      <c r="E73" s="49"/>
      <c r="F73" s="42">
        <f t="shared" si="6"/>
        <v>0</v>
      </c>
      <c r="G73" s="42">
        <f t="shared" si="7"/>
        <v>0</v>
      </c>
      <c r="H73" s="43"/>
      <c r="I73" s="43"/>
    </row>
    <row r="74" spans="1:9" outlineLevel="1" x14ac:dyDescent="0.2">
      <c r="A74" s="34">
        <v>60</v>
      </c>
      <c r="B74" s="27" t="s">
        <v>11</v>
      </c>
      <c r="C74" s="46"/>
      <c r="D74" s="47"/>
      <c r="E74" s="49"/>
      <c r="F74" s="42">
        <f t="shared" si="6"/>
        <v>0</v>
      </c>
      <c r="G74" s="42">
        <f t="shared" si="7"/>
        <v>0</v>
      </c>
      <c r="H74" s="43"/>
      <c r="I74" s="43"/>
    </row>
    <row r="75" spans="1:9" outlineLevel="1" x14ac:dyDescent="0.2">
      <c r="A75" s="34">
        <v>61</v>
      </c>
      <c r="B75" s="27" t="s">
        <v>12</v>
      </c>
      <c r="C75" s="46"/>
      <c r="D75" s="47"/>
      <c r="E75" s="49"/>
      <c r="F75" s="42">
        <f t="shared" si="6"/>
        <v>0</v>
      </c>
      <c r="G75" s="42">
        <f t="shared" si="7"/>
        <v>0</v>
      </c>
      <c r="H75" s="43"/>
      <c r="I75" s="43"/>
    </row>
    <row r="76" spans="1:9" outlineLevel="1" x14ac:dyDescent="0.2">
      <c r="A76" s="34">
        <v>62</v>
      </c>
      <c r="B76" s="27" t="s">
        <v>13</v>
      </c>
      <c r="C76" s="46"/>
      <c r="D76" s="47"/>
      <c r="E76" s="49"/>
      <c r="F76" s="42">
        <f t="shared" si="6"/>
        <v>0</v>
      </c>
      <c r="G76" s="42">
        <f t="shared" si="7"/>
        <v>0</v>
      </c>
      <c r="H76" s="43"/>
      <c r="I76" s="43"/>
    </row>
    <row r="77" spans="1:9" outlineLevel="1" x14ac:dyDescent="0.2">
      <c r="A77" s="34">
        <v>63</v>
      </c>
      <c r="B77" s="27" t="s">
        <v>18</v>
      </c>
      <c r="C77" s="46"/>
      <c r="D77" s="47"/>
      <c r="E77" s="49"/>
      <c r="F77" s="42">
        <f t="shared" si="6"/>
        <v>0</v>
      </c>
      <c r="G77" s="42">
        <f t="shared" si="7"/>
        <v>0</v>
      </c>
      <c r="H77" s="43"/>
      <c r="I77" s="43"/>
    </row>
    <row r="78" spans="1:9" outlineLevel="1" x14ac:dyDescent="0.2">
      <c r="A78" s="34">
        <v>64</v>
      </c>
      <c r="B78" s="27" t="s">
        <v>19</v>
      </c>
      <c r="C78" s="46"/>
      <c r="D78" s="47"/>
      <c r="E78" s="49"/>
      <c r="F78" s="42">
        <f t="shared" si="6"/>
        <v>0</v>
      </c>
      <c r="G78" s="42">
        <f t="shared" si="7"/>
        <v>0</v>
      </c>
      <c r="H78" s="43"/>
      <c r="I78" s="43"/>
    </row>
    <row r="79" spans="1:9" x14ac:dyDescent="0.2">
      <c r="A79" s="58" t="s">
        <v>28</v>
      </c>
      <c r="B79" s="58"/>
      <c r="C79" s="58"/>
      <c r="D79" s="58"/>
      <c r="E79" s="58"/>
      <c r="F79" s="44">
        <f>SUM(F80:F90)</f>
        <v>0</v>
      </c>
      <c r="G79" s="44">
        <f>SUM(G80:G90)</f>
        <v>0</v>
      </c>
      <c r="H79" s="44">
        <f>SUM(H80:H90)</f>
        <v>0</v>
      </c>
      <c r="I79" s="45"/>
    </row>
    <row r="80" spans="1:9" outlineLevel="1" x14ac:dyDescent="0.2">
      <c r="A80" s="34">
        <v>65</v>
      </c>
      <c r="B80" s="27" t="s">
        <v>5</v>
      </c>
      <c r="C80" s="46"/>
      <c r="D80" s="47"/>
      <c r="E80" s="49"/>
      <c r="F80" s="42">
        <f t="shared" ref="F80:F90" si="8">C80*E80</f>
        <v>0</v>
      </c>
      <c r="G80" s="42">
        <f t="shared" ref="G80:G90" si="9">F80-H80</f>
        <v>0</v>
      </c>
      <c r="H80" s="43"/>
      <c r="I80" s="43"/>
    </row>
    <row r="81" spans="1:9" outlineLevel="1" x14ac:dyDescent="0.2">
      <c r="A81" s="34">
        <v>66</v>
      </c>
      <c r="B81" s="27" t="s">
        <v>6</v>
      </c>
      <c r="C81" s="46"/>
      <c r="D81" s="47"/>
      <c r="E81" s="49"/>
      <c r="F81" s="42">
        <f t="shared" si="8"/>
        <v>0</v>
      </c>
      <c r="G81" s="42">
        <f t="shared" si="9"/>
        <v>0</v>
      </c>
      <c r="H81" s="43"/>
      <c r="I81" s="43"/>
    </row>
    <row r="82" spans="1:9" outlineLevel="1" x14ac:dyDescent="0.2">
      <c r="A82" s="34">
        <v>67</v>
      </c>
      <c r="B82" s="27" t="s">
        <v>7</v>
      </c>
      <c r="C82" s="46"/>
      <c r="D82" s="47"/>
      <c r="E82" s="49"/>
      <c r="F82" s="42">
        <f t="shared" si="8"/>
        <v>0</v>
      </c>
      <c r="G82" s="42">
        <f t="shared" si="9"/>
        <v>0</v>
      </c>
      <c r="H82" s="43"/>
      <c r="I82" s="43"/>
    </row>
    <row r="83" spans="1:9" outlineLevel="1" x14ac:dyDescent="0.2">
      <c r="A83" s="34">
        <v>68</v>
      </c>
      <c r="B83" s="27" t="s">
        <v>8</v>
      </c>
      <c r="C83" s="46"/>
      <c r="D83" s="47"/>
      <c r="E83" s="49"/>
      <c r="F83" s="42">
        <f t="shared" si="8"/>
        <v>0</v>
      </c>
      <c r="G83" s="42">
        <f t="shared" si="9"/>
        <v>0</v>
      </c>
      <c r="H83" s="43"/>
      <c r="I83" s="43"/>
    </row>
    <row r="84" spans="1:9" outlineLevel="1" x14ac:dyDescent="0.2">
      <c r="A84" s="34">
        <v>69</v>
      </c>
      <c r="B84" s="27" t="s">
        <v>9</v>
      </c>
      <c r="C84" s="46"/>
      <c r="D84" s="47"/>
      <c r="E84" s="49"/>
      <c r="F84" s="42">
        <f t="shared" si="8"/>
        <v>0</v>
      </c>
      <c r="G84" s="42">
        <f t="shared" si="9"/>
        <v>0</v>
      </c>
      <c r="H84" s="43"/>
      <c r="I84" s="43"/>
    </row>
    <row r="85" spans="1:9" outlineLevel="1" x14ac:dyDescent="0.2">
      <c r="A85" s="34">
        <v>70</v>
      </c>
      <c r="B85" s="27" t="s">
        <v>10</v>
      </c>
      <c r="C85" s="46"/>
      <c r="D85" s="47"/>
      <c r="E85" s="49"/>
      <c r="F85" s="42">
        <f t="shared" si="8"/>
        <v>0</v>
      </c>
      <c r="G85" s="42">
        <f t="shared" si="9"/>
        <v>0</v>
      </c>
      <c r="H85" s="43"/>
      <c r="I85" s="43"/>
    </row>
    <row r="86" spans="1:9" outlineLevel="1" x14ac:dyDescent="0.2">
      <c r="A86" s="34">
        <v>71</v>
      </c>
      <c r="B86" s="27" t="s">
        <v>11</v>
      </c>
      <c r="C86" s="46"/>
      <c r="D86" s="47"/>
      <c r="E86" s="49"/>
      <c r="F86" s="42">
        <f t="shared" si="8"/>
        <v>0</v>
      </c>
      <c r="G86" s="42">
        <f t="shared" si="9"/>
        <v>0</v>
      </c>
      <c r="H86" s="43"/>
      <c r="I86" s="43"/>
    </row>
    <row r="87" spans="1:9" outlineLevel="1" x14ac:dyDescent="0.2">
      <c r="A87" s="34">
        <v>72</v>
      </c>
      <c r="B87" s="27" t="s">
        <v>12</v>
      </c>
      <c r="C87" s="46"/>
      <c r="D87" s="47"/>
      <c r="E87" s="49"/>
      <c r="F87" s="42">
        <f t="shared" si="8"/>
        <v>0</v>
      </c>
      <c r="G87" s="42">
        <f t="shared" si="9"/>
        <v>0</v>
      </c>
      <c r="H87" s="43"/>
      <c r="I87" s="43"/>
    </row>
    <row r="88" spans="1:9" outlineLevel="1" x14ac:dyDescent="0.2">
      <c r="A88" s="34">
        <v>73</v>
      </c>
      <c r="B88" s="27" t="s">
        <v>13</v>
      </c>
      <c r="C88" s="46"/>
      <c r="D88" s="47"/>
      <c r="E88" s="49"/>
      <c r="F88" s="42">
        <f t="shared" si="8"/>
        <v>0</v>
      </c>
      <c r="G88" s="42">
        <f t="shared" si="9"/>
        <v>0</v>
      </c>
      <c r="H88" s="43"/>
      <c r="I88" s="43"/>
    </row>
    <row r="89" spans="1:9" outlineLevel="1" x14ac:dyDescent="0.2">
      <c r="A89" s="34">
        <v>74</v>
      </c>
      <c r="B89" s="27" t="s">
        <v>18</v>
      </c>
      <c r="C89" s="46"/>
      <c r="D89" s="47"/>
      <c r="E89" s="49"/>
      <c r="F89" s="42">
        <f t="shared" si="8"/>
        <v>0</v>
      </c>
      <c r="G89" s="42">
        <f t="shared" si="9"/>
        <v>0</v>
      </c>
      <c r="H89" s="43"/>
      <c r="I89" s="43"/>
    </row>
    <row r="90" spans="1:9" outlineLevel="1" x14ac:dyDescent="0.2">
      <c r="A90" s="34">
        <v>75</v>
      </c>
      <c r="B90" s="27" t="s">
        <v>19</v>
      </c>
      <c r="C90" s="46"/>
      <c r="D90" s="47"/>
      <c r="E90" s="49"/>
      <c r="F90" s="42">
        <f t="shared" si="8"/>
        <v>0</v>
      </c>
      <c r="G90" s="42">
        <f t="shared" si="9"/>
        <v>0</v>
      </c>
      <c r="H90" s="43"/>
      <c r="I90" s="43"/>
    </row>
    <row r="91" spans="1:9" x14ac:dyDescent="0.2">
      <c r="A91" s="58" t="s">
        <v>29</v>
      </c>
      <c r="B91" s="58"/>
      <c r="C91" s="58"/>
      <c r="D91" s="58"/>
      <c r="E91" s="58"/>
      <c r="F91" s="44">
        <f>SUM(F92:F102)</f>
        <v>0</v>
      </c>
      <c r="G91" s="44">
        <f>SUM(G92:G102)</f>
        <v>0</v>
      </c>
      <c r="H91" s="44">
        <f>SUM(H92:H102)</f>
        <v>0</v>
      </c>
      <c r="I91" s="45"/>
    </row>
    <row r="92" spans="1:9" outlineLevel="1" x14ac:dyDescent="0.2">
      <c r="A92" s="34">
        <v>76</v>
      </c>
      <c r="B92" s="27" t="s">
        <v>5</v>
      </c>
      <c r="C92" s="46"/>
      <c r="D92" s="47"/>
      <c r="E92" s="49"/>
      <c r="F92" s="42">
        <f t="shared" ref="F92:F102" si="10">C92*E92</f>
        <v>0</v>
      </c>
      <c r="G92" s="42">
        <f t="shared" ref="G92:G102" si="11">F92-H92</f>
        <v>0</v>
      </c>
      <c r="H92" s="43"/>
      <c r="I92" s="43"/>
    </row>
    <row r="93" spans="1:9" outlineLevel="1" x14ac:dyDescent="0.2">
      <c r="A93" s="34">
        <v>77</v>
      </c>
      <c r="B93" s="27" t="s">
        <v>6</v>
      </c>
      <c r="C93" s="46"/>
      <c r="D93" s="47"/>
      <c r="E93" s="49"/>
      <c r="F93" s="42">
        <f t="shared" si="10"/>
        <v>0</v>
      </c>
      <c r="G93" s="42">
        <f t="shared" si="11"/>
        <v>0</v>
      </c>
      <c r="H93" s="43"/>
      <c r="I93" s="43"/>
    </row>
    <row r="94" spans="1:9" outlineLevel="1" x14ac:dyDescent="0.2">
      <c r="A94" s="34">
        <v>78</v>
      </c>
      <c r="B94" s="27" t="s">
        <v>7</v>
      </c>
      <c r="C94" s="46"/>
      <c r="D94" s="47"/>
      <c r="E94" s="49"/>
      <c r="F94" s="42">
        <f t="shared" si="10"/>
        <v>0</v>
      </c>
      <c r="G94" s="42">
        <f t="shared" si="11"/>
        <v>0</v>
      </c>
      <c r="H94" s="43"/>
      <c r="I94" s="43"/>
    </row>
    <row r="95" spans="1:9" outlineLevel="1" x14ac:dyDescent="0.2">
      <c r="A95" s="34">
        <v>79</v>
      </c>
      <c r="B95" s="27" t="s">
        <v>8</v>
      </c>
      <c r="C95" s="46"/>
      <c r="D95" s="47"/>
      <c r="E95" s="49"/>
      <c r="F95" s="42">
        <f t="shared" si="10"/>
        <v>0</v>
      </c>
      <c r="G95" s="42">
        <f t="shared" si="11"/>
        <v>0</v>
      </c>
      <c r="H95" s="43"/>
      <c r="I95" s="43"/>
    </row>
    <row r="96" spans="1:9" outlineLevel="1" x14ac:dyDescent="0.2">
      <c r="A96" s="34">
        <v>80</v>
      </c>
      <c r="B96" s="27" t="s">
        <v>9</v>
      </c>
      <c r="C96" s="46"/>
      <c r="D96" s="47"/>
      <c r="E96" s="49"/>
      <c r="F96" s="42">
        <f t="shared" si="10"/>
        <v>0</v>
      </c>
      <c r="G96" s="42">
        <f t="shared" si="11"/>
        <v>0</v>
      </c>
      <c r="H96" s="43"/>
      <c r="I96" s="43"/>
    </row>
    <row r="97" spans="1:9" outlineLevel="1" x14ac:dyDescent="0.2">
      <c r="A97" s="34">
        <v>81</v>
      </c>
      <c r="B97" s="27" t="s">
        <v>10</v>
      </c>
      <c r="C97" s="46"/>
      <c r="D97" s="47"/>
      <c r="E97" s="49"/>
      <c r="F97" s="42">
        <f t="shared" si="10"/>
        <v>0</v>
      </c>
      <c r="G97" s="42">
        <f t="shared" si="11"/>
        <v>0</v>
      </c>
      <c r="H97" s="43"/>
      <c r="I97" s="43"/>
    </row>
    <row r="98" spans="1:9" outlineLevel="1" x14ac:dyDescent="0.2">
      <c r="A98" s="34">
        <v>82</v>
      </c>
      <c r="B98" s="27" t="s">
        <v>11</v>
      </c>
      <c r="C98" s="46"/>
      <c r="D98" s="47"/>
      <c r="E98" s="49"/>
      <c r="F98" s="42">
        <f t="shared" si="10"/>
        <v>0</v>
      </c>
      <c r="G98" s="42">
        <f t="shared" si="11"/>
        <v>0</v>
      </c>
      <c r="H98" s="43"/>
      <c r="I98" s="43"/>
    </row>
    <row r="99" spans="1:9" outlineLevel="1" x14ac:dyDescent="0.2">
      <c r="A99" s="34">
        <v>83</v>
      </c>
      <c r="B99" s="27" t="s">
        <v>12</v>
      </c>
      <c r="C99" s="46"/>
      <c r="D99" s="47"/>
      <c r="E99" s="49"/>
      <c r="F99" s="42">
        <f t="shared" si="10"/>
        <v>0</v>
      </c>
      <c r="G99" s="42">
        <f t="shared" si="11"/>
        <v>0</v>
      </c>
      <c r="H99" s="43"/>
      <c r="I99" s="43"/>
    </row>
    <row r="100" spans="1:9" outlineLevel="1" x14ac:dyDescent="0.2">
      <c r="A100" s="34">
        <v>84</v>
      </c>
      <c r="B100" s="27" t="s">
        <v>13</v>
      </c>
      <c r="C100" s="46"/>
      <c r="D100" s="47"/>
      <c r="E100" s="49"/>
      <c r="F100" s="42">
        <f t="shared" si="10"/>
        <v>0</v>
      </c>
      <c r="G100" s="42">
        <f t="shared" si="11"/>
        <v>0</v>
      </c>
      <c r="H100" s="43"/>
      <c r="I100" s="43"/>
    </row>
    <row r="101" spans="1:9" outlineLevel="1" x14ac:dyDescent="0.2">
      <c r="A101" s="34">
        <v>85</v>
      </c>
      <c r="B101" s="27" t="s">
        <v>18</v>
      </c>
      <c r="C101" s="46"/>
      <c r="D101" s="47"/>
      <c r="E101" s="49"/>
      <c r="F101" s="42">
        <f t="shared" si="10"/>
        <v>0</v>
      </c>
      <c r="G101" s="42">
        <f t="shared" si="11"/>
        <v>0</v>
      </c>
      <c r="H101" s="43"/>
      <c r="I101" s="43"/>
    </row>
    <row r="102" spans="1:9" outlineLevel="1" x14ac:dyDescent="0.2">
      <c r="A102" s="34">
        <v>86</v>
      </c>
      <c r="B102" s="27" t="s">
        <v>19</v>
      </c>
      <c r="C102" s="46"/>
      <c r="D102" s="47"/>
      <c r="E102" s="49"/>
      <c r="F102" s="42">
        <f t="shared" si="10"/>
        <v>0</v>
      </c>
      <c r="G102" s="42">
        <f t="shared" si="11"/>
        <v>0</v>
      </c>
      <c r="H102" s="43"/>
      <c r="I102" s="43"/>
    </row>
    <row r="103" spans="1:9" x14ac:dyDescent="0.2">
      <c r="A103" s="58" t="s">
        <v>30</v>
      </c>
      <c r="B103" s="58"/>
      <c r="C103" s="58"/>
      <c r="D103" s="58"/>
      <c r="E103" s="58"/>
      <c r="F103" s="44">
        <f>SUM(F104:F114)</f>
        <v>0</v>
      </c>
      <c r="G103" s="44">
        <f>SUM(G104:G114)</f>
        <v>0</v>
      </c>
      <c r="H103" s="44">
        <f>SUM(H104:H114)</f>
        <v>0</v>
      </c>
      <c r="I103" s="45"/>
    </row>
    <row r="104" spans="1:9" outlineLevel="1" x14ac:dyDescent="0.2">
      <c r="A104" s="34">
        <v>87</v>
      </c>
      <c r="B104" s="27" t="s">
        <v>5</v>
      </c>
      <c r="C104" s="46"/>
      <c r="D104" s="47"/>
      <c r="E104" s="49"/>
      <c r="F104" s="42">
        <f t="shared" ref="F104:F114" si="12">C104*E104</f>
        <v>0</v>
      </c>
      <c r="G104" s="42">
        <f t="shared" ref="G104:G114" si="13">F104-H104</f>
        <v>0</v>
      </c>
      <c r="H104" s="43"/>
      <c r="I104" s="43"/>
    </row>
    <row r="105" spans="1:9" outlineLevel="1" x14ac:dyDescent="0.2">
      <c r="A105" s="34">
        <v>88</v>
      </c>
      <c r="B105" s="27" t="s">
        <v>6</v>
      </c>
      <c r="C105" s="46"/>
      <c r="D105" s="47"/>
      <c r="E105" s="49"/>
      <c r="F105" s="42">
        <f t="shared" si="12"/>
        <v>0</v>
      </c>
      <c r="G105" s="42">
        <f t="shared" si="13"/>
        <v>0</v>
      </c>
      <c r="H105" s="43"/>
      <c r="I105" s="43"/>
    </row>
    <row r="106" spans="1:9" outlineLevel="1" x14ac:dyDescent="0.2">
      <c r="A106" s="34">
        <v>89</v>
      </c>
      <c r="B106" s="27" t="s">
        <v>7</v>
      </c>
      <c r="C106" s="46"/>
      <c r="D106" s="47"/>
      <c r="E106" s="49"/>
      <c r="F106" s="42">
        <f t="shared" si="12"/>
        <v>0</v>
      </c>
      <c r="G106" s="42">
        <f t="shared" si="13"/>
        <v>0</v>
      </c>
      <c r="H106" s="43"/>
      <c r="I106" s="43"/>
    </row>
    <row r="107" spans="1:9" outlineLevel="1" x14ac:dyDescent="0.2">
      <c r="A107" s="34">
        <v>90</v>
      </c>
      <c r="B107" s="27" t="s">
        <v>8</v>
      </c>
      <c r="C107" s="46"/>
      <c r="D107" s="47"/>
      <c r="E107" s="49"/>
      <c r="F107" s="42">
        <f t="shared" si="12"/>
        <v>0</v>
      </c>
      <c r="G107" s="42">
        <f t="shared" si="13"/>
        <v>0</v>
      </c>
      <c r="H107" s="43"/>
      <c r="I107" s="43"/>
    </row>
    <row r="108" spans="1:9" outlineLevel="1" x14ac:dyDescent="0.2">
      <c r="A108" s="34">
        <v>91</v>
      </c>
      <c r="B108" s="27" t="s">
        <v>9</v>
      </c>
      <c r="C108" s="46"/>
      <c r="D108" s="47"/>
      <c r="E108" s="49"/>
      <c r="F108" s="42">
        <f t="shared" si="12"/>
        <v>0</v>
      </c>
      <c r="G108" s="42">
        <f t="shared" si="13"/>
        <v>0</v>
      </c>
      <c r="H108" s="43"/>
      <c r="I108" s="43"/>
    </row>
    <row r="109" spans="1:9" outlineLevel="1" x14ac:dyDescent="0.2">
      <c r="A109" s="34">
        <v>92</v>
      </c>
      <c r="B109" s="27" t="s">
        <v>10</v>
      </c>
      <c r="C109" s="46"/>
      <c r="D109" s="47"/>
      <c r="E109" s="49"/>
      <c r="F109" s="42">
        <f t="shared" si="12"/>
        <v>0</v>
      </c>
      <c r="G109" s="42">
        <f t="shared" si="13"/>
        <v>0</v>
      </c>
      <c r="H109" s="43"/>
      <c r="I109" s="43"/>
    </row>
    <row r="110" spans="1:9" outlineLevel="1" x14ac:dyDescent="0.2">
      <c r="A110" s="34">
        <v>93</v>
      </c>
      <c r="B110" s="27" t="s">
        <v>11</v>
      </c>
      <c r="C110" s="46"/>
      <c r="D110" s="47"/>
      <c r="E110" s="49"/>
      <c r="F110" s="42">
        <f t="shared" si="12"/>
        <v>0</v>
      </c>
      <c r="G110" s="42">
        <f t="shared" si="13"/>
        <v>0</v>
      </c>
      <c r="H110" s="43"/>
      <c r="I110" s="43"/>
    </row>
    <row r="111" spans="1:9" outlineLevel="1" x14ac:dyDescent="0.2">
      <c r="A111" s="34">
        <v>94</v>
      </c>
      <c r="B111" s="27" t="s">
        <v>12</v>
      </c>
      <c r="C111" s="46"/>
      <c r="D111" s="47"/>
      <c r="E111" s="49"/>
      <c r="F111" s="42">
        <f t="shared" si="12"/>
        <v>0</v>
      </c>
      <c r="G111" s="42">
        <f t="shared" si="13"/>
        <v>0</v>
      </c>
      <c r="H111" s="43"/>
      <c r="I111" s="43"/>
    </row>
    <row r="112" spans="1:9" outlineLevel="1" x14ac:dyDescent="0.2">
      <c r="A112" s="34">
        <v>95</v>
      </c>
      <c r="B112" s="27" t="s">
        <v>13</v>
      </c>
      <c r="C112" s="46"/>
      <c r="D112" s="47"/>
      <c r="E112" s="49"/>
      <c r="F112" s="42">
        <f t="shared" si="12"/>
        <v>0</v>
      </c>
      <c r="G112" s="42">
        <f t="shared" si="13"/>
        <v>0</v>
      </c>
      <c r="H112" s="43"/>
      <c r="I112" s="43"/>
    </row>
    <row r="113" spans="1:9" outlineLevel="1" x14ac:dyDescent="0.2">
      <c r="A113" s="34">
        <v>96</v>
      </c>
      <c r="B113" s="27" t="s">
        <v>18</v>
      </c>
      <c r="C113" s="46"/>
      <c r="D113" s="47"/>
      <c r="E113" s="49"/>
      <c r="F113" s="42">
        <f t="shared" si="12"/>
        <v>0</v>
      </c>
      <c r="G113" s="42">
        <f t="shared" si="13"/>
        <v>0</v>
      </c>
      <c r="H113" s="43"/>
      <c r="I113" s="43"/>
    </row>
    <row r="114" spans="1:9" outlineLevel="1" x14ac:dyDescent="0.2">
      <c r="A114" s="34">
        <v>97</v>
      </c>
      <c r="B114" s="27" t="s">
        <v>19</v>
      </c>
      <c r="C114" s="46"/>
      <c r="D114" s="47"/>
      <c r="E114" s="49"/>
      <c r="F114" s="42">
        <f t="shared" si="12"/>
        <v>0</v>
      </c>
      <c r="G114" s="42">
        <f t="shared" si="13"/>
        <v>0</v>
      </c>
      <c r="H114" s="43"/>
      <c r="I114" s="43"/>
    </row>
  </sheetData>
  <mergeCells count="17">
    <mergeCell ref="A91:E91"/>
    <mergeCell ref="C2:F2"/>
    <mergeCell ref="A103:E103"/>
    <mergeCell ref="A79:E79"/>
    <mergeCell ref="A44:E44"/>
    <mergeCell ref="A33:E33"/>
    <mergeCell ref="B7:E7"/>
    <mergeCell ref="B8:E8"/>
    <mergeCell ref="A55:E55"/>
    <mergeCell ref="A67:E67"/>
    <mergeCell ref="B21:E21"/>
    <mergeCell ref="A1:I1"/>
    <mergeCell ref="G2:H2"/>
    <mergeCell ref="B3:E3"/>
    <mergeCell ref="A2:B2"/>
    <mergeCell ref="A22:E22"/>
    <mergeCell ref="G7:I7"/>
  </mergeCells>
  <phoneticPr fontId="4" type="noConversion"/>
  <dataValidations count="1">
    <dataValidation type="whole" errorStyle="information" operator="greaterThan" allowBlank="1" showErrorMessage="1" errorTitle="max jedna cyfra po przecinku!" error="Nie wpisywać większej dokładności niż z 1 miescem po poprzecinku." sqref="E9:E20 E104:E114 E92:E102 E80:E90 E68:E78 E34:E43 E45:E54 E56:E66 E23:E32">
      <formula1>-1</formula1>
    </dataValidation>
  </dataValidations>
  <printOptions horizontalCentered="1" verticalCentered="1"/>
  <pageMargins left="0" right="0" top="0.39370078740157483" bottom="0.39370078740157483" header="0" footer="0"/>
  <pageSetup paperSize="9" scale="86" fitToHeight="3" orientation="landscape" r:id="rId1"/>
  <headerFooter alignWithMargins="0">
    <oddFooter>&amp;R&amp;P / &amp;N</oddFooter>
  </headerFooter>
  <rowBreaks count="2" manualBreakCount="2">
    <brk id="43" max="8" man="1"/>
    <brk id="90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2016</vt:lpstr>
      <vt:lpstr>'2016'!Obszar_wydruku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2015-12-16T14:00:57Z</dcterms:created>
  <dcterms:modified xsi:type="dcterms:W3CDTF">2015-12-16T14:01:02Z</dcterms:modified>
</cp:coreProperties>
</file>