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8_{84C6A97D-0A54-4D23-97C4-C0147555CEA6}" xr6:coauthVersionLast="47" xr6:coauthVersionMax="47" xr10:uidLastSave="{00000000-0000-0000-0000-000000000000}"/>
  <bookViews>
    <workbookView xWindow="2880" yWindow="2840" windowWidth="14400" windowHeight="7360" xr2:uid="{00000000-000D-0000-FFFF-FFFF00000000}"/>
  </bookViews>
  <sheets>
    <sheet name="Kosztorys" sheetId="2" r:id="rId1"/>
    <sheet name="Arkusz1" sheetId="3" r:id="rId2"/>
  </sheets>
  <definedNames>
    <definedName name="_ftn1" localSheetId="0">Kosztorys!$B$22</definedName>
    <definedName name="_ftnref1" localSheetId="0">Kosztorys!$D$6</definedName>
    <definedName name="_xlnm.Print_Area" localSheetId="0">Kosztorys!$A$1:$I$23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2" l="1"/>
  <c r="F11" i="2"/>
  <c r="K11" i="2" s="1"/>
  <c r="F13" i="2"/>
  <c r="K13" i="2" s="1"/>
  <c r="F15" i="2"/>
  <c r="G15" i="2" s="1"/>
  <c r="F17" i="2"/>
  <c r="G17" i="2" s="1"/>
  <c r="F9" i="2"/>
  <c r="G9" i="2" s="1"/>
  <c r="I18" i="2"/>
  <c r="H18" i="2"/>
  <c r="E18" i="2"/>
  <c r="I16" i="2"/>
  <c r="H16" i="2"/>
  <c r="F16" i="2" s="1"/>
  <c r="K16" i="2" s="1"/>
  <c r="E16" i="2"/>
  <c r="I14" i="2"/>
  <c r="H14" i="2"/>
  <c r="F14" i="2" s="1"/>
  <c r="E14" i="2"/>
  <c r="K14" i="2" s="1"/>
  <c r="I12" i="2"/>
  <c r="H12" i="2"/>
  <c r="F12" i="2" s="1"/>
  <c r="E12" i="2"/>
  <c r="K12" i="2" s="1"/>
  <c r="I10" i="2"/>
  <c r="H10" i="2"/>
  <c r="E10" i="2"/>
  <c r="K15" i="2" l="1"/>
  <c r="G13" i="2"/>
  <c r="G11" i="2"/>
  <c r="F10" i="2"/>
  <c r="K10" i="2" s="1"/>
  <c r="K9" i="2"/>
  <c r="F18" i="2"/>
  <c r="K18" i="2" s="1"/>
  <c r="H19" i="2"/>
  <c r="I19" i="2"/>
  <c r="E19" i="2"/>
  <c r="F19" i="2" l="1"/>
  <c r="K1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tc={1FCF0149-3050-4335-B244-68374079121A}</author>
    <author>Autor</author>
  </authors>
  <commentList>
    <comment ref="K8" authorId="0" shapeId="0" xr:uid="{1FCF0149-3050-4335-B244-68374079121A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jeżeli fałsz to wymaga poprawy</t>
      </text>
    </comment>
    <comment ref="F19" authorId="1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B.8/PLN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9" authorId="1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B.9/PLN we </t>
        </r>
        <r>
          <rPr>
            <i/>
            <sz val="9"/>
            <color indexed="81"/>
            <rFont val="Tahoma"/>
            <family val="2"/>
            <charset val="238"/>
          </rPr>
          <t>Wniosku o Dofinansowanie</t>
        </r>
      </text>
    </comment>
  </commentList>
</comments>
</file>

<file path=xl/sharedStrings.xml><?xml version="1.0" encoding="utf-8"?>
<sst xmlns="http://schemas.openxmlformats.org/spreadsheetml/2006/main" count="22" uniqueCount="21">
  <si>
    <t>Nr zadania</t>
  </si>
  <si>
    <t>Rodzaj prac</t>
  </si>
  <si>
    <t>Udział dofinansowania (%)</t>
  </si>
  <si>
    <t>Dofinansowanie NCBR</t>
  </si>
  <si>
    <t>Wkład własny</t>
  </si>
  <si>
    <t>Op</t>
  </si>
  <si>
    <t>Suma dla zadania 1</t>
  </si>
  <si>
    <t>Suma dla zadania 2</t>
  </si>
  <si>
    <t>OGÓŁEM</t>
  </si>
  <si>
    <t>Suma dla zadania 3</t>
  </si>
  <si>
    <t>Suma dla zadania 4</t>
  </si>
  <si>
    <t>Suma dla zadania 5</t>
  </si>
  <si>
    <t>PROZ</t>
  </si>
  <si>
    <t>Rodzaj podmiotu</t>
  </si>
  <si>
    <t>OB</t>
  </si>
  <si>
    <r>
      <t>F1. Kosztorys komponentu aplikacyjnego</t>
    </r>
    <r>
      <rPr>
        <b/>
        <sz val="10"/>
        <color rgb="FF000000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</si>
  <si>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Rodzaj prac
(BAP/PROZ)</t>
  </si>
  <si>
    <t xml:space="preserve">RAZEM  KOSZTY KWALIFIKOWALNE (Dofinansowanie NCBR + Wkład własny)  </t>
  </si>
  <si>
    <t>sprawdzenie</t>
  </si>
  <si>
    <t>BAP</t>
  </si>
  <si>
    <t>5=7+8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</si>
</sst>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  <font>
      <b/>
      <sz val="10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4" fontId="0" fillId="0" borderId="0" xfId="0" applyNumberFormat="1"/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0" fontId="0" fillId="0" borderId="0" xfId="0" quotePrefix="1"/>
    <xf numFmtId="0" fontId="0" fillId="0" borderId="0" xfId="0" applyFill="1"/>
    <xf numFmtId="0" fontId="2" fillId="0" borderId="0" xfId="0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ill="1"/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 applyProtection="1">
      <alignment horizontal="center" vertical="center"/>
      <protection locked="0"/>
    </xf>
    <xf numFmtId="0" fontId="9" fillId="5" borderId="5" xfId="0" applyFont="1" applyFill="1" applyBorder="1" applyAlignment="1" applyProtection="1">
      <alignment horizontal="center" vertical="center" wrapText="1"/>
      <protection locked="0"/>
    </xf>
    <xf numFmtId="4" fontId="9" fillId="5" borderId="5" xfId="0" applyNumberFormat="1" applyFont="1" applyFill="1" applyBorder="1" applyAlignment="1" applyProtection="1">
      <alignment horizontal="center" vertical="center"/>
      <protection locked="0"/>
    </xf>
    <xf numFmtId="4" fontId="5" fillId="2" borderId="5" xfId="0" applyNumberFormat="1" applyFont="1" applyFill="1" applyBorder="1" applyAlignment="1">
      <alignment horizontal="center" vertical="center" wrapText="1"/>
    </xf>
    <xf numFmtId="10" fontId="9" fillId="0" borderId="5" xfId="1" applyNumberFormat="1" applyFont="1" applyBorder="1" applyAlignment="1">
      <alignment horizontal="center" vertical="center"/>
    </xf>
    <xf numFmtId="4" fontId="9" fillId="5" borderId="5" xfId="0" applyNumberFormat="1" applyFont="1" applyFill="1" applyBorder="1" applyAlignment="1" applyProtection="1">
      <alignment horizontal="center" vertical="center" wrapText="1"/>
      <protection locked="0"/>
    </xf>
    <xf numFmtId="4" fontId="5" fillId="6" borderId="5" xfId="0" applyNumberFormat="1" applyFont="1" applyFill="1" applyBorder="1" applyAlignment="1">
      <alignment horizontal="center" vertical="center"/>
    </xf>
    <xf numFmtId="4" fontId="5" fillId="6" borderId="5" xfId="0" applyNumberFormat="1" applyFont="1" applyFill="1" applyBorder="1" applyAlignment="1">
      <alignment horizontal="center" vertical="center" wrapText="1"/>
    </xf>
    <xf numFmtId="9" fontId="5" fillId="6" borderId="7" xfId="1" applyFont="1" applyFill="1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right"/>
    </xf>
    <xf numFmtId="0" fontId="2" fillId="3" borderId="9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" fillId="2" borderId="8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1:B4" totalsRowShown="0">
  <autoFilter ref="B1:B4" xr:uid="{00000000-0009-0000-0100-000001000000}"/>
  <tableColumns count="1">
    <tableColumn id="1" xr3:uid="{00000000-0010-0000-0000-000001000000}" name="Rodzaj prac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D1:D2" totalsRowShown="0">
  <autoFilter ref="D1:D2" xr:uid="{00000000-0009-0000-0100-000002000000}"/>
  <tableColumns count="1">
    <tableColumn id="1" xr3:uid="{00000000-0010-0000-0100-000001000000}" name="Rodzaj podmiotu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" dT="2023-05-17T13:08:56.02" personId="{00000000-0000-0000-0000-000000000000}" id="{1FCF0149-3050-4335-B244-68374079121A}">
    <text>jeżeli fałsz to wymaga poprawy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topLeftCell="A6" zoomScaleNormal="100" workbookViewId="0">
      <selection activeCell="E13" sqref="E13"/>
    </sheetView>
  </sheetViews>
  <sheetFormatPr defaultRowHeight="14.5" x14ac:dyDescent="0.35"/>
  <cols>
    <col min="2" max="2" width="8.453125" customWidth="1"/>
    <col min="3" max="3" width="12.453125" customWidth="1"/>
    <col min="4" max="4" width="12.26953125" customWidth="1"/>
    <col min="5" max="5" width="14.54296875" customWidth="1"/>
    <col min="6" max="6" width="18.54296875" customWidth="1"/>
    <col min="7" max="7" width="13" customWidth="1"/>
    <col min="8" max="8" width="18.453125" customWidth="1"/>
    <col min="9" max="9" width="16.54296875" customWidth="1"/>
    <col min="10" max="10" width="13.54296875" customWidth="1"/>
    <col min="11" max="11" width="12.81640625" customWidth="1"/>
  </cols>
  <sheetData>
    <row r="1" spans="2:11" x14ac:dyDescent="0.35">
      <c r="F1" s="25"/>
      <c r="G1" s="25"/>
      <c r="H1" s="25"/>
      <c r="I1" s="25"/>
    </row>
    <row r="3" spans="2:11" ht="33.75" customHeight="1" x14ac:dyDescent="0.35">
      <c r="B3" s="26" t="s">
        <v>15</v>
      </c>
      <c r="C3" s="27"/>
      <c r="D3" s="27"/>
      <c r="E3" s="27"/>
      <c r="F3" s="27"/>
      <c r="G3" s="27"/>
      <c r="H3" s="27"/>
      <c r="I3" s="27"/>
    </row>
    <row r="5" spans="2:11" ht="15" thickBot="1" x14ac:dyDescent="0.4"/>
    <row r="6" spans="2:11" ht="33" customHeight="1" thickBot="1" x14ac:dyDescent="0.4">
      <c r="B6" s="28" t="s">
        <v>0</v>
      </c>
      <c r="C6" s="28" t="s">
        <v>16</v>
      </c>
      <c r="D6" s="30" t="s">
        <v>13</v>
      </c>
      <c r="E6" s="28" t="s">
        <v>5</v>
      </c>
      <c r="F6" s="31" t="s">
        <v>17</v>
      </c>
      <c r="G6" s="31" t="s">
        <v>2</v>
      </c>
      <c r="H6" s="28" t="s">
        <v>3</v>
      </c>
      <c r="I6" s="28" t="s">
        <v>4</v>
      </c>
    </row>
    <row r="7" spans="2:11" ht="24" customHeight="1" thickBot="1" x14ac:dyDescent="0.4">
      <c r="B7" s="29"/>
      <c r="C7" s="29"/>
      <c r="D7" s="30"/>
      <c r="E7" s="29"/>
      <c r="F7" s="32"/>
      <c r="G7" s="32"/>
      <c r="H7" s="29"/>
      <c r="I7" s="29"/>
    </row>
    <row r="8" spans="2:11" ht="15" thickBot="1" x14ac:dyDescent="0.4">
      <c r="B8" s="11">
        <v>1</v>
      </c>
      <c r="C8" s="12">
        <v>2</v>
      </c>
      <c r="D8" s="13">
        <v>3</v>
      </c>
      <c r="E8" s="12">
        <v>4</v>
      </c>
      <c r="F8" s="13" t="s">
        <v>20</v>
      </c>
      <c r="G8" s="12">
        <v>6</v>
      </c>
      <c r="H8" s="13">
        <v>7</v>
      </c>
      <c r="I8" s="13">
        <v>8</v>
      </c>
      <c r="K8" s="24" t="s">
        <v>18</v>
      </c>
    </row>
    <row r="9" spans="2:11" ht="15" thickBot="1" x14ac:dyDescent="0.4">
      <c r="B9" s="14">
        <v>1</v>
      </c>
      <c r="C9" s="15"/>
      <c r="D9" s="16"/>
      <c r="E9" s="17">
        <v>0</v>
      </c>
      <c r="F9" s="18">
        <f>H9+I9</f>
        <v>0</v>
      </c>
      <c r="G9" s="19" t="e">
        <f>ROUND(H9/F9,4)</f>
        <v>#DIV/0!</v>
      </c>
      <c r="H9" s="20">
        <v>0</v>
      </c>
      <c r="I9" s="17">
        <v>0</v>
      </c>
      <c r="J9" s="1"/>
      <c r="K9" t="b">
        <f>E9=F9</f>
        <v>1</v>
      </c>
    </row>
    <row r="10" spans="2:11" ht="15" thickBot="1" x14ac:dyDescent="0.4">
      <c r="B10" s="33" t="s">
        <v>6</v>
      </c>
      <c r="C10" s="34"/>
      <c r="D10" s="35"/>
      <c r="E10" s="21">
        <f>SUM(E9:E9)</f>
        <v>0</v>
      </c>
      <c r="F10" s="22">
        <f t="shared" ref="F10:F18" si="0">H10+I10</f>
        <v>0</v>
      </c>
      <c r="G10" s="23"/>
      <c r="H10" s="22">
        <f>SUM(H9:H9)</f>
        <v>0</v>
      </c>
      <c r="I10" s="22">
        <f>SUM(I9:I9)</f>
        <v>0</v>
      </c>
      <c r="K10" t="b">
        <f t="shared" ref="K10:K19" si="1">E10=F10</f>
        <v>1</v>
      </c>
    </row>
    <row r="11" spans="2:11" ht="15" thickBot="1" x14ac:dyDescent="0.4">
      <c r="B11" s="14">
        <v>2</v>
      </c>
      <c r="C11" s="16"/>
      <c r="D11" s="16"/>
      <c r="E11" s="17">
        <v>0</v>
      </c>
      <c r="F11" s="18">
        <f t="shared" si="0"/>
        <v>0</v>
      </c>
      <c r="G11" s="19" t="e">
        <f>ROUND(H11/F11,4)</f>
        <v>#DIV/0!</v>
      </c>
      <c r="H11" s="20">
        <v>0</v>
      </c>
      <c r="I11" s="17">
        <v>0</v>
      </c>
      <c r="K11" t="b">
        <f t="shared" si="1"/>
        <v>1</v>
      </c>
    </row>
    <row r="12" spans="2:11" ht="15" thickBot="1" x14ac:dyDescent="0.4">
      <c r="B12" s="33" t="s">
        <v>7</v>
      </c>
      <c r="C12" s="34"/>
      <c r="D12" s="35"/>
      <c r="E12" s="21">
        <f>SUM(E11:E11)</f>
        <v>0</v>
      </c>
      <c r="F12" s="22">
        <f t="shared" si="0"/>
        <v>0</v>
      </c>
      <c r="G12" s="23"/>
      <c r="H12" s="22">
        <f>SUM(H11:H11)</f>
        <v>0</v>
      </c>
      <c r="I12" s="22">
        <f>SUM(I11:I11)</f>
        <v>0</v>
      </c>
      <c r="K12" t="b">
        <f t="shared" si="1"/>
        <v>1</v>
      </c>
    </row>
    <row r="13" spans="2:11" ht="15" thickBot="1" x14ac:dyDescent="0.4">
      <c r="B13" s="14">
        <v>3</v>
      </c>
      <c r="C13" s="15"/>
      <c r="D13" s="16"/>
      <c r="E13" s="17">
        <v>0</v>
      </c>
      <c r="F13" s="18">
        <f t="shared" si="0"/>
        <v>0</v>
      </c>
      <c r="G13" s="19" t="e">
        <f>ROUND(H13/F13,4)</f>
        <v>#DIV/0!</v>
      </c>
      <c r="H13" s="20">
        <v>0</v>
      </c>
      <c r="I13" s="17">
        <v>0</v>
      </c>
      <c r="K13" t="b">
        <f t="shared" si="1"/>
        <v>1</v>
      </c>
    </row>
    <row r="14" spans="2:11" ht="15.75" customHeight="1" thickBot="1" x14ac:dyDescent="0.4">
      <c r="B14" s="33" t="s">
        <v>9</v>
      </c>
      <c r="C14" s="34"/>
      <c r="D14" s="35"/>
      <c r="E14" s="21">
        <f>SUM(E13:E13)</f>
        <v>0</v>
      </c>
      <c r="F14" s="22">
        <f t="shared" si="0"/>
        <v>0</v>
      </c>
      <c r="G14" s="23"/>
      <c r="H14" s="22">
        <f>SUM(H13:H13)</f>
        <v>0</v>
      </c>
      <c r="I14" s="22">
        <f>SUM(I13:I13)</f>
        <v>0</v>
      </c>
      <c r="K14" t="b">
        <f t="shared" si="1"/>
        <v>1</v>
      </c>
    </row>
    <row r="15" spans="2:11" ht="15.75" customHeight="1" thickBot="1" x14ac:dyDescent="0.4">
      <c r="B15" s="14">
        <v>4</v>
      </c>
      <c r="C15" s="15"/>
      <c r="D15" s="16"/>
      <c r="E15" s="17">
        <v>0</v>
      </c>
      <c r="F15" s="18">
        <f t="shared" si="0"/>
        <v>0</v>
      </c>
      <c r="G15" s="19" t="e">
        <f>ROUND(H15/F15,4)</f>
        <v>#DIV/0!</v>
      </c>
      <c r="H15" s="20">
        <v>0</v>
      </c>
      <c r="I15" s="17">
        <v>0</v>
      </c>
      <c r="K15" t="b">
        <f t="shared" si="1"/>
        <v>1</v>
      </c>
    </row>
    <row r="16" spans="2:11" ht="15.75" customHeight="1" thickBot="1" x14ac:dyDescent="0.4">
      <c r="B16" s="33" t="s">
        <v>10</v>
      </c>
      <c r="C16" s="34"/>
      <c r="D16" s="35"/>
      <c r="E16" s="21">
        <f>SUM(E15:E15)</f>
        <v>0</v>
      </c>
      <c r="F16" s="22">
        <f t="shared" si="0"/>
        <v>0</v>
      </c>
      <c r="G16" s="23"/>
      <c r="H16" s="22">
        <f>SUM(H15:H15)</f>
        <v>0</v>
      </c>
      <c r="I16" s="22">
        <f>SUM(I15:I15)</f>
        <v>0</v>
      </c>
      <c r="K16" t="b">
        <f t="shared" si="1"/>
        <v>1</v>
      </c>
    </row>
    <row r="17" spans="1:11" ht="15.75" customHeight="1" thickBot="1" x14ac:dyDescent="0.4">
      <c r="B17" s="14">
        <v>5</v>
      </c>
      <c r="C17" s="15"/>
      <c r="D17" s="16"/>
      <c r="E17" s="17">
        <v>0</v>
      </c>
      <c r="F17" s="18">
        <f t="shared" si="0"/>
        <v>0</v>
      </c>
      <c r="G17" s="19" t="e">
        <f>ROUND(H17/F17,4)</f>
        <v>#DIV/0!</v>
      </c>
      <c r="H17" s="20">
        <v>0</v>
      </c>
      <c r="I17" s="17">
        <v>0</v>
      </c>
      <c r="K17" t="b">
        <f t="shared" si="1"/>
        <v>1</v>
      </c>
    </row>
    <row r="18" spans="1:11" ht="15.75" customHeight="1" thickBot="1" x14ac:dyDescent="0.4">
      <c r="B18" s="33" t="s">
        <v>11</v>
      </c>
      <c r="C18" s="34"/>
      <c r="D18" s="35"/>
      <c r="E18" s="21">
        <f>SUM(E17:E17)</f>
        <v>0</v>
      </c>
      <c r="F18" s="22">
        <f t="shared" si="0"/>
        <v>0</v>
      </c>
      <c r="G18" s="23"/>
      <c r="H18" s="22">
        <f>SUM(H17:H17)</f>
        <v>0</v>
      </c>
      <c r="I18" s="22">
        <f>SUM(I17:I17)</f>
        <v>0</v>
      </c>
      <c r="K18" t="b">
        <f t="shared" si="1"/>
        <v>1</v>
      </c>
    </row>
    <row r="19" spans="1:11" ht="16.5" customHeight="1" thickBot="1" x14ac:dyDescent="0.4">
      <c r="B19" s="38" t="s">
        <v>8</v>
      </c>
      <c r="C19" s="39"/>
      <c r="D19" s="40"/>
      <c r="E19" s="2">
        <f>E10+E12+E14+E16+E18</f>
        <v>0</v>
      </c>
      <c r="F19" s="4">
        <f>F10+F12+F14+F16+F18</f>
        <v>0</v>
      </c>
      <c r="G19" s="3"/>
      <c r="H19" s="2">
        <f>H10+H12+H14+H16+H18</f>
        <v>0</v>
      </c>
      <c r="I19" s="2">
        <f>I10+I12+I14+I16+I18</f>
        <v>0</v>
      </c>
      <c r="K19" t="b">
        <f t="shared" si="1"/>
        <v>1</v>
      </c>
    </row>
    <row r="20" spans="1:11" ht="16.5" customHeight="1" x14ac:dyDescent="0.35">
      <c r="A20" s="6"/>
      <c r="B20" s="7"/>
      <c r="C20" s="7"/>
      <c r="D20" s="7"/>
      <c r="E20" s="8"/>
      <c r="F20" s="9"/>
      <c r="G20" s="9"/>
      <c r="H20" s="8"/>
      <c r="I20" s="8"/>
      <c r="J20" s="6"/>
    </row>
    <row r="21" spans="1:11" x14ac:dyDescent="0.35">
      <c r="A21" s="6"/>
      <c r="B21" s="6"/>
      <c r="C21" s="6"/>
      <c r="D21" s="6"/>
      <c r="E21" s="6"/>
      <c r="F21" s="10"/>
      <c r="G21" s="6"/>
      <c r="H21" s="6"/>
      <c r="I21" s="6"/>
      <c r="J21" s="6"/>
    </row>
    <row r="22" spans="1:11" ht="15" customHeight="1" x14ac:dyDescent="0.35">
      <c r="B22" s="36"/>
      <c r="C22" s="36"/>
      <c r="D22" s="36"/>
      <c r="E22" s="36"/>
      <c r="F22" s="36"/>
      <c r="G22" s="36"/>
      <c r="H22" s="36"/>
      <c r="I22" s="36"/>
    </row>
    <row r="23" spans="1:11" x14ac:dyDescent="0.35">
      <c r="B23" s="37"/>
      <c r="C23" s="37"/>
      <c r="D23" s="37"/>
      <c r="E23" s="37"/>
      <c r="F23" s="37"/>
      <c r="G23" s="37"/>
      <c r="H23" s="37"/>
      <c r="I23" s="37"/>
    </row>
  </sheetData>
  <mergeCells count="18">
    <mergeCell ref="B14:D14"/>
    <mergeCell ref="B10:D10"/>
    <mergeCell ref="B12:D12"/>
    <mergeCell ref="B22:I22"/>
    <mergeCell ref="B23:I23"/>
    <mergeCell ref="B16:D16"/>
    <mergeCell ref="B18:D18"/>
    <mergeCell ref="B19:D19"/>
    <mergeCell ref="F1:I1"/>
    <mergeCell ref="B3:I3"/>
    <mergeCell ref="B6:B7"/>
    <mergeCell ref="D6:D7"/>
    <mergeCell ref="F6:F7"/>
    <mergeCell ref="G6:G7"/>
    <mergeCell ref="H6:H7"/>
    <mergeCell ref="I6:I7"/>
    <mergeCell ref="E6:E7"/>
    <mergeCell ref="C6:C7"/>
  </mergeCells>
  <pageMargins left="0.7" right="0.7" top="0.75" bottom="0.75" header="0.3" footer="0.3"/>
  <pageSetup paperSize="9" scale="94" orientation="landscape" r:id="rId1"/>
  <headerFooter>
    <oddFooter>&amp;C&amp;1#&amp;"Calibri"&amp;8&amp;K000000K2 - Informacja wewnętrzna (Internal)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Arkusz1!$B$2:$B$4</xm:f>
          </x14:formula1>
          <xm:sqref>C9 C11 C13 C15 C17</xm:sqref>
        </x14:dataValidation>
        <x14:dataValidation type="list" allowBlank="1" showInputMessage="1" showErrorMessage="1" xr:uid="{00000000-0002-0000-0000-000001000000}">
          <x14:formula1>
            <xm:f>Arkusz1!$D$2:$D$2</xm:f>
          </x14:formula1>
          <xm:sqref>D9 D17 D15 D13 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3"/>
  <sheetViews>
    <sheetView workbookViewId="0">
      <selection activeCell="B2" sqref="B2"/>
    </sheetView>
  </sheetViews>
  <sheetFormatPr defaultRowHeight="14.5" x14ac:dyDescent="0.35"/>
  <cols>
    <col min="2" max="2" width="13.453125" customWidth="1"/>
    <col min="4" max="4" width="18.453125" customWidth="1"/>
  </cols>
  <sheetData>
    <row r="1" spans="2:4" x14ac:dyDescent="0.35">
      <c r="B1" t="s">
        <v>1</v>
      </c>
      <c r="D1" t="s">
        <v>13</v>
      </c>
    </row>
    <row r="2" spans="2:4" x14ac:dyDescent="0.35">
      <c r="B2" t="s">
        <v>19</v>
      </c>
      <c r="D2" s="5" t="s">
        <v>14</v>
      </c>
    </row>
    <row r="3" spans="2:4" x14ac:dyDescent="0.35">
      <c r="B3" t="s">
        <v>12</v>
      </c>
    </row>
  </sheetData>
  <pageMargins left="0.7" right="0.7" top="0.75" bottom="0.75" header="0.3" footer="0.3"/>
  <pageSetup paperSize="9" orientation="portrait" r:id="rId1"/>
  <headerFooter>
    <oddFooter>&amp;C&amp;1#&amp;"Calibri"&amp;8&amp;K000000K2 - Informacja wewnętrzna (Internal)</oddFoot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Kosztorys</vt:lpstr>
      <vt:lpstr>Arkusz1</vt:lpstr>
      <vt:lpstr>Kosztorys!_ftn1</vt:lpstr>
      <vt:lpstr>Kosztorys!_ftnref1</vt:lpstr>
      <vt:lpstr>Kosztorys!Obszar_wydruku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2024-09-16T08:58:20Z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2023-05-17T13:09:00Z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70c75dab-1d79-46be-92c0-f95f2e9767bb</vt:lpwstr>
  </property>
  <property fmtid="{D5CDD505-2E9C-101B-9397-08002B2CF9AE}" pid="8" name="MSIP_Label_8b72bd6a-5f70-4f6e-be10-f745206756ad_ContentBits">
    <vt:lpwstr>2</vt:lpwstr>
  </property>
</Properties>
</file>