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EKY\Documents\excel\2025\rezerwy\OSR\"/>
    </mc:Choice>
  </mc:AlternateContent>
  <xr:revisionPtr revIDLastSave="0" documentId="13_ncr:1_{151F62CB-0213-4919-859D-158F2A3748EE}" xr6:coauthVersionLast="47" xr6:coauthVersionMax="47" xr10:uidLastSave="{00000000-0000-0000-0000-000000000000}"/>
  <bookViews>
    <workbookView xWindow="-120" yWindow="-120" windowWidth="29040" windowHeight="15720" xr2:uid="{20156BC6-000D-4D45-BFE7-7D80B3EA1B2A}"/>
  </bookViews>
  <sheets>
    <sheet name="miasta" sheetId="2" r:id="rId1"/>
    <sheet name="powiat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2" i="3" l="1"/>
  <c r="D19" i="2"/>
</calcChain>
</file>

<file path=xl/sharedStrings.xml><?xml version="1.0" encoding="utf-8"?>
<sst xmlns="http://schemas.openxmlformats.org/spreadsheetml/2006/main" count="747" uniqueCount="292">
  <si>
    <t>WK</t>
  </si>
  <si>
    <t>PK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</si>
  <si>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</si>
  <si>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</si>
  <si>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</si>
  <si>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</si>
  <si>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</si>
  <si>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</si>
  <si>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</si>
  <si>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</si>
  <si>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</si>
  <si>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</si>
  <si>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</si>
  <si>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</si>
  <si>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</si>
  <si>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</si>
  <si>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</si>
  <si>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</si>
  <si>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</si>
  <si>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</si>
  <si>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</si>
  <si>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</si>
  <si>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</si>
  <si>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</si>
  <si>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</si>
  <si>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</si>
  <si>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</si>
  <si>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</si>
  <si>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</si>
  <si>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</si>
  <si>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</si>
  <si>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</si>
  <si>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32</t>
  </si>
  <si>
    <t>33</t>
  </si>
  <si>
    <t>34</t>
  </si>
  <si>
    <t>35</t>
  </si>
  <si>
    <t>36</t>
  </si>
  <si>
    <t>37</t>
  </si>
  <si>
    <t>38</t>
  </si>
  <si>
    <t>31</t>
  </si>
  <si>
    <t>61</t>
  </si>
  <si>
    <t>62</t>
  </si>
  <si>
    <t>64</t>
  </si>
  <si>
    <t>Bydgoszcz</t>
  </si>
  <si>
    <t>Grudziądz</t>
  </si>
  <si>
    <t>63</t>
  </si>
  <si>
    <t>Toruń</t>
  </si>
  <si>
    <t>Biała Podlaska</t>
  </si>
  <si>
    <t>Chełm</t>
  </si>
  <si>
    <t>Lublin</t>
  </si>
  <si>
    <t>Zielona Góra</t>
  </si>
  <si>
    <t>Skierniewice</t>
  </si>
  <si>
    <t>Nowy Sącz</t>
  </si>
  <si>
    <t>Płock</t>
  </si>
  <si>
    <t>Opole</t>
  </si>
  <si>
    <t>Częstochowa</t>
  </si>
  <si>
    <t>74</t>
  </si>
  <si>
    <t>Siemianowice Śląskie</t>
  </si>
  <si>
    <t>77</t>
  </si>
  <si>
    <t>Tychy</t>
  </si>
  <si>
    <t>78</t>
  </si>
  <si>
    <t>Zabrze</t>
  </si>
  <si>
    <t>Olsztyn</t>
  </si>
  <si>
    <t>bolesławiecki</t>
  </si>
  <si>
    <t>dzierżoniowski</t>
  </si>
  <si>
    <t>górowski</t>
  </si>
  <si>
    <t>jaworski</t>
  </si>
  <si>
    <t>jeleniogórski</t>
  </si>
  <si>
    <t>kamiennogórski</t>
  </si>
  <si>
    <t>kłodzki</t>
  </si>
  <si>
    <t>legnicki</t>
  </si>
  <si>
    <t>lubański</t>
  </si>
  <si>
    <t>lubiński</t>
  </si>
  <si>
    <t>lwówecki</t>
  </si>
  <si>
    <t>oleśnicki</t>
  </si>
  <si>
    <t>oławski</t>
  </si>
  <si>
    <t>strzeliński</t>
  </si>
  <si>
    <t>średzki</t>
  </si>
  <si>
    <t>świdnicki</t>
  </si>
  <si>
    <t>trzebnicki</t>
  </si>
  <si>
    <t>wałbrzyski</t>
  </si>
  <si>
    <t>wołowski</t>
  </si>
  <si>
    <t>zgorzelecki</t>
  </si>
  <si>
    <t>złotoryjski</t>
  </si>
  <si>
    <t>aleksandrowski</t>
  </si>
  <si>
    <t>brodnicki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</si>
  <si>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</si>
  <si>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</si>
  <si>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</si>
  <si>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</si>
  <si>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</si>
  <si>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</si>
  <si>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</si>
  <si>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</si>
  <si>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</si>
  <si>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świecki</t>
  </si>
  <si>
    <t>toruński</t>
  </si>
  <si>
    <t>włocławski</t>
  </si>
  <si>
    <t>bialski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</si>
  <si>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</si>
  <si>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</si>
  <si>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</si>
  <si>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</si>
  <si>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</si>
  <si>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</si>
  <si>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</si>
  <si>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</si>
  <si>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</si>
  <si>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</si>
  <si>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</si>
  <si>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radzyński</t>
  </si>
  <si>
    <t>tomaszowski</t>
  </si>
  <si>
    <t>włodawski</t>
  </si>
  <si>
    <t>zamojski</t>
  </si>
  <si>
    <t>międzyrzecki</t>
  </si>
  <si>
    <t>nowosolski</t>
  </si>
  <si>
    <t>strzelecko-drezdenecki</t>
  </si>
  <si>
    <t>zielonogórski</t>
  </si>
  <si>
    <t>żagański</t>
  </si>
  <si>
    <t>żarski</t>
  </si>
  <si>
    <t>wschowski</t>
  </si>
  <si>
    <t>kutnowski</t>
  </si>
  <si>
    <t>łaski</t>
  </si>
  <si>
    <t>łęczycki</t>
  </si>
  <si>
    <t>łowicki</t>
  </si>
  <si>
    <t>pabianicki</t>
  </si>
  <si>
    <t>pajęczański</t>
  </si>
  <si>
    <t>radomszczański</t>
  </si>
  <si>
    <t>sieradzki</t>
  </si>
  <si>
    <t>wieruszowski</t>
  </si>
  <si>
    <t>zduńskowolski</t>
  </si>
  <si>
    <t>zgierski</t>
  </si>
  <si>
    <t>brzeziński</t>
  </si>
  <si>
    <t>bocheński</t>
  </si>
  <si>
    <t>chrzanowski</t>
  </si>
  <si>
    <t>dąbrowski</t>
  </si>
  <si>
    <t>gorlicki</t>
  </si>
  <si>
    <t>krakowski</t>
  </si>
  <si>
    <t>limanowski</t>
  </si>
  <si>
    <t>miechowski</t>
  </si>
  <si>
    <t>nowosądecki</t>
  </si>
  <si>
    <t>nowotarski</t>
  </si>
  <si>
    <t>olkuski</t>
  </si>
  <si>
    <t>proszowicki</t>
  </si>
  <si>
    <t>suski</t>
  </si>
  <si>
    <t>tarnowski</t>
  </si>
  <si>
    <t>tatrzański</t>
  </si>
  <si>
    <t>wadowicki</t>
  </si>
  <si>
    <t>białobrzeski</t>
  </si>
  <si>
    <t>ciechanowski</t>
  </si>
  <si>
    <t>garwoliński</t>
  </si>
  <si>
    <t>grodziski</t>
  </si>
  <si>
    <t>grójecki</t>
  </si>
  <si>
    <t>kozienicki</t>
  </si>
  <si>
    <t>legionowski</t>
  </si>
  <si>
    <t>łosicki</t>
  </si>
  <si>
    <t>makowski</t>
  </si>
  <si>
    <t>nowodworski</t>
  </si>
  <si>
    <t>ostrołęcki</t>
  </si>
  <si>
    <t>ostrowski</t>
  </si>
  <si>
    <t>otwocki</t>
  </si>
  <si>
    <t>piaseczyński</t>
  </si>
  <si>
    <t>płocki</t>
  </si>
  <si>
    <t>pruszkowski</t>
  </si>
  <si>
    <t>pułtuski</t>
  </si>
  <si>
    <t>radomski</t>
  </si>
  <si>
    <t>sierpecki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</si>
  <si>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</si>
  <si>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</si>
  <si>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</si>
  <si>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</si>
  <si>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</si>
  <si>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</si>
  <si>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</si>
  <si>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</si>
  <si>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</si>
  <si>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kędzierzyńsko-kozielski</t>
  </si>
  <si>
    <t>kluczborski</t>
  </si>
  <si>
    <t>krapkowicki</t>
  </si>
  <si>
    <t>namysłowski</t>
  </si>
  <si>
    <t>nyski</t>
  </si>
  <si>
    <t>strzelecki</t>
  </si>
  <si>
    <t>bieszczadzki</t>
  </si>
  <si>
    <t>dębicki</t>
  </si>
  <si>
    <t>jarosławski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</si>
  <si>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</si>
  <si>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</si>
  <si>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</si>
  <si>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</si>
  <si>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</si>
  <si>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</si>
  <si>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</si>
  <si>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</si>
  <si>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</si>
  <si>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</si>
  <si>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strzyżowski</t>
  </si>
  <si>
    <t>leski</t>
  </si>
  <si>
    <t>białostocki</t>
  </si>
  <si>
    <t>bielski</t>
  </si>
  <si>
    <t>grajewski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</si>
  <si>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</si>
  <si>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</si>
  <si>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</si>
  <si>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</si>
  <si>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</si>
  <si>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</si>
  <si>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</si>
  <si>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</si>
  <si>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</si>
  <si>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</si>
  <si>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człuchowski</t>
  </si>
  <si>
    <t>kościerski</t>
  </si>
  <si>
    <t>kwidzyński</t>
  </si>
  <si>
    <t>malborski</t>
  </si>
  <si>
    <t>pucki</t>
  </si>
  <si>
    <t>słupski</t>
  </si>
  <si>
    <t>wejherowski</t>
  </si>
  <si>
    <t>sztumski</t>
  </si>
  <si>
    <t>będziński</t>
  </si>
  <si>
    <t>cieszyński</t>
  </si>
  <si>
    <t>częstochowski</t>
  </si>
  <si>
    <t>kłobucki</t>
  </si>
  <si>
    <t>lubliniecki</t>
  </si>
  <si>
    <t>myszkowski</t>
  </si>
  <si>
    <t>raciborski</t>
  </si>
  <si>
    <t>tarnogórski</t>
  </si>
  <si>
    <t>żywiecki</t>
  </si>
  <si>
    <t>buski</t>
  </si>
  <si>
    <t>kielecki</t>
  </si>
  <si>
    <t>konecki</t>
  </si>
  <si>
    <t>opatowski</t>
  </si>
  <si>
    <t>pińczowski</t>
  </si>
  <si>
    <t>włoszczowski</t>
  </si>
  <si>
    <t>bartoszycki</t>
  </si>
  <si>
    <t>braniewski</t>
  </si>
  <si>
    <t>działdowski</t>
  </si>
  <si>
    <t>elbląski</t>
  </si>
  <si>
    <t>ełcki</t>
  </si>
  <si>
    <t>iławski</t>
  </si>
  <si>
    <t>kętrzyński</t>
  </si>
  <si>
    <t>lidzbarski</t>
  </si>
  <si>
    <t>mrągowski</t>
  </si>
  <si>
    <t>nowomiejski</t>
  </si>
  <si>
    <t>olsztyński</t>
  </si>
  <si>
    <t>ostródzki</t>
  </si>
  <si>
    <t>piski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</si>
  <si>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</si>
  <si>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</si>
  <si>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</si>
  <si>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</si>
  <si>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</si>
  <si>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</si>
  <si>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</si>
  <si>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kolski</t>
  </si>
  <si>
    <t>koniński</t>
  </si>
  <si>
    <t>kościański</t>
  </si>
  <si>
    <t>krotoszyński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</si>
  <si>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</si>
  <si>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</si>
  <si>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</si>
  <si>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</si>
  <si>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</si>
  <si>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</si>
  <si>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</si>
  <si>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</si>
  <si>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</si>
  <si>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</si>
  <si>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</si>
  <si>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</si>
  <si>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</si>
  <si>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</si>
  <si>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</si>
  <si>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</si>
  <si>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</si>
  <si>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</si>
  <si>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</si>
  <si>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</si>
  <si>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</si>
  <si>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</si>
  <si>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</si>
  <si>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</si>
  <si>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</si>
  <si>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</si>
  <si>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</si>
  <si>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</si>
  <si>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</si>
  <si>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Kwota
(w złotych)</t>
  </si>
  <si>
    <t>Powiat</t>
  </si>
  <si>
    <t>Miasto na prawach powiatu</t>
  </si>
  <si>
    <t>Razem</t>
  </si>
  <si>
    <t xml:space="preserve">Miasta, które otrzymały środki z rezerwy na uzupełnienie dochodów </t>
  </si>
  <si>
    <t xml:space="preserve">Powiaty, które otrzymały środki z rezerwy na uzupełnienie dochodów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</si>
</sst>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 applyFill="1"/>
    <xf numFmtId="4" fontId="0" fillId="0" borderId="0" xfId="0" applyNumberFormat="1" applyFont="1" applyFill="1"/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0" fillId="0" borderId="4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4" fontId="0" fillId="0" borderId="5" xfId="1" applyNumberFormat="1" applyFont="1" applyFill="1" applyBorder="1" applyAlignment="1">
      <alignment horizontal="right" vertical="center"/>
    </xf>
    <xf numFmtId="4" fontId="0" fillId="0" borderId="3" xfId="1" applyNumberFormat="1" applyFont="1" applyFill="1" applyBorder="1" applyAlignment="1">
      <alignment horizontal="right" vertical="center"/>
    </xf>
    <xf numFmtId="4" fontId="0" fillId="0" borderId="0" xfId="0" applyNumberFormat="1" applyFont="1" applyFill="1" applyAlignment="1">
      <alignment horizontal="right" vertical="center"/>
    </xf>
    <xf numFmtId="4" fontId="0" fillId="0" borderId="11" xfId="1" applyNumberFormat="1" applyFont="1" applyFill="1" applyBorder="1" applyAlignment="1">
      <alignment horizontal="right" vertical="center"/>
    </xf>
    <xf numFmtId="4" fontId="0" fillId="0" borderId="8" xfId="0" applyNumberFormat="1" applyFont="1" applyFill="1" applyBorder="1" applyAlignment="1">
      <alignment horizontal="right" vertical="center"/>
    </xf>
    <xf numFmtId="49" fontId="0" fillId="0" borderId="10" xfId="0" applyNumberFormat="1" applyFont="1" applyFill="1" applyBorder="1" applyAlignment="1">
      <alignment horizontal="left" vertical="center"/>
    </xf>
    <xf numFmtId="49" fontId="0" fillId="0" borderId="7" xfId="0" applyNumberFormat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AB1FA-854F-4F20-855B-C402073ADC3D}">
  <dimension ref="A1:D20"/>
  <sheetViews>
    <sheetView tabSelected="1" workbookViewId="0">
      <selection sqref="A1:D1"/>
    </sheetView>
  </sheetViews>
  <sheetFormatPr defaultRowHeight="15" x14ac:dyDescent="0.25"/>
  <cols>
    <col min="1" max="1" width="4.140625" style="7" bestFit="1" customWidth="1"/>
    <col min="2" max="2" width="3.28515625" style="7" bestFit="1" customWidth="1"/>
    <col min="3" max="3" width="29.28515625" style="9" customWidth="1"/>
    <col min="4" max="4" width="28.7109375" style="12" customWidth="1"/>
    <col min="5" max="16384" width="9.140625" style="1"/>
  </cols>
  <sheetData>
    <row r="1" spans="1:4" ht="34.5" customHeight="1" thickBot="1" x14ac:dyDescent="0.3">
      <c r="A1" s="27" t="s">
        <v>290</v>
      </c>
      <c r="B1" s="27"/>
      <c r="C1" s="27"/>
      <c r="D1" s="27"/>
    </row>
    <row r="2" spans="1:4" ht="30.75" thickBot="1" x14ac:dyDescent="0.3">
      <c r="A2" s="26" t="s">
        <v>0</v>
      </c>
      <c r="B2" s="23" t="s">
        <v>1</v>
      </c>
      <c r="C2" s="24" t="s">
        <v>288</v>
      </c>
      <c r="D2" s="25" t="s">
        <v>286</v>
      </c>
    </row>
    <row r="3" spans="1:4" x14ac:dyDescent="0.25">
      <c r="A3" s="4" t="s">
        <v>5</v>
      </c>
      <c r="B3" s="3" t="s">
        <v>40</v>
      </c>
      <c r="C3" s="11" t="s">
        <v>43</v>
      </c>
      <c r="D3" s="14">
        <v>2904944</v>
      </c>
    </row>
    <row r="4" spans="1:4" x14ac:dyDescent="0.25">
      <c r="A4" s="4" t="s">
        <v>5</v>
      </c>
      <c r="B4" s="3" t="s">
        <v>41</v>
      </c>
      <c r="C4" s="11" t="s">
        <v>44</v>
      </c>
      <c r="D4" s="14">
        <v>1110963.8400000001</v>
      </c>
    </row>
    <row r="5" spans="1:4" x14ac:dyDescent="0.25">
      <c r="A5" s="4" t="s">
        <v>5</v>
      </c>
      <c r="B5" s="3" t="s">
        <v>45</v>
      </c>
      <c r="C5" s="11" t="s">
        <v>46</v>
      </c>
      <c r="D5" s="14">
        <v>6061576.9900000002</v>
      </c>
    </row>
    <row r="6" spans="1:4" x14ac:dyDescent="0.25">
      <c r="A6" s="4" t="s">
        <v>7</v>
      </c>
      <c r="B6" s="3" t="s">
        <v>40</v>
      </c>
      <c r="C6" s="11" t="s">
        <v>47</v>
      </c>
      <c r="D6" s="14">
        <v>26829.99</v>
      </c>
    </row>
    <row r="7" spans="1:4" x14ac:dyDescent="0.25">
      <c r="A7" s="4" t="s">
        <v>7</v>
      </c>
      <c r="B7" s="3" t="s">
        <v>41</v>
      </c>
      <c r="C7" s="11" t="s">
        <v>48</v>
      </c>
      <c r="D7" s="14">
        <v>1708112.01</v>
      </c>
    </row>
    <row r="8" spans="1:4" x14ac:dyDescent="0.25">
      <c r="A8" s="4" t="s">
        <v>7</v>
      </c>
      <c r="B8" s="3" t="s">
        <v>45</v>
      </c>
      <c r="C8" s="11" t="s">
        <v>49</v>
      </c>
      <c r="D8" s="14">
        <v>3460095</v>
      </c>
    </row>
    <row r="9" spans="1:4" x14ac:dyDescent="0.25">
      <c r="A9" s="4" t="s">
        <v>9</v>
      </c>
      <c r="B9" s="3" t="s">
        <v>41</v>
      </c>
      <c r="C9" s="11" t="s">
        <v>50</v>
      </c>
      <c r="D9" s="14">
        <v>1317895</v>
      </c>
    </row>
    <row r="10" spans="1:4" x14ac:dyDescent="0.25">
      <c r="A10" s="4" t="s">
        <v>11</v>
      </c>
      <c r="B10" s="3" t="s">
        <v>45</v>
      </c>
      <c r="C10" s="11" t="s">
        <v>51</v>
      </c>
      <c r="D10" s="14">
        <v>766454</v>
      </c>
    </row>
    <row r="11" spans="1:4" x14ac:dyDescent="0.25">
      <c r="A11" s="4" t="s">
        <v>13</v>
      </c>
      <c r="B11" s="3" t="s">
        <v>41</v>
      </c>
      <c r="C11" s="11" t="s">
        <v>52</v>
      </c>
      <c r="D11" s="14">
        <v>2551903.0099999998</v>
      </c>
    </row>
    <row r="12" spans="1:4" x14ac:dyDescent="0.25">
      <c r="A12" s="4" t="s">
        <v>15</v>
      </c>
      <c r="B12" s="3" t="s">
        <v>41</v>
      </c>
      <c r="C12" s="11" t="s">
        <v>53</v>
      </c>
      <c r="D12" s="14">
        <v>2870416</v>
      </c>
    </row>
    <row r="13" spans="1:4" x14ac:dyDescent="0.25">
      <c r="A13" s="4" t="s">
        <v>17</v>
      </c>
      <c r="B13" s="3" t="s">
        <v>40</v>
      </c>
      <c r="C13" s="11" t="s">
        <v>54</v>
      </c>
      <c r="D13" s="14">
        <v>914453.99</v>
      </c>
    </row>
    <row r="14" spans="1:4" x14ac:dyDescent="0.25">
      <c r="A14" s="4" t="s">
        <v>25</v>
      </c>
      <c r="B14" s="3" t="s">
        <v>42</v>
      </c>
      <c r="C14" s="11" t="s">
        <v>55</v>
      </c>
      <c r="D14" s="14">
        <v>1131445</v>
      </c>
    </row>
    <row r="15" spans="1:4" x14ac:dyDescent="0.25">
      <c r="A15" s="4" t="s">
        <v>25</v>
      </c>
      <c r="B15" s="3" t="s">
        <v>56</v>
      </c>
      <c r="C15" s="11" t="s">
        <v>57</v>
      </c>
      <c r="D15" s="14">
        <v>263421</v>
      </c>
    </row>
    <row r="16" spans="1:4" x14ac:dyDescent="0.25">
      <c r="A16" s="4" t="s">
        <v>25</v>
      </c>
      <c r="B16" s="3" t="s">
        <v>58</v>
      </c>
      <c r="C16" s="11" t="s">
        <v>59</v>
      </c>
      <c r="D16" s="14">
        <v>479418.99</v>
      </c>
    </row>
    <row r="17" spans="1:4" x14ac:dyDescent="0.25">
      <c r="A17" s="4" t="s">
        <v>25</v>
      </c>
      <c r="B17" s="3" t="s">
        <v>60</v>
      </c>
      <c r="C17" s="11" t="s">
        <v>61</v>
      </c>
      <c r="D17" s="14">
        <v>248468.99</v>
      </c>
    </row>
    <row r="18" spans="1:4" ht="15.75" thickBot="1" x14ac:dyDescent="0.3">
      <c r="A18" s="5" t="s">
        <v>29</v>
      </c>
      <c r="B18" s="6" t="s">
        <v>41</v>
      </c>
      <c r="C18" s="18" t="s">
        <v>62</v>
      </c>
      <c r="D18" s="16">
        <v>3712615</v>
      </c>
    </row>
    <row r="19" spans="1:4" ht="15.75" thickBot="1" x14ac:dyDescent="0.3">
      <c r="A19" s="20"/>
      <c r="B19" s="21"/>
      <c r="C19" s="19" t="s">
        <v>289</v>
      </c>
      <c r="D19" s="17">
        <f>SUM(D3:D18)</f>
        <v>29529012.809999991</v>
      </c>
    </row>
    <row r="20" spans="1:4" x14ac:dyDescent="0.25">
      <c r="D20" s="1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30356-CE21-480C-AC63-084E6D7AEA5A}">
  <dimension ref="A1:Q233"/>
  <sheetViews>
    <sheetView workbookViewId="0">
      <selection sqref="A1:D1"/>
    </sheetView>
  </sheetViews>
  <sheetFormatPr defaultRowHeight="15" x14ac:dyDescent="0.25"/>
  <cols>
    <col min="1" max="1" width="4.140625" style="7" bestFit="1" customWidth="1"/>
    <col min="2" max="2" width="3.28515625" style="7" bestFit="1" customWidth="1"/>
    <col min="3" max="3" width="29.28515625" style="9" customWidth="1"/>
    <col min="4" max="4" width="28.7109375" style="12" customWidth="1"/>
    <col min="5" max="5" width="9.140625" style="1"/>
    <col min="9" max="9" width="9.140625" style="1"/>
    <col min="13" max="13" width="16.5703125" customWidth="1"/>
    <col min="14" max="16384" width="9.140625" style="1"/>
  </cols>
  <sheetData>
    <row r="1" spans="1:17" ht="28.5" customHeight="1" thickBot="1" x14ac:dyDescent="0.3">
      <c r="A1" s="28" t="s">
        <v>291</v>
      </c>
      <c r="B1" s="28"/>
      <c r="C1" s="28"/>
      <c r="D1" s="28"/>
    </row>
    <row r="2" spans="1:17" ht="30.75" thickBot="1" x14ac:dyDescent="0.3">
      <c r="A2" s="23" t="s">
        <v>0</v>
      </c>
      <c r="B2" s="23" t="s">
        <v>1</v>
      </c>
      <c r="C2" s="24" t="s">
        <v>287</v>
      </c>
      <c r="D2" s="25" t="s">
        <v>286</v>
      </c>
    </row>
    <row r="3" spans="1:17" x14ac:dyDescent="0.25">
      <c r="A3" s="8" t="s">
        <v>2</v>
      </c>
      <c r="B3" s="8" t="s">
        <v>3</v>
      </c>
      <c r="C3" s="10" t="s">
        <v>63</v>
      </c>
      <c r="D3" s="13">
        <v>251021</v>
      </c>
      <c r="Q3" s="2"/>
    </row>
    <row r="4" spans="1:17" x14ac:dyDescent="0.25">
      <c r="A4" s="3" t="s">
        <v>2</v>
      </c>
      <c r="B4" s="3" t="s">
        <v>2</v>
      </c>
      <c r="C4" s="11" t="s">
        <v>64</v>
      </c>
      <c r="D4" s="14">
        <v>25958.36</v>
      </c>
      <c r="Q4" s="2"/>
    </row>
    <row r="5" spans="1:17" x14ac:dyDescent="0.25">
      <c r="A5" s="3" t="s">
        <v>2</v>
      </c>
      <c r="B5" s="3" t="s">
        <v>5</v>
      </c>
      <c r="C5" s="11" t="s">
        <v>65</v>
      </c>
      <c r="D5" s="14">
        <v>1811580.38</v>
      </c>
      <c r="Q5" s="2"/>
    </row>
    <row r="6" spans="1:17" x14ac:dyDescent="0.25">
      <c r="A6" s="3" t="s">
        <v>2</v>
      </c>
      <c r="B6" s="3" t="s">
        <v>6</v>
      </c>
      <c r="C6" s="11" t="s">
        <v>66</v>
      </c>
      <c r="D6" s="14">
        <v>1001032.87</v>
      </c>
      <c r="Q6" s="2"/>
    </row>
    <row r="7" spans="1:17" x14ac:dyDescent="0.25">
      <c r="A7" s="3" t="s">
        <v>2</v>
      </c>
      <c r="B7" s="3" t="s">
        <v>7</v>
      </c>
      <c r="C7" s="11" t="s">
        <v>67</v>
      </c>
      <c r="D7" s="14">
        <v>2181877.4700000002</v>
      </c>
      <c r="Q7" s="2"/>
    </row>
    <row r="8" spans="1:17" x14ac:dyDescent="0.25">
      <c r="A8" s="3" t="s">
        <v>2</v>
      </c>
      <c r="B8" s="3" t="s">
        <v>8</v>
      </c>
      <c r="C8" s="11" t="s">
        <v>68</v>
      </c>
      <c r="D8" s="14">
        <v>75542.19</v>
      </c>
      <c r="Q8" s="2"/>
    </row>
    <row r="9" spans="1:17" x14ac:dyDescent="0.25">
      <c r="A9" s="3" t="s">
        <v>2</v>
      </c>
      <c r="B9" s="3" t="s">
        <v>9</v>
      </c>
      <c r="C9" s="11" t="s">
        <v>69</v>
      </c>
      <c r="D9" s="14">
        <v>277298</v>
      </c>
      <c r="Q9" s="2"/>
    </row>
    <row r="10" spans="1:17" x14ac:dyDescent="0.25">
      <c r="A10" s="3" t="s">
        <v>2</v>
      </c>
      <c r="B10" s="3" t="s">
        <v>10</v>
      </c>
      <c r="C10" s="11" t="s">
        <v>70</v>
      </c>
      <c r="D10" s="14">
        <v>1204031.77</v>
      </c>
      <c r="Q10" s="2"/>
    </row>
    <row r="11" spans="1:17" x14ac:dyDescent="0.25">
      <c r="A11" s="3" t="s">
        <v>2</v>
      </c>
      <c r="B11" s="3" t="s">
        <v>11</v>
      </c>
      <c r="C11" s="11" t="s">
        <v>71</v>
      </c>
      <c r="D11" s="14">
        <v>248799.02</v>
      </c>
      <c r="Q11" s="2"/>
    </row>
    <row r="12" spans="1:17" x14ac:dyDescent="0.25">
      <c r="A12" s="3" t="s">
        <v>2</v>
      </c>
      <c r="B12" s="3" t="s">
        <v>12</v>
      </c>
      <c r="C12" s="11" t="s">
        <v>72</v>
      </c>
      <c r="D12" s="14">
        <v>3723419.83</v>
      </c>
      <c r="Q12" s="2"/>
    </row>
    <row r="13" spans="1:17" x14ac:dyDescent="0.25">
      <c r="A13" s="3" t="s">
        <v>2</v>
      </c>
      <c r="B13" s="3" t="s">
        <v>13</v>
      </c>
      <c r="C13" s="11" t="s">
        <v>73</v>
      </c>
      <c r="D13" s="14">
        <v>337659.6</v>
      </c>
      <c r="Q13" s="2"/>
    </row>
    <row r="14" spans="1:17" x14ac:dyDescent="0.25">
      <c r="A14" s="3" t="s">
        <v>2</v>
      </c>
      <c r="B14" s="3" t="s">
        <v>15</v>
      </c>
      <c r="C14" s="11" t="s">
        <v>74</v>
      </c>
      <c r="D14" s="14">
        <v>218060.57</v>
      </c>
      <c r="Q14" s="2"/>
    </row>
    <row r="15" spans="1:17" x14ac:dyDescent="0.25">
      <c r="A15" s="3" t="s">
        <v>2</v>
      </c>
      <c r="B15" s="3" t="s">
        <v>16</v>
      </c>
      <c r="C15" s="11" t="s">
        <v>75</v>
      </c>
      <c r="D15" s="14">
        <v>525619.18000000005</v>
      </c>
      <c r="Q15" s="2"/>
    </row>
    <row r="16" spans="1:17" x14ac:dyDescent="0.25">
      <c r="A16" s="3" t="s">
        <v>2</v>
      </c>
      <c r="B16" s="3" t="s">
        <v>18</v>
      </c>
      <c r="C16" s="11" t="s">
        <v>76</v>
      </c>
      <c r="D16" s="14">
        <v>716291.31</v>
      </c>
      <c r="Q16" s="2"/>
    </row>
    <row r="17" spans="1:17" x14ac:dyDescent="0.25">
      <c r="A17" s="3" t="s">
        <v>2</v>
      </c>
      <c r="B17" s="3" t="s">
        <v>19</v>
      </c>
      <c r="C17" s="11" t="s">
        <v>77</v>
      </c>
      <c r="D17" s="14">
        <v>251213.76</v>
      </c>
      <c r="Q17" s="2"/>
    </row>
    <row r="18" spans="1:17" x14ac:dyDescent="0.25">
      <c r="A18" s="3" t="s">
        <v>2</v>
      </c>
      <c r="B18" s="3" t="s">
        <v>21</v>
      </c>
      <c r="C18" s="11" t="s">
        <v>79</v>
      </c>
      <c r="D18" s="14">
        <v>56064.05</v>
      </c>
      <c r="Q18" s="2"/>
    </row>
    <row r="19" spans="1:17" x14ac:dyDescent="0.25">
      <c r="A19" s="3" t="s">
        <v>2</v>
      </c>
      <c r="B19" s="3" t="s">
        <v>22</v>
      </c>
      <c r="C19" s="11" t="s">
        <v>80</v>
      </c>
      <c r="D19" s="14">
        <v>1739266.36</v>
      </c>
      <c r="Q19" s="2"/>
    </row>
    <row r="20" spans="1:17" x14ac:dyDescent="0.25">
      <c r="A20" s="3" t="s">
        <v>2</v>
      </c>
      <c r="B20" s="3" t="s">
        <v>23</v>
      </c>
      <c r="C20" s="11" t="s">
        <v>81</v>
      </c>
      <c r="D20" s="14">
        <v>742888.67</v>
      </c>
      <c r="Q20" s="2"/>
    </row>
    <row r="21" spans="1:17" x14ac:dyDescent="0.25">
      <c r="A21" s="3" t="s">
        <v>2</v>
      </c>
      <c r="B21" s="3" t="s">
        <v>26</v>
      </c>
      <c r="C21" s="11" t="s">
        <v>82</v>
      </c>
      <c r="D21" s="14">
        <v>7608823.3499999996</v>
      </c>
      <c r="Q21" s="2"/>
    </row>
    <row r="22" spans="1:17" x14ac:dyDescent="0.25">
      <c r="A22" s="3" t="s">
        <v>2</v>
      </c>
      <c r="B22" s="3" t="s">
        <v>27</v>
      </c>
      <c r="C22" s="11" t="s">
        <v>83</v>
      </c>
      <c r="D22" s="14">
        <v>1254262.17</v>
      </c>
      <c r="Q22" s="2"/>
    </row>
    <row r="23" spans="1:17" x14ac:dyDescent="0.25">
      <c r="A23" s="3" t="s">
        <v>5</v>
      </c>
      <c r="B23" s="3" t="s">
        <v>3</v>
      </c>
      <c r="C23" s="11" t="s">
        <v>84</v>
      </c>
      <c r="D23" s="14">
        <v>1914668.21</v>
      </c>
      <c r="Q23" s="2"/>
    </row>
    <row r="24" spans="1:17" x14ac:dyDescent="0.25">
      <c r="A24" s="3" t="s">
        <v>5</v>
      </c>
      <c r="B24" s="3" t="s">
        <v>2</v>
      </c>
      <c r="C24" s="11" t="s">
        <v>85</v>
      </c>
      <c r="D24" s="14">
        <v>1527628.08</v>
      </c>
      <c r="Q24" s="2"/>
    </row>
    <row r="25" spans="1:17" x14ac:dyDescent="0.25">
      <c r="A25" s="3" t="s">
        <v>5</v>
      </c>
      <c r="B25" s="3" t="s">
        <v>5</v>
      </c>
      <c r="C25" s="11" t="s">
        <v>86</v>
      </c>
      <c r="D25" s="14">
        <v>1923031</v>
      </c>
      <c r="Q25" s="2"/>
    </row>
    <row r="26" spans="1:17" x14ac:dyDescent="0.25">
      <c r="A26" s="3" t="s">
        <v>5</v>
      </c>
      <c r="B26" s="3" t="s">
        <v>6</v>
      </c>
      <c r="C26" s="11" t="s">
        <v>87</v>
      </c>
      <c r="D26" s="14">
        <v>1540918</v>
      </c>
      <c r="Q26" s="2"/>
    </row>
    <row r="27" spans="1:17" x14ac:dyDescent="0.25">
      <c r="A27" s="3" t="s">
        <v>5</v>
      </c>
      <c r="B27" s="3" t="s">
        <v>7</v>
      </c>
      <c r="C27" s="11" t="s">
        <v>88</v>
      </c>
      <c r="D27" s="14">
        <v>2361950.9500000002</v>
      </c>
      <c r="Q27" s="2"/>
    </row>
    <row r="28" spans="1:17" x14ac:dyDescent="0.25">
      <c r="A28" s="3" t="s">
        <v>5</v>
      </c>
      <c r="B28" s="3" t="s">
        <v>8</v>
      </c>
      <c r="C28" s="11" t="s">
        <v>89</v>
      </c>
      <c r="D28" s="14">
        <v>6745405.9900000002</v>
      </c>
      <c r="Q28" s="2"/>
    </row>
    <row r="29" spans="1:17" x14ac:dyDescent="0.25">
      <c r="A29" s="3" t="s">
        <v>5</v>
      </c>
      <c r="B29" s="3" t="s">
        <v>9</v>
      </c>
      <c r="C29" s="11" t="s">
        <v>90</v>
      </c>
      <c r="D29" s="14">
        <v>2107587.46</v>
      </c>
      <c r="Q29" s="2"/>
    </row>
    <row r="30" spans="1:17" x14ac:dyDescent="0.25">
      <c r="A30" s="3" t="s">
        <v>5</v>
      </c>
      <c r="B30" s="3" t="s">
        <v>10</v>
      </c>
      <c r="C30" s="11" t="s">
        <v>91</v>
      </c>
      <c r="D30" s="14">
        <v>586881</v>
      </c>
      <c r="Q30" s="2"/>
    </row>
    <row r="31" spans="1:17" x14ac:dyDescent="0.25">
      <c r="A31" s="3" t="s">
        <v>5</v>
      </c>
      <c r="B31" s="3" t="s">
        <v>11</v>
      </c>
      <c r="C31" s="11" t="s">
        <v>92</v>
      </c>
      <c r="D31" s="14">
        <v>3027675</v>
      </c>
      <c r="Q31" s="2"/>
    </row>
    <row r="32" spans="1:17" x14ac:dyDescent="0.25">
      <c r="A32" s="3" t="s">
        <v>5</v>
      </c>
      <c r="B32" s="3" t="s">
        <v>12</v>
      </c>
      <c r="C32" s="11" t="s">
        <v>93</v>
      </c>
      <c r="D32" s="14">
        <v>2116484.2200000002</v>
      </c>
      <c r="Q32" s="2"/>
    </row>
    <row r="33" spans="1:17" x14ac:dyDescent="0.25">
      <c r="A33" s="3" t="s">
        <v>5</v>
      </c>
      <c r="B33" s="3" t="s">
        <v>13</v>
      </c>
      <c r="C33" s="11" t="s">
        <v>94</v>
      </c>
      <c r="D33" s="14">
        <v>745602.88</v>
      </c>
      <c r="Q33" s="2"/>
    </row>
    <row r="34" spans="1:17" x14ac:dyDescent="0.25">
      <c r="A34" s="3" t="s">
        <v>5</v>
      </c>
      <c r="B34" s="3" t="s">
        <v>15</v>
      </c>
      <c r="C34" s="11" t="s">
        <v>95</v>
      </c>
      <c r="D34" s="14">
        <v>415210.16</v>
      </c>
      <c r="Q34" s="2"/>
    </row>
    <row r="35" spans="1:17" x14ac:dyDescent="0.25">
      <c r="A35" s="3" t="s">
        <v>5</v>
      </c>
      <c r="B35" s="3" t="s">
        <v>16</v>
      </c>
      <c r="C35" s="11" t="s">
        <v>96</v>
      </c>
      <c r="D35" s="14">
        <v>3460332</v>
      </c>
      <c r="Q35" s="2"/>
    </row>
    <row r="36" spans="1:17" x14ac:dyDescent="0.25">
      <c r="A36" s="3" t="s">
        <v>5</v>
      </c>
      <c r="B36" s="3" t="s">
        <v>19</v>
      </c>
      <c r="C36" s="11" t="s">
        <v>97</v>
      </c>
      <c r="D36" s="14">
        <v>5054723</v>
      </c>
      <c r="Q36" s="2"/>
    </row>
    <row r="37" spans="1:17" x14ac:dyDescent="0.25">
      <c r="A37" s="3" t="s">
        <v>7</v>
      </c>
      <c r="B37" s="3" t="s">
        <v>3</v>
      </c>
      <c r="C37" s="11" t="s">
        <v>98</v>
      </c>
      <c r="D37" s="14">
        <v>5708030.8700000001</v>
      </c>
      <c r="Q37" s="2"/>
    </row>
    <row r="38" spans="1:17" x14ac:dyDescent="0.25">
      <c r="A38" s="3" t="s">
        <v>7</v>
      </c>
      <c r="B38" s="3" t="s">
        <v>4</v>
      </c>
      <c r="C38" s="11" t="s">
        <v>99</v>
      </c>
      <c r="D38" s="14">
        <v>7482898.0099999998</v>
      </c>
      <c r="Q38" s="2"/>
    </row>
    <row r="39" spans="1:17" x14ac:dyDescent="0.25">
      <c r="A39" s="3" t="s">
        <v>7</v>
      </c>
      <c r="B39" s="3" t="s">
        <v>5</v>
      </c>
      <c r="C39" s="11" t="s">
        <v>100</v>
      </c>
      <c r="D39" s="14">
        <v>3554835.82</v>
      </c>
      <c r="Q39" s="2"/>
    </row>
    <row r="40" spans="1:17" x14ac:dyDescent="0.25">
      <c r="A40" s="3" t="s">
        <v>7</v>
      </c>
      <c r="B40" s="3" t="s">
        <v>6</v>
      </c>
      <c r="C40" s="11" t="s">
        <v>101</v>
      </c>
      <c r="D40" s="14">
        <v>1402144.63</v>
      </c>
      <c r="Q40" s="2"/>
    </row>
    <row r="41" spans="1:17" x14ac:dyDescent="0.25">
      <c r="A41" s="3" t="s">
        <v>7</v>
      </c>
      <c r="B41" s="3" t="s">
        <v>7</v>
      </c>
      <c r="C41" s="11" t="s">
        <v>102</v>
      </c>
      <c r="D41" s="14">
        <v>2621745.5699999998</v>
      </c>
      <c r="Q41" s="2"/>
    </row>
    <row r="42" spans="1:17" x14ac:dyDescent="0.25">
      <c r="A42" s="3" t="s">
        <v>7</v>
      </c>
      <c r="B42" s="3" t="s">
        <v>8</v>
      </c>
      <c r="C42" s="11" t="s">
        <v>103</v>
      </c>
      <c r="D42" s="14">
        <v>544919</v>
      </c>
      <c r="Q42" s="2"/>
    </row>
    <row r="43" spans="1:17" x14ac:dyDescent="0.25">
      <c r="A43" s="3" t="s">
        <v>7</v>
      </c>
      <c r="B43" s="3" t="s">
        <v>9</v>
      </c>
      <c r="C43" s="11" t="s">
        <v>104</v>
      </c>
      <c r="D43" s="14">
        <v>2296473.09</v>
      </c>
      <c r="Q43" s="2"/>
    </row>
    <row r="44" spans="1:17" x14ac:dyDescent="0.25">
      <c r="A44" s="3" t="s">
        <v>7</v>
      </c>
      <c r="B44" s="3" t="s">
        <v>10</v>
      </c>
      <c r="C44" s="11" t="s">
        <v>105</v>
      </c>
      <c r="D44" s="14">
        <v>57508</v>
      </c>
      <c r="Q44" s="2"/>
    </row>
    <row r="45" spans="1:17" x14ac:dyDescent="0.25">
      <c r="A45" s="3" t="s">
        <v>7</v>
      </c>
      <c r="B45" s="3" t="s">
        <v>11</v>
      </c>
      <c r="C45" s="11" t="s">
        <v>106</v>
      </c>
      <c r="D45" s="14">
        <v>1272354.82</v>
      </c>
      <c r="Q45" s="2"/>
    </row>
    <row r="46" spans="1:17" x14ac:dyDescent="0.25">
      <c r="A46" s="3" t="s">
        <v>7</v>
      </c>
      <c r="B46" s="3" t="s">
        <v>12</v>
      </c>
      <c r="C46" s="11" t="s">
        <v>107</v>
      </c>
      <c r="D46" s="14">
        <v>14795.13</v>
      </c>
      <c r="Q46" s="2"/>
    </row>
    <row r="47" spans="1:17" x14ac:dyDescent="0.25">
      <c r="A47" s="3" t="s">
        <v>7</v>
      </c>
      <c r="B47" s="3" t="s">
        <v>14</v>
      </c>
      <c r="C47" s="11" t="s">
        <v>109</v>
      </c>
      <c r="D47" s="14">
        <v>893054.02</v>
      </c>
      <c r="Q47" s="2"/>
    </row>
    <row r="48" spans="1:17" x14ac:dyDescent="0.25">
      <c r="A48" s="3" t="s">
        <v>7</v>
      </c>
      <c r="B48" s="3" t="s">
        <v>16</v>
      </c>
      <c r="C48" s="11" t="s">
        <v>110</v>
      </c>
      <c r="D48" s="14">
        <v>1261188.8899999999</v>
      </c>
      <c r="Q48" s="2"/>
    </row>
    <row r="49" spans="1:17" x14ac:dyDescent="0.25">
      <c r="A49" s="3" t="s">
        <v>7</v>
      </c>
      <c r="B49" s="3" t="s">
        <v>18</v>
      </c>
      <c r="C49" s="11" t="s">
        <v>78</v>
      </c>
      <c r="D49" s="14">
        <v>1963680.01</v>
      </c>
      <c r="Q49" s="2"/>
    </row>
    <row r="50" spans="1:17" x14ac:dyDescent="0.25">
      <c r="A50" s="3" t="s">
        <v>7</v>
      </c>
      <c r="B50" s="3" t="s">
        <v>19</v>
      </c>
      <c r="C50" s="11" t="s">
        <v>111</v>
      </c>
      <c r="D50" s="14">
        <v>469123.99</v>
      </c>
      <c r="Q50" s="2"/>
    </row>
    <row r="51" spans="1:17" x14ac:dyDescent="0.25">
      <c r="A51" s="3" t="s">
        <v>7</v>
      </c>
      <c r="B51" s="3" t="s">
        <v>20</v>
      </c>
      <c r="C51" s="11" t="s">
        <v>112</v>
      </c>
      <c r="D51" s="14">
        <v>325115.61</v>
      </c>
      <c r="Q51" s="2"/>
    </row>
    <row r="52" spans="1:17" x14ac:dyDescent="0.25">
      <c r="A52" s="3" t="s">
        <v>7</v>
      </c>
      <c r="B52" s="3" t="s">
        <v>21</v>
      </c>
      <c r="C52" s="11" t="s">
        <v>113</v>
      </c>
      <c r="D52" s="14">
        <v>3263070</v>
      </c>
      <c r="Q52" s="2"/>
    </row>
    <row r="53" spans="1:17" x14ac:dyDescent="0.25">
      <c r="A53" s="3" t="s">
        <v>9</v>
      </c>
      <c r="B53" s="3" t="s">
        <v>4</v>
      </c>
      <c r="C53" s="11" t="s">
        <v>114</v>
      </c>
      <c r="D53" s="14">
        <v>242156</v>
      </c>
      <c r="Q53" s="2"/>
    </row>
    <row r="54" spans="1:17" x14ac:dyDescent="0.25">
      <c r="A54" s="3" t="s">
        <v>9</v>
      </c>
      <c r="B54" s="3" t="s">
        <v>5</v>
      </c>
      <c r="C54" s="11" t="s">
        <v>115</v>
      </c>
      <c r="D54" s="14">
        <v>51724</v>
      </c>
      <c r="Q54" s="2"/>
    </row>
    <row r="55" spans="1:17" x14ac:dyDescent="0.25">
      <c r="A55" s="3" t="s">
        <v>9</v>
      </c>
      <c r="B55" s="3" t="s">
        <v>7</v>
      </c>
      <c r="C55" s="11" t="s">
        <v>116</v>
      </c>
      <c r="D55" s="14">
        <v>608598.07999999996</v>
      </c>
      <c r="Q55" s="2"/>
    </row>
    <row r="56" spans="1:17" x14ac:dyDescent="0.25">
      <c r="A56" s="3" t="s">
        <v>9</v>
      </c>
      <c r="B56" s="3" t="s">
        <v>10</v>
      </c>
      <c r="C56" s="11" t="s">
        <v>117</v>
      </c>
      <c r="D56" s="14">
        <v>2242629.7999999998</v>
      </c>
      <c r="Q56" s="2"/>
    </row>
    <row r="57" spans="1:17" x14ac:dyDescent="0.25">
      <c r="A57" s="3" t="s">
        <v>9</v>
      </c>
      <c r="B57" s="3" t="s">
        <v>11</v>
      </c>
      <c r="C57" s="11" t="s">
        <v>118</v>
      </c>
      <c r="D57" s="14">
        <v>415868.29</v>
      </c>
      <c r="Q57" s="2"/>
    </row>
    <row r="58" spans="1:17" x14ac:dyDescent="0.25">
      <c r="A58" s="3" t="s">
        <v>9</v>
      </c>
      <c r="B58" s="3" t="s">
        <v>12</v>
      </c>
      <c r="C58" s="11" t="s">
        <v>119</v>
      </c>
      <c r="D58" s="14">
        <v>1572357</v>
      </c>
      <c r="Q58" s="2"/>
    </row>
    <row r="59" spans="1:17" x14ac:dyDescent="0.25">
      <c r="A59" s="3" t="s">
        <v>9</v>
      </c>
      <c r="B59" s="3" t="s">
        <v>13</v>
      </c>
      <c r="C59" s="11" t="s">
        <v>120</v>
      </c>
      <c r="D59" s="14">
        <v>121900</v>
      </c>
      <c r="Q59" s="2"/>
    </row>
    <row r="60" spans="1:17" x14ac:dyDescent="0.25">
      <c r="A60" s="3" t="s">
        <v>11</v>
      </c>
      <c r="B60" s="3" t="s">
        <v>2</v>
      </c>
      <c r="C60" s="11" t="s">
        <v>121</v>
      </c>
      <c r="D60" s="14">
        <v>10139864.33</v>
      </c>
      <c r="Q60" s="2"/>
    </row>
    <row r="61" spans="1:17" x14ac:dyDescent="0.25">
      <c r="A61" s="3" t="s">
        <v>11</v>
      </c>
      <c r="B61" s="3" t="s">
        <v>4</v>
      </c>
      <c r="C61" s="11" t="s">
        <v>122</v>
      </c>
      <c r="D61" s="14">
        <v>179201</v>
      </c>
      <c r="Q61" s="2"/>
    </row>
    <row r="62" spans="1:17" x14ac:dyDescent="0.25">
      <c r="A62" s="3" t="s">
        <v>11</v>
      </c>
      <c r="B62" s="3" t="s">
        <v>5</v>
      </c>
      <c r="C62" s="11" t="s">
        <v>123</v>
      </c>
      <c r="D62" s="14">
        <v>281275.95</v>
      </c>
      <c r="Q62" s="2"/>
    </row>
    <row r="63" spans="1:17" x14ac:dyDescent="0.25">
      <c r="A63" s="3" t="s">
        <v>11</v>
      </c>
      <c r="B63" s="3" t="s">
        <v>6</v>
      </c>
      <c r="C63" s="11" t="s">
        <v>124</v>
      </c>
      <c r="D63" s="14">
        <v>17532.37</v>
      </c>
      <c r="Q63" s="2"/>
    </row>
    <row r="64" spans="1:17" x14ac:dyDescent="0.25">
      <c r="A64" s="3" t="s">
        <v>11</v>
      </c>
      <c r="B64" s="3" t="s">
        <v>9</v>
      </c>
      <c r="C64" s="11" t="s">
        <v>125</v>
      </c>
      <c r="D64" s="14">
        <v>274214.08</v>
      </c>
      <c r="Q64" s="2"/>
    </row>
    <row r="65" spans="1:17" x14ac:dyDescent="0.25">
      <c r="A65" s="3" t="s">
        <v>11</v>
      </c>
      <c r="B65" s="3" t="s">
        <v>10</v>
      </c>
      <c r="C65" s="11" t="s">
        <v>126</v>
      </c>
      <c r="D65" s="14">
        <v>486961.68</v>
      </c>
      <c r="Q65" s="2"/>
    </row>
    <row r="66" spans="1:17" x14ac:dyDescent="0.25">
      <c r="A66" s="3" t="s">
        <v>11</v>
      </c>
      <c r="B66" s="3" t="s">
        <v>13</v>
      </c>
      <c r="C66" s="11" t="s">
        <v>127</v>
      </c>
      <c r="D66" s="14">
        <v>142447.38</v>
      </c>
      <c r="Q66" s="2"/>
    </row>
    <row r="67" spans="1:17" x14ac:dyDescent="0.25">
      <c r="A67" s="3" t="s">
        <v>11</v>
      </c>
      <c r="B67" s="3" t="s">
        <v>15</v>
      </c>
      <c r="C67" s="11" t="s">
        <v>128</v>
      </c>
      <c r="D67" s="14">
        <v>11456338.550000001</v>
      </c>
      <c r="Q67" s="2"/>
    </row>
    <row r="68" spans="1:17" x14ac:dyDescent="0.25">
      <c r="A68" s="3" t="s">
        <v>11</v>
      </c>
      <c r="B68" s="3" t="s">
        <v>17</v>
      </c>
      <c r="C68" s="11" t="s">
        <v>111</v>
      </c>
      <c r="D68" s="14">
        <v>4604915.7300000004</v>
      </c>
      <c r="Q68" s="2"/>
    </row>
    <row r="69" spans="1:17" x14ac:dyDescent="0.25">
      <c r="A69" s="3" t="s">
        <v>11</v>
      </c>
      <c r="B69" s="3" t="s">
        <v>19</v>
      </c>
      <c r="C69" s="11" t="s">
        <v>129</v>
      </c>
      <c r="D69" s="14">
        <v>39458.99</v>
      </c>
      <c r="Q69" s="2"/>
    </row>
    <row r="70" spans="1:17" x14ac:dyDescent="0.25">
      <c r="A70" s="3" t="s">
        <v>11</v>
      </c>
      <c r="B70" s="3" t="s">
        <v>20</v>
      </c>
      <c r="C70" s="11" t="s">
        <v>130</v>
      </c>
      <c r="D70" s="14">
        <v>7729478.8099999996</v>
      </c>
      <c r="Q70" s="2"/>
    </row>
    <row r="71" spans="1:17" x14ac:dyDescent="0.25">
      <c r="A71" s="3" t="s">
        <v>11</v>
      </c>
      <c r="B71" s="3" t="s">
        <v>21</v>
      </c>
      <c r="C71" s="11" t="s">
        <v>131</v>
      </c>
      <c r="D71" s="14">
        <v>263987</v>
      </c>
      <c r="Q71" s="2"/>
    </row>
    <row r="72" spans="1:17" x14ac:dyDescent="0.25">
      <c r="A72" s="3" t="s">
        <v>11</v>
      </c>
      <c r="B72" s="3" t="s">
        <v>22</v>
      </c>
      <c r="C72" s="11" t="s">
        <v>132</v>
      </c>
      <c r="D72" s="14">
        <v>710320.24</v>
      </c>
      <c r="Q72" s="2"/>
    </row>
    <row r="73" spans="1:17" x14ac:dyDescent="0.25">
      <c r="A73" s="3" t="s">
        <v>13</v>
      </c>
      <c r="B73" s="3" t="s">
        <v>3</v>
      </c>
      <c r="C73" s="11" t="s">
        <v>133</v>
      </c>
      <c r="D73" s="14">
        <v>35710.75</v>
      </c>
      <c r="Q73" s="2"/>
    </row>
    <row r="74" spans="1:17" x14ac:dyDescent="0.25">
      <c r="A74" s="3" t="s">
        <v>13</v>
      </c>
      <c r="B74" s="3" t="s">
        <v>4</v>
      </c>
      <c r="C74" s="11" t="s">
        <v>134</v>
      </c>
      <c r="D74" s="14">
        <v>202572.09</v>
      </c>
      <c r="Q74" s="2"/>
    </row>
    <row r="75" spans="1:17" x14ac:dyDescent="0.25">
      <c r="A75" s="3" t="s">
        <v>13</v>
      </c>
      <c r="B75" s="3" t="s">
        <v>5</v>
      </c>
      <c r="C75" s="11" t="s">
        <v>135</v>
      </c>
      <c r="D75" s="14">
        <v>129570.19</v>
      </c>
      <c r="Q75" s="2"/>
    </row>
    <row r="76" spans="1:17" x14ac:dyDescent="0.25">
      <c r="A76" s="3" t="s">
        <v>13</v>
      </c>
      <c r="B76" s="3" t="s">
        <v>6</v>
      </c>
      <c r="C76" s="11" t="s">
        <v>136</v>
      </c>
      <c r="D76" s="14">
        <v>231712.31</v>
      </c>
      <c r="Q76" s="2"/>
    </row>
    <row r="77" spans="1:17" x14ac:dyDescent="0.25">
      <c r="A77" s="3" t="s">
        <v>13</v>
      </c>
      <c r="B77" s="3" t="s">
        <v>7</v>
      </c>
      <c r="C77" s="11" t="s">
        <v>137</v>
      </c>
      <c r="D77" s="14">
        <v>253126.72</v>
      </c>
      <c r="Q77" s="2"/>
    </row>
    <row r="78" spans="1:17" x14ac:dyDescent="0.25">
      <c r="A78" s="3" t="s">
        <v>13</v>
      </c>
      <c r="B78" s="3" t="s">
        <v>8</v>
      </c>
      <c r="C78" s="11" t="s">
        <v>138</v>
      </c>
      <c r="D78" s="14">
        <v>4171461</v>
      </c>
      <c r="Q78" s="2"/>
    </row>
    <row r="79" spans="1:17" x14ac:dyDescent="0.25">
      <c r="A79" s="3" t="s">
        <v>13</v>
      </c>
      <c r="B79" s="3" t="s">
        <v>9</v>
      </c>
      <c r="C79" s="11" t="s">
        <v>139</v>
      </c>
      <c r="D79" s="14">
        <v>239429.8</v>
      </c>
      <c r="Q79" s="2"/>
    </row>
    <row r="80" spans="1:17" x14ac:dyDescent="0.25">
      <c r="A80" s="3" t="s">
        <v>13</v>
      </c>
      <c r="B80" s="3" t="s">
        <v>11</v>
      </c>
      <c r="C80" s="11" t="s">
        <v>140</v>
      </c>
      <c r="D80" s="14">
        <v>7391545.6900000004</v>
      </c>
      <c r="Q80" s="2"/>
    </row>
    <row r="81" spans="1:17" x14ac:dyDescent="0.25">
      <c r="A81" s="3" t="s">
        <v>13</v>
      </c>
      <c r="B81" s="3" t="s">
        <v>12</v>
      </c>
      <c r="C81" s="11" t="s">
        <v>141</v>
      </c>
      <c r="D81" s="14">
        <v>71853.990000000005</v>
      </c>
      <c r="Q81" s="2"/>
    </row>
    <row r="82" spans="1:17" x14ac:dyDescent="0.25">
      <c r="A82" s="3" t="s">
        <v>13</v>
      </c>
      <c r="B82" s="3" t="s">
        <v>13</v>
      </c>
      <c r="C82" s="11" t="s">
        <v>142</v>
      </c>
      <c r="D82" s="14">
        <v>419118.32</v>
      </c>
      <c r="Q82" s="2"/>
    </row>
    <row r="83" spans="1:17" x14ac:dyDescent="0.25">
      <c r="A83" s="3" t="s">
        <v>13</v>
      </c>
      <c r="B83" s="3" t="s">
        <v>15</v>
      </c>
      <c r="C83" s="11" t="s">
        <v>143</v>
      </c>
      <c r="D83" s="14">
        <v>3717.65</v>
      </c>
      <c r="Q83" s="2"/>
    </row>
    <row r="84" spans="1:17" x14ac:dyDescent="0.25">
      <c r="A84" s="3" t="s">
        <v>13</v>
      </c>
      <c r="B84" s="3" t="s">
        <v>16</v>
      </c>
      <c r="C84" s="11" t="s">
        <v>144</v>
      </c>
      <c r="D84" s="14">
        <v>8033215.3200000003</v>
      </c>
      <c r="Q84" s="2"/>
    </row>
    <row r="85" spans="1:17" x14ac:dyDescent="0.25">
      <c r="A85" s="3" t="s">
        <v>13</v>
      </c>
      <c r="B85" s="3" t="s">
        <v>17</v>
      </c>
      <c r="C85" s="11" t="s">
        <v>145</v>
      </c>
      <c r="D85" s="14">
        <v>8611063.0500000007</v>
      </c>
      <c r="Q85" s="2"/>
    </row>
    <row r="86" spans="1:17" x14ac:dyDescent="0.25">
      <c r="A86" s="3" t="s">
        <v>13</v>
      </c>
      <c r="B86" s="3" t="s">
        <v>18</v>
      </c>
      <c r="C86" s="11" t="s">
        <v>146</v>
      </c>
      <c r="D86" s="14">
        <v>3937958.42</v>
      </c>
      <c r="Q86" s="2"/>
    </row>
    <row r="87" spans="1:17" x14ac:dyDescent="0.25">
      <c r="A87" s="3" t="s">
        <v>13</v>
      </c>
      <c r="B87" s="3" t="s">
        <v>19</v>
      </c>
      <c r="C87" s="11" t="s">
        <v>147</v>
      </c>
      <c r="D87" s="14">
        <v>114218.01</v>
      </c>
      <c r="Q87" s="2"/>
    </row>
    <row r="88" spans="1:17" x14ac:dyDescent="0.25">
      <c r="A88" s="3" t="s">
        <v>15</v>
      </c>
      <c r="B88" s="3" t="s">
        <v>3</v>
      </c>
      <c r="C88" s="11" t="s">
        <v>148</v>
      </c>
      <c r="D88" s="14">
        <v>605539.74</v>
      </c>
      <c r="Q88" s="2"/>
    </row>
    <row r="89" spans="1:17" x14ac:dyDescent="0.25">
      <c r="A89" s="3" t="s">
        <v>15</v>
      </c>
      <c r="B89" s="3" t="s">
        <v>2</v>
      </c>
      <c r="C89" s="11" t="s">
        <v>149</v>
      </c>
      <c r="D89" s="14">
        <v>11898412.85</v>
      </c>
      <c r="Q89" s="2"/>
    </row>
    <row r="90" spans="1:17" x14ac:dyDescent="0.25">
      <c r="A90" s="3" t="s">
        <v>15</v>
      </c>
      <c r="B90" s="3" t="s">
        <v>4</v>
      </c>
      <c r="C90" s="11" t="s">
        <v>150</v>
      </c>
      <c r="D90" s="14">
        <v>4255082</v>
      </c>
      <c r="Q90" s="2"/>
    </row>
    <row r="91" spans="1:17" x14ac:dyDescent="0.25">
      <c r="A91" s="3" t="s">
        <v>15</v>
      </c>
      <c r="B91" s="3" t="s">
        <v>6</v>
      </c>
      <c r="C91" s="11" t="s">
        <v>151</v>
      </c>
      <c r="D91" s="14">
        <v>2497320.5099999998</v>
      </c>
      <c r="Q91" s="2"/>
    </row>
    <row r="92" spans="1:17" x14ac:dyDescent="0.25">
      <c r="A92" s="3" t="s">
        <v>15</v>
      </c>
      <c r="B92" s="3" t="s">
        <v>7</v>
      </c>
      <c r="C92" s="11" t="s">
        <v>152</v>
      </c>
      <c r="D92" s="14">
        <v>5464334</v>
      </c>
      <c r="Q92" s="2"/>
    </row>
    <row r="93" spans="1:17" x14ac:dyDescent="0.25">
      <c r="A93" s="3" t="s">
        <v>15</v>
      </c>
      <c r="B93" s="3" t="s">
        <v>8</v>
      </c>
      <c r="C93" s="11" t="s">
        <v>153</v>
      </c>
      <c r="D93" s="14">
        <v>894250</v>
      </c>
      <c r="Q93" s="2"/>
    </row>
    <row r="94" spans="1:17" x14ac:dyDescent="0.25">
      <c r="A94" s="3" t="s">
        <v>15</v>
      </c>
      <c r="B94" s="3" t="s">
        <v>9</v>
      </c>
      <c r="C94" s="11" t="s">
        <v>154</v>
      </c>
      <c r="D94" s="14">
        <v>111447.84</v>
      </c>
      <c r="Q94" s="2"/>
    </row>
    <row r="95" spans="1:17" x14ac:dyDescent="0.25">
      <c r="A95" s="3" t="s">
        <v>15</v>
      </c>
      <c r="B95" s="3" t="s">
        <v>11</v>
      </c>
      <c r="C95" s="11" t="s">
        <v>155</v>
      </c>
      <c r="D95" s="14">
        <v>29875.99</v>
      </c>
      <c r="Q95" s="2"/>
    </row>
    <row r="96" spans="1:17" x14ac:dyDescent="0.25">
      <c r="A96" s="3" t="s">
        <v>15</v>
      </c>
      <c r="B96" s="3" t="s">
        <v>12</v>
      </c>
      <c r="C96" s="11" t="s">
        <v>156</v>
      </c>
      <c r="D96" s="14">
        <v>1245492</v>
      </c>
      <c r="Q96" s="2"/>
    </row>
    <row r="97" spans="1:17" x14ac:dyDescent="0.25">
      <c r="A97" s="3" t="s">
        <v>15</v>
      </c>
      <c r="B97" s="3" t="s">
        <v>15</v>
      </c>
      <c r="C97" s="11" t="s">
        <v>157</v>
      </c>
      <c r="D97" s="14">
        <v>1003712.64</v>
      </c>
      <c r="Q97" s="2"/>
    </row>
    <row r="98" spans="1:17" x14ac:dyDescent="0.25">
      <c r="A98" s="3" t="s">
        <v>15</v>
      </c>
      <c r="B98" s="3" t="s">
        <v>16</v>
      </c>
      <c r="C98" s="11" t="s">
        <v>158</v>
      </c>
      <c r="D98" s="14">
        <v>3951108</v>
      </c>
      <c r="Q98" s="2"/>
    </row>
    <row r="99" spans="1:17" x14ac:dyDescent="0.25">
      <c r="A99" s="3" t="s">
        <v>15</v>
      </c>
      <c r="B99" s="3" t="s">
        <v>17</v>
      </c>
      <c r="C99" s="11" t="s">
        <v>159</v>
      </c>
      <c r="D99" s="14">
        <v>2142804.4900000002</v>
      </c>
      <c r="Q99" s="2"/>
    </row>
    <row r="100" spans="1:17" x14ac:dyDescent="0.25">
      <c r="A100" s="3" t="s">
        <v>15</v>
      </c>
      <c r="B100" s="3" t="s">
        <v>18</v>
      </c>
      <c r="C100" s="11" t="s">
        <v>160</v>
      </c>
      <c r="D100" s="14">
        <v>744064.37</v>
      </c>
      <c r="Q100" s="2"/>
    </row>
    <row r="101" spans="1:17" x14ac:dyDescent="0.25">
      <c r="A101" s="3" t="s">
        <v>15</v>
      </c>
      <c r="B101" s="3" t="s">
        <v>19</v>
      </c>
      <c r="C101" s="11" t="s">
        <v>161</v>
      </c>
      <c r="D101" s="14">
        <v>454118.56</v>
      </c>
      <c r="Q101" s="2"/>
    </row>
    <row r="102" spans="1:17" x14ac:dyDescent="0.25">
      <c r="A102" s="3" t="s">
        <v>15</v>
      </c>
      <c r="B102" s="3" t="s">
        <v>20</v>
      </c>
      <c r="C102" s="11" t="s">
        <v>162</v>
      </c>
      <c r="D102" s="14">
        <v>5370403</v>
      </c>
      <c r="Q102" s="2"/>
    </row>
    <row r="103" spans="1:17" x14ac:dyDescent="0.25">
      <c r="A103" s="3" t="s">
        <v>15</v>
      </c>
      <c r="B103" s="3" t="s">
        <v>22</v>
      </c>
      <c r="C103" s="11" t="s">
        <v>163</v>
      </c>
      <c r="D103" s="14">
        <v>981630.72</v>
      </c>
      <c r="Q103" s="2"/>
    </row>
    <row r="104" spans="1:17" x14ac:dyDescent="0.25">
      <c r="A104" s="3" t="s">
        <v>15</v>
      </c>
      <c r="B104" s="3" t="s">
        <v>25</v>
      </c>
      <c r="C104" s="11" t="s">
        <v>164</v>
      </c>
      <c r="D104" s="14">
        <v>2498583.64</v>
      </c>
      <c r="Q104" s="2"/>
    </row>
    <row r="105" spans="1:17" x14ac:dyDescent="0.25">
      <c r="A105" s="3" t="s">
        <v>15</v>
      </c>
      <c r="B105" s="3" t="s">
        <v>26</v>
      </c>
      <c r="C105" s="11" t="s">
        <v>165</v>
      </c>
      <c r="D105" s="14">
        <v>2682635.0099999998</v>
      </c>
      <c r="Q105" s="2"/>
    </row>
    <row r="106" spans="1:17" x14ac:dyDescent="0.25">
      <c r="A106" s="3" t="s">
        <v>15</v>
      </c>
      <c r="B106" s="3" t="s">
        <v>28</v>
      </c>
      <c r="C106" s="11" t="s">
        <v>166</v>
      </c>
      <c r="D106" s="14">
        <v>2132126.92</v>
      </c>
      <c r="Q106" s="2"/>
    </row>
    <row r="107" spans="1:17" x14ac:dyDescent="0.25">
      <c r="A107" s="3" t="s">
        <v>15</v>
      </c>
      <c r="B107" s="3" t="s">
        <v>30</v>
      </c>
      <c r="C107" s="11" t="s">
        <v>167</v>
      </c>
      <c r="D107" s="14">
        <v>110089.63</v>
      </c>
      <c r="Q107" s="2"/>
    </row>
    <row r="108" spans="1:17" x14ac:dyDescent="0.25">
      <c r="A108" s="3" t="s">
        <v>15</v>
      </c>
      <c r="B108" s="3" t="s">
        <v>31</v>
      </c>
      <c r="C108" s="11" t="s">
        <v>168</v>
      </c>
      <c r="D108" s="14">
        <v>659429.99</v>
      </c>
      <c r="Q108" s="2"/>
    </row>
    <row r="109" spans="1:17" x14ac:dyDescent="0.25">
      <c r="A109" s="3" t="s">
        <v>15</v>
      </c>
      <c r="B109" s="3" t="s">
        <v>32</v>
      </c>
      <c r="C109" s="11" t="s">
        <v>169</v>
      </c>
      <c r="D109" s="14">
        <v>223732.32</v>
      </c>
      <c r="Q109" s="2"/>
    </row>
    <row r="110" spans="1:17" x14ac:dyDescent="0.25">
      <c r="A110" s="3" t="s">
        <v>15</v>
      </c>
      <c r="B110" s="3" t="s">
        <v>33</v>
      </c>
      <c r="C110" s="11" t="s">
        <v>170</v>
      </c>
      <c r="D110" s="14">
        <v>297849.01</v>
      </c>
      <c r="Q110" s="2"/>
    </row>
    <row r="111" spans="1:17" x14ac:dyDescent="0.25">
      <c r="A111" s="3" t="s">
        <v>15</v>
      </c>
      <c r="B111" s="3" t="s">
        <v>34</v>
      </c>
      <c r="C111" s="11" t="s">
        <v>171</v>
      </c>
      <c r="D111" s="14">
        <v>6362903.1500000004</v>
      </c>
      <c r="Q111" s="2"/>
    </row>
    <row r="112" spans="1:17" x14ac:dyDescent="0.25">
      <c r="A112" s="3" t="s">
        <v>15</v>
      </c>
      <c r="B112" s="3" t="s">
        <v>35</v>
      </c>
      <c r="C112" s="11" t="s">
        <v>172</v>
      </c>
      <c r="D112" s="14">
        <v>7104577.5300000003</v>
      </c>
      <c r="Q112" s="2"/>
    </row>
    <row r="113" spans="1:17" x14ac:dyDescent="0.25">
      <c r="A113" s="3" t="s">
        <v>15</v>
      </c>
      <c r="B113" s="3" t="s">
        <v>36</v>
      </c>
      <c r="C113" s="11" t="s">
        <v>173</v>
      </c>
      <c r="D113" s="14">
        <v>1607300.96</v>
      </c>
      <c r="Q113" s="2"/>
    </row>
    <row r="114" spans="1:17" x14ac:dyDescent="0.25">
      <c r="A114" s="3" t="s">
        <v>15</v>
      </c>
      <c r="B114" s="3" t="s">
        <v>37</v>
      </c>
      <c r="C114" s="11" t="s">
        <v>174</v>
      </c>
      <c r="D114" s="14">
        <v>3101620.11</v>
      </c>
      <c r="Q114" s="2"/>
    </row>
    <row r="115" spans="1:17" x14ac:dyDescent="0.25">
      <c r="A115" s="3" t="s">
        <v>15</v>
      </c>
      <c r="B115" s="3" t="s">
        <v>38</v>
      </c>
      <c r="C115" s="11" t="s">
        <v>175</v>
      </c>
      <c r="D115" s="14">
        <v>5330547.67</v>
      </c>
      <c r="Q115" s="2"/>
    </row>
    <row r="116" spans="1:17" x14ac:dyDescent="0.25">
      <c r="A116" s="3" t="s">
        <v>17</v>
      </c>
      <c r="B116" s="3" t="s">
        <v>4</v>
      </c>
      <c r="C116" s="11" t="s">
        <v>176</v>
      </c>
      <c r="D116" s="14">
        <v>283957.45</v>
      </c>
      <c r="Q116" s="2"/>
    </row>
    <row r="117" spans="1:17" x14ac:dyDescent="0.25">
      <c r="A117" s="3" t="s">
        <v>17</v>
      </c>
      <c r="B117" s="3" t="s">
        <v>5</v>
      </c>
      <c r="C117" s="11" t="s">
        <v>177</v>
      </c>
      <c r="D117" s="14">
        <v>652058.79</v>
      </c>
      <c r="Q117" s="2"/>
    </row>
    <row r="118" spans="1:17" x14ac:dyDescent="0.25">
      <c r="A118" s="3" t="s">
        <v>17</v>
      </c>
      <c r="B118" s="3" t="s">
        <v>6</v>
      </c>
      <c r="C118" s="11" t="s">
        <v>178</v>
      </c>
      <c r="D118" s="14">
        <v>151107.04</v>
      </c>
      <c r="Q118" s="2"/>
    </row>
    <row r="119" spans="1:17" x14ac:dyDescent="0.25">
      <c r="A119" s="3" t="s">
        <v>17</v>
      </c>
      <c r="B119" s="3" t="s">
        <v>7</v>
      </c>
      <c r="C119" s="11" t="s">
        <v>179</v>
      </c>
      <c r="D119" s="14">
        <v>78216.63</v>
      </c>
      <c r="Q119" s="2"/>
    </row>
    <row r="120" spans="1:17" x14ac:dyDescent="0.25">
      <c r="A120" s="3" t="s">
        <v>17</v>
      </c>
      <c r="B120" s="3" t="s">
        <v>8</v>
      </c>
      <c r="C120" s="11" t="s">
        <v>180</v>
      </c>
      <c r="D120" s="14">
        <v>2646312</v>
      </c>
      <c r="Q120" s="2"/>
    </row>
    <row r="121" spans="1:17" x14ac:dyDescent="0.25">
      <c r="A121" s="3" t="s">
        <v>17</v>
      </c>
      <c r="B121" s="3" t="s">
        <v>10</v>
      </c>
      <c r="C121" s="11" t="s">
        <v>108</v>
      </c>
      <c r="D121" s="14">
        <v>2646590.5699999998</v>
      </c>
      <c r="Q121" s="2"/>
    </row>
    <row r="122" spans="1:17" x14ac:dyDescent="0.25">
      <c r="A122" s="3" t="s">
        <v>17</v>
      </c>
      <c r="B122" s="3" t="s">
        <v>12</v>
      </c>
      <c r="C122" s="11" t="s">
        <v>181</v>
      </c>
      <c r="D122" s="14">
        <v>17852</v>
      </c>
      <c r="Q122" s="2"/>
    </row>
    <row r="123" spans="1:17" x14ac:dyDescent="0.25">
      <c r="A123" s="3" t="s">
        <v>19</v>
      </c>
      <c r="B123" s="3" t="s">
        <v>3</v>
      </c>
      <c r="C123" s="11" t="s">
        <v>182</v>
      </c>
      <c r="D123" s="14">
        <v>588445.88</v>
      </c>
      <c r="Q123" s="2"/>
    </row>
    <row r="124" spans="1:17" x14ac:dyDescent="0.25">
      <c r="A124" s="3" t="s">
        <v>19</v>
      </c>
      <c r="B124" s="3" t="s">
        <v>4</v>
      </c>
      <c r="C124" s="11" t="s">
        <v>183</v>
      </c>
      <c r="D124" s="14">
        <v>4060568</v>
      </c>
      <c r="Q124" s="2"/>
    </row>
    <row r="125" spans="1:17" x14ac:dyDescent="0.25">
      <c r="A125" s="3" t="s">
        <v>19</v>
      </c>
      <c r="B125" s="3" t="s">
        <v>5</v>
      </c>
      <c r="C125" s="11" t="s">
        <v>184</v>
      </c>
      <c r="D125" s="14">
        <v>3840296.99</v>
      </c>
      <c r="Q125" s="2"/>
    </row>
    <row r="126" spans="1:17" x14ac:dyDescent="0.25">
      <c r="A126" s="3" t="s">
        <v>19</v>
      </c>
      <c r="B126" s="3" t="s">
        <v>7</v>
      </c>
      <c r="C126" s="11" t="s">
        <v>185</v>
      </c>
      <c r="D126" s="14">
        <v>1852686.62</v>
      </c>
      <c r="Q126" s="2"/>
    </row>
    <row r="127" spans="1:17" x14ac:dyDescent="0.25">
      <c r="A127" s="3" t="s">
        <v>19</v>
      </c>
      <c r="B127" s="3" t="s">
        <v>9</v>
      </c>
      <c r="C127" s="11" t="s">
        <v>186</v>
      </c>
      <c r="D127" s="14">
        <v>1728065.99</v>
      </c>
      <c r="Q127" s="2"/>
    </row>
    <row r="128" spans="1:17" x14ac:dyDescent="0.25">
      <c r="A128" s="3" t="s">
        <v>19</v>
      </c>
      <c r="B128" s="3" t="s">
        <v>10</v>
      </c>
      <c r="C128" s="11" t="s">
        <v>187</v>
      </c>
      <c r="D128" s="14">
        <v>680287.49</v>
      </c>
      <c r="Q128" s="2"/>
    </row>
    <row r="129" spans="1:17" x14ac:dyDescent="0.25">
      <c r="A129" s="3" t="s">
        <v>19</v>
      </c>
      <c r="B129" s="3" t="s">
        <v>11</v>
      </c>
      <c r="C129" s="11" t="s">
        <v>188</v>
      </c>
      <c r="D129" s="14">
        <v>724399.04</v>
      </c>
      <c r="Q129" s="2"/>
    </row>
    <row r="130" spans="1:17" x14ac:dyDescent="0.25">
      <c r="A130" s="3" t="s">
        <v>19</v>
      </c>
      <c r="B130" s="3" t="s">
        <v>12</v>
      </c>
      <c r="C130" s="11" t="s">
        <v>189</v>
      </c>
      <c r="D130" s="14">
        <v>3344708</v>
      </c>
      <c r="Q130" s="2"/>
    </row>
    <row r="131" spans="1:17" x14ac:dyDescent="0.25">
      <c r="A131" s="3" t="s">
        <v>19</v>
      </c>
      <c r="B131" s="3" t="s">
        <v>13</v>
      </c>
      <c r="C131" s="11" t="s">
        <v>190</v>
      </c>
      <c r="D131" s="14">
        <v>1989517</v>
      </c>
      <c r="Q131" s="2"/>
    </row>
    <row r="132" spans="1:17" x14ac:dyDescent="0.25">
      <c r="A132" s="3" t="s">
        <v>19</v>
      </c>
      <c r="B132" s="3" t="s">
        <v>14</v>
      </c>
      <c r="C132" s="11" t="s">
        <v>191</v>
      </c>
      <c r="D132" s="14">
        <v>4337196.16</v>
      </c>
      <c r="Q132" s="2"/>
    </row>
    <row r="133" spans="1:17" x14ac:dyDescent="0.25">
      <c r="A133" s="3" t="s">
        <v>19</v>
      </c>
      <c r="B133" s="3" t="s">
        <v>15</v>
      </c>
      <c r="C133" s="11" t="s">
        <v>192</v>
      </c>
      <c r="D133" s="14">
        <v>3357649.05</v>
      </c>
      <c r="Q133" s="2"/>
    </row>
    <row r="134" spans="1:17" x14ac:dyDescent="0.25">
      <c r="A134" s="3" t="s">
        <v>19</v>
      </c>
      <c r="B134" s="3" t="s">
        <v>16</v>
      </c>
      <c r="C134" s="11" t="s">
        <v>193</v>
      </c>
      <c r="D134" s="14">
        <v>2636112.62</v>
      </c>
      <c r="Q134" s="2"/>
    </row>
    <row r="135" spans="1:17" x14ac:dyDescent="0.25">
      <c r="A135" s="3" t="s">
        <v>19</v>
      </c>
      <c r="B135" s="3" t="s">
        <v>17</v>
      </c>
      <c r="C135" s="11" t="s">
        <v>194</v>
      </c>
      <c r="D135" s="14">
        <v>6077770.1399999997</v>
      </c>
      <c r="Q135" s="2"/>
    </row>
    <row r="136" spans="1:17" x14ac:dyDescent="0.25">
      <c r="A136" s="3" t="s">
        <v>19</v>
      </c>
      <c r="B136" s="3" t="s">
        <v>20</v>
      </c>
      <c r="C136" s="11" t="s">
        <v>195</v>
      </c>
      <c r="D136" s="14">
        <v>1322375.97</v>
      </c>
      <c r="Q136" s="2"/>
    </row>
    <row r="137" spans="1:17" x14ac:dyDescent="0.25">
      <c r="A137" s="3" t="s">
        <v>19</v>
      </c>
      <c r="B137" s="3" t="s">
        <v>22</v>
      </c>
      <c r="C137" s="11" t="s">
        <v>196</v>
      </c>
      <c r="D137" s="14">
        <v>257091.08</v>
      </c>
      <c r="Q137" s="2"/>
    </row>
    <row r="138" spans="1:17" x14ac:dyDescent="0.25">
      <c r="A138" s="3" t="s">
        <v>21</v>
      </c>
      <c r="B138" s="3" t="s">
        <v>2</v>
      </c>
      <c r="C138" s="11" t="s">
        <v>197</v>
      </c>
      <c r="D138" s="14">
        <v>3139860.64</v>
      </c>
      <c r="Q138" s="2"/>
    </row>
    <row r="139" spans="1:17" x14ac:dyDescent="0.25">
      <c r="A139" s="3" t="s">
        <v>21</v>
      </c>
      <c r="B139" s="3" t="s">
        <v>4</v>
      </c>
      <c r="C139" s="11" t="s">
        <v>198</v>
      </c>
      <c r="D139" s="14">
        <v>95320.57</v>
      </c>
      <c r="Q139" s="2"/>
    </row>
    <row r="140" spans="1:17" x14ac:dyDescent="0.25">
      <c r="A140" s="3" t="s">
        <v>21</v>
      </c>
      <c r="B140" s="3" t="s">
        <v>5</v>
      </c>
      <c r="C140" s="11" t="s">
        <v>199</v>
      </c>
      <c r="D140" s="14">
        <v>1910959.6</v>
      </c>
      <c r="Q140" s="2"/>
    </row>
    <row r="141" spans="1:17" x14ac:dyDescent="0.25">
      <c r="A141" s="3" t="s">
        <v>21</v>
      </c>
      <c r="B141" s="3" t="s">
        <v>7</v>
      </c>
      <c r="C141" s="11" t="s">
        <v>200</v>
      </c>
      <c r="D141" s="14">
        <v>3194855.99</v>
      </c>
      <c r="Q141" s="2"/>
    </row>
    <row r="142" spans="1:17" x14ac:dyDescent="0.25">
      <c r="A142" s="3" t="s">
        <v>21</v>
      </c>
      <c r="B142" s="3" t="s">
        <v>8</v>
      </c>
      <c r="C142" s="11" t="s">
        <v>201</v>
      </c>
      <c r="D142" s="14">
        <v>156284.62</v>
      </c>
      <c r="Q142" s="2"/>
    </row>
    <row r="143" spans="1:17" x14ac:dyDescent="0.25">
      <c r="A143" s="3" t="s">
        <v>21</v>
      </c>
      <c r="B143" s="3" t="s">
        <v>9</v>
      </c>
      <c r="C143" s="11" t="s">
        <v>202</v>
      </c>
      <c r="D143" s="14">
        <v>1233005</v>
      </c>
      <c r="Q143" s="2"/>
    </row>
    <row r="144" spans="1:17" x14ac:dyDescent="0.25">
      <c r="A144" s="3" t="s">
        <v>21</v>
      </c>
      <c r="B144" s="3" t="s">
        <v>10</v>
      </c>
      <c r="C144" s="11" t="s">
        <v>203</v>
      </c>
      <c r="D144" s="14">
        <v>729227.4</v>
      </c>
      <c r="Q144" s="2"/>
    </row>
    <row r="145" spans="1:17" x14ac:dyDescent="0.25">
      <c r="A145" s="3" t="s">
        <v>21</v>
      </c>
      <c r="B145" s="3" t="s">
        <v>11</v>
      </c>
      <c r="C145" s="11" t="s">
        <v>204</v>
      </c>
      <c r="D145" s="14">
        <v>189680.75</v>
      </c>
      <c r="Q145" s="2"/>
    </row>
    <row r="146" spans="1:17" x14ac:dyDescent="0.25">
      <c r="A146" s="3" t="s">
        <v>21</v>
      </c>
      <c r="B146" s="3" t="s">
        <v>12</v>
      </c>
      <c r="C146" s="11" t="s">
        <v>205</v>
      </c>
      <c r="D146" s="14">
        <v>47026</v>
      </c>
      <c r="Q146" s="2"/>
    </row>
    <row r="147" spans="1:17" x14ac:dyDescent="0.25">
      <c r="A147" s="3" t="s">
        <v>21</v>
      </c>
      <c r="B147" s="3" t="s">
        <v>13</v>
      </c>
      <c r="C147" s="11" t="s">
        <v>206</v>
      </c>
      <c r="D147" s="14">
        <v>108662.38</v>
      </c>
      <c r="Q147" s="2"/>
    </row>
    <row r="148" spans="1:17" x14ac:dyDescent="0.25">
      <c r="A148" s="3" t="s">
        <v>21</v>
      </c>
      <c r="B148" s="3" t="s">
        <v>14</v>
      </c>
      <c r="C148" s="11" t="s">
        <v>207</v>
      </c>
      <c r="D148" s="14">
        <v>833214.07</v>
      </c>
      <c r="Q148" s="2"/>
    </row>
    <row r="149" spans="1:17" x14ac:dyDescent="0.25">
      <c r="A149" s="3" t="s">
        <v>21</v>
      </c>
      <c r="B149" s="3" t="s">
        <v>15</v>
      </c>
      <c r="C149" s="11" t="s">
        <v>208</v>
      </c>
      <c r="D149" s="14">
        <v>884897.12</v>
      </c>
      <c r="Q149" s="2"/>
    </row>
    <row r="150" spans="1:17" x14ac:dyDescent="0.25">
      <c r="A150" s="3" t="s">
        <v>23</v>
      </c>
      <c r="B150" s="3" t="s">
        <v>3</v>
      </c>
      <c r="C150" s="11" t="s">
        <v>209</v>
      </c>
      <c r="D150" s="14">
        <v>195090.12</v>
      </c>
      <c r="Q150" s="2"/>
    </row>
    <row r="151" spans="1:17" x14ac:dyDescent="0.25">
      <c r="A151" s="3" t="s">
        <v>23</v>
      </c>
      <c r="B151" s="3" t="s">
        <v>4</v>
      </c>
      <c r="C151" s="11" t="s">
        <v>210</v>
      </c>
      <c r="D151" s="14">
        <v>242362.37</v>
      </c>
      <c r="Q151" s="2"/>
    </row>
    <row r="152" spans="1:17" x14ac:dyDescent="0.25">
      <c r="A152" s="3" t="s">
        <v>23</v>
      </c>
      <c r="B152" s="3" t="s">
        <v>7</v>
      </c>
      <c r="C152" s="11" t="s">
        <v>211</v>
      </c>
      <c r="D152" s="14">
        <v>389094.24</v>
      </c>
      <c r="Q152" s="2"/>
    </row>
    <row r="153" spans="1:17" x14ac:dyDescent="0.25">
      <c r="A153" s="3" t="s">
        <v>23</v>
      </c>
      <c r="B153" s="3" t="s">
        <v>8</v>
      </c>
      <c r="C153" s="11" t="s">
        <v>212</v>
      </c>
      <c r="D153" s="14">
        <v>6416619.6200000001</v>
      </c>
      <c r="Q153" s="2"/>
    </row>
    <row r="154" spans="1:17" x14ac:dyDescent="0.25">
      <c r="A154" s="3" t="s">
        <v>23</v>
      </c>
      <c r="B154" s="3" t="s">
        <v>10</v>
      </c>
      <c r="C154" s="11" t="s">
        <v>213</v>
      </c>
      <c r="D154" s="14">
        <v>1092323.01</v>
      </c>
      <c r="Q154" s="2"/>
    </row>
    <row r="155" spans="1:17" x14ac:dyDescent="0.25">
      <c r="A155" s="3" t="s">
        <v>23</v>
      </c>
      <c r="B155" s="3" t="s">
        <v>11</v>
      </c>
      <c r="C155" s="11" t="s">
        <v>157</v>
      </c>
      <c r="D155" s="14">
        <v>1561816</v>
      </c>
      <c r="Q155" s="2"/>
    </row>
    <row r="156" spans="1:17" x14ac:dyDescent="0.25">
      <c r="A156" s="3" t="s">
        <v>23</v>
      </c>
      <c r="B156" s="3" t="s">
        <v>12</v>
      </c>
      <c r="C156" s="11" t="s">
        <v>214</v>
      </c>
      <c r="D156" s="14">
        <v>336269.24</v>
      </c>
      <c r="Q156" s="2"/>
    </row>
    <row r="157" spans="1:17" x14ac:dyDescent="0.25">
      <c r="A157" s="3" t="s">
        <v>23</v>
      </c>
      <c r="B157" s="3" t="s">
        <v>13</v>
      </c>
      <c r="C157" s="11" t="s">
        <v>215</v>
      </c>
      <c r="D157" s="14">
        <v>1754338.07</v>
      </c>
      <c r="Q157" s="2"/>
    </row>
    <row r="158" spans="1:17" x14ac:dyDescent="0.25">
      <c r="A158" s="3" t="s">
        <v>23</v>
      </c>
      <c r="B158" s="3" t="s">
        <v>16</v>
      </c>
      <c r="C158" s="11" t="s">
        <v>216</v>
      </c>
      <c r="D158" s="14">
        <v>58895</v>
      </c>
      <c r="Q158" s="2"/>
    </row>
    <row r="159" spans="1:17" x14ac:dyDescent="0.25">
      <c r="A159" s="3" t="s">
        <v>23</v>
      </c>
      <c r="B159" s="3" t="s">
        <v>17</v>
      </c>
      <c r="C159" s="11" t="s">
        <v>217</v>
      </c>
      <c r="D159" s="14">
        <v>243041.3</v>
      </c>
      <c r="Q159" s="2"/>
    </row>
    <row r="160" spans="1:17" x14ac:dyDescent="0.25">
      <c r="A160" s="3" t="s">
        <v>25</v>
      </c>
      <c r="B160" s="3" t="s">
        <v>3</v>
      </c>
      <c r="C160" s="11" t="s">
        <v>218</v>
      </c>
      <c r="D160" s="14">
        <v>603313.76</v>
      </c>
      <c r="Q160" s="2"/>
    </row>
    <row r="161" spans="1:17" x14ac:dyDescent="0.25">
      <c r="A161" s="3" t="s">
        <v>25</v>
      </c>
      <c r="B161" s="3" t="s">
        <v>2</v>
      </c>
      <c r="C161" s="11" t="s">
        <v>198</v>
      </c>
      <c r="D161" s="14">
        <v>269549.28000000003</v>
      </c>
      <c r="Q161" s="2"/>
    </row>
    <row r="162" spans="1:17" x14ac:dyDescent="0.25">
      <c r="A162" s="3" t="s">
        <v>25</v>
      </c>
      <c r="B162" s="3" t="s">
        <v>4</v>
      </c>
      <c r="C162" s="11" t="s">
        <v>219</v>
      </c>
      <c r="D162" s="14">
        <v>122381.99</v>
      </c>
      <c r="Q162" s="2"/>
    </row>
    <row r="163" spans="1:17" x14ac:dyDescent="0.25">
      <c r="A163" s="3" t="s">
        <v>25</v>
      </c>
      <c r="B163" s="3" t="s">
        <v>5</v>
      </c>
      <c r="C163" s="11" t="s">
        <v>220</v>
      </c>
      <c r="D163" s="14">
        <v>1331206.24</v>
      </c>
      <c r="Q163" s="2"/>
    </row>
    <row r="164" spans="1:17" x14ac:dyDescent="0.25">
      <c r="A164" s="3" t="s">
        <v>25</v>
      </c>
      <c r="B164" s="3" t="s">
        <v>7</v>
      </c>
      <c r="C164" s="11" t="s">
        <v>221</v>
      </c>
      <c r="D164" s="14">
        <v>230540</v>
      </c>
      <c r="Q164" s="2"/>
    </row>
    <row r="165" spans="1:17" x14ac:dyDescent="0.25">
      <c r="A165" s="3" t="s">
        <v>25</v>
      </c>
      <c r="B165" s="3" t="s">
        <v>8</v>
      </c>
      <c r="C165" s="11" t="s">
        <v>222</v>
      </c>
      <c r="D165" s="14">
        <v>4822902.33</v>
      </c>
      <c r="Q165" s="2"/>
    </row>
    <row r="166" spans="1:17" x14ac:dyDescent="0.25">
      <c r="A166" s="3" t="s">
        <v>25</v>
      </c>
      <c r="B166" s="3" t="s">
        <v>10</v>
      </c>
      <c r="C166" s="11" t="s">
        <v>223</v>
      </c>
      <c r="D166" s="14">
        <v>423468.64</v>
      </c>
      <c r="Q166" s="2"/>
    </row>
    <row r="167" spans="1:17" x14ac:dyDescent="0.25">
      <c r="A167" s="3" t="s">
        <v>25</v>
      </c>
      <c r="B167" s="3" t="s">
        <v>12</v>
      </c>
      <c r="C167" s="11" t="s">
        <v>224</v>
      </c>
      <c r="D167" s="14">
        <v>3297514.99</v>
      </c>
      <c r="Q167" s="2"/>
    </row>
    <row r="168" spans="1:17" x14ac:dyDescent="0.25">
      <c r="A168" s="3" t="s">
        <v>25</v>
      </c>
      <c r="B168" s="3" t="s">
        <v>14</v>
      </c>
      <c r="C168" s="11" t="s">
        <v>225</v>
      </c>
      <c r="D168" s="14">
        <v>153097</v>
      </c>
      <c r="Q168" s="2"/>
    </row>
    <row r="169" spans="1:17" x14ac:dyDescent="0.25">
      <c r="A169" s="3" t="s">
        <v>25</v>
      </c>
      <c r="B169" s="3" t="s">
        <v>18</v>
      </c>
      <c r="C169" s="11" t="s">
        <v>226</v>
      </c>
      <c r="D169" s="14">
        <v>53910</v>
      </c>
      <c r="Q169" s="2"/>
    </row>
    <row r="170" spans="1:17" x14ac:dyDescent="0.25">
      <c r="A170" s="3" t="s">
        <v>27</v>
      </c>
      <c r="B170" s="3" t="s">
        <v>3</v>
      </c>
      <c r="C170" s="11" t="s">
        <v>227</v>
      </c>
      <c r="D170" s="14">
        <v>86125.96</v>
      </c>
      <c r="Q170" s="2"/>
    </row>
    <row r="171" spans="1:17" x14ac:dyDescent="0.25">
      <c r="A171" s="3" t="s">
        <v>27</v>
      </c>
      <c r="B171" s="3" t="s">
        <v>5</v>
      </c>
      <c r="C171" s="11" t="s">
        <v>228</v>
      </c>
      <c r="D171" s="14">
        <v>5696603.3600000003</v>
      </c>
      <c r="Q171" s="2"/>
    </row>
    <row r="172" spans="1:17" x14ac:dyDescent="0.25">
      <c r="A172" s="3" t="s">
        <v>27</v>
      </c>
      <c r="B172" s="3" t="s">
        <v>6</v>
      </c>
      <c r="C172" s="11" t="s">
        <v>229</v>
      </c>
      <c r="D172" s="14">
        <v>1567112.77</v>
      </c>
      <c r="Q172" s="2"/>
    </row>
    <row r="173" spans="1:17" x14ac:dyDescent="0.25">
      <c r="A173" s="3" t="s">
        <v>27</v>
      </c>
      <c r="B173" s="3" t="s">
        <v>7</v>
      </c>
      <c r="C173" s="11" t="s">
        <v>230</v>
      </c>
      <c r="D173" s="14">
        <v>1053387.2</v>
      </c>
      <c r="Q173" s="2"/>
    </row>
    <row r="174" spans="1:17" x14ac:dyDescent="0.25">
      <c r="A174" s="3" t="s">
        <v>27</v>
      </c>
      <c r="B174" s="3" t="s">
        <v>9</v>
      </c>
      <c r="C174" s="11" t="s">
        <v>231</v>
      </c>
      <c r="D174" s="14">
        <v>892422</v>
      </c>
      <c r="Q174" s="2"/>
    </row>
    <row r="175" spans="1:17" x14ac:dyDescent="0.25">
      <c r="A175" s="3" t="s">
        <v>27</v>
      </c>
      <c r="B175" s="3" t="s">
        <v>14</v>
      </c>
      <c r="C175" s="11" t="s">
        <v>232</v>
      </c>
      <c r="D175" s="14">
        <v>486787.69</v>
      </c>
      <c r="Q175" s="2"/>
    </row>
    <row r="176" spans="1:17" x14ac:dyDescent="0.25">
      <c r="A176" s="3" t="s">
        <v>29</v>
      </c>
      <c r="B176" s="3" t="s">
        <v>3</v>
      </c>
      <c r="C176" s="11" t="s">
        <v>233</v>
      </c>
      <c r="D176" s="14">
        <v>2787339.64</v>
      </c>
      <c r="Q176" s="2"/>
    </row>
    <row r="177" spans="1:17" x14ac:dyDescent="0.25">
      <c r="A177" s="3" t="s">
        <v>29</v>
      </c>
      <c r="B177" s="3" t="s">
        <v>2</v>
      </c>
      <c r="C177" s="11" t="s">
        <v>234</v>
      </c>
      <c r="D177" s="14">
        <v>3439237.21</v>
      </c>
      <c r="Q177" s="2"/>
    </row>
    <row r="178" spans="1:17" x14ac:dyDescent="0.25">
      <c r="A178" s="3" t="s">
        <v>29</v>
      </c>
      <c r="B178" s="3" t="s">
        <v>4</v>
      </c>
      <c r="C178" s="11" t="s">
        <v>235</v>
      </c>
      <c r="D178" s="14">
        <v>730672.12</v>
      </c>
      <c r="Q178" s="2"/>
    </row>
    <row r="179" spans="1:17" x14ac:dyDescent="0.25">
      <c r="A179" s="3" t="s">
        <v>29</v>
      </c>
      <c r="B179" s="3" t="s">
        <v>5</v>
      </c>
      <c r="C179" s="11" t="s">
        <v>236</v>
      </c>
      <c r="D179" s="14">
        <v>1537123</v>
      </c>
      <c r="Q179" s="2"/>
    </row>
    <row r="180" spans="1:17" x14ac:dyDescent="0.25">
      <c r="A180" s="3" t="s">
        <v>29</v>
      </c>
      <c r="B180" s="3" t="s">
        <v>6</v>
      </c>
      <c r="C180" s="11" t="s">
        <v>237</v>
      </c>
      <c r="D180" s="14">
        <v>906490</v>
      </c>
      <c r="Q180" s="2"/>
    </row>
    <row r="181" spans="1:17" x14ac:dyDescent="0.25">
      <c r="A181" s="3" t="s">
        <v>29</v>
      </c>
      <c r="B181" s="3" t="s">
        <v>8</v>
      </c>
      <c r="C181" s="11" t="s">
        <v>238</v>
      </c>
      <c r="D181" s="14">
        <v>4945813.01</v>
      </c>
      <c r="Q181" s="2"/>
    </row>
    <row r="182" spans="1:17" x14ac:dyDescent="0.25">
      <c r="A182" s="3" t="s">
        <v>29</v>
      </c>
      <c r="B182" s="3" t="s">
        <v>9</v>
      </c>
      <c r="C182" s="11" t="s">
        <v>239</v>
      </c>
      <c r="D182" s="14">
        <v>5666054.79</v>
      </c>
      <c r="Q182" s="2"/>
    </row>
    <row r="183" spans="1:17" x14ac:dyDescent="0.25">
      <c r="A183" s="3" t="s">
        <v>29</v>
      </c>
      <c r="B183" s="3" t="s">
        <v>10</v>
      </c>
      <c r="C183" s="11" t="s">
        <v>240</v>
      </c>
      <c r="D183" s="14">
        <v>1250870</v>
      </c>
      <c r="Q183" s="2"/>
    </row>
    <row r="184" spans="1:17" x14ac:dyDescent="0.25">
      <c r="A184" s="3" t="s">
        <v>29</v>
      </c>
      <c r="B184" s="3" t="s">
        <v>11</v>
      </c>
      <c r="C184" s="11" t="s">
        <v>241</v>
      </c>
      <c r="D184" s="14">
        <v>1425669.24</v>
      </c>
      <c r="Q184" s="2"/>
    </row>
    <row r="185" spans="1:17" x14ac:dyDescent="0.25">
      <c r="A185" s="3" t="s">
        <v>29</v>
      </c>
      <c r="B185" s="3" t="s">
        <v>13</v>
      </c>
      <c r="C185" s="11" t="s">
        <v>242</v>
      </c>
      <c r="D185" s="14">
        <v>1169481.73</v>
      </c>
      <c r="Q185" s="2"/>
    </row>
    <row r="186" spans="1:17" x14ac:dyDescent="0.25">
      <c r="A186" s="3" t="s">
        <v>29</v>
      </c>
      <c r="B186" s="3" t="s">
        <v>15</v>
      </c>
      <c r="C186" s="11" t="s">
        <v>243</v>
      </c>
      <c r="D186" s="14">
        <v>7028667.0800000001</v>
      </c>
      <c r="Q186" s="2"/>
    </row>
    <row r="187" spans="1:17" x14ac:dyDescent="0.25">
      <c r="A187" s="3" t="s">
        <v>29</v>
      </c>
      <c r="B187" s="3" t="s">
        <v>16</v>
      </c>
      <c r="C187" s="11" t="s">
        <v>244</v>
      </c>
      <c r="D187" s="14">
        <v>2071187.01</v>
      </c>
      <c r="Q187" s="2"/>
    </row>
    <row r="188" spans="1:17" x14ac:dyDescent="0.25">
      <c r="A188" s="3" t="s">
        <v>29</v>
      </c>
      <c r="B188" s="3" t="s">
        <v>17</v>
      </c>
      <c r="C188" s="11" t="s">
        <v>245</v>
      </c>
      <c r="D188" s="14">
        <v>2026114.24</v>
      </c>
      <c r="Q188" s="2"/>
    </row>
    <row r="189" spans="1:17" x14ac:dyDescent="0.25">
      <c r="A189" s="3" t="s">
        <v>29</v>
      </c>
      <c r="B189" s="3" t="s">
        <v>19</v>
      </c>
      <c r="C189" s="11" t="s">
        <v>246</v>
      </c>
      <c r="D189" s="14">
        <v>1725537.6</v>
      </c>
      <c r="Q189" s="2"/>
    </row>
    <row r="190" spans="1:17" x14ac:dyDescent="0.25">
      <c r="A190" s="3" t="s">
        <v>29</v>
      </c>
      <c r="B190" s="3" t="s">
        <v>20</v>
      </c>
      <c r="C190" s="11" t="s">
        <v>247</v>
      </c>
      <c r="D190" s="14">
        <v>1107123.5900000001</v>
      </c>
      <c r="Q190" s="2"/>
    </row>
    <row r="191" spans="1:17" x14ac:dyDescent="0.25">
      <c r="A191" s="3" t="s">
        <v>31</v>
      </c>
      <c r="B191" s="3" t="s">
        <v>3</v>
      </c>
      <c r="C191" s="11" t="s">
        <v>248</v>
      </c>
      <c r="D191" s="14">
        <v>2884558.48</v>
      </c>
      <c r="Q191" s="2"/>
    </row>
    <row r="192" spans="1:17" x14ac:dyDescent="0.25">
      <c r="A192" s="3" t="s">
        <v>31</v>
      </c>
      <c r="B192" s="3" t="s">
        <v>2</v>
      </c>
      <c r="C192" s="11" t="s">
        <v>249</v>
      </c>
      <c r="D192" s="14">
        <v>7470073.4800000004</v>
      </c>
      <c r="Q192" s="2"/>
    </row>
    <row r="193" spans="1:17" x14ac:dyDescent="0.25">
      <c r="A193" s="3" t="s">
        <v>31</v>
      </c>
      <c r="B193" s="3" t="s">
        <v>4</v>
      </c>
      <c r="C193" s="11" t="s">
        <v>250</v>
      </c>
      <c r="D193" s="14">
        <v>19113</v>
      </c>
      <c r="Q193" s="2"/>
    </row>
    <row r="194" spans="1:17" x14ac:dyDescent="0.25">
      <c r="A194" s="3" t="s">
        <v>31</v>
      </c>
      <c r="B194" s="3" t="s">
        <v>5</v>
      </c>
      <c r="C194" s="11" t="s">
        <v>251</v>
      </c>
      <c r="D194" s="14">
        <v>6045202.6900000004</v>
      </c>
      <c r="Q194" s="2"/>
    </row>
    <row r="195" spans="1:17" x14ac:dyDescent="0.25">
      <c r="A195" s="3" t="s">
        <v>31</v>
      </c>
      <c r="B195" s="3" t="s">
        <v>6</v>
      </c>
      <c r="C195" s="11" t="s">
        <v>151</v>
      </c>
      <c r="D195" s="14">
        <v>65578.83</v>
      </c>
      <c r="Q195" s="2"/>
    </row>
    <row r="196" spans="1:17" x14ac:dyDescent="0.25">
      <c r="A196" s="3" t="s">
        <v>31</v>
      </c>
      <c r="B196" s="3" t="s">
        <v>7</v>
      </c>
      <c r="C196" s="11" t="s">
        <v>252</v>
      </c>
      <c r="D196" s="14">
        <v>133033.32</v>
      </c>
      <c r="Q196" s="2"/>
    </row>
    <row r="197" spans="1:17" x14ac:dyDescent="0.25">
      <c r="A197" s="3" t="s">
        <v>31</v>
      </c>
      <c r="B197" s="3" t="s">
        <v>10</v>
      </c>
      <c r="C197" s="11" t="s">
        <v>253</v>
      </c>
      <c r="D197" s="14">
        <v>2027449.62</v>
      </c>
      <c r="Q197" s="2"/>
    </row>
    <row r="198" spans="1:17" x14ac:dyDescent="0.25">
      <c r="A198" s="3" t="s">
        <v>31</v>
      </c>
      <c r="B198" s="3" t="s">
        <v>11</v>
      </c>
      <c r="C198" s="11" t="s">
        <v>254</v>
      </c>
      <c r="D198" s="14">
        <v>4804181.91</v>
      </c>
      <c r="Q198" s="2"/>
    </row>
    <row r="199" spans="1:17" x14ac:dyDescent="0.25">
      <c r="A199" s="3" t="s">
        <v>31</v>
      </c>
      <c r="B199" s="3" t="s">
        <v>12</v>
      </c>
      <c r="C199" s="11" t="s">
        <v>255</v>
      </c>
      <c r="D199" s="14">
        <v>228680.77</v>
      </c>
      <c r="Q199" s="2"/>
    </row>
    <row r="200" spans="1:17" x14ac:dyDescent="0.25">
      <c r="A200" s="3" t="s">
        <v>31</v>
      </c>
      <c r="B200" s="3" t="s">
        <v>13</v>
      </c>
      <c r="C200" s="11" t="s">
        <v>256</v>
      </c>
      <c r="D200" s="14">
        <v>68225</v>
      </c>
      <c r="Q200" s="2"/>
    </row>
    <row r="201" spans="1:17" x14ac:dyDescent="0.25">
      <c r="A201" s="3" t="s">
        <v>31</v>
      </c>
      <c r="B201" s="3" t="s">
        <v>15</v>
      </c>
      <c r="C201" s="11" t="s">
        <v>257</v>
      </c>
      <c r="D201" s="14">
        <v>80644</v>
      </c>
      <c r="Q201" s="2"/>
    </row>
    <row r="202" spans="1:17" x14ac:dyDescent="0.25">
      <c r="A202" s="3" t="s">
        <v>31</v>
      </c>
      <c r="B202" s="3" t="s">
        <v>16</v>
      </c>
      <c r="C202" s="11" t="s">
        <v>258</v>
      </c>
      <c r="D202" s="14">
        <v>208451</v>
      </c>
      <c r="Q202" s="2"/>
    </row>
    <row r="203" spans="1:17" x14ac:dyDescent="0.25">
      <c r="A203" s="3" t="s">
        <v>31</v>
      </c>
      <c r="B203" s="3" t="s">
        <v>17</v>
      </c>
      <c r="C203" s="11" t="s">
        <v>259</v>
      </c>
      <c r="D203" s="14">
        <v>55434.19</v>
      </c>
      <c r="Q203" s="2"/>
    </row>
    <row r="204" spans="1:17" x14ac:dyDescent="0.25">
      <c r="A204" s="3" t="s">
        <v>31</v>
      </c>
      <c r="B204" s="3" t="s">
        <v>18</v>
      </c>
      <c r="C204" s="11" t="s">
        <v>159</v>
      </c>
      <c r="D204" s="14">
        <v>45863.99</v>
      </c>
      <c r="Q204" s="2"/>
    </row>
    <row r="205" spans="1:17" x14ac:dyDescent="0.25">
      <c r="A205" s="3" t="s">
        <v>31</v>
      </c>
      <c r="B205" s="3" t="s">
        <v>19</v>
      </c>
      <c r="C205" s="11" t="s">
        <v>260</v>
      </c>
      <c r="D205" s="14">
        <v>3466448.52</v>
      </c>
      <c r="Q205" s="2"/>
    </row>
    <row r="206" spans="1:17" x14ac:dyDescent="0.25">
      <c r="A206" s="3" t="s">
        <v>31</v>
      </c>
      <c r="B206" s="3" t="s">
        <v>20</v>
      </c>
      <c r="C206" s="11" t="s">
        <v>261</v>
      </c>
      <c r="D206" s="14">
        <v>16556822.16</v>
      </c>
      <c r="Q206" s="2"/>
    </row>
    <row r="207" spans="1:17" x14ac:dyDescent="0.25">
      <c r="A207" s="3" t="s">
        <v>31</v>
      </c>
      <c r="B207" s="3" t="s">
        <v>21</v>
      </c>
      <c r="C207" s="11" t="s">
        <v>262</v>
      </c>
      <c r="D207" s="14">
        <v>3060054.39</v>
      </c>
      <c r="Q207" s="2"/>
    </row>
    <row r="208" spans="1:17" x14ac:dyDescent="0.25">
      <c r="A208" s="3" t="s">
        <v>31</v>
      </c>
      <c r="B208" s="3" t="s">
        <v>22</v>
      </c>
      <c r="C208" s="11" t="s">
        <v>263</v>
      </c>
      <c r="D208" s="14">
        <v>2638096.16</v>
      </c>
      <c r="Q208" s="2"/>
    </row>
    <row r="209" spans="1:17" x14ac:dyDescent="0.25">
      <c r="A209" s="3" t="s">
        <v>31</v>
      </c>
      <c r="B209" s="3" t="s">
        <v>23</v>
      </c>
      <c r="C209" s="11" t="s">
        <v>264</v>
      </c>
      <c r="D209" s="14">
        <v>2574417.91</v>
      </c>
      <c r="Q209" s="2"/>
    </row>
    <row r="210" spans="1:17" x14ac:dyDescent="0.25">
      <c r="A210" s="3" t="s">
        <v>31</v>
      </c>
      <c r="B210" s="3" t="s">
        <v>24</v>
      </c>
      <c r="C210" s="11" t="s">
        <v>265</v>
      </c>
      <c r="D210" s="14">
        <v>2048626.13</v>
      </c>
      <c r="Q210" s="2"/>
    </row>
    <row r="211" spans="1:17" x14ac:dyDescent="0.25">
      <c r="A211" s="3" t="s">
        <v>31</v>
      </c>
      <c r="B211" s="3" t="s">
        <v>26</v>
      </c>
      <c r="C211" s="11" t="s">
        <v>77</v>
      </c>
      <c r="D211" s="14">
        <v>44705.99</v>
      </c>
      <c r="Q211" s="2"/>
    </row>
    <row r="212" spans="1:17" x14ac:dyDescent="0.25">
      <c r="A212" s="3" t="s">
        <v>31</v>
      </c>
      <c r="B212" s="3" t="s">
        <v>27</v>
      </c>
      <c r="C212" s="11" t="s">
        <v>266</v>
      </c>
      <c r="D212" s="14">
        <v>1685295.56</v>
      </c>
      <c r="Q212" s="2"/>
    </row>
    <row r="213" spans="1:17" x14ac:dyDescent="0.25">
      <c r="A213" s="3" t="s">
        <v>31</v>
      </c>
      <c r="B213" s="3" t="s">
        <v>28</v>
      </c>
      <c r="C213" s="11" t="s">
        <v>267</v>
      </c>
      <c r="D213" s="14">
        <v>194270</v>
      </c>
      <c r="Q213" s="2"/>
    </row>
    <row r="214" spans="1:17" x14ac:dyDescent="0.25">
      <c r="A214" s="3" t="s">
        <v>31</v>
      </c>
      <c r="B214" s="3" t="s">
        <v>29</v>
      </c>
      <c r="C214" s="11" t="s">
        <v>268</v>
      </c>
      <c r="D214" s="14">
        <v>179784.15</v>
      </c>
      <c r="Q214" s="2"/>
    </row>
    <row r="215" spans="1:17" x14ac:dyDescent="0.25">
      <c r="A215" s="3" t="s">
        <v>31</v>
      </c>
      <c r="B215" s="3" t="s">
        <v>30</v>
      </c>
      <c r="C215" s="11" t="s">
        <v>269</v>
      </c>
      <c r="D215" s="14">
        <v>31396.16</v>
      </c>
      <c r="Q215" s="2"/>
    </row>
    <row r="216" spans="1:17" x14ac:dyDescent="0.25">
      <c r="A216" s="3" t="s">
        <v>31</v>
      </c>
      <c r="B216" s="3" t="s">
        <v>31</v>
      </c>
      <c r="C216" s="11" t="s">
        <v>270</v>
      </c>
      <c r="D216" s="14">
        <v>127163</v>
      </c>
      <c r="Q216" s="2"/>
    </row>
    <row r="217" spans="1:17" x14ac:dyDescent="0.25">
      <c r="A217" s="3" t="s">
        <v>31</v>
      </c>
      <c r="B217" s="3" t="s">
        <v>39</v>
      </c>
      <c r="C217" s="11" t="s">
        <v>271</v>
      </c>
      <c r="D217" s="14">
        <v>97570.11</v>
      </c>
      <c r="Q217" s="2"/>
    </row>
    <row r="218" spans="1:17" x14ac:dyDescent="0.25">
      <c r="A218" s="3" t="s">
        <v>32</v>
      </c>
      <c r="B218" s="3" t="s">
        <v>3</v>
      </c>
      <c r="C218" s="11" t="s">
        <v>272</v>
      </c>
      <c r="D218" s="14">
        <v>92853.84</v>
      </c>
      <c r="Q218" s="2"/>
    </row>
    <row r="219" spans="1:17" x14ac:dyDescent="0.25">
      <c r="A219" s="3" t="s">
        <v>32</v>
      </c>
      <c r="B219" s="3" t="s">
        <v>2</v>
      </c>
      <c r="C219" s="11" t="s">
        <v>273</v>
      </c>
      <c r="D219" s="14">
        <v>778966.58</v>
      </c>
      <c r="Q219" s="2"/>
    </row>
    <row r="220" spans="1:17" x14ac:dyDescent="0.25">
      <c r="A220" s="3" t="s">
        <v>32</v>
      </c>
      <c r="B220" s="3" t="s">
        <v>4</v>
      </c>
      <c r="C220" s="11" t="s">
        <v>274</v>
      </c>
      <c r="D220" s="14">
        <v>1182340.08</v>
      </c>
      <c r="Q220" s="2"/>
    </row>
    <row r="221" spans="1:17" x14ac:dyDescent="0.25">
      <c r="A221" s="3" t="s">
        <v>32</v>
      </c>
      <c r="B221" s="3" t="s">
        <v>5</v>
      </c>
      <c r="C221" s="11" t="s">
        <v>275</v>
      </c>
      <c r="D221" s="14">
        <v>153085.25</v>
      </c>
      <c r="Q221" s="2"/>
    </row>
    <row r="222" spans="1:17" x14ac:dyDescent="0.25">
      <c r="A222" s="3" t="s">
        <v>32</v>
      </c>
      <c r="B222" s="3" t="s">
        <v>7</v>
      </c>
      <c r="C222" s="11" t="s">
        <v>276</v>
      </c>
      <c r="D222" s="14">
        <v>1240991.74</v>
      </c>
      <c r="Q222" s="2"/>
    </row>
    <row r="223" spans="1:17" x14ac:dyDescent="0.25">
      <c r="A223" s="3" t="s">
        <v>32</v>
      </c>
      <c r="B223" s="3" t="s">
        <v>8</v>
      </c>
      <c r="C223" s="11" t="s">
        <v>277</v>
      </c>
      <c r="D223" s="14">
        <v>308868.58</v>
      </c>
      <c r="Q223" s="2"/>
    </row>
    <row r="224" spans="1:17" x14ac:dyDescent="0.25">
      <c r="A224" s="3" t="s">
        <v>32</v>
      </c>
      <c r="B224" s="3" t="s">
        <v>9</v>
      </c>
      <c r="C224" s="11" t="s">
        <v>278</v>
      </c>
      <c r="D224" s="14">
        <v>56429.8</v>
      </c>
      <c r="Q224" s="2"/>
    </row>
    <row r="225" spans="1:17" x14ac:dyDescent="0.25">
      <c r="A225" s="3" t="s">
        <v>32</v>
      </c>
      <c r="B225" s="3" t="s">
        <v>10</v>
      </c>
      <c r="C225" s="11" t="s">
        <v>279</v>
      </c>
      <c r="D225" s="14">
        <v>2929524.04</v>
      </c>
      <c r="Q225" s="2"/>
    </row>
    <row r="226" spans="1:17" x14ac:dyDescent="0.25">
      <c r="A226" s="3" t="s">
        <v>32</v>
      </c>
      <c r="B226" s="3" t="s">
        <v>11</v>
      </c>
      <c r="C226" s="11" t="s">
        <v>280</v>
      </c>
      <c r="D226" s="14">
        <v>860808.01</v>
      </c>
      <c r="Q226" s="2"/>
    </row>
    <row r="227" spans="1:17" x14ac:dyDescent="0.25">
      <c r="A227" s="3" t="s">
        <v>32</v>
      </c>
      <c r="B227" s="3" t="s">
        <v>12</v>
      </c>
      <c r="C227" s="11" t="s">
        <v>281</v>
      </c>
      <c r="D227" s="14">
        <v>1825679.37</v>
      </c>
      <c r="Q227" s="2"/>
    </row>
    <row r="228" spans="1:17" x14ac:dyDescent="0.25">
      <c r="A228" s="3" t="s">
        <v>32</v>
      </c>
      <c r="B228" s="3" t="s">
        <v>13</v>
      </c>
      <c r="C228" s="11" t="s">
        <v>282</v>
      </c>
      <c r="D228" s="14">
        <v>2367744</v>
      </c>
      <c r="Q228" s="2"/>
    </row>
    <row r="229" spans="1:17" x14ac:dyDescent="0.25">
      <c r="A229" s="3" t="s">
        <v>32</v>
      </c>
      <c r="B229" s="3" t="s">
        <v>14</v>
      </c>
      <c r="C229" s="11" t="s">
        <v>283</v>
      </c>
      <c r="D229" s="14">
        <v>962419.24</v>
      </c>
      <c r="Q229" s="2"/>
    </row>
    <row r="230" spans="1:17" x14ac:dyDescent="0.25">
      <c r="A230" s="3" t="s">
        <v>32</v>
      </c>
      <c r="B230" s="3" t="s">
        <v>15</v>
      </c>
      <c r="C230" s="11" t="s">
        <v>284</v>
      </c>
      <c r="D230" s="14">
        <v>1302119.99</v>
      </c>
      <c r="Q230" s="2"/>
    </row>
    <row r="231" spans="1:17" ht="15.75" thickBot="1" x14ac:dyDescent="0.3">
      <c r="A231" s="6" t="s">
        <v>32</v>
      </c>
      <c r="B231" s="6" t="s">
        <v>16</v>
      </c>
      <c r="C231" s="18" t="s">
        <v>285</v>
      </c>
      <c r="D231" s="16">
        <v>1678097</v>
      </c>
      <c r="Q231" s="2"/>
    </row>
    <row r="232" spans="1:17" ht="15.75" thickBot="1" x14ac:dyDescent="0.3">
      <c r="A232" s="20"/>
      <c r="B232" s="21"/>
      <c r="C232" s="22" t="s">
        <v>289</v>
      </c>
      <c r="D232" s="17">
        <f>SUM(D3:D231)</f>
        <v>439673119.68999994</v>
      </c>
    </row>
    <row r="233" spans="1:17" x14ac:dyDescent="0.25">
      <c r="C233" s="1"/>
      <c r="D233"/>
      <c r="E233"/>
      <c r="G233" s="1"/>
      <c r="I233"/>
      <c r="K233" s="2"/>
      <c r="L233" s="1"/>
      <c r="M233" s="1"/>
      <c r="O233" s="2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miasta</vt:lpstr>
      <vt:lpstr>powiaty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Wiącek Dariusz</dc:creator>
  <cp:lastModifiedBy>Korycka Ewa</cp:lastModifiedBy>
  <dcterms:created xsi:type="dcterms:W3CDTF">2024-09-19T07:29:22Z</dcterms:created>
  <dcterms:modified xsi:type="dcterms:W3CDTF">2025-11-27T09:13:48Z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UxC4dwLulzfINJ8nQH+xvX5LNGipWa4BRSZhPgxsCvmL62nYL0rOYj6wWVnD+5OO08fg909q86HkvBa4yRF0RA==</vt:lpwstr>
  </property>
  <property fmtid="{D5CDD505-2E9C-101B-9397-08002B2CF9AE}" pid="4" name="MFClassificationDate">
    <vt:lpwstr>2024-09-19T09:40:34.8088036+02:00</vt:lpwstr>
  </property>
  <property fmtid="{D5CDD505-2E9C-101B-9397-08002B2CF9AE}" pid="5" name="MFClassifiedBySID">
    <vt:lpwstr>UxC4dwLulzfINJ8nQH+xvX5LNGipWa4BRSZhPgxsCvm42mrIC/DSDv0ggS+FjUN/2v1BBotkLlY5aAiEhoi6uZuRQ+G0gdKUF7sRFzdCJdvZ/q3+ajof900h0vViSS58</vt:lpwstr>
  </property>
  <property fmtid="{D5CDD505-2E9C-101B-9397-08002B2CF9AE}" pid="6" name="MFGRNItemId">
    <vt:lpwstr>GRN-118fb4cb-eb87-44b5-8772-1941e07bb99d</vt:lpwstr>
  </property>
  <property fmtid="{D5CDD505-2E9C-101B-9397-08002B2CF9AE}" pid="7" name="MFHash">
    <vt:lpwstr>oLdG8YnaGniORJuXtNGxy6hTrR1MvRsDSsyKwbEcEZA=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