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Grupy\AP\FE PW\REGULAMIN_2.3\Typ_II_BAZY\KOP i Listy rankingowe\8 lista rankingowa SPN i BłPN\"/>
    </mc:Choice>
  </mc:AlternateContent>
  <xr:revisionPtr revIDLastSave="0" documentId="13_ncr:1_{DC805A78-287B-4D3D-9387-8EF0BD67D86C}" xr6:coauthVersionLast="47" xr6:coauthVersionMax="47" xr10:uidLastSave="{00000000-0000-0000-0000-000000000000}"/>
  <bookViews>
    <workbookView xWindow="-28920" yWindow="-5040" windowWidth="29040" windowHeight="15840" xr2:uid="{00000000-000D-0000-FFFF-FFFF00000000}"/>
  </bookViews>
  <sheets>
    <sheet name="Lista projek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</calcChain>
</file>

<file path=xl/sharedStrings.xml><?xml version="1.0" encoding="utf-8"?>
<sst xmlns="http://schemas.openxmlformats.org/spreadsheetml/2006/main" count="62" uniqueCount="45">
  <si>
    <t>L.p.</t>
  </si>
  <si>
    <t>Nazwa wnioskodawcy</t>
  </si>
  <si>
    <t>Tytuł projektu</t>
  </si>
  <si>
    <t>status</t>
  </si>
  <si>
    <t>Liczba punktów</t>
  </si>
  <si>
    <t>Wnioskowane dofinansowanie</t>
  </si>
  <si>
    <t>Województwo</t>
  </si>
  <si>
    <t>Nr projektu w WOD2021</t>
  </si>
  <si>
    <t xml:space="preserve">wybrany do dofinansowania </t>
  </si>
  <si>
    <t>Lista projektów wybranych do dofinansownia - nabór nr FEPW.02.03-IW.01-001/23 w ramach działania 2.3. Bioróżnorodność Programu Fundusze Europejskie dla Polski Wschodniej 2021 – 2027 Typ projektu II. Budowa lub rozbudowa bazy edukacyjnej wraz z wyposażeniem</t>
  </si>
  <si>
    <t>Załącznik nr 1</t>
  </si>
  <si>
    <t>Poleski Park Narodowy</t>
  </si>
  <si>
    <t xml:space="preserve">FEPW.02.03-IW.01-0034/24 </t>
  </si>
  <si>
    <t>Modernizacja i rozbudowa ośrodków edukacyjnych PPN</t>
  </si>
  <si>
    <t>lubelskie</t>
  </si>
  <si>
    <t>FEPW.02.03-IW.01-0001/23</t>
  </si>
  <si>
    <t>Świętokrzyski Park Narodowy z siedzibą w Bodzentynie</t>
  </si>
  <si>
    <t>świętokrzyskie</t>
  </si>
  <si>
    <t>Budowa Centrum Edukacyjnego Świętokrzyskiego Parku Narodowego wraz z ekspozycją przyrodniczą</t>
  </si>
  <si>
    <t xml:space="preserve">FEPW.02.03-IW.01-0004/24 </t>
  </si>
  <si>
    <t xml:space="preserve">Wigierski Park Narodowy z siedzibą w Krzywem </t>
  </si>
  <si>
    <t>podlaskie</t>
  </si>
  <si>
    <t>Modernizacja ośrodka edukacyjnego Wigierskiego Parku Narodowego - Muzeum Wigier</t>
  </si>
  <si>
    <t xml:space="preserve">FEPW.02.03-IW.01-0035/24 </t>
  </si>
  <si>
    <t>Remont i modernizacja Dworku Gubernatora – Ośrodka Edukacji Przyrodniczej Białowieskiego Parku Narodowego połączona z wprowadzaniem innowacyjnych rozwiązań IT oraz rekonstrukcją Polany Edukacyjnej przy Ośrodku Edukacji Przyrodniczej</t>
  </si>
  <si>
    <t>Budowa terenowej bazy edukacyjnej Biebrzańskiego Parku Narodowego</t>
  </si>
  <si>
    <t>Biebrzański Park Narodowy</t>
  </si>
  <si>
    <t>Białowieski Park Narodowy</t>
  </si>
  <si>
    <t>FEPW.02.03-IW.01-0027/24</t>
  </si>
  <si>
    <t>SUMA</t>
  </si>
  <si>
    <t>Bieszczadzki Park Narodowy</t>
  </si>
  <si>
    <t>Modernizacja obiektu Ośrodka Informacji i Edukacji Turystycznej w Lutowiskach</t>
  </si>
  <si>
    <t>podkarpackie</t>
  </si>
  <si>
    <t>FEPW.02.03-IW.01-0037/24</t>
  </si>
  <si>
    <t>FEPW.02.03-IW.01-0036/24</t>
  </si>
  <si>
    <t>Modernizacja ośrodków edukacji Bieszczadzkiego Parku Narodowego wraz ze ścieżkami edukacyjnymi</t>
  </si>
  <si>
    <t>Wydatki ogółem</t>
  </si>
  <si>
    <t xml:space="preserve">FEPW.02.03-IW.01-0038/24 </t>
  </si>
  <si>
    <t>Rozbudowa Muzeum Wigier</t>
  </si>
  <si>
    <t xml:space="preserve">Wigierski Park Narodowy </t>
  </si>
  <si>
    <t>FEPW.02.03-IW.01-0039/24</t>
  </si>
  <si>
    <t>Adaptacja zespołu drewnianej zabudowy dawnego Nadleśnictwa Św. Katarzyna przy ul. Suchedniowskiej 4b na potrzeby edukacyjne, wystawiennicze, kulturalne</t>
  </si>
  <si>
    <t>wybrany do dofinansowania</t>
  </si>
  <si>
    <t>FEPW.02.03-IW.01-0040/24</t>
  </si>
  <si>
    <t>Transformacja Muzeum Przyrodniczo-Leśnego Białowieskiego Parku Narodowego w nowoczesne centrum interaktywnej edukacji ekologicznej i interpretacji środowiska przyrodniczego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</si>
</sst>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Open Sans"/>
      <charset val="238"/>
    </font>
    <font>
      <b/>
      <sz val="9"/>
      <color theme="1"/>
      <name val="Open Sans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8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744108</xdr:colOff>
      <xdr:row>1</xdr:row>
      <xdr:rowOff>3050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B23507-21AB-6E05-645B-647448DD81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7562103" cy="7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showGridLines="0" tabSelected="1" topLeftCell="A9" workbookViewId="0">
      <selection activeCell="K1" sqref="K1:XFD1048576"/>
    </sheetView>
  </sheetViews>
  <sheetFormatPr defaultColWidth="0" defaultRowHeight="15.6" x14ac:dyDescent="0.4"/>
  <cols>
    <col min="1" max="1" width="3.44140625" customWidth="1"/>
    <col min="2" max="2" width="26" customWidth="1"/>
    <col min="3" max="3" width="23.33203125" bestFit="1" customWidth="1"/>
    <col min="4" max="4" width="14.44140625" customWidth="1"/>
    <col min="5" max="5" width="38.6640625" customWidth="1"/>
    <col min="6" max="6" width="15.109375" style="4" bestFit="1" customWidth="1"/>
    <col min="7" max="7" width="17" customWidth="1"/>
    <col min="8" max="8" width="8.33203125" customWidth="1"/>
    <col min="9" max="9" width="14.88671875" style="1" customWidth="1"/>
    <col min="10" max="10" width="8.88671875" customWidth="1"/>
    <col min="11" max="16384" width="8.88671875" hidden="1"/>
  </cols>
  <sheetData>
    <row r="1" spans="1:9" ht="59.25" customHeight="1" x14ac:dyDescent="0.4"/>
    <row r="2" spans="1:9" ht="18.75" customHeight="1" x14ac:dyDescent="0.4">
      <c r="A2" s="26" t="s">
        <v>10</v>
      </c>
      <c r="B2" s="26"/>
      <c r="C2" s="26"/>
      <c r="D2" s="26"/>
      <c r="E2" s="26"/>
      <c r="F2" s="26"/>
      <c r="G2" s="26"/>
      <c r="H2" s="26"/>
      <c r="I2" s="26"/>
    </row>
    <row r="3" spans="1:9" ht="16.5" customHeight="1" x14ac:dyDescent="0.3">
      <c r="A3" s="25" t="s">
        <v>9</v>
      </c>
      <c r="B3" s="25"/>
      <c r="C3" s="25"/>
      <c r="D3" s="25"/>
      <c r="E3" s="25"/>
      <c r="F3" s="25"/>
      <c r="G3" s="25"/>
      <c r="H3" s="25"/>
      <c r="I3" s="25"/>
    </row>
    <row r="4" spans="1:9" ht="17.25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ht="15" x14ac:dyDescent="0.3">
      <c r="A5" s="3"/>
      <c r="B5" s="3"/>
      <c r="C5" s="3"/>
      <c r="D5" s="3"/>
      <c r="E5" s="3"/>
      <c r="F5" s="18"/>
      <c r="G5" s="3"/>
      <c r="H5" s="3"/>
      <c r="I5" s="3"/>
    </row>
    <row r="6" spans="1:9" ht="45" x14ac:dyDescent="0.3">
      <c r="A6" s="5" t="s">
        <v>0</v>
      </c>
      <c r="B6" s="5" t="s">
        <v>7</v>
      </c>
      <c r="C6" s="5" t="s">
        <v>1</v>
      </c>
      <c r="D6" s="5" t="s">
        <v>6</v>
      </c>
      <c r="E6" s="5" t="s">
        <v>2</v>
      </c>
      <c r="F6" s="5" t="s">
        <v>36</v>
      </c>
      <c r="G6" s="5" t="s">
        <v>5</v>
      </c>
      <c r="H6" s="5" t="s">
        <v>4</v>
      </c>
      <c r="I6" s="5" t="s">
        <v>3</v>
      </c>
    </row>
    <row r="7" spans="1:9" ht="45" x14ac:dyDescent="0.3">
      <c r="A7" s="6">
        <v>1</v>
      </c>
      <c r="B7" s="6" t="s">
        <v>15</v>
      </c>
      <c r="C7" s="7" t="s">
        <v>16</v>
      </c>
      <c r="D7" s="6" t="s">
        <v>17</v>
      </c>
      <c r="E7" s="16" t="s">
        <v>18</v>
      </c>
      <c r="F7" s="11">
        <v>71702365.969999999</v>
      </c>
      <c r="G7" s="19">
        <v>49576651.950000003</v>
      </c>
      <c r="H7" s="15">
        <v>18</v>
      </c>
      <c r="I7" s="7" t="s">
        <v>8</v>
      </c>
    </row>
    <row r="8" spans="1:9" ht="45" x14ac:dyDescent="0.3">
      <c r="A8" s="6">
        <v>2</v>
      </c>
      <c r="B8" s="6" t="s">
        <v>19</v>
      </c>
      <c r="C8" s="7" t="s">
        <v>20</v>
      </c>
      <c r="D8" s="6" t="s">
        <v>21</v>
      </c>
      <c r="E8" s="16" t="s">
        <v>22</v>
      </c>
      <c r="F8" s="11">
        <v>1500000</v>
      </c>
      <c r="G8" s="19">
        <v>1036585.38</v>
      </c>
      <c r="H8" s="15">
        <v>18</v>
      </c>
      <c r="I8" s="7" t="s">
        <v>8</v>
      </c>
    </row>
    <row r="9" spans="1:9" s="2" customFormat="1" ht="33" customHeight="1" x14ac:dyDescent="0.3">
      <c r="A9" s="8">
        <v>3</v>
      </c>
      <c r="B9" s="9" t="s">
        <v>12</v>
      </c>
      <c r="C9" s="10" t="s">
        <v>11</v>
      </c>
      <c r="D9" s="9" t="s">
        <v>14</v>
      </c>
      <c r="E9" s="16" t="s">
        <v>13</v>
      </c>
      <c r="F9" s="11">
        <v>4356572.6500000004</v>
      </c>
      <c r="G9" s="19">
        <v>3010639.65</v>
      </c>
      <c r="H9" s="15">
        <v>18</v>
      </c>
      <c r="I9" s="10" t="s">
        <v>8</v>
      </c>
    </row>
    <row r="10" spans="1:9" ht="93" customHeight="1" x14ac:dyDescent="0.3">
      <c r="A10" s="6">
        <v>4</v>
      </c>
      <c r="B10" s="7" t="s">
        <v>23</v>
      </c>
      <c r="C10" s="6" t="s">
        <v>27</v>
      </c>
      <c r="D10" s="7" t="s">
        <v>21</v>
      </c>
      <c r="E10" s="16" t="s">
        <v>24</v>
      </c>
      <c r="F10" s="11">
        <v>4426247.1399999997</v>
      </c>
      <c r="G10" s="20">
        <v>3062079.72</v>
      </c>
      <c r="H10" s="15">
        <v>18</v>
      </c>
      <c r="I10" s="10" t="s">
        <v>8</v>
      </c>
    </row>
    <row r="11" spans="1:9" ht="34.200000000000003" customHeight="1" x14ac:dyDescent="0.3">
      <c r="A11" s="6">
        <v>5</v>
      </c>
      <c r="B11" s="7" t="s">
        <v>28</v>
      </c>
      <c r="C11" s="7" t="s">
        <v>26</v>
      </c>
      <c r="D11" s="7" t="s">
        <v>21</v>
      </c>
      <c r="E11" s="16" t="s">
        <v>25</v>
      </c>
      <c r="F11" s="11">
        <v>17832501.07</v>
      </c>
      <c r="G11" s="20">
        <v>12693407.789999999</v>
      </c>
      <c r="H11" s="15">
        <v>18</v>
      </c>
      <c r="I11" s="10" t="s">
        <v>8</v>
      </c>
    </row>
    <row r="12" spans="1:9" ht="31.95" customHeight="1" x14ac:dyDescent="0.3">
      <c r="A12" s="6">
        <v>6</v>
      </c>
      <c r="B12" s="7" t="s">
        <v>33</v>
      </c>
      <c r="C12" s="6" t="s">
        <v>30</v>
      </c>
      <c r="D12" s="6" t="s">
        <v>32</v>
      </c>
      <c r="E12" s="16" t="s">
        <v>31</v>
      </c>
      <c r="F12" s="11">
        <v>1725000</v>
      </c>
      <c r="G12" s="19">
        <v>1466250</v>
      </c>
      <c r="H12" s="15">
        <v>18</v>
      </c>
      <c r="I12" s="10" t="s">
        <v>8</v>
      </c>
    </row>
    <row r="13" spans="1:9" ht="48" customHeight="1" x14ac:dyDescent="0.3">
      <c r="A13" s="6">
        <v>7</v>
      </c>
      <c r="B13" s="7" t="s">
        <v>34</v>
      </c>
      <c r="C13" s="6" t="s">
        <v>30</v>
      </c>
      <c r="D13" s="6" t="s">
        <v>32</v>
      </c>
      <c r="E13" s="16" t="s">
        <v>35</v>
      </c>
      <c r="F13" s="11">
        <v>3253632.72</v>
      </c>
      <c r="G13" s="19">
        <v>2265464.2599999998</v>
      </c>
      <c r="H13" s="15">
        <v>18</v>
      </c>
      <c r="I13" s="10" t="s">
        <v>8</v>
      </c>
    </row>
    <row r="14" spans="1:9" ht="42" customHeight="1" x14ac:dyDescent="0.4">
      <c r="A14" s="6">
        <v>8</v>
      </c>
      <c r="B14" s="12" t="s">
        <v>37</v>
      </c>
      <c r="C14" s="12" t="s">
        <v>39</v>
      </c>
      <c r="D14" s="13" t="s">
        <v>21</v>
      </c>
      <c r="E14" s="16" t="s">
        <v>38</v>
      </c>
      <c r="F14" s="11">
        <v>9500000</v>
      </c>
      <c r="G14" s="20">
        <v>6565040.6600000001</v>
      </c>
      <c r="H14" s="15">
        <v>18</v>
      </c>
      <c r="I14" s="10" t="s">
        <v>8</v>
      </c>
    </row>
    <row r="15" spans="1:9" ht="69" customHeight="1" x14ac:dyDescent="0.4">
      <c r="A15" s="13">
        <v>9</v>
      </c>
      <c r="B15" s="21" t="s">
        <v>40</v>
      </c>
      <c r="C15" s="21" t="s">
        <v>16</v>
      </c>
      <c r="D15" s="22" t="s">
        <v>17</v>
      </c>
      <c r="E15" s="23" t="s">
        <v>41</v>
      </c>
      <c r="F15" s="11">
        <v>14824684.359999999</v>
      </c>
      <c r="G15" s="20">
        <v>12600981.699999999</v>
      </c>
      <c r="H15" s="24">
        <v>18</v>
      </c>
      <c r="I15" s="21" t="s">
        <v>42</v>
      </c>
    </row>
    <row r="16" spans="1:9" ht="75" x14ac:dyDescent="0.3">
      <c r="A16" s="6">
        <v>10</v>
      </c>
      <c r="B16" s="21" t="s">
        <v>43</v>
      </c>
      <c r="C16" s="21" t="s">
        <v>27</v>
      </c>
      <c r="D16" s="22" t="s">
        <v>21</v>
      </c>
      <c r="E16" s="23" t="s">
        <v>44</v>
      </c>
      <c r="F16" s="11">
        <v>31698557.309999999</v>
      </c>
      <c r="G16" s="20">
        <v>21905508.120000001</v>
      </c>
      <c r="H16" s="24">
        <v>18</v>
      </c>
      <c r="I16" s="21" t="s">
        <v>42</v>
      </c>
    </row>
    <row r="17" spans="1:9" x14ac:dyDescent="0.4">
      <c r="A17" s="4"/>
      <c r="B17" s="4"/>
      <c r="C17" s="4"/>
      <c r="D17" s="4"/>
      <c r="E17" s="8" t="s">
        <v>29</v>
      </c>
      <c r="F17" s="17">
        <f>F16+F15+F14+F13+F12+F11+F10+F9+F8+F7</f>
        <v>160819561.22000003</v>
      </c>
      <c r="G17" s="17">
        <f>SUM(G7:G16)</f>
        <v>114182609.23000002</v>
      </c>
      <c r="H17" s="4"/>
      <c r="I17" s="14"/>
    </row>
  </sheetData>
  <mergeCells count="2">
    <mergeCell ref="A3:I4"/>
    <mergeCell ref="A2:I2"/>
  </mergeCells>
  <pageMargins left="3.937007874015748E-2" right="3.937007874015748E-2" top="0.55118110236220474" bottom="0.55118110236220474" header="0.31496062992125984" footer="0.31496062992125984"/>
  <pageSetup paperSize="9" scale="81" orientation="landscape" r:id="rId1"/>
  <headerFooter>
    <oddHeader>&amp;CStrona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</dc:title>
  <dc:creator>NFOŚiGW</dc:creator>
  <cp:lastModifiedBy>Zając Ewelina</cp:lastModifiedBy>
  <cp:lastPrinted>2023-10-27T08:19:36Z</cp:lastPrinted>
  <dcterms:created xsi:type="dcterms:W3CDTF">2015-10-21T07:58:59Z</dcterms:created>
  <dcterms:modified xsi:type="dcterms:W3CDTF">2025-10-31T11:50:20Z</dcterms:modified>
</cp:coreProperties>
</file>