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.chyla\Desktop\"/>
    </mc:Choice>
  </mc:AlternateContent>
  <xr:revisionPtr revIDLastSave="0" documentId="8_{6301D3AD-995C-4B3D-B396-E1D0C74EB2FD}" xr6:coauthVersionLast="47" xr6:coauthVersionMax="47" xr10:uidLastSave="{00000000-0000-0000-0000-000000000000}"/>
  <bookViews>
    <workbookView xWindow="-120" yWindow="-120" windowWidth="29040" windowHeight="15720" xr2:uid="{BCFF31C9-E607-49E6-A921-E8AED65E3A12}"/>
  </bookViews>
  <sheets>
    <sheet name="woj. pomorski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0" i="1" l="1"/>
  <c r="F119" i="1" l="1"/>
  <c r="F120" i="1"/>
  <c r="F121" i="1"/>
  <c r="F122" i="1"/>
  <c r="E123" i="1"/>
  <c r="D123" i="1"/>
  <c r="F5" i="1" l="1"/>
  <c r="F6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4" i="1"/>
  <c r="F36" i="1" l="1"/>
  <c r="F7" i="1"/>
  <c r="F123" i="1" s="1"/>
</calcChain>
</file>

<file path=xl/sharedStrings.xml><?xml version="1.0" encoding="utf-8"?>
<sst xmlns="http://schemas.openxmlformats.org/spreadsheetml/2006/main" count="247" uniqueCount="123">
  <si>
    <t>L.p.</t>
  </si>
  <si>
    <t>Nazwa jednnostki</t>
  </si>
  <si>
    <t>Środki Funduszu na realizację Zadania</t>
  </si>
  <si>
    <t>Chmielno</t>
  </si>
  <si>
    <t>Choczewo</t>
  </si>
  <si>
    <t>Człuchów</t>
  </si>
  <si>
    <t>Damnica</t>
  </si>
  <si>
    <t>Karsin</t>
  </si>
  <si>
    <t>Kobylnica</t>
  </si>
  <si>
    <t>Koczała</t>
  </si>
  <si>
    <t>Sulęczyno</t>
  </si>
  <si>
    <t>Tuchomie</t>
  </si>
  <si>
    <t>Zblewo</t>
  </si>
  <si>
    <t>Czarna Woda</t>
  </si>
  <si>
    <t>Kartuzy</t>
  </si>
  <si>
    <t xml:space="preserve">Kępice </t>
  </si>
  <si>
    <t>Władysławowo</t>
  </si>
  <si>
    <t>Środki Funduszu na koszty obsługi</t>
  </si>
  <si>
    <t>suma</t>
  </si>
  <si>
    <t>Razem</t>
  </si>
  <si>
    <t xml:space="preserve">Typ gminy/powiatu </t>
  </si>
  <si>
    <t>gmina wiejska</t>
  </si>
  <si>
    <t>gmina miejsko-wiejska</t>
  </si>
  <si>
    <t>gmina miejska</t>
  </si>
  <si>
    <t>miasto na prawach powiatu</t>
  </si>
  <si>
    <t>powiat</t>
  </si>
  <si>
    <t>Lista rekomendowanych wniosków do finansowania w ramach Programu</t>
  </si>
  <si>
    <t>Bobowo</t>
  </si>
  <si>
    <t>Borzytuchom</t>
  </si>
  <si>
    <t>Cedry Wielkie</t>
  </si>
  <si>
    <t>Cewice</t>
  </si>
  <si>
    <t>Chojnice</t>
  </si>
  <si>
    <t>Czarna Dąbrówka</t>
  </si>
  <si>
    <t>Dębnica Kaszubska</t>
  </si>
  <si>
    <t>Dziemiany</t>
  </si>
  <si>
    <t>Gardeja</t>
  </si>
  <si>
    <t>Główczyce</t>
  </si>
  <si>
    <t>Gniewino</t>
  </si>
  <si>
    <t>Kaliska</t>
  </si>
  <si>
    <t>Kolbudy</t>
  </si>
  <si>
    <t>Kołczygłowy</t>
  </si>
  <si>
    <t>Konarzyny</t>
  </si>
  <si>
    <t>Kosakowo</t>
  </si>
  <si>
    <t>Kościerzyna</t>
  </si>
  <si>
    <t>Krokowa</t>
  </si>
  <si>
    <t>Kwidzyn</t>
  </si>
  <si>
    <t>Lichnowy</t>
  </si>
  <si>
    <t>Linia</t>
  </si>
  <si>
    <t>Liniewo</t>
  </si>
  <si>
    <t>Lipnica</t>
  </si>
  <si>
    <t>Lipusz</t>
  </si>
  <si>
    <t>Luzino</t>
  </si>
  <si>
    <t>Łęczyce</t>
  </si>
  <si>
    <t>Malbork</t>
  </si>
  <si>
    <t>Mikołajki Pomorskie</t>
  </si>
  <si>
    <t>Miłoradz</t>
  </si>
  <si>
    <t>Nowa Karczma</t>
  </si>
  <si>
    <t>Nowa Wieś Lęborska</t>
  </si>
  <si>
    <t>Osiek</t>
  </si>
  <si>
    <t>Ostaszewo</t>
  </si>
  <si>
    <t>Parchowo</t>
  </si>
  <si>
    <t>Potęgowo</t>
  </si>
  <si>
    <t>Pruszcz Gdański</t>
  </si>
  <si>
    <t>Przodkowo</t>
  </si>
  <si>
    <t>Przywidz</t>
  </si>
  <si>
    <t>Pszczółki</t>
  </si>
  <si>
    <t>Puck</t>
  </si>
  <si>
    <t>Redzikowo (Słupsk)</t>
  </si>
  <si>
    <t>Sadlinki</t>
  </si>
  <si>
    <t>Sierakowice</t>
  </si>
  <si>
    <t>Skórcz</t>
  </si>
  <si>
    <t>Smołdzino</t>
  </si>
  <si>
    <t>Somonino</t>
  </si>
  <si>
    <t>Stara Kiszewa</t>
  </si>
  <si>
    <t>Stare Pole</t>
  </si>
  <si>
    <t>Starogard Gdański</t>
  </si>
  <si>
    <t>Stary Targ</t>
  </si>
  <si>
    <t>Stegna</t>
  </si>
  <si>
    <t>Stężyca</t>
  </si>
  <si>
    <t>Studzienice</t>
  </si>
  <si>
    <t>Subkowy</t>
  </si>
  <si>
    <t>Suchy Dąb</t>
  </si>
  <si>
    <t>Szemud</t>
  </si>
  <si>
    <t>Sztutowo</t>
  </si>
  <si>
    <t>Tczew</t>
  </si>
  <si>
    <t>Trąbki Wielkie</t>
  </si>
  <si>
    <t>Trzebielino</t>
  </si>
  <si>
    <t>Ustka</t>
  </si>
  <si>
    <t>Wejherowo</t>
  </si>
  <si>
    <t>Wicko</t>
  </si>
  <si>
    <t>Brusy</t>
  </si>
  <si>
    <t>Bytów</t>
  </si>
  <si>
    <t>Czarne</t>
  </si>
  <si>
    <t>Czersk</t>
  </si>
  <si>
    <t>Debrzno</t>
  </si>
  <si>
    <t>Dzierzgoń</t>
  </si>
  <si>
    <t>Gniew</t>
  </si>
  <si>
    <t>Jastarnia</t>
  </si>
  <si>
    <t>Miastko</t>
  </si>
  <si>
    <t>Nowy Dwór Gdański</t>
  </si>
  <si>
    <t>Nowy Staw</t>
  </si>
  <si>
    <t>Pelplin</t>
  </si>
  <si>
    <t>Prabuty</t>
  </si>
  <si>
    <t>Skarszewy</t>
  </si>
  <si>
    <t>Sztum</t>
  </si>
  <si>
    <t>Żukowo</t>
  </si>
  <si>
    <t>Gdańsk</t>
  </si>
  <si>
    <t>Gdynia</t>
  </si>
  <si>
    <t>Krynica Morska</t>
  </si>
  <si>
    <t>Lębork</t>
  </si>
  <si>
    <t>Łeba</t>
  </si>
  <si>
    <t>Pruszcz Gd</t>
  </si>
  <si>
    <t>Reda</t>
  </si>
  <si>
    <t>Rumia</t>
  </si>
  <si>
    <t>Słupsk</t>
  </si>
  <si>
    <t>Sopot</t>
  </si>
  <si>
    <t>Bytowski</t>
  </si>
  <si>
    <t>Człuchowski</t>
  </si>
  <si>
    <t>Kwidzyński</t>
  </si>
  <si>
    <t>Słupski</t>
  </si>
  <si>
    <t>Sztumski</t>
  </si>
  <si>
    <t>Wejherowski</t>
  </si>
  <si>
    <t xml:space="preserve"> "Opieka wytchnieniowa" dla Jednostek Samorządu Terytorialnego - edycja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</si>
</sst>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/>
    <xf numFmtId="4" fontId="1" fillId="0" borderId="1" xfId="0" applyNumberFormat="1" applyFont="1" applyBorder="1"/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4" fontId="2" fillId="0" borderId="1" xfId="0" applyNumberFormat="1" applyFont="1" applyBorder="1"/>
    <xf numFmtId="0" fontId="2" fillId="0" borderId="2" xfId="0" applyFont="1" applyBorder="1" applyAlignment="1">
      <alignment horizontal="center" vertical="center" wrapText="1"/>
    </xf>
    <xf numFmtId="4" fontId="0" fillId="0" borderId="0" xfId="0" applyNumberFormat="1"/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/>
    <xf numFmtId="0" fontId="4" fillId="0" borderId="0" xfId="0" applyFont="1"/>
    <xf numFmtId="4" fontId="1" fillId="0" borderId="0" xfId="0" applyNumberFormat="1" applyFont="1"/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9D37D-E346-462D-A511-7ED4E74A24EA}">
  <sheetPr>
    <pageSetUpPr fitToPage="1"/>
  </sheetPr>
  <dimension ref="A1:F128"/>
  <sheetViews>
    <sheetView tabSelected="1" workbookViewId="0">
      <selection activeCell="B3" sqref="B3"/>
    </sheetView>
  </sheetViews>
  <sheetFormatPr defaultRowHeight="15" x14ac:dyDescent="0.25"/>
  <cols>
    <col min="1" max="1" width="4.28515625" customWidth="1"/>
    <col min="2" max="2" width="25" customWidth="1"/>
    <col min="3" max="3" width="29.140625" customWidth="1"/>
    <col min="4" max="4" width="21.7109375" customWidth="1"/>
    <col min="5" max="5" width="19.140625" customWidth="1"/>
    <col min="6" max="6" width="18.5703125" customWidth="1"/>
  </cols>
  <sheetData>
    <row r="1" spans="1:6" ht="24" customHeight="1" x14ac:dyDescent="0.25">
      <c r="A1" s="15" t="s">
        <v>26</v>
      </c>
      <c r="B1" s="16"/>
      <c r="C1" s="16"/>
      <c r="D1" s="16"/>
      <c r="E1" s="16"/>
      <c r="F1" s="17"/>
    </row>
    <row r="2" spans="1:6" ht="26.25" customHeight="1" thickBot="1" x14ac:dyDescent="0.3">
      <c r="A2" s="18" t="s">
        <v>122</v>
      </c>
      <c r="B2" s="19"/>
      <c r="C2" s="19"/>
      <c r="D2" s="19"/>
      <c r="E2" s="19"/>
      <c r="F2" s="20"/>
    </row>
    <row r="3" spans="1:6" ht="62.25" customHeight="1" x14ac:dyDescent="0.25">
      <c r="A3" s="13" t="s">
        <v>0</v>
      </c>
      <c r="B3" s="14" t="s">
        <v>1</v>
      </c>
      <c r="C3" s="14" t="s">
        <v>20</v>
      </c>
      <c r="D3" s="6" t="s">
        <v>2</v>
      </c>
      <c r="E3" s="6" t="s">
        <v>17</v>
      </c>
      <c r="F3" s="6" t="s">
        <v>18</v>
      </c>
    </row>
    <row r="4" spans="1:6" ht="15.75" x14ac:dyDescent="0.25">
      <c r="A4" s="1">
        <v>1</v>
      </c>
      <c r="B4" s="1" t="s">
        <v>27</v>
      </c>
      <c r="C4" s="4" t="s">
        <v>21</v>
      </c>
      <c r="D4" s="2">
        <v>25245</v>
      </c>
      <c r="E4" s="2">
        <v>504.9</v>
      </c>
      <c r="F4" s="2">
        <f>D4+E4</f>
        <v>25749.9</v>
      </c>
    </row>
    <row r="5" spans="1:6" ht="15.75" x14ac:dyDescent="0.25">
      <c r="A5" s="1">
        <v>2</v>
      </c>
      <c r="B5" s="1" t="s">
        <v>28</v>
      </c>
      <c r="C5" s="4" t="s">
        <v>21</v>
      </c>
      <c r="D5" s="2">
        <v>65985</v>
      </c>
      <c r="E5" s="2">
        <v>1319.7</v>
      </c>
      <c r="F5" s="2">
        <f t="shared" ref="F5:F67" si="0">D5+E5</f>
        <v>67304.7</v>
      </c>
    </row>
    <row r="6" spans="1:6" ht="15.75" x14ac:dyDescent="0.25">
      <c r="A6" s="1">
        <v>3</v>
      </c>
      <c r="B6" s="1" t="s">
        <v>29</v>
      </c>
      <c r="C6" s="4" t="s">
        <v>21</v>
      </c>
      <c r="D6" s="2">
        <v>53075</v>
      </c>
      <c r="E6" s="2">
        <v>1061.5</v>
      </c>
      <c r="F6" s="2">
        <f t="shared" si="0"/>
        <v>54136.5</v>
      </c>
    </row>
    <row r="7" spans="1:6" ht="15.75" x14ac:dyDescent="0.25">
      <c r="A7" s="1">
        <v>4</v>
      </c>
      <c r="B7" s="1" t="s">
        <v>30</v>
      </c>
      <c r="C7" s="4" t="s">
        <v>21</v>
      </c>
      <c r="D7" s="2">
        <v>57500</v>
      </c>
      <c r="E7" s="2">
        <v>1123.1500000000001</v>
      </c>
      <c r="F7" s="2">
        <f t="shared" si="0"/>
        <v>58623.15</v>
      </c>
    </row>
    <row r="8" spans="1:6" ht="15.75" x14ac:dyDescent="0.25">
      <c r="A8" s="1">
        <v>5</v>
      </c>
      <c r="B8" s="1" t="s">
        <v>3</v>
      </c>
      <c r="C8" s="4" t="s">
        <v>21</v>
      </c>
      <c r="D8" s="2">
        <v>97750</v>
      </c>
      <c r="E8" s="2">
        <v>1955</v>
      </c>
      <c r="F8" s="2">
        <f t="shared" si="0"/>
        <v>99705</v>
      </c>
    </row>
    <row r="9" spans="1:6" ht="15.75" x14ac:dyDescent="0.25">
      <c r="A9" s="1">
        <v>6</v>
      </c>
      <c r="B9" s="1" t="s">
        <v>4</v>
      </c>
      <c r="C9" s="4" t="s">
        <v>21</v>
      </c>
      <c r="D9" s="2">
        <v>373760</v>
      </c>
      <c r="E9" s="2">
        <v>7475.2</v>
      </c>
      <c r="F9" s="2">
        <f t="shared" si="0"/>
        <v>381235.20000000001</v>
      </c>
    </row>
    <row r="10" spans="1:6" s="11" customFormat="1" ht="15.75" x14ac:dyDescent="0.25">
      <c r="A10" s="8">
        <v>7</v>
      </c>
      <c r="B10" s="8" t="s">
        <v>31</v>
      </c>
      <c r="C10" s="9" t="s">
        <v>21</v>
      </c>
      <c r="D10" s="10">
        <v>311495.34000000003</v>
      </c>
      <c r="E10" s="10">
        <v>6229.9</v>
      </c>
      <c r="F10" s="10">
        <f t="shared" si="0"/>
        <v>317725.24000000005</v>
      </c>
    </row>
    <row r="11" spans="1:6" ht="15.75" x14ac:dyDescent="0.25">
      <c r="A11" s="1">
        <v>8</v>
      </c>
      <c r="B11" s="1" t="s">
        <v>32</v>
      </c>
      <c r="C11" s="4" t="s">
        <v>21</v>
      </c>
      <c r="D11" s="2">
        <v>48070</v>
      </c>
      <c r="E11" s="2">
        <v>961.4</v>
      </c>
      <c r="F11" s="2">
        <f t="shared" si="0"/>
        <v>49031.4</v>
      </c>
    </row>
    <row r="12" spans="1:6" ht="15.75" x14ac:dyDescent="0.25">
      <c r="A12" s="1">
        <v>9</v>
      </c>
      <c r="B12" s="1" t="s">
        <v>5</v>
      </c>
      <c r="C12" s="4" t="s">
        <v>21</v>
      </c>
      <c r="D12" s="2">
        <v>91450</v>
      </c>
      <c r="E12" s="2">
        <v>1829</v>
      </c>
      <c r="F12" s="2">
        <f t="shared" si="0"/>
        <v>93279</v>
      </c>
    </row>
    <row r="13" spans="1:6" ht="15.75" x14ac:dyDescent="0.25">
      <c r="A13" s="1">
        <v>10</v>
      </c>
      <c r="B13" s="1" t="s">
        <v>6</v>
      </c>
      <c r="C13" s="4" t="s">
        <v>21</v>
      </c>
      <c r="D13" s="2">
        <v>149838.70000000001</v>
      </c>
      <c r="E13" s="2">
        <v>2996.77</v>
      </c>
      <c r="F13" s="2">
        <f t="shared" si="0"/>
        <v>152835.47</v>
      </c>
    </row>
    <row r="14" spans="1:6" ht="15.75" x14ac:dyDescent="0.25">
      <c r="A14" s="1">
        <v>11</v>
      </c>
      <c r="B14" s="1" t="s">
        <v>33</v>
      </c>
      <c r="C14" s="4" t="s">
        <v>21</v>
      </c>
      <c r="D14" s="2">
        <v>116250</v>
      </c>
      <c r="E14" s="2">
        <v>2325</v>
      </c>
      <c r="F14" s="2">
        <f t="shared" si="0"/>
        <v>118575</v>
      </c>
    </row>
    <row r="15" spans="1:6" s="11" customFormat="1" ht="15.75" x14ac:dyDescent="0.25">
      <c r="A15" s="8">
        <v>12</v>
      </c>
      <c r="B15" s="8" t="s">
        <v>34</v>
      </c>
      <c r="C15" s="9" t="s">
        <v>21</v>
      </c>
      <c r="D15" s="10">
        <v>61945</v>
      </c>
      <c r="E15" s="10">
        <v>1238.9000000000001</v>
      </c>
      <c r="F15" s="10">
        <f t="shared" si="0"/>
        <v>63183.9</v>
      </c>
    </row>
    <row r="16" spans="1:6" ht="15.75" x14ac:dyDescent="0.25">
      <c r="A16" s="1">
        <v>13</v>
      </c>
      <c r="B16" s="1" t="s">
        <v>35</v>
      </c>
      <c r="C16" s="4" t="s">
        <v>21</v>
      </c>
      <c r="D16" s="2">
        <v>28545</v>
      </c>
      <c r="E16" s="2">
        <v>570.9</v>
      </c>
      <c r="F16" s="2">
        <f t="shared" si="0"/>
        <v>29115.9</v>
      </c>
    </row>
    <row r="17" spans="1:6" ht="15.75" x14ac:dyDescent="0.25">
      <c r="A17" s="1">
        <v>14</v>
      </c>
      <c r="B17" s="1" t="s">
        <v>36</v>
      </c>
      <c r="C17" s="4" t="s">
        <v>21</v>
      </c>
      <c r="D17" s="2">
        <v>149303</v>
      </c>
      <c r="E17" s="2">
        <v>2986.06</v>
      </c>
      <c r="F17" s="2">
        <f t="shared" si="0"/>
        <v>152289.06</v>
      </c>
    </row>
    <row r="18" spans="1:6" ht="15.75" x14ac:dyDescent="0.25">
      <c r="A18" s="1">
        <v>15</v>
      </c>
      <c r="B18" s="1" t="s">
        <v>37</v>
      </c>
      <c r="C18" s="4" t="s">
        <v>21</v>
      </c>
      <c r="D18" s="2">
        <v>36190</v>
      </c>
      <c r="E18" s="2">
        <v>723.8</v>
      </c>
      <c r="F18" s="2">
        <f t="shared" si="0"/>
        <v>36913.800000000003</v>
      </c>
    </row>
    <row r="19" spans="1:6" ht="15.75" x14ac:dyDescent="0.25">
      <c r="A19" s="1">
        <v>16</v>
      </c>
      <c r="B19" s="1" t="s">
        <v>38</v>
      </c>
      <c r="C19" s="4" t="s">
        <v>21</v>
      </c>
      <c r="D19" s="2">
        <v>47092.1</v>
      </c>
      <c r="E19" s="2">
        <v>941.84</v>
      </c>
      <c r="F19" s="2">
        <f t="shared" si="0"/>
        <v>48033.939999999995</v>
      </c>
    </row>
    <row r="20" spans="1:6" ht="15.75" x14ac:dyDescent="0.25">
      <c r="A20" s="1">
        <v>17</v>
      </c>
      <c r="B20" s="1" t="s">
        <v>7</v>
      </c>
      <c r="C20" s="4" t="s">
        <v>21</v>
      </c>
      <c r="D20" s="2">
        <v>114600</v>
      </c>
      <c r="E20" s="2">
        <v>2292</v>
      </c>
      <c r="F20" s="2">
        <f t="shared" si="0"/>
        <v>116892</v>
      </c>
    </row>
    <row r="21" spans="1:6" ht="15.75" x14ac:dyDescent="0.25">
      <c r="A21" s="1">
        <v>18</v>
      </c>
      <c r="B21" s="1" t="s">
        <v>9</v>
      </c>
      <c r="C21" s="4" t="s">
        <v>21</v>
      </c>
      <c r="D21" s="2">
        <v>16800</v>
      </c>
      <c r="E21" s="2">
        <v>336</v>
      </c>
      <c r="F21" s="2">
        <f t="shared" si="0"/>
        <v>17136</v>
      </c>
    </row>
    <row r="22" spans="1:6" ht="15.75" x14ac:dyDescent="0.25">
      <c r="A22" s="1">
        <v>19</v>
      </c>
      <c r="B22" s="1" t="s">
        <v>39</v>
      </c>
      <c r="C22" s="4" t="s">
        <v>21</v>
      </c>
      <c r="D22" s="2">
        <v>713490</v>
      </c>
      <c r="E22" s="2">
        <v>14269.8</v>
      </c>
      <c r="F22" s="2">
        <f t="shared" si="0"/>
        <v>727759.8</v>
      </c>
    </row>
    <row r="23" spans="1:6" ht="15.75" x14ac:dyDescent="0.25">
      <c r="A23" s="1">
        <v>20</v>
      </c>
      <c r="B23" s="1" t="s">
        <v>40</v>
      </c>
      <c r="C23" s="4" t="s">
        <v>21</v>
      </c>
      <c r="D23" s="2">
        <v>85745</v>
      </c>
      <c r="E23" s="2">
        <v>1714.9</v>
      </c>
      <c r="F23" s="2">
        <f t="shared" si="0"/>
        <v>87459.9</v>
      </c>
    </row>
    <row r="24" spans="1:6" ht="15.75" x14ac:dyDescent="0.25">
      <c r="A24" s="1">
        <v>21</v>
      </c>
      <c r="B24" s="1" t="s">
        <v>41</v>
      </c>
      <c r="C24" s="4" t="s">
        <v>21</v>
      </c>
      <c r="D24" s="2">
        <v>23200</v>
      </c>
      <c r="E24" s="2">
        <v>464</v>
      </c>
      <c r="F24" s="2">
        <f t="shared" si="0"/>
        <v>23664</v>
      </c>
    </row>
    <row r="25" spans="1:6" ht="15.75" x14ac:dyDescent="0.25">
      <c r="A25" s="1">
        <v>22</v>
      </c>
      <c r="B25" s="1" t="s">
        <v>42</v>
      </c>
      <c r="C25" s="4" t="s">
        <v>21</v>
      </c>
      <c r="D25" s="2">
        <v>141200</v>
      </c>
      <c r="E25" s="2">
        <v>2824</v>
      </c>
      <c r="F25" s="2">
        <f t="shared" si="0"/>
        <v>144024</v>
      </c>
    </row>
    <row r="26" spans="1:6" ht="15" customHeight="1" x14ac:dyDescent="0.25">
      <c r="A26" s="1">
        <v>23</v>
      </c>
      <c r="B26" s="1" t="s">
        <v>43</v>
      </c>
      <c r="C26" s="4" t="s">
        <v>21</v>
      </c>
      <c r="D26" s="2">
        <v>190550</v>
      </c>
      <c r="E26" s="2">
        <v>3811</v>
      </c>
      <c r="F26" s="2">
        <f t="shared" si="0"/>
        <v>194361</v>
      </c>
    </row>
    <row r="27" spans="1:6" ht="15.75" x14ac:dyDescent="0.25">
      <c r="A27" s="1">
        <v>24</v>
      </c>
      <c r="B27" s="1" t="s">
        <v>44</v>
      </c>
      <c r="C27" s="4" t="s">
        <v>21</v>
      </c>
      <c r="D27" s="2">
        <v>34622.5</v>
      </c>
      <c r="E27" s="2">
        <v>173.11</v>
      </c>
      <c r="F27" s="2">
        <f t="shared" si="0"/>
        <v>34795.61</v>
      </c>
    </row>
    <row r="28" spans="1:6" ht="15.75" x14ac:dyDescent="0.25">
      <c r="A28" s="1">
        <v>25</v>
      </c>
      <c r="B28" s="1" t="s">
        <v>45</v>
      </c>
      <c r="C28" s="4" t="s">
        <v>21</v>
      </c>
      <c r="D28" s="2">
        <v>106200</v>
      </c>
      <c r="E28" s="2">
        <v>2124</v>
      </c>
      <c r="F28" s="2">
        <f t="shared" si="0"/>
        <v>108324</v>
      </c>
    </row>
    <row r="29" spans="1:6" ht="15.75" x14ac:dyDescent="0.25">
      <c r="A29" s="1">
        <v>26</v>
      </c>
      <c r="B29" s="1" t="s">
        <v>46</v>
      </c>
      <c r="C29" s="4" t="s">
        <v>21</v>
      </c>
      <c r="D29" s="2">
        <v>17765</v>
      </c>
      <c r="E29" s="2">
        <v>355.3</v>
      </c>
      <c r="F29" s="2">
        <f t="shared" si="0"/>
        <v>18120.3</v>
      </c>
    </row>
    <row r="30" spans="1:6" ht="15.75" x14ac:dyDescent="0.25">
      <c r="A30" s="1">
        <v>27</v>
      </c>
      <c r="B30" s="1" t="s">
        <v>47</v>
      </c>
      <c r="C30" s="4" t="s">
        <v>21</v>
      </c>
      <c r="D30" s="2">
        <v>110660</v>
      </c>
      <c r="E30" s="2">
        <v>2213.1999999999998</v>
      </c>
      <c r="F30" s="2">
        <f t="shared" si="0"/>
        <v>112873.2</v>
      </c>
    </row>
    <row r="31" spans="1:6" ht="15.75" x14ac:dyDescent="0.25">
      <c r="A31" s="1">
        <v>28</v>
      </c>
      <c r="B31" s="1" t="s">
        <v>48</v>
      </c>
      <c r="C31" s="4" t="s">
        <v>21</v>
      </c>
      <c r="D31" s="2">
        <v>51123.5</v>
      </c>
      <c r="E31" s="2">
        <v>1022.47</v>
      </c>
      <c r="F31" s="2">
        <f t="shared" si="0"/>
        <v>52145.97</v>
      </c>
    </row>
    <row r="32" spans="1:6" ht="15.75" x14ac:dyDescent="0.25">
      <c r="A32" s="1">
        <v>29</v>
      </c>
      <c r="B32" s="1" t="s">
        <v>49</v>
      </c>
      <c r="C32" s="4" t="s">
        <v>21</v>
      </c>
      <c r="D32" s="2">
        <v>54285</v>
      </c>
      <c r="E32" s="2">
        <v>1085</v>
      </c>
      <c r="F32" s="2">
        <f t="shared" si="0"/>
        <v>55370</v>
      </c>
    </row>
    <row r="33" spans="1:6" ht="15.75" x14ac:dyDescent="0.25">
      <c r="A33" s="1">
        <v>30</v>
      </c>
      <c r="B33" s="1" t="s">
        <v>50</v>
      </c>
      <c r="C33" s="4" t="s">
        <v>21</v>
      </c>
      <c r="D33" s="2">
        <v>36295</v>
      </c>
      <c r="E33" s="2">
        <v>725</v>
      </c>
      <c r="F33" s="2">
        <f t="shared" si="0"/>
        <v>37020</v>
      </c>
    </row>
    <row r="34" spans="1:6" ht="15.75" x14ac:dyDescent="0.25">
      <c r="A34" s="1">
        <v>31</v>
      </c>
      <c r="B34" s="1" t="s">
        <v>51</v>
      </c>
      <c r="C34" s="4" t="s">
        <v>21</v>
      </c>
      <c r="D34" s="2">
        <v>90482.4</v>
      </c>
      <c r="E34" s="2">
        <v>1809.65</v>
      </c>
      <c r="F34" s="2">
        <f t="shared" si="0"/>
        <v>92292.049999999988</v>
      </c>
    </row>
    <row r="35" spans="1:6" ht="15.75" x14ac:dyDescent="0.25">
      <c r="A35" s="1">
        <v>32</v>
      </c>
      <c r="B35" s="1" t="s">
        <v>52</v>
      </c>
      <c r="C35" s="4" t="s">
        <v>21</v>
      </c>
      <c r="D35" s="2">
        <v>53075</v>
      </c>
      <c r="E35" s="2">
        <v>1061.5</v>
      </c>
      <c r="F35" s="2">
        <f t="shared" si="0"/>
        <v>54136.5</v>
      </c>
    </row>
    <row r="36" spans="1:6" ht="15.75" x14ac:dyDescent="0.25">
      <c r="A36" s="1">
        <v>33</v>
      </c>
      <c r="B36" s="1" t="s">
        <v>53</v>
      </c>
      <c r="C36" s="4" t="s">
        <v>21</v>
      </c>
      <c r="D36" s="2">
        <v>8525</v>
      </c>
      <c r="E36" s="2">
        <v>170.5</v>
      </c>
      <c r="F36" s="2">
        <f t="shared" si="0"/>
        <v>8695.5</v>
      </c>
    </row>
    <row r="37" spans="1:6" ht="15.75" x14ac:dyDescent="0.25">
      <c r="A37" s="1">
        <v>34</v>
      </c>
      <c r="B37" s="1" t="s">
        <v>54</v>
      </c>
      <c r="C37" s="4" t="s">
        <v>21</v>
      </c>
      <c r="D37" s="2">
        <v>21505</v>
      </c>
      <c r="E37" s="2">
        <v>430.1</v>
      </c>
      <c r="F37" s="2">
        <f t="shared" si="0"/>
        <v>21935.1</v>
      </c>
    </row>
    <row r="38" spans="1:6" ht="15.75" x14ac:dyDescent="0.25">
      <c r="A38" s="1">
        <v>35</v>
      </c>
      <c r="B38" s="1" t="s">
        <v>55</v>
      </c>
      <c r="C38" s="4" t="s">
        <v>21</v>
      </c>
      <c r="D38" s="2">
        <v>21010</v>
      </c>
      <c r="E38" s="2">
        <v>420.2</v>
      </c>
      <c r="F38" s="2">
        <f t="shared" si="0"/>
        <v>21430.2</v>
      </c>
    </row>
    <row r="39" spans="1:6" s="11" customFormat="1" ht="15.75" x14ac:dyDescent="0.25">
      <c r="A39" s="8">
        <v>36</v>
      </c>
      <c r="B39" s="8" t="s">
        <v>56</v>
      </c>
      <c r="C39" s="9" t="s">
        <v>21</v>
      </c>
      <c r="D39" s="10">
        <v>63305</v>
      </c>
      <c r="E39" s="10">
        <v>1266.0999999999999</v>
      </c>
      <c r="F39" s="10">
        <f t="shared" si="0"/>
        <v>64571.1</v>
      </c>
    </row>
    <row r="40" spans="1:6" s="11" customFormat="1" ht="15.75" x14ac:dyDescent="0.25">
      <c r="A40" s="8">
        <v>37</v>
      </c>
      <c r="B40" s="8" t="s">
        <v>57</v>
      </c>
      <c r="C40" s="9" t="s">
        <v>21</v>
      </c>
      <c r="D40" s="10">
        <v>91680</v>
      </c>
      <c r="E40" s="10">
        <v>1833.6</v>
      </c>
      <c r="F40" s="10">
        <f t="shared" si="0"/>
        <v>93513.600000000006</v>
      </c>
    </row>
    <row r="41" spans="1:6" ht="15.75" x14ac:dyDescent="0.25">
      <c r="A41" s="1">
        <v>38</v>
      </c>
      <c r="B41" s="1" t="s">
        <v>58</v>
      </c>
      <c r="C41" s="4" t="s">
        <v>21</v>
      </c>
      <c r="D41" s="2">
        <v>45650</v>
      </c>
      <c r="E41" s="2">
        <v>913</v>
      </c>
      <c r="F41" s="2">
        <f t="shared" si="0"/>
        <v>46563</v>
      </c>
    </row>
    <row r="42" spans="1:6" ht="15.75" x14ac:dyDescent="0.25">
      <c r="A42" s="1">
        <v>39</v>
      </c>
      <c r="B42" s="1" t="s">
        <v>59</v>
      </c>
      <c r="C42" s="4" t="s">
        <v>21</v>
      </c>
      <c r="D42" s="2">
        <v>17670</v>
      </c>
      <c r="E42" s="2">
        <v>353.4</v>
      </c>
      <c r="F42" s="2">
        <f t="shared" si="0"/>
        <v>18023.400000000001</v>
      </c>
    </row>
    <row r="43" spans="1:6" ht="15.75" x14ac:dyDescent="0.25">
      <c r="A43" s="1">
        <v>40</v>
      </c>
      <c r="B43" s="1" t="s">
        <v>60</v>
      </c>
      <c r="C43" s="4" t="s">
        <v>21</v>
      </c>
      <c r="D43" s="2">
        <v>25248.85</v>
      </c>
      <c r="E43" s="2">
        <v>504.98</v>
      </c>
      <c r="F43" s="2">
        <f t="shared" si="0"/>
        <v>25753.829999999998</v>
      </c>
    </row>
    <row r="44" spans="1:6" ht="15.75" x14ac:dyDescent="0.25">
      <c r="A44" s="1">
        <v>41</v>
      </c>
      <c r="B44" s="1" t="s">
        <v>61</v>
      </c>
      <c r="C44" s="4" t="s">
        <v>21</v>
      </c>
      <c r="D44" s="2">
        <v>15070</v>
      </c>
      <c r="E44" s="2">
        <v>301.39999999999998</v>
      </c>
      <c r="F44" s="2">
        <f t="shared" si="0"/>
        <v>15371.4</v>
      </c>
    </row>
    <row r="45" spans="1:6" ht="15.75" x14ac:dyDescent="0.25">
      <c r="A45" s="1">
        <v>42</v>
      </c>
      <c r="B45" s="1" t="s">
        <v>62</v>
      </c>
      <c r="C45" s="4" t="s">
        <v>21</v>
      </c>
      <c r="D45" s="2">
        <v>1187000.1499999999</v>
      </c>
      <c r="E45" s="2">
        <v>23740</v>
      </c>
      <c r="F45" s="2">
        <f t="shared" si="0"/>
        <v>1210740.1499999999</v>
      </c>
    </row>
    <row r="46" spans="1:6" ht="15.75" x14ac:dyDescent="0.25">
      <c r="A46" s="1">
        <v>43</v>
      </c>
      <c r="B46" s="1" t="s">
        <v>63</v>
      </c>
      <c r="C46" s="4" t="s">
        <v>21</v>
      </c>
      <c r="D46" s="2">
        <v>85795</v>
      </c>
      <c r="E46" s="2">
        <v>1715.9</v>
      </c>
      <c r="F46" s="2">
        <f t="shared" si="0"/>
        <v>87510.9</v>
      </c>
    </row>
    <row r="47" spans="1:6" ht="15.75" x14ac:dyDescent="0.25">
      <c r="A47" s="1">
        <v>44</v>
      </c>
      <c r="B47" s="1" t="s">
        <v>64</v>
      </c>
      <c r="C47" s="4" t="s">
        <v>21</v>
      </c>
      <c r="D47" s="2">
        <v>88975</v>
      </c>
      <c r="E47" s="2">
        <v>1779.5</v>
      </c>
      <c r="F47" s="2">
        <f t="shared" si="0"/>
        <v>90754.5</v>
      </c>
    </row>
    <row r="48" spans="1:6" s="11" customFormat="1" ht="15.75" x14ac:dyDescent="0.25">
      <c r="A48" s="1">
        <v>45</v>
      </c>
      <c r="B48" s="8" t="s">
        <v>65</v>
      </c>
      <c r="C48" s="9" t="s">
        <v>21</v>
      </c>
      <c r="D48" s="10">
        <v>127435</v>
      </c>
      <c r="E48" s="10">
        <v>2548.6999999999998</v>
      </c>
      <c r="F48" s="10">
        <f t="shared" si="0"/>
        <v>129983.7</v>
      </c>
    </row>
    <row r="49" spans="1:6" ht="15.75" x14ac:dyDescent="0.25">
      <c r="A49" s="1">
        <v>46</v>
      </c>
      <c r="B49" s="1" t="s">
        <v>66</v>
      </c>
      <c r="C49" s="4" t="s">
        <v>21</v>
      </c>
      <c r="D49" s="2">
        <v>258225</v>
      </c>
      <c r="E49" s="2">
        <v>5164</v>
      </c>
      <c r="F49" s="2">
        <f t="shared" si="0"/>
        <v>263389</v>
      </c>
    </row>
    <row r="50" spans="1:6" ht="15.75" x14ac:dyDescent="0.25">
      <c r="A50" s="1">
        <v>47</v>
      </c>
      <c r="B50" s="1" t="s">
        <v>67</v>
      </c>
      <c r="C50" s="4" t="s">
        <v>21</v>
      </c>
      <c r="D50" s="2">
        <v>392400</v>
      </c>
      <c r="E50" s="2">
        <v>7848</v>
      </c>
      <c r="F50" s="2">
        <f t="shared" ref="F50" si="1">D50+E50</f>
        <v>400248</v>
      </c>
    </row>
    <row r="51" spans="1:6" ht="15.75" x14ac:dyDescent="0.25">
      <c r="A51" s="1">
        <v>48</v>
      </c>
      <c r="B51" s="1" t="s">
        <v>68</v>
      </c>
      <c r="C51" s="4" t="s">
        <v>21</v>
      </c>
      <c r="D51" s="2">
        <v>89100</v>
      </c>
      <c r="E51" s="2">
        <v>1708.29</v>
      </c>
      <c r="F51" s="2">
        <f t="shared" si="0"/>
        <v>90808.29</v>
      </c>
    </row>
    <row r="52" spans="1:6" ht="15.75" x14ac:dyDescent="0.25">
      <c r="A52" s="1">
        <v>49</v>
      </c>
      <c r="B52" s="1" t="s">
        <v>69</v>
      </c>
      <c r="C52" s="4" t="s">
        <v>21</v>
      </c>
      <c r="D52" s="2">
        <v>67842.5</v>
      </c>
      <c r="E52" s="2">
        <v>1356.85</v>
      </c>
      <c r="F52" s="2">
        <f t="shared" si="0"/>
        <v>69199.350000000006</v>
      </c>
    </row>
    <row r="53" spans="1:6" ht="15.75" x14ac:dyDescent="0.25">
      <c r="A53" s="1">
        <v>50</v>
      </c>
      <c r="B53" s="1" t="s">
        <v>70</v>
      </c>
      <c r="C53" s="4" t="s">
        <v>21</v>
      </c>
      <c r="D53" s="2">
        <v>30690</v>
      </c>
      <c r="E53" s="2">
        <v>613.79999999999995</v>
      </c>
      <c r="F53" s="2">
        <f t="shared" si="0"/>
        <v>31303.8</v>
      </c>
    </row>
    <row r="54" spans="1:6" ht="15.75" x14ac:dyDescent="0.25">
      <c r="A54" s="1">
        <v>51</v>
      </c>
      <c r="B54" s="1" t="s">
        <v>71</v>
      </c>
      <c r="C54" s="4" t="s">
        <v>21</v>
      </c>
      <c r="D54" s="2">
        <v>35200</v>
      </c>
      <c r="E54" s="2">
        <v>704</v>
      </c>
      <c r="F54" s="2">
        <f t="shared" si="0"/>
        <v>35904</v>
      </c>
    </row>
    <row r="55" spans="1:6" ht="15.75" x14ac:dyDescent="0.25">
      <c r="A55" s="1">
        <v>52</v>
      </c>
      <c r="B55" s="1" t="s">
        <v>72</v>
      </c>
      <c r="C55" s="4" t="s">
        <v>21</v>
      </c>
      <c r="D55" s="2">
        <v>79255</v>
      </c>
      <c r="E55" s="2">
        <v>1579.26</v>
      </c>
      <c r="F55" s="2">
        <f t="shared" si="0"/>
        <v>80834.259999999995</v>
      </c>
    </row>
    <row r="56" spans="1:6" ht="15.75" x14ac:dyDescent="0.25">
      <c r="A56" s="1">
        <v>53</v>
      </c>
      <c r="B56" s="1" t="s">
        <v>73</v>
      </c>
      <c r="C56" s="4" t="s">
        <v>21</v>
      </c>
      <c r="D56" s="2">
        <v>107125</v>
      </c>
      <c r="E56" s="2">
        <v>2142.5</v>
      </c>
      <c r="F56" s="2">
        <f t="shared" si="0"/>
        <v>109267.5</v>
      </c>
    </row>
    <row r="57" spans="1:6" ht="15.75" x14ac:dyDescent="0.25">
      <c r="A57" s="1">
        <v>54</v>
      </c>
      <c r="B57" s="1" t="s">
        <v>74</v>
      </c>
      <c r="C57" s="4" t="s">
        <v>21</v>
      </c>
      <c r="D57" s="2">
        <v>14665</v>
      </c>
      <c r="E57" s="2">
        <v>293.3</v>
      </c>
      <c r="F57" s="2">
        <f t="shared" si="0"/>
        <v>14958.3</v>
      </c>
    </row>
    <row r="58" spans="1:6" ht="15.75" x14ac:dyDescent="0.25">
      <c r="A58" s="1">
        <v>55</v>
      </c>
      <c r="B58" s="1" t="s">
        <v>75</v>
      </c>
      <c r="C58" s="4" t="s">
        <v>21</v>
      </c>
      <c r="D58" s="2">
        <v>320100</v>
      </c>
      <c r="E58" s="2">
        <v>6402</v>
      </c>
      <c r="F58" s="2">
        <f t="shared" si="0"/>
        <v>326502</v>
      </c>
    </row>
    <row r="59" spans="1:6" ht="15.75" x14ac:dyDescent="0.25">
      <c r="A59" s="1">
        <v>56</v>
      </c>
      <c r="B59" s="1" t="s">
        <v>76</v>
      </c>
      <c r="C59" s="4" t="s">
        <v>21</v>
      </c>
      <c r="D59" s="2">
        <v>39600</v>
      </c>
      <c r="E59" s="2">
        <v>792</v>
      </c>
      <c r="F59" s="2">
        <f t="shared" si="0"/>
        <v>40392</v>
      </c>
    </row>
    <row r="60" spans="1:6" ht="15.75" x14ac:dyDescent="0.25">
      <c r="A60" s="1">
        <v>57</v>
      </c>
      <c r="B60" s="1" t="s">
        <v>77</v>
      </c>
      <c r="C60" s="4" t="s">
        <v>21</v>
      </c>
      <c r="D60" s="2">
        <v>29039.05</v>
      </c>
      <c r="E60" s="2">
        <v>580.78</v>
      </c>
      <c r="F60" s="2">
        <f t="shared" si="0"/>
        <v>29619.829999999998</v>
      </c>
    </row>
    <row r="61" spans="1:6" ht="15.75" x14ac:dyDescent="0.25">
      <c r="A61" s="1">
        <v>58</v>
      </c>
      <c r="B61" s="1" t="s">
        <v>78</v>
      </c>
      <c r="C61" s="4" t="s">
        <v>21</v>
      </c>
      <c r="D61" s="2">
        <v>91410</v>
      </c>
      <c r="E61" s="2">
        <v>1828.2</v>
      </c>
      <c r="F61" s="2">
        <f t="shared" si="0"/>
        <v>93238.2</v>
      </c>
    </row>
    <row r="62" spans="1:6" ht="15.75" x14ac:dyDescent="0.25">
      <c r="A62" s="1">
        <v>59</v>
      </c>
      <c r="B62" s="1" t="s">
        <v>79</v>
      </c>
      <c r="C62" s="4" t="s">
        <v>21</v>
      </c>
      <c r="D62" s="2">
        <v>33660</v>
      </c>
      <c r="E62" s="2">
        <v>673.2</v>
      </c>
      <c r="F62" s="2">
        <f t="shared" si="0"/>
        <v>34333.199999999997</v>
      </c>
    </row>
    <row r="63" spans="1:6" ht="15.75" x14ac:dyDescent="0.25">
      <c r="A63" s="1">
        <v>60</v>
      </c>
      <c r="B63" s="1" t="s">
        <v>80</v>
      </c>
      <c r="C63" s="4" t="s">
        <v>21</v>
      </c>
      <c r="D63" s="2">
        <v>65445</v>
      </c>
      <c r="E63" s="2">
        <v>1308.9000000000001</v>
      </c>
      <c r="F63" s="2">
        <f t="shared" si="0"/>
        <v>66753.899999999994</v>
      </c>
    </row>
    <row r="64" spans="1:6" ht="15.75" x14ac:dyDescent="0.25">
      <c r="A64" s="1">
        <v>61</v>
      </c>
      <c r="B64" s="1" t="s">
        <v>81</v>
      </c>
      <c r="C64" s="4" t="s">
        <v>21</v>
      </c>
      <c r="D64" s="2">
        <v>46200</v>
      </c>
      <c r="E64" s="2">
        <v>924</v>
      </c>
      <c r="F64" s="2">
        <f t="shared" si="0"/>
        <v>47124</v>
      </c>
    </row>
    <row r="65" spans="1:6" ht="15.75" x14ac:dyDescent="0.25">
      <c r="A65" s="1">
        <v>62</v>
      </c>
      <c r="B65" s="1" t="s">
        <v>10</v>
      </c>
      <c r="C65" s="4" t="s">
        <v>21</v>
      </c>
      <c r="D65" s="2">
        <v>54590</v>
      </c>
      <c r="E65" s="2">
        <v>1091.8</v>
      </c>
      <c r="F65" s="2">
        <f t="shared" si="0"/>
        <v>55681.8</v>
      </c>
    </row>
    <row r="66" spans="1:6" ht="15.75" x14ac:dyDescent="0.25">
      <c r="A66" s="1">
        <v>63</v>
      </c>
      <c r="B66" s="1" t="s">
        <v>82</v>
      </c>
      <c r="C66" s="4" t="s">
        <v>21</v>
      </c>
      <c r="D66" s="2">
        <v>222970</v>
      </c>
      <c r="E66" s="2">
        <v>4459.3999999999996</v>
      </c>
      <c r="F66" s="2">
        <f t="shared" si="0"/>
        <v>227429.4</v>
      </c>
    </row>
    <row r="67" spans="1:6" ht="15.75" x14ac:dyDescent="0.25">
      <c r="A67" s="1">
        <v>64</v>
      </c>
      <c r="B67" s="1" t="s">
        <v>83</v>
      </c>
      <c r="C67" s="4" t="s">
        <v>21</v>
      </c>
      <c r="D67" s="2">
        <v>48250</v>
      </c>
      <c r="E67" s="2">
        <v>965</v>
      </c>
      <c r="F67" s="2">
        <f t="shared" si="0"/>
        <v>49215</v>
      </c>
    </row>
    <row r="68" spans="1:6" ht="15.75" x14ac:dyDescent="0.25">
      <c r="A68" s="1">
        <v>65</v>
      </c>
      <c r="B68" s="1" t="s">
        <v>84</v>
      </c>
      <c r="C68" s="4" t="s">
        <v>21</v>
      </c>
      <c r="D68" s="2">
        <v>91465</v>
      </c>
      <c r="E68" s="2">
        <v>1829</v>
      </c>
      <c r="F68" s="2">
        <f t="shared" ref="F68:F122" si="2">D68+E68</f>
        <v>93294</v>
      </c>
    </row>
    <row r="69" spans="1:6" ht="15.75" x14ac:dyDescent="0.25">
      <c r="A69" s="1">
        <v>66</v>
      </c>
      <c r="B69" s="1" t="s">
        <v>85</v>
      </c>
      <c r="C69" s="4" t="s">
        <v>21</v>
      </c>
      <c r="D69" s="2">
        <v>78685</v>
      </c>
      <c r="E69" s="2">
        <v>1573.7</v>
      </c>
      <c r="F69" s="2">
        <f t="shared" si="2"/>
        <v>80258.7</v>
      </c>
    </row>
    <row r="70" spans="1:6" ht="15.75" x14ac:dyDescent="0.25">
      <c r="A70" s="1">
        <v>67</v>
      </c>
      <c r="B70" s="1" t="s">
        <v>86</v>
      </c>
      <c r="C70" s="4" t="s">
        <v>21</v>
      </c>
      <c r="D70" s="2">
        <v>35400</v>
      </c>
      <c r="E70" s="2">
        <v>708</v>
      </c>
      <c r="F70" s="2">
        <f t="shared" si="2"/>
        <v>36108</v>
      </c>
    </row>
    <row r="71" spans="1:6" ht="15.75" x14ac:dyDescent="0.25">
      <c r="A71" s="1">
        <v>68</v>
      </c>
      <c r="B71" s="1" t="s">
        <v>11</v>
      </c>
      <c r="C71" s="4" t="s">
        <v>21</v>
      </c>
      <c r="D71" s="2">
        <v>115870</v>
      </c>
      <c r="E71" s="2">
        <v>2317.4</v>
      </c>
      <c r="F71" s="2">
        <f t="shared" si="2"/>
        <v>118187.4</v>
      </c>
    </row>
    <row r="72" spans="1:6" ht="15.75" x14ac:dyDescent="0.25">
      <c r="A72" s="1">
        <v>69</v>
      </c>
      <c r="B72" s="1" t="s">
        <v>87</v>
      </c>
      <c r="C72" s="4" t="s">
        <v>21</v>
      </c>
      <c r="D72" s="2">
        <v>224953</v>
      </c>
      <c r="E72" s="2">
        <v>4499.0600000000004</v>
      </c>
      <c r="F72" s="2">
        <f t="shared" si="2"/>
        <v>229452.06</v>
      </c>
    </row>
    <row r="73" spans="1:6" ht="15.75" x14ac:dyDescent="0.25">
      <c r="A73" s="1">
        <v>70</v>
      </c>
      <c r="B73" s="8" t="s">
        <v>88</v>
      </c>
      <c r="C73" s="9" t="s">
        <v>21</v>
      </c>
      <c r="D73" s="10">
        <v>68960</v>
      </c>
      <c r="E73" s="10">
        <v>1379.2</v>
      </c>
      <c r="F73" s="10">
        <f t="shared" si="2"/>
        <v>70339.199999999997</v>
      </c>
    </row>
    <row r="74" spans="1:6" s="11" customFormat="1" ht="15.75" x14ac:dyDescent="0.25">
      <c r="A74" s="1">
        <v>71</v>
      </c>
      <c r="B74" s="1" t="s">
        <v>89</v>
      </c>
      <c r="C74" s="9" t="s">
        <v>21</v>
      </c>
      <c r="D74" s="2">
        <v>18975</v>
      </c>
      <c r="E74" s="2">
        <v>379.5</v>
      </c>
      <c r="F74" s="2">
        <f t="shared" si="2"/>
        <v>19354.5</v>
      </c>
    </row>
    <row r="75" spans="1:6" ht="15.75" x14ac:dyDescent="0.25">
      <c r="A75" s="1">
        <v>72</v>
      </c>
      <c r="B75" s="1" t="s">
        <v>12</v>
      </c>
      <c r="C75" s="9" t="s">
        <v>21</v>
      </c>
      <c r="D75" s="2">
        <v>96250</v>
      </c>
      <c r="E75" s="2">
        <v>1925</v>
      </c>
      <c r="F75" s="2">
        <f t="shared" si="2"/>
        <v>98175</v>
      </c>
    </row>
    <row r="76" spans="1:6" ht="15.75" x14ac:dyDescent="0.25">
      <c r="A76" s="1">
        <v>73</v>
      </c>
      <c r="B76" s="1" t="s">
        <v>90</v>
      </c>
      <c r="C76" s="4" t="s">
        <v>22</v>
      </c>
      <c r="D76" s="2">
        <v>114325.23</v>
      </c>
      <c r="E76" s="2">
        <v>2286.5</v>
      </c>
      <c r="F76" s="2">
        <f t="shared" si="2"/>
        <v>116611.73</v>
      </c>
    </row>
    <row r="77" spans="1:6" ht="15.75" x14ac:dyDescent="0.25">
      <c r="A77" s="1">
        <v>74</v>
      </c>
      <c r="B77" s="1" t="s">
        <v>91</v>
      </c>
      <c r="C77" s="4" t="s">
        <v>22</v>
      </c>
      <c r="D77" s="2">
        <v>147077.20000000001</v>
      </c>
      <c r="E77" s="2">
        <v>2941.54</v>
      </c>
      <c r="F77" s="2">
        <f t="shared" si="2"/>
        <v>150018.74000000002</v>
      </c>
    </row>
    <row r="78" spans="1:6" ht="15.75" x14ac:dyDescent="0.25">
      <c r="A78" s="1">
        <v>75</v>
      </c>
      <c r="B78" s="1" t="s">
        <v>13</v>
      </c>
      <c r="C78" s="4" t="s">
        <v>22</v>
      </c>
      <c r="D78" s="2">
        <v>88000</v>
      </c>
      <c r="E78" s="2">
        <v>1760</v>
      </c>
      <c r="F78" s="2">
        <f t="shared" si="2"/>
        <v>89760</v>
      </c>
    </row>
    <row r="79" spans="1:6" ht="15.75" x14ac:dyDescent="0.25">
      <c r="A79" s="1">
        <v>76</v>
      </c>
      <c r="B79" s="1" t="s">
        <v>92</v>
      </c>
      <c r="C79" s="4" t="s">
        <v>22</v>
      </c>
      <c r="D79" s="2">
        <v>177060</v>
      </c>
      <c r="E79" s="2">
        <v>3541.2</v>
      </c>
      <c r="F79" s="2">
        <f t="shared" si="2"/>
        <v>180601.2</v>
      </c>
    </row>
    <row r="80" spans="1:6" ht="15.75" x14ac:dyDescent="0.25">
      <c r="A80" s="1">
        <v>77</v>
      </c>
      <c r="B80" s="1" t="s">
        <v>93</v>
      </c>
      <c r="C80" s="4" t="s">
        <v>22</v>
      </c>
      <c r="D80" s="2">
        <v>977735</v>
      </c>
      <c r="E80" s="2">
        <v>19550</v>
      </c>
      <c r="F80" s="2">
        <f t="shared" si="2"/>
        <v>997285</v>
      </c>
    </row>
    <row r="81" spans="1:6" ht="15.75" x14ac:dyDescent="0.25">
      <c r="A81" s="1">
        <v>78</v>
      </c>
      <c r="B81" s="1" t="s">
        <v>94</v>
      </c>
      <c r="C81" s="4" t="s">
        <v>22</v>
      </c>
      <c r="D81" s="2">
        <v>275550</v>
      </c>
      <c r="E81" s="2">
        <v>5511</v>
      </c>
      <c r="F81" s="2">
        <f t="shared" si="2"/>
        <v>281061</v>
      </c>
    </row>
    <row r="82" spans="1:6" ht="15.75" x14ac:dyDescent="0.25">
      <c r="A82" s="1">
        <v>79</v>
      </c>
      <c r="B82" s="1" t="s">
        <v>95</v>
      </c>
      <c r="C82" s="4" t="s">
        <v>22</v>
      </c>
      <c r="D82" s="2">
        <v>280552.5</v>
      </c>
      <c r="E82" s="2">
        <v>5611.05</v>
      </c>
      <c r="F82" s="2">
        <f t="shared" si="2"/>
        <v>286163.55</v>
      </c>
    </row>
    <row r="83" spans="1:6" ht="15.75" x14ac:dyDescent="0.25">
      <c r="A83" s="1">
        <v>80</v>
      </c>
      <c r="B83" s="1" t="s">
        <v>96</v>
      </c>
      <c r="C83" s="4" t="s">
        <v>22</v>
      </c>
      <c r="D83" s="2">
        <v>54780</v>
      </c>
      <c r="E83" s="2">
        <v>1095.5999999999999</v>
      </c>
      <c r="F83" s="2">
        <f t="shared" si="2"/>
        <v>55875.6</v>
      </c>
    </row>
    <row r="84" spans="1:6" ht="15.75" x14ac:dyDescent="0.25">
      <c r="A84" s="1">
        <v>81</v>
      </c>
      <c r="B84" s="1" t="s">
        <v>97</v>
      </c>
      <c r="C84" s="4" t="s">
        <v>22</v>
      </c>
      <c r="D84" s="2">
        <v>13915</v>
      </c>
      <c r="E84" s="2">
        <v>278.3</v>
      </c>
      <c r="F84" s="2">
        <f t="shared" si="2"/>
        <v>14193.3</v>
      </c>
    </row>
    <row r="85" spans="1:6" ht="15.75" x14ac:dyDescent="0.25">
      <c r="A85" s="1">
        <v>82</v>
      </c>
      <c r="B85" s="1" t="s">
        <v>14</v>
      </c>
      <c r="C85" s="4" t="s">
        <v>22</v>
      </c>
      <c r="D85" s="2">
        <v>372180</v>
      </c>
      <c r="E85" s="2">
        <v>7443.6</v>
      </c>
      <c r="F85" s="2">
        <f t="shared" si="2"/>
        <v>379623.6</v>
      </c>
    </row>
    <row r="86" spans="1:6" ht="15.75" x14ac:dyDescent="0.25">
      <c r="A86" s="1">
        <v>83</v>
      </c>
      <c r="B86" s="1" t="s">
        <v>15</v>
      </c>
      <c r="C86" s="4" t="s">
        <v>22</v>
      </c>
      <c r="D86" s="2">
        <v>117645</v>
      </c>
      <c r="E86" s="2">
        <v>2341.0300000000002</v>
      </c>
      <c r="F86" s="2">
        <f t="shared" si="2"/>
        <v>119986.03</v>
      </c>
    </row>
    <row r="87" spans="1:6" ht="15.75" x14ac:dyDescent="0.25">
      <c r="A87" s="1">
        <v>84</v>
      </c>
      <c r="B87" s="1" t="s">
        <v>8</v>
      </c>
      <c r="C87" s="4" t="s">
        <v>22</v>
      </c>
      <c r="D87" s="2">
        <v>46475</v>
      </c>
      <c r="E87" s="2">
        <v>929.5</v>
      </c>
      <c r="F87" s="2">
        <f t="shared" si="2"/>
        <v>47404.5</v>
      </c>
    </row>
    <row r="88" spans="1:6" ht="15.75" x14ac:dyDescent="0.25">
      <c r="A88" s="1">
        <v>85</v>
      </c>
      <c r="B88" s="1" t="s">
        <v>98</v>
      </c>
      <c r="C88" s="4" t="s">
        <v>22</v>
      </c>
      <c r="D88" s="2">
        <v>147960</v>
      </c>
      <c r="E88" s="2">
        <v>2959.2</v>
      </c>
      <c r="F88" s="2">
        <f t="shared" si="2"/>
        <v>150919.20000000001</v>
      </c>
    </row>
    <row r="89" spans="1:6" ht="15.75" x14ac:dyDescent="0.25">
      <c r="A89" s="1">
        <v>86</v>
      </c>
      <c r="B89" s="1" t="s">
        <v>99</v>
      </c>
      <c r="C89" s="4" t="s">
        <v>22</v>
      </c>
      <c r="D89" s="2">
        <v>101970</v>
      </c>
      <c r="E89" s="2">
        <v>2039</v>
      </c>
      <c r="F89" s="2">
        <f t="shared" si="2"/>
        <v>104009</v>
      </c>
    </row>
    <row r="90" spans="1:6" ht="15.75" x14ac:dyDescent="0.25">
      <c r="A90" s="1">
        <v>87</v>
      </c>
      <c r="B90" s="1" t="s">
        <v>100</v>
      </c>
      <c r="C90" s="4" t="s">
        <v>22</v>
      </c>
      <c r="D90" s="2">
        <v>12815</v>
      </c>
      <c r="E90" s="2">
        <v>256.3</v>
      </c>
      <c r="F90" s="2">
        <f t="shared" si="2"/>
        <v>13071.3</v>
      </c>
    </row>
    <row r="91" spans="1:6" ht="15.75" x14ac:dyDescent="0.25">
      <c r="A91" s="1">
        <v>88</v>
      </c>
      <c r="B91" s="1" t="s">
        <v>101</v>
      </c>
      <c r="C91" s="4" t="s">
        <v>22</v>
      </c>
      <c r="D91" s="2">
        <v>66000</v>
      </c>
      <c r="E91" s="2">
        <v>1320</v>
      </c>
      <c r="F91" s="2">
        <f t="shared" si="2"/>
        <v>67320</v>
      </c>
    </row>
    <row r="92" spans="1:6" ht="15.75" x14ac:dyDescent="0.25">
      <c r="A92" s="1">
        <v>89</v>
      </c>
      <c r="B92" s="1" t="s">
        <v>102</v>
      </c>
      <c r="C92" s="4" t="s">
        <v>22</v>
      </c>
      <c r="D92" s="2">
        <v>57750</v>
      </c>
      <c r="E92" s="2">
        <v>1155</v>
      </c>
      <c r="F92" s="2">
        <f t="shared" si="2"/>
        <v>58905</v>
      </c>
    </row>
    <row r="93" spans="1:6" ht="15.75" x14ac:dyDescent="0.25">
      <c r="A93" s="1">
        <v>90</v>
      </c>
      <c r="B93" s="1" t="s">
        <v>103</v>
      </c>
      <c r="C93" s="4" t="s">
        <v>22</v>
      </c>
      <c r="D93" s="2">
        <v>222695</v>
      </c>
      <c r="E93" s="2">
        <v>4453.8999999999996</v>
      </c>
      <c r="F93" s="2">
        <f t="shared" si="2"/>
        <v>227148.9</v>
      </c>
    </row>
    <row r="94" spans="1:6" ht="15.75" x14ac:dyDescent="0.25">
      <c r="A94" s="1">
        <v>91</v>
      </c>
      <c r="B94" s="1" t="s">
        <v>104</v>
      </c>
      <c r="C94" s="4" t="s">
        <v>22</v>
      </c>
      <c r="D94" s="2">
        <v>218022</v>
      </c>
      <c r="E94" s="2">
        <v>4360.4399999999996</v>
      </c>
      <c r="F94" s="2">
        <f t="shared" si="2"/>
        <v>222382.44</v>
      </c>
    </row>
    <row r="95" spans="1:6" ht="15.75" x14ac:dyDescent="0.25">
      <c r="A95" s="1">
        <v>92</v>
      </c>
      <c r="B95" s="1" t="s">
        <v>16</v>
      </c>
      <c r="C95" s="4" t="s">
        <v>22</v>
      </c>
      <c r="D95" s="2">
        <v>90981.8</v>
      </c>
      <c r="E95" s="2">
        <v>1819.64</v>
      </c>
      <c r="F95" s="2">
        <f t="shared" si="2"/>
        <v>92801.44</v>
      </c>
    </row>
    <row r="96" spans="1:6" ht="15.75" x14ac:dyDescent="0.25">
      <c r="A96" s="1">
        <v>93</v>
      </c>
      <c r="B96" s="1" t="s">
        <v>105</v>
      </c>
      <c r="C96" s="4" t="s">
        <v>22</v>
      </c>
      <c r="D96" s="2">
        <v>227950</v>
      </c>
      <c r="E96" s="2">
        <v>4559</v>
      </c>
      <c r="F96" s="2">
        <f t="shared" si="2"/>
        <v>232509</v>
      </c>
    </row>
    <row r="97" spans="1:6" ht="15.75" x14ac:dyDescent="0.25">
      <c r="A97" s="1">
        <v>94</v>
      </c>
      <c r="B97" s="1" t="s">
        <v>31</v>
      </c>
      <c r="C97" s="4" t="s">
        <v>23</v>
      </c>
      <c r="D97" s="2">
        <v>311272.5</v>
      </c>
      <c r="E97" s="2">
        <v>6225.45</v>
      </c>
      <c r="F97" s="2">
        <f t="shared" si="2"/>
        <v>317497.95</v>
      </c>
    </row>
    <row r="98" spans="1:6" ht="15.75" x14ac:dyDescent="0.25">
      <c r="A98" s="1">
        <v>95</v>
      </c>
      <c r="B98" s="1" t="s">
        <v>5</v>
      </c>
      <c r="C98" s="4" t="s">
        <v>23</v>
      </c>
      <c r="D98" s="2">
        <v>90475</v>
      </c>
      <c r="E98" s="2">
        <v>1809.5</v>
      </c>
      <c r="F98" s="2">
        <f t="shared" si="2"/>
        <v>92284.5</v>
      </c>
    </row>
    <row r="99" spans="1:6" ht="15.75" x14ac:dyDescent="0.25">
      <c r="A99" s="1">
        <v>96</v>
      </c>
      <c r="B99" s="1" t="s">
        <v>106</v>
      </c>
      <c r="C99" s="4" t="s">
        <v>24</v>
      </c>
      <c r="D99" s="2">
        <v>1116475</v>
      </c>
      <c r="E99" s="2">
        <v>22329.5</v>
      </c>
      <c r="F99" s="2">
        <f t="shared" si="2"/>
        <v>1138804.5</v>
      </c>
    </row>
    <row r="100" spans="1:6" ht="15.75" x14ac:dyDescent="0.25">
      <c r="A100" s="1">
        <v>97</v>
      </c>
      <c r="B100" s="1" t="s">
        <v>107</v>
      </c>
      <c r="C100" s="4" t="s">
        <v>24</v>
      </c>
      <c r="D100" s="2">
        <v>1224882.7</v>
      </c>
      <c r="E100" s="2">
        <v>24497.65</v>
      </c>
      <c r="F100" s="2">
        <f t="shared" si="2"/>
        <v>1249380.3499999999</v>
      </c>
    </row>
    <row r="101" spans="1:6" ht="15.75" x14ac:dyDescent="0.25">
      <c r="A101" s="1">
        <v>98</v>
      </c>
      <c r="B101" s="1" t="s">
        <v>43</v>
      </c>
      <c r="C101" s="4" t="s">
        <v>23</v>
      </c>
      <c r="D101" s="2">
        <v>168640</v>
      </c>
      <c r="E101" s="2">
        <v>3372.8</v>
      </c>
      <c r="F101" s="2">
        <f t="shared" si="2"/>
        <v>172012.79999999999</v>
      </c>
    </row>
    <row r="102" spans="1:6" ht="15.75" x14ac:dyDescent="0.25">
      <c r="A102" s="1">
        <v>99</v>
      </c>
      <c r="B102" s="1" t="s">
        <v>108</v>
      </c>
      <c r="C102" s="4" t="s">
        <v>23</v>
      </c>
      <c r="D102" s="2">
        <v>37996.5</v>
      </c>
      <c r="E102" s="2">
        <v>759.93</v>
      </c>
      <c r="F102" s="2">
        <f t="shared" si="2"/>
        <v>38756.43</v>
      </c>
    </row>
    <row r="103" spans="1:6" ht="15.75" x14ac:dyDescent="0.25">
      <c r="A103" s="1">
        <v>100</v>
      </c>
      <c r="B103" s="1" t="s">
        <v>45</v>
      </c>
      <c r="C103" s="4" t="s">
        <v>23</v>
      </c>
      <c r="D103" s="2">
        <v>247360</v>
      </c>
      <c r="E103" s="2">
        <v>4947.2</v>
      </c>
      <c r="F103" s="2">
        <f t="shared" si="2"/>
        <v>252307.20000000001</v>
      </c>
    </row>
    <row r="104" spans="1:6" ht="15.75" x14ac:dyDescent="0.25">
      <c r="A104" s="1">
        <v>101</v>
      </c>
      <c r="B104" s="1" t="s">
        <v>109</v>
      </c>
      <c r="C104" s="4" t="s">
        <v>23</v>
      </c>
      <c r="D104" s="2">
        <v>89100</v>
      </c>
      <c r="E104" s="2">
        <v>1782</v>
      </c>
      <c r="F104" s="2">
        <f t="shared" si="2"/>
        <v>90882</v>
      </c>
    </row>
    <row r="105" spans="1:6" ht="15.75" x14ac:dyDescent="0.25">
      <c r="A105" s="1">
        <v>102</v>
      </c>
      <c r="B105" s="1" t="s">
        <v>110</v>
      </c>
      <c r="C105" s="4" t="s">
        <v>23</v>
      </c>
      <c r="D105" s="2">
        <v>66900</v>
      </c>
      <c r="E105" s="2">
        <v>1300.2</v>
      </c>
      <c r="F105" s="2">
        <f t="shared" si="2"/>
        <v>68200.2</v>
      </c>
    </row>
    <row r="106" spans="1:6" ht="15.75" x14ac:dyDescent="0.25">
      <c r="A106" s="1">
        <v>103</v>
      </c>
      <c r="B106" s="1" t="s">
        <v>53</v>
      </c>
      <c r="C106" s="4" t="s">
        <v>23</v>
      </c>
      <c r="D106" s="2">
        <v>756800</v>
      </c>
      <c r="E106" s="2">
        <v>15136</v>
      </c>
      <c r="F106" s="2">
        <f t="shared" si="2"/>
        <v>771936</v>
      </c>
    </row>
    <row r="107" spans="1:6" ht="15.75" x14ac:dyDescent="0.25">
      <c r="A107" s="1">
        <v>104</v>
      </c>
      <c r="B107" s="1" t="s">
        <v>111</v>
      </c>
      <c r="C107" s="4" t="s">
        <v>23</v>
      </c>
      <c r="D107" s="2">
        <v>784715</v>
      </c>
      <c r="E107" s="2">
        <v>15694.3</v>
      </c>
      <c r="F107" s="2">
        <f t="shared" si="2"/>
        <v>800409.3</v>
      </c>
    </row>
    <row r="108" spans="1:6" ht="15.75" x14ac:dyDescent="0.25">
      <c r="A108" s="1">
        <v>105</v>
      </c>
      <c r="B108" s="1" t="s">
        <v>66</v>
      </c>
      <c r="C108" s="4" t="s">
        <v>23</v>
      </c>
      <c r="D108" s="2">
        <v>45210</v>
      </c>
      <c r="E108" s="2">
        <v>904.2</v>
      </c>
      <c r="F108" s="2">
        <f t="shared" si="2"/>
        <v>46114.2</v>
      </c>
    </row>
    <row r="109" spans="1:6" ht="15.75" x14ac:dyDescent="0.25">
      <c r="A109" s="1">
        <v>106</v>
      </c>
      <c r="B109" s="1" t="s">
        <v>112</v>
      </c>
      <c r="C109" s="4" t="s">
        <v>23</v>
      </c>
      <c r="D109" s="2">
        <v>152880</v>
      </c>
      <c r="E109" s="2">
        <v>3057.6</v>
      </c>
      <c r="F109" s="2">
        <f t="shared" si="2"/>
        <v>155937.60000000001</v>
      </c>
    </row>
    <row r="110" spans="1:6" ht="15.75" x14ac:dyDescent="0.25">
      <c r="A110" s="1">
        <v>107</v>
      </c>
      <c r="B110" s="1" t="s">
        <v>113</v>
      </c>
      <c r="C110" s="4" t="s">
        <v>23</v>
      </c>
      <c r="D110" s="2">
        <v>553440</v>
      </c>
      <c r="E110" s="2">
        <v>11068.8</v>
      </c>
      <c r="F110" s="2">
        <f t="shared" si="2"/>
        <v>564508.80000000005</v>
      </c>
    </row>
    <row r="111" spans="1:6" ht="15.75" x14ac:dyDescent="0.25">
      <c r="A111" s="1">
        <v>108</v>
      </c>
      <c r="B111" s="1" t="s">
        <v>114</v>
      </c>
      <c r="C111" s="4" t="s">
        <v>24</v>
      </c>
      <c r="D111" s="2">
        <v>415600</v>
      </c>
      <c r="E111" s="2">
        <v>8312</v>
      </c>
      <c r="F111" s="2">
        <f t="shared" si="2"/>
        <v>423912</v>
      </c>
    </row>
    <row r="112" spans="1:6" ht="15.75" x14ac:dyDescent="0.25">
      <c r="A112" s="1">
        <v>109</v>
      </c>
      <c r="B112" s="1" t="s">
        <v>115</v>
      </c>
      <c r="C112" s="4" t="s">
        <v>24</v>
      </c>
      <c r="D112" s="2">
        <v>162850</v>
      </c>
      <c r="E112" s="2">
        <v>3257</v>
      </c>
      <c r="F112" s="2">
        <f t="shared" si="2"/>
        <v>166107</v>
      </c>
    </row>
    <row r="113" spans="1:6" ht="15.75" x14ac:dyDescent="0.25">
      <c r="A113" s="1">
        <v>110</v>
      </c>
      <c r="B113" s="1" t="s">
        <v>75</v>
      </c>
      <c r="C113" s="4" t="s">
        <v>23</v>
      </c>
      <c r="D113" s="2">
        <v>317570</v>
      </c>
      <c r="E113" s="2">
        <v>6351</v>
      </c>
      <c r="F113" s="2">
        <f t="shared" si="2"/>
        <v>323921</v>
      </c>
    </row>
    <row r="114" spans="1:6" ht="15.75" x14ac:dyDescent="0.25">
      <c r="A114" s="1">
        <v>111</v>
      </c>
      <c r="B114" s="1" t="s">
        <v>84</v>
      </c>
      <c r="C114" s="4" t="s">
        <v>23</v>
      </c>
      <c r="D114" s="2">
        <v>416435.55</v>
      </c>
      <c r="E114" s="2">
        <v>8328.7099999999991</v>
      </c>
      <c r="F114" s="2">
        <f t="shared" si="2"/>
        <v>424764.26</v>
      </c>
    </row>
    <row r="115" spans="1:6" ht="15.75" x14ac:dyDescent="0.25">
      <c r="A115" s="1">
        <v>112</v>
      </c>
      <c r="B115" s="1" t="s">
        <v>87</v>
      </c>
      <c r="C115" s="4" t="s">
        <v>23</v>
      </c>
      <c r="D115" s="2">
        <v>232900</v>
      </c>
      <c r="E115" s="2">
        <v>4658</v>
      </c>
      <c r="F115" s="2">
        <f t="shared" si="2"/>
        <v>237558</v>
      </c>
    </row>
    <row r="116" spans="1:6" ht="15.75" x14ac:dyDescent="0.25">
      <c r="A116" s="1">
        <v>113</v>
      </c>
      <c r="B116" s="1" t="s">
        <v>88</v>
      </c>
      <c r="C116" s="4" t="s">
        <v>23</v>
      </c>
      <c r="D116" s="2">
        <v>990000</v>
      </c>
      <c r="E116" s="2">
        <v>19800</v>
      </c>
      <c r="F116" s="2">
        <f t="shared" si="2"/>
        <v>1009800</v>
      </c>
    </row>
    <row r="117" spans="1:6" ht="15.75" x14ac:dyDescent="0.25">
      <c r="A117" s="1">
        <v>114</v>
      </c>
      <c r="B117" s="1" t="s">
        <v>116</v>
      </c>
      <c r="C117" s="4" t="s">
        <v>25</v>
      </c>
      <c r="D117" s="2">
        <v>53491.199999999997</v>
      </c>
      <c r="E117" s="2">
        <v>1069</v>
      </c>
      <c r="F117" s="2">
        <f t="shared" si="2"/>
        <v>54560.2</v>
      </c>
    </row>
    <row r="118" spans="1:6" ht="15.75" x14ac:dyDescent="0.25">
      <c r="A118" s="1">
        <v>115</v>
      </c>
      <c r="B118" s="1" t="s">
        <v>117</v>
      </c>
      <c r="C118" s="4" t="s">
        <v>25</v>
      </c>
      <c r="D118" s="2">
        <v>1263105.81</v>
      </c>
      <c r="E118" s="2">
        <v>25262.12</v>
      </c>
      <c r="F118" s="2">
        <f t="shared" si="2"/>
        <v>1288367.9300000002</v>
      </c>
    </row>
    <row r="119" spans="1:6" ht="15.75" x14ac:dyDescent="0.25">
      <c r="A119" s="1">
        <v>116</v>
      </c>
      <c r="B119" s="1" t="s">
        <v>118</v>
      </c>
      <c r="C119" s="4" t="s">
        <v>25</v>
      </c>
      <c r="D119" s="2">
        <v>129251.1</v>
      </c>
      <c r="E119" s="2">
        <v>2585.02</v>
      </c>
      <c r="F119" s="2">
        <f t="shared" si="2"/>
        <v>131836.12</v>
      </c>
    </row>
    <row r="120" spans="1:6" ht="15.75" x14ac:dyDescent="0.25">
      <c r="A120" s="1">
        <v>117</v>
      </c>
      <c r="B120" s="1" t="s">
        <v>119</v>
      </c>
      <c r="C120" s="4" t="s">
        <v>25</v>
      </c>
      <c r="D120" s="2">
        <v>188705</v>
      </c>
      <c r="E120" s="2">
        <v>3774</v>
      </c>
      <c r="F120" s="2">
        <f t="shared" si="2"/>
        <v>192479</v>
      </c>
    </row>
    <row r="121" spans="1:6" ht="15.75" x14ac:dyDescent="0.25">
      <c r="A121" s="1">
        <v>118</v>
      </c>
      <c r="B121" s="1" t="s">
        <v>120</v>
      </c>
      <c r="C121" s="4" t="s">
        <v>25</v>
      </c>
      <c r="D121" s="2">
        <v>48840</v>
      </c>
      <c r="E121" s="2">
        <v>976.8</v>
      </c>
      <c r="F121" s="2">
        <f t="shared" si="2"/>
        <v>49816.800000000003</v>
      </c>
    </row>
    <row r="122" spans="1:6" ht="15.75" x14ac:dyDescent="0.25">
      <c r="A122" s="1">
        <v>119</v>
      </c>
      <c r="B122" s="1" t="s">
        <v>121</v>
      </c>
      <c r="C122" s="4" t="s">
        <v>25</v>
      </c>
      <c r="D122" s="2">
        <v>666295</v>
      </c>
      <c r="E122" s="2">
        <v>13325.9</v>
      </c>
      <c r="F122" s="2">
        <f t="shared" si="2"/>
        <v>679620.9</v>
      </c>
    </row>
    <row r="123" spans="1:6" ht="15.75" x14ac:dyDescent="0.25">
      <c r="A123" s="1"/>
      <c r="B123" s="3" t="s">
        <v>19</v>
      </c>
      <c r="C123" s="3"/>
      <c r="D123" s="5">
        <f>SUM(D4:D122)</f>
        <v>22451410.18</v>
      </c>
      <c r="E123" s="5">
        <f>SUM(E4:E122)</f>
        <v>448343.95000000007</v>
      </c>
      <c r="F123" s="5">
        <f>SUM(F4:F122)</f>
        <v>22899754.129999999</v>
      </c>
    </row>
    <row r="125" spans="1:6" ht="15.75" x14ac:dyDescent="0.25">
      <c r="D125" s="12"/>
      <c r="E125" s="12"/>
    </row>
    <row r="126" spans="1:6" x14ac:dyDescent="0.25">
      <c r="D126" s="7"/>
      <c r="E126" s="7"/>
    </row>
    <row r="128" spans="1:6" x14ac:dyDescent="0.25">
      <c r="D128" s="7"/>
      <c r="E128" s="7"/>
    </row>
  </sheetData>
  <mergeCells count="2">
    <mergeCell ref="A1:F1"/>
    <mergeCell ref="A2:F2"/>
  </mergeCells>
  <pageMargins left="0.7" right="0.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woj. pomorskie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Dąbrowska</dc:creator>
  <cp:lastModifiedBy>Zuzanna Chyła</cp:lastModifiedBy>
  <cp:lastPrinted>2025-12-11T08:46:59Z</cp:lastPrinted>
  <dcterms:created xsi:type="dcterms:W3CDTF">2025-11-18T11:51:42Z</dcterms:created>
  <dcterms:modified xsi:type="dcterms:W3CDTF">2026-01-09T06:00:35Z</dcterms:modified>
</cp:coreProperties>
</file>