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gger\Desktop\tonery 2025\"/>
    </mc:Choice>
  </mc:AlternateContent>
  <xr:revisionPtr revIDLastSave="0" documentId="13_ncr:1_{F8FBC7A8-550C-4CE0-979A-30B922030C85}" xr6:coauthVersionLast="47" xr6:coauthVersionMax="47" xr10:uidLastSave="{00000000-0000-0000-0000-000000000000}"/>
  <bookViews>
    <workbookView xWindow="-23955" yWindow="3135" windowWidth="21600" windowHeight="11505" xr2:uid="{00000000-000D-0000-FFFF-FFFF00000000}"/>
  </bookViews>
  <sheets>
    <sheet name="Arkusz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</calcChain>
</file>

<file path=xl/sharedStrings.xml><?xml version="1.0" encoding="utf-8"?>
<sst xmlns="http://schemas.openxmlformats.org/spreadsheetml/2006/main" count="318" uniqueCount="154">
  <si>
    <t>Zapotrzebowanie*:                          tusz, toner, taśma, bęben itp..</t>
  </si>
  <si>
    <t>Ilość</t>
  </si>
  <si>
    <t>Rodzaj/typ/oznaczenie/sygnatura</t>
  </si>
  <si>
    <t>URZĄDZENIE: rodzaj/typ/oznaczenie/sygnatura</t>
  </si>
  <si>
    <t>Rodzaj sprzętu: drukarka, urządzenie wielofunkcyjne itp.</t>
  </si>
  <si>
    <t>toner</t>
  </si>
  <si>
    <t>drukarka</t>
  </si>
  <si>
    <t xml:space="preserve">drukarka </t>
  </si>
  <si>
    <t>46490404 (black)</t>
  </si>
  <si>
    <t>urzadzenie wielofunkcyjne</t>
  </si>
  <si>
    <t>46490401 (yellow)</t>
  </si>
  <si>
    <t>HP Toner CE 410XC (black) 305X</t>
  </si>
  <si>
    <t>HP LaserJet Pro 400 Color M451dn</t>
  </si>
  <si>
    <t>HP Toner CE 411AC (cyan) 305A</t>
  </si>
  <si>
    <t>HP Toner CE 412AC (yellow) 305A</t>
  </si>
  <si>
    <t>HP Toner CE 413AC (magenta) 305A</t>
  </si>
  <si>
    <t>C-EXV 49 (black)</t>
  </si>
  <si>
    <t>urządzenie wielofunkcyjne</t>
  </si>
  <si>
    <t xml:space="preserve">Canon iR Advance C3520i </t>
  </si>
  <si>
    <t>C-EXV 49 (cyan)</t>
  </si>
  <si>
    <t>C-EXV 49 (yellow)</t>
  </si>
  <si>
    <t>C-EXV 49 (magenta)</t>
  </si>
  <si>
    <t>pojemnik na zużyty toner</t>
  </si>
  <si>
    <t>Canon C3520i</t>
  </si>
  <si>
    <t>Canon WT-202</t>
  </si>
  <si>
    <t>taśma</t>
  </si>
  <si>
    <t>kaseta Tze-S211, 6 mm, 8m, black on white tape</t>
  </si>
  <si>
    <t>kaseta Tze-S221, 9 mm, 8m, black on white tape</t>
  </si>
  <si>
    <t>kaseta Tze-S231, 12 mm, 8m, black on white tape</t>
  </si>
  <si>
    <t>kaseta Tze-S241, 18 mm, 8m, black on white tape</t>
  </si>
  <si>
    <t>kaseta Tze-S251, 24 mm, 8m, black on white tape</t>
  </si>
  <si>
    <t>kaseta Tze-S261, 36 mm, 8m, black on white tape</t>
  </si>
  <si>
    <t>HP Toner W2212A (yellow) 207A</t>
  </si>
  <si>
    <t>HP Color LaserJet Pro M255dw</t>
  </si>
  <si>
    <t>HP Toner W2213A (magenta) 207A</t>
  </si>
  <si>
    <t>HP Toner W2211A (cyan) 207A</t>
  </si>
  <si>
    <t>HP Toner W2210A (black) 207A</t>
  </si>
  <si>
    <t>Oddział</t>
  </si>
  <si>
    <t>Białystok</t>
  </si>
  <si>
    <t>Wrocław</t>
  </si>
  <si>
    <t>TIOM Ti-LB2120N</t>
  </si>
  <si>
    <t>brother DCP - 7030</t>
  </si>
  <si>
    <t>BT-2220AN</t>
  </si>
  <si>
    <t>brother HL-2270DW</t>
  </si>
  <si>
    <t>Poznań</t>
  </si>
  <si>
    <t xml:space="preserve">toner </t>
  </si>
  <si>
    <t>HP Laser Jet Pro M252n</t>
  </si>
  <si>
    <t>Rzeszów</t>
  </si>
  <si>
    <t xml:space="preserve">MLT-D111L </t>
  </si>
  <si>
    <t>Samsung  xpress M2022W</t>
  </si>
  <si>
    <t>Canon Cartridge 712 (LBP3010/3100 Series)</t>
  </si>
  <si>
    <t>Canon i-SENSYS LBP 3010</t>
  </si>
  <si>
    <t>Koszalin</t>
  </si>
  <si>
    <t>-</t>
  </si>
  <si>
    <t>Lublin</t>
  </si>
  <si>
    <t>TN 2411</t>
  </si>
  <si>
    <t>Urządzenie wielofunkcyjne</t>
  </si>
  <si>
    <t xml:space="preserve">Urządzenie wielofunkcyjne Brother DCP -L2512D </t>
  </si>
  <si>
    <t xml:space="preserve">Urządzenie wielofunkcyjne Brother DCP-L2500D </t>
  </si>
  <si>
    <t>tonery</t>
  </si>
  <si>
    <t xml:space="preserve">tusz </t>
  </si>
  <si>
    <t>Katowice</t>
  </si>
  <si>
    <t>B242H00</t>
  </si>
  <si>
    <t>LEXMARK B2442 dw</t>
  </si>
  <si>
    <t>bęben</t>
  </si>
  <si>
    <t>CL / LBGMO</t>
  </si>
  <si>
    <t>urządzenie wieloofunkcyjne</t>
  </si>
  <si>
    <t>OKI M563</t>
  </si>
  <si>
    <t>46490402 (magenta)</t>
  </si>
  <si>
    <t>46490403 (cyan)</t>
  </si>
  <si>
    <t>46484105 (yellow)</t>
  </si>
  <si>
    <t>46484108 (black)</t>
  </si>
  <si>
    <t>46484107 (cyan)</t>
  </si>
  <si>
    <t>46484106 (magenta)</t>
  </si>
  <si>
    <t>CL / LBPŚOR</t>
  </si>
  <si>
    <t>CL / RLF</t>
  </si>
  <si>
    <t>Brother P-Touch P950NW/Metkownica Brother P-Touch 2480/Brother 9800PCN</t>
  </si>
  <si>
    <t>Olsztyn + Elbląg</t>
  </si>
  <si>
    <t>DK-170</t>
  </si>
  <si>
    <t>Drukarka</t>
  </si>
  <si>
    <t>Drukarka Kyocera FS1320</t>
  </si>
  <si>
    <t>101R00474</t>
  </si>
  <si>
    <t>Xerox 3260</t>
  </si>
  <si>
    <t>106R02778</t>
  </si>
  <si>
    <t>Pruszcz Gdański</t>
  </si>
  <si>
    <t>59A CF259A Black</t>
  </si>
  <si>
    <t>HP LaserJet Pro M404n</t>
  </si>
  <si>
    <t>CF226XC Black</t>
  </si>
  <si>
    <t>HP LaserJet Pro M402dne</t>
  </si>
  <si>
    <t>HP LaserJet Pro MFPM426fdw</t>
  </si>
  <si>
    <t>Łódź</t>
  </si>
  <si>
    <t>czarny</t>
  </si>
  <si>
    <t>OKI B401d</t>
  </si>
  <si>
    <t>Ricoh SP C320dn</t>
  </si>
  <si>
    <t>cyan</t>
  </si>
  <si>
    <t>magenta</t>
  </si>
  <si>
    <t>yellow</t>
  </si>
  <si>
    <t>czarny 201xCF 400</t>
  </si>
  <si>
    <t>niebieski 201xCF 401</t>
  </si>
  <si>
    <t>żółty 201xCF 402</t>
  </si>
  <si>
    <t>różowy 201xCF 403</t>
  </si>
  <si>
    <t>RLN</t>
  </si>
  <si>
    <t>Kraków</t>
  </si>
  <si>
    <t>Bolesławiec</t>
  </si>
  <si>
    <t>toner TN-3512, wydajność 12000 stron</t>
  </si>
  <si>
    <t>Brother DCP-L6600DW</t>
  </si>
  <si>
    <t>DR-2401 kompatybilny z drukarką</t>
  </si>
  <si>
    <t>Brother DCP-L2515D</t>
  </si>
  <si>
    <t>TN2320</t>
  </si>
  <si>
    <t>Brother DCP-L2500D</t>
  </si>
  <si>
    <t>Radzyń Podlaski</t>
  </si>
  <si>
    <t>Samsung ML-1675</t>
  </si>
  <si>
    <t xml:space="preserve"> Etykiety termiczne (70x40mm)</t>
  </si>
  <si>
    <t>Zebra ZD421</t>
  </si>
  <si>
    <t>drukarka do etykiet Zebra</t>
  </si>
  <si>
    <t>DR-2300</t>
  </si>
  <si>
    <t>DR-2200</t>
  </si>
  <si>
    <t>Urządzenie wielofunkcyjne Brother MFC-7460DN</t>
  </si>
  <si>
    <t>45807106 (black)</t>
  </si>
  <si>
    <t>OKI B432</t>
  </si>
  <si>
    <t>Q5949X</t>
  </si>
  <si>
    <t>HP Laser Jet 1320tn</t>
  </si>
  <si>
    <t>TZe-S251</t>
  </si>
  <si>
    <t>drukarka etykiet brother typu P-touch P950NW</t>
  </si>
  <si>
    <t>TZe-451</t>
  </si>
  <si>
    <t>TZe-441</t>
  </si>
  <si>
    <t>TZe-431</t>
  </si>
  <si>
    <t>TZe-S231</t>
  </si>
  <si>
    <t>TZe-731</t>
  </si>
  <si>
    <t>TZe-721</t>
  </si>
  <si>
    <t>TZe-421</t>
  </si>
  <si>
    <t>TZe-S221</t>
  </si>
  <si>
    <t>CL/ZOBiA</t>
  </si>
  <si>
    <t>Lexmark T650n</t>
  </si>
  <si>
    <t>HP LaserJet P2055dn</t>
  </si>
  <si>
    <t>Sharp MX-36GT -BA</t>
  </si>
  <si>
    <t>Sharp MX2640</t>
  </si>
  <si>
    <t>Sharp MX-36GT -YA</t>
  </si>
  <si>
    <t>Sharp MX-36GT-MA</t>
  </si>
  <si>
    <t>Sharp MX-36GT -CA</t>
  </si>
  <si>
    <t xml:space="preserve">pojemnik na zużyty </t>
  </si>
  <si>
    <t>Sharp MX-230HB</t>
  </si>
  <si>
    <t>Toner</t>
  </si>
  <si>
    <t>Samsung Printer Xpress M2026W Symbol Toneru SU799A</t>
  </si>
  <si>
    <t>Samsung Printer Xpress M2026W</t>
  </si>
  <si>
    <t>Papier do drukarki USG</t>
  </si>
  <si>
    <t>Papier rejestrujący do USG Sony UPP-110S</t>
  </si>
  <si>
    <t>drukarka USG</t>
  </si>
  <si>
    <t>Drukarka medyczna SONY UP-D898MD</t>
  </si>
  <si>
    <t>Warszawa</t>
  </si>
  <si>
    <t>HP LaserJet P2015dn</t>
  </si>
  <si>
    <t>HP P2015  Bk7kQ7553X</t>
  </si>
  <si>
    <t>Gdańsk</t>
  </si>
  <si>
    <t>Zamówienie na tonery 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</si>
</sst>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54545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/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4" fillId="5" borderId="3" xfId="1" applyFill="1" applyBorder="1"/>
    <xf numFmtId="0" fontId="4" fillId="5" borderId="3" xfId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 wrapText="1"/>
    </xf>
    <xf numFmtId="0" fontId="0" fillId="3" borderId="3" xfId="0" applyFill="1" applyBorder="1"/>
    <xf numFmtId="0" fontId="8" fillId="5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4" fillId="0" borderId="13" xfId="0" applyFont="1" applyBorder="1" applyAlignment="1">
      <alignment vertical="center"/>
    </xf>
    <xf numFmtId="49" fontId="15" fillId="6" borderId="14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6" xfId="0" applyBorder="1"/>
    <xf numFmtId="0" fontId="5" fillId="5" borderId="10" xfId="0" applyFont="1" applyFill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1" fillId="5" borderId="3" xfId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20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3" borderId="1" xfId="0" applyFill="1" applyBorder="1" applyAlignment="1">
      <alignment horizontal="center"/>
    </xf>
    <xf numFmtId="0" fontId="16" fillId="0" borderId="19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7" borderId="18" xfId="0" applyFont="1" applyFill="1" applyBorder="1" applyAlignment="1">
      <alignment horizontal="center" vertical="top"/>
    </xf>
    <xf numFmtId="0" fontId="0" fillId="7" borderId="10" xfId="0" applyFill="1" applyBorder="1"/>
    <xf numFmtId="0" fontId="0" fillId="7" borderId="19" xfId="0" applyFill="1" applyBorder="1" applyAlignment="1">
      <alignment horizontal="center"/>
    </xf>
    <xf numFmtId="0" fontId="0" fillId="7" borderId="19" xfId="0" applyFill="1" applyBorder="1" applyAlignment="1">
      <alignment wrapText="1"/>
    </xf>
    <xf numFmtId="0" fontId="0" fillId="7" borderId="19" xfId="0" applyFill="1" applyBorder="1"/>
    <xf numFmtId="0" fontId="0" fillId="7" borderId="7" xfId="0" applyFill="1" applyBorder="1"/>
    <xf numFmtId="0" fontId="5" fillId="7" borderId="21" xfId="0" applyFont="1" applyFill="1" applyBorder="1" applyAlignment="1">
      <alignment horizontal="center" vertical="top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wrapText="1"/>
    </xf>
    <xf numFmtId="0" fontId="0" fillId="7" borderId="1" xfId="0" applyFill="1" applyBorder="1"/>
    <xf numFmtId="0" fontId="0" fillId="7" borderId="20" xfId="0" applyFill="1" applyBorder="1"/>
    <xf numFmtId="0" fontId="0" fillId="7" borderId="10" xfId="0" applyFill="1" applyBorder="1" applyAlignment="1">
      <alignment wrapText="1"/>
    </xf>
  </cellXfs>
  <cellStyles count="2">
    <cellStyle name="Normalny" xfId="0" builtinId="0"/>
    <cellStyle name="Normalny 3" xfId="1" xr:uid="{4532D344-C947-48CA-A24C-3929DF89D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mskr\Desktop\TONERY%20RLN\tabela%202024.xlsx" TargetMode="External"/><Relationship Id="rId1" Type="http://schemas.openxmlformats.org/officeDocument/2006/relationships/externalLinkPath" Target="/Users/mskr/Desktop/TONERY%20RLN/tabel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3">
          <cell r="I3" t="str">
            <v>toner CE285AC (CZARNY)</v>
          </cell>
          <cell r="J3" t="str">
            <v xml:space="preserve">drukarka </v>
          </cell>
          <cell r="K3" t="str">
            <v>HP LaserJet P1102  ( 3 szt.)</v>
          </cell>
        </row>
        <row r="8">
          <cell r="I8" t="str">
            <v>toner 79 a (CZARNY)</v>
          </cell>
          <cell r="J8" t="str">
            <v xml:space="preserve">drukarka </v>
          </cell>
          <cell r="K8" t="str">
            <v>HP LaserJet  Pro M12a</v>
          </cell>
        </row>
        <row r="15">
          <cell r="I15" t="str">
            <v>toner B 718 (CZARNY)</v>
          </cell>
          <cell r="J15" t="str">
            <v>urządzenie wielofunkcyjne</v>
          </cell>
          <cell r="K15" t="str">
            <v>Canon i-SENSYS MF724Cdw</v>
          </cell>
        </row>
        <row r="16">
          <cell r="I16" t="str">
            <v>toner M 718 (PURPUROWY)</v>
          </cell>
          <cell r="J16" t="str">
            <v>urządzenie wielofunkcyjne</v>
          </cell>
          <cell r="K16" t="str">
            <v>Canon i-SENSYS MF724Cdw</v>
          </cell>
        </row>
        <row r="17">
          <cell r="I17" t="str">
            <v>toner C 718 (BŁĘKITNY)</v>
          </cell>
          <cell r="J17" t="str">
            <v>urządzenie wielofunkcyjne</v>
          </cell>
          <cell r="K17" t="str">
            <v>Canon i-SENSYS MF724Cdw</v>
          </cell>
        </row>
        <row r="18">
          <cell r="I18" t="str">
            <v>toner Y 718  (ŻÓŁTY)</v>
          </cell>
          <cell r="J18" t="str">
            <v>urządzenie wielofunkcyjne</v>
          </cell>
          <cell r="K18" t="str">
            <v>Canon i-SENSYS MF724Cdw</v>
          </cell>
        </row>
        <row r="19">
          <cell r="I19" t="str">
            <v>toner LBP 6230 (CZARNY)</v>
          </cell>
          <cell r="J19" t="str">
            <v xml:space="preserve">drukarka </v>
          </cell>
          <cell r="K19" t="str">
            <v>Canon LBP 6230</v>
          </cell>
        </row>
        <row r="20">
          <cell r="I20" t="str">
            <v>651 (C2P10A) czarny</v>
          </cell>
          <cell r="J20" t="str">
            <v xml:space="preserve">drukarka </v>
          </cell>
          <cell r="K20" t="str">
            <v>HP OfficeJet 252 Mobile All-in-One</v>
          </cell>
        </row>
        <row r="21">
          <cell r="I21" t="str">
            <v>651 (C2P11A) tricolor</v>
          </cell>
          <cell r="J21" t="str">
            <v xml:space="preserve">drukarka </v>
          </cell>
          <cell r="K21" t="str">
            <v>HP OfficeJet 252 Mobile All-in-One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topLeftCell="A43" workbookViewId="0">
      <selection activeCell="B77" sqref="B77"/>
    </sheetView>
  </sheetViews>
  <sheetFormatPr defaultRowHeight="15" x14ac:dyDescent="0.25"/>
  <cols>
    <col min="1" max="1" width="20" style="22" customWidth="1"/>
    <col min="2" max="2" width="27.85546875" style="7" customWidth="1"/>
    <col min="3" max="3" width="9.140625" style="1"/>
    <col min="4" max="4" width="44.7109375" style="8" customWidth="1"/>
    <col min="5" max="5" width="37.7109375" customWidth="1"/>
    <col min="6" max="6" width="51.85546875" customWidth="1"/>
  </cols>
  <sheetData>
    <row r="1" spans="1:6" ht="19.5" customHeight="1" thickBot="1" x14ac:dyDescent="0.3">
      <c r="A1" s="53" t="s">
        <v>153</v>
      </c>
      <c r="B1" s="53"/>
      <c r="C1" s="53"/>
      <c r="D1" s="53"/>
      <c r="E1" s="53"/>
      <c r="F1" s="54"/>
    </row>
    <row r="2" spans="1:6" ht="45.75" thickBot="1" x14ac:dyDescent="0.3">
      <c r="A2" s="20" t="s">
        <v>37</v>
      </c>
      <c r="B2" s="2" t="s">
        <v>0</v>
      </c>
      <c r="C2" s="3" t="s">
        <v>1</v>
      </c>
      <c r="D2" s="4" t="s">
        <v>2</v>
      </c>
      <c r="E2" s="5" t="s">
        <v>4</v>
      </c>
      <c r="F2" s="6" t="s">
        <v>3</v>
      </c>
    </row>
    <row r="3" spans="1:6" ht="15.75" thickBot="1" x14ac:dyDescent="0.3">
      <c r="A3" s="43" t="s">
        <v>103</v>
      </c>
      <c r="B3" s="45" t="s">
        <v>5</v>
      </c>
      <c r="C3" s="44">
        <v>1</v>
      </c>
      <c r="D3" s="57" t="s">
        <v>104</v>
      </c>
      <c r="E3" s="59" t="s">
        <v>17</v>
      </c>
      <c r="F3" s="58" t="s">
        <v>105</v>
      </c>
    </row>
    <row r="4" spans="1:6" ht="15.75" thickBot="1" x14ac:dyDescent="0.3">
      <c r="A4" s="21" t="s">
        <v>38</v>
      </c>
      <c r="B4" s="16" t="s">
        <v>5</v>
      </c>
      <c r="C4" s="17">
        <v>3</v>
      </c>
      <c r="D4" s="67" t="s">
        <v>111</v>
      </c>
      <c r="E4" s="18" t="s">
        <v>7</v>
      </c>
      <c r="F4" s="19" t="s">
        <v>111</v>
      </c>
    </row>
    <row r="5" spans="1:6" ht="15.75" thickBot="1" x14ac:dyDescent="0.3">
      <c r="A5" s="51" t="s">
        <v>39</v>
      </c>
      <c r="B5" s="23" t="s">
        <v>5</v>
      </c>
      <c r="C5" s="24">
        <v>2</v>
      </c>
      <c r="D5" s="25" t="s">
        <v>40</v>
      </c>
      <c r="E5" s="26" t="s">
        <v>6</v>
      </c>
      <c r="F5" s="26" t="s">
        <v>41</v>
      </c>
    </row>
    <row r="6" spans="1:6" ht="15.75" thickBot="1" x14ac:dyDescent="0.3">
      <c r="A6" s="51"/>
      <c r="B6" s="23" t="s">
        <v>5</v>
      </c>
      <c r="C6" s="24">
        <v>1</v>
      </c>
      <c r="D6" s="25" t="s">
        <v>42</v>
      </c>
      <c r="E6" s="26" t="s">
        <v>6</v>
      </c>
      <c r="F6" s="26" t="s">
        <v>43</v>
      </c>
    </row>
    <row r="7" spans="1:6" ht="15.75" thickBot="1" x14ac:dyDescent="0.3">
      <c r="A7" s="46" t="s">
        <v>44</v>
      </c>
      <c r="B7" s="11" t="s">
        <v>45</v>
      </c>
      <c r="C7" s="27">
        <v>6</v>
      </c>
      <c r="D7" s="11" t="s">
        <v>97</v>
      </c>
      <c r="E7" s="52" t="s">
        <v>7</v>
      </c>
      <c r="F7" s="52" t="s">
        <v>46</v>
      </c>
    </row>
    <row r="8" spans="1:6" ht="15.75" thickBot="1" x14ac:dyDescent="0.3">
      <c r="A8" s="46"/>
      <c r="B8" s="11" t="s">
        <v>45</v>
      </c>
      <c r="C8" s="27">
        <v>4</v>
      </c>
      <c r="D8" s="14" t="s">
        <v>98</v>
      </c>
      <c r="E8" s="52"/>
      <c r="F8" s="52"/>
    </row>
    <row r="9" spans="1:6" ht="15.75" thickBot="1" x14ac:dyDescent="0.3">
      <c r="A9" s="46"/>
      <c r="B9" s="11" t="s">
        <v>45</v>
      </c>
      <c r="C9" s="27">
        <v>3</v>
      </c>
      <c r="D9" s="14" t="s">
        <v>99</v>
      </c>
      <c r="E9" s="52"/>
      <c r="F9" s="52"/>
    </row>
    <row r="10" spans="1:6" ht="15.75" thickBot="1" x14ac:dyDescent="0.3">
      <c r="A10" s="46"/>
      <c r="B10" s="11" t="s">
        <v>45</v>
      </c>
      <c r="C10" s="27">
        <v>3</v>
      </c>
      <c r="D10" s="14" t="s">
        <v>100</v>
      </c>
      <c r="E10" s="52"/>
      <c r="F10" s="52"/>
    </row>
    <row r="11" spans="1:6" ht="15.75" thickBot="1" x14ac:dyDescent="0.3">
      <c r="A11" s="51" t="s">
        <v>47</v>
      </c>
      <c r="B11" s="28" t="s">
        <v>5</v>
      </c>
      <c r="C11" s="29">
        <v>3</v>
      </c>
      <c r="D11" s="30" t="s">
        <v>48</v>
      </c>
      <c r="E11" s="31" t="s">
        <v>6</v>
      </c>
      <c r="F11" s="32" t="s">
        <v>49</v>
      </c>
    </row>
    <row r="12" spans="1:6" ht="15.75" thickBot="1" x14ac:dyDescent="0.3">
      <c r="A12" s="51"/>
      <c r="B12" s="28" t="s">
        <v>5</v>
      </c>
      <c r="C12" s="33">
        <v>2</v>
      </c>
      <c r="D12" s="28" t="s">
        <v>50</v>
      </c>
      <c r="E12" s="31" t="s">
        <v>6</v>
      </c>
      <c r="F12" s="34" t="s">
        <v>51</v>
      </c>
    </row>
    <row r="13" spans="1:6" ht="18" customHeight="1" thickBot="1" x14ac:dyDescent="0.3">
      <c r="A13" s="21" t="s">
        <v>52</v>
      </c>
      <c r="B13" s="13" t="s">
        <v>112</v>
      </c>
      <c r="C13" s="35">
        <v>15</v>
      </c>
      <c r="D13" s="11" t="s">
        <v>53</v>
      </c>
      <c r="E13" s="11" t="s">
        <v>114</v>
      </c>
      <c r="F13" s="11" t="s">
        <v>113</v>
      </c>
    </row>
    <row r="14" spans="1:6" ht="18" customHeight="1" thickBot="1" x14ac:dyDescent="0.3">
      <c r="A14" s="68" t="s">
        <v>54</v>
      </c>
      <c r="B14" s="60" t="s">
        <v>64</v>
      </c>
      <c r="C14" s="66">
        <v>1</v>
      </c>
      <c r="D14" s="62" t="s">
        <v>116</v>
      </c>
      <c r="E14" s="61" t="s">
        <v>56</v>
      </c>
      <c r="F14" s="63" t="s">
        <v>117</v>
      </c>
    </row>
    <row r="15" spans="1:6" ht="15.75" thickBot="1" x14ac:dyDescent="0.3">
      <c r="A15" s="69"/>
      <c r="B15" s="23" t="s">
        <v>5</v>
      </c>
      <c r="C15" s="24">
        <v>2</v>
      </c>
      <c r="D15" s="25" t="s">
        <v>55</v>
      </c>
      <c r="E15" s="26" t="s">
        <v>56</v>
      </c>
      <c r="F15" s="26" t="s">
        <v>57</v>
      </c>
    </row>
    <row r="16" spans="1:6" ht="15.75" thickBot="1" x14ac:dyDescent="0.3">
      <c r="A16" s="70"/>
      <c r="B16" s="23" t="s">
        <v>64</v>
      </c>
      <c r="C16" s="24">
        <v>1</v>
      </c>
      <c r="D16" s="25" t="s">
        <v>115</v>
      </c>
      <c r="E16" s="26" t="s">
        <v>56</v>
      </c>
      <c r="F16" s="26" t="s">
        <v>58</v>
      </c>
    </row>
    <row r="17" spans="1:6" ht="15.75" thickBot="1" x14ac:dyDescent="0.3">
      <c r="A17" s="21" t="s">
        <v>61</v>
      </c>
      <c r="B17" s="9" t="s">
        <v>5</v>
      </c>
      <c r="C17" s="10">
        <v>2</v>
      </c>
      <c r="D17" s="13" t="s">
        <v>62</v>
      </c>
      <c r="E17" s="12" t="s">
        <v>6</v>
      </c>
      <c r="F17" s="12" t="s">
        <v>63</v>
      </c>
    </row>
    <row r="18" spans="1:6" ht="15.75" thickBot="1" x14ac:dyDescent="0.3">
      <c r="A18" s="51" t="s">
        <v>65</v>
      </c>
      <c r="B18" s="23" t="s">
        <v>5</v>
      </c>
      <c r="C18" s="24">
        <v>3</v>
      </c>
      <c r="D18" s="25" t="s">
        <v>8</v>
      </c>
      <c r="E18" s="26" t="s">
        <v>66</v>
      </c>
      <c r="F18" s="26" t="s">
        <v>67</v>
      </c>
    </row>
    <row r="19" spans="1:6" ht="15.75" thickBot="1" x14ac:dyDescent="0.3">
      <c r="A19" s="51"/>
      <c r="B19" s="23" t="s">
        <v>5</v>
      </c>
      <c r="C19" s="24">
        <v>1</v>
      </c>
      <c r="D19" s="25" t="s">
        <v>68</v>
      </c>
      <c r="E19" s="26" t="s">
        <v>66</v>
      </c>
      <c r="F19" s="26" t="s">
        <v>67</v>
      </c>
    </row>
    <row r="20" spans="1:6" ht="15.75" thickBot="1" x14ac:dyDescent="0.3">
      <c r="A20" s="51"/>
      <c r="B20" s="23" t="s">
        <v>5</v>
      </c>
      <c r="C20" s="24">
        <v>1</v>
      </c>
      <c r="D20" s="25" t="s">
        <v>10</v>
      </c>
      <c r="E20" s="26" t="s">
        <v>66</v>
      </c>
      <c r="F20" s="26" t="s">
        <v>67</v>
      </c>
    </row>
    <row r="21" spans="1:6" ht="15.75" thickBot="1" x14ac:dyDescent="0.3">
      <c r="A21" s="51"/>
      <c r="B21" s="23" t="s">
        <v>5</v>
      </c>
      <c r="C21" s="24">
        <v>1</v>
      </c>
      <c r="D21" s="25" t="s">
        <v>69</v>
      </c>
      <c r="E21" s="26" t="s">
        <v>66</v>
      </c>
      <c r="F21" s="26" t="s">
        <v>67</v>
      </c>
    </row>
    <row r="22" spans="1:6" ht="15.75" thickBot="1" x14ac:dyDescent="0.3">
      <c r="A22" s="51"/>
      <c r="B22" s="23" t="s">
        <v>64</v>
      </c>
      <c r="C22" s="24">
        <v>1</v>
      </c>
      <c r="D22" s="25" t="s">
        <v>70</v>
      </c>
      <c r="E22" s="26" t="s">
        <v>66</v>
      </c>
      <c r="F22" s="26" t="s">
        <v>67</v>
      </c>
    </row>
    <row r="23" spans="1:6" ht="15.75" thickBot="1" x14ac:dyDescent="0.3">
      <c r="A23" s="51"/>
      <c r="B23" s="23" t="s">
        <v>64</v>
      </c>
      <c r="C23" s="24">
        <v>1</v>
      </c>
      <c r="D23" s="25" t="s">
        <v>71</v>
      </c>
      <c r="E23" s="26" t="s">
        <v>66</v>
      </c>
      <c r="F23" s="26" t="s">
        <v>67</v>
      </c>
    </row>
    <row r="24" spans="1:6" ht="15.75" thickBot="1" x14ac:dyDescent="0.3">
      <c r="A24" s="51"/>
      <c r="B24" s="23" t="s">
        <v>64</v>
      </c>
      <c r="C24" s="24">
        <v>1</v>
      </c>
      <c r="D24" s="25" t="s">
        <v>72</v>
      </c>
      <c r="E24" s="26" t="s">
        <v>66</v>
      </c>
      <c r="F24" s="26" t="s">
        <v>67</v>
      </c>
    </row>
    <row r="25" spans="1:6" ht="15.75" thickBot="1" x14ac:dyDescent="0.3">
      <c r="A25" s="51"/>
      <c r="B25" s="23" t="s">
        <v>64</v>
      </c>
      <c r="C25" s="92">
        <v>1</v>
      </c>
      <c r="D25" s="25" t="s">
        <v>73</v>
      </c>
      <c r="E25" s="26" t="s">
        <v>66</v>
      </c>
      <c r="F25" s="26" t="s">
        <v>67</v>
      </c>
    </row>
    <row r="26" spans="1:6" ht="15.75" thickBot="1" x14ac:dyDescent="0.3">
      <c r="A26" s="51"/>
      <c r="B26" s="91" t="s">
        <v>5</v>
      </c>
      <c r="C26" s="96">
        <v>1</v>
      </c>
      <c r="D26" s="81" t="s">
        <v>118</v>
      </c>
      <c r="E26" s="88" t="s">
        <v>6</v>
      </c>
      <c r="F26" s="97" t="s">
        <v>119</v>
      </c>
    </row>
    <row r="27" spans="1:6" ht="15.75" thickBot="1" x14ac:dyDescent="0.3">
      <c r="A27" s="51"/>
      <c r="B27" s="91" t="s">
        <v>5</v>
      </c>
      <c r="C27" s="96">
        <v>1</v>
      </c>
      <c r="D27" s="81" t="s">
        <v>120</v>
      </c>
      <c r="E27" s="88" t="s">
        <v>6</v>
      </c>
      <c r="F27" s="97" t="s">
        <v>121</v>
      </c>
    </row>
    <row r="28" spans="1:6" ht="15.75" thickBot="1" x14ac:dyDescent="0.3">
      <c r="A28" s="51"/>
      <c r="B28" s="98" t="s">
        <v>25</v>
      </c>
      <c r="C28" s="99">
        <v>2</v>
      </c>
      <c r="D28" s="100" t="s">
        <v>122</v>
      </c>
      <c r="E28" s="95" t="s">
        <v>6</v>
      </c>
      <c r="F28" s="101" t="s">
        <v>123</v>
      </c>
    </row>
    <row r="29" spans="1:6" ht="15.75" thickBot="1" x14ac:dyDescent="0.3">
      <c r="A29" s="51"/>
      <c r="B29" s="91" t="s">
        <v>25</v>
      </c>
      <c r="C29" s="96">
        <v>1</v>
      </c>
      <c r="D29" s="81" t="s">
        <v>124</v>
      </c>
      <c r="E29" s="88" t="s">
        <v>6</v>
      </c>
      <c r="F29" s="87" t="s">
        <v>123</v>
      </c>
    </row>
    <row r="30" spans="1:6" ht="15.75" thickBot="1" x14ac:dyDescent="0.3">
      <c r="A30" s="51"/>
      <c r="B30" s="98" t="s">
        <v>25</v>
      </c>
      <c r="C30" s="96">
        <v>2</v>
      </c>
      <c r="D30" s="81" t="s">
        <v>125</v>
      </c>
      <c r="E30" s="88" t="s">
        <v>6</v>
      </c>
      <c r="F30" s="87" t="s">
        <v>123</v>
      </c>
    </row>
    <row r="31" spans="1:6" ht="15.75" thickBot="1" x14ac:dyDescent="0.3">
      <c r="A31" s="51"/>
      <c r="B31" s="91" t="s">
        <v>25</v>
      </c>
      <c r="C31" s="103">
        <v>1</v>
      </c>
      <c r="D31" s="105" t="s">
        <v>126</v>
      </c>
      <c r="E31" s="104" t="s">
        <v>6</v>
      </c>
      <c r="F31" s="94" t="s">
        <v>123</v>
      </c>
    </row>
    <row r="32" spans="1:6" ht="15.75" thickBot="1" x14ac:dyDescent="0.3">
      <c r="A32" s="51"/>
      <c r="B32" s="98" t="s">
        <v>25</v>
      </c>
      <c r="C32" s="103">
        <v>3</v>
      </c>
      <c r="D32" s="81" t="s">
        <v>127</v>
      </c>
      <c r="E32" s="88" t="s">
        <v>6</v>
      </c>
      <c r="F32" s="87" t="s">
        <v>123</v>
      </c>
    </row>
    <row r="33" spans="1:6" ht="15.75" thickBot="1" x14ac:dyDescent="0.3">
      <c r="A33" s="51"/>
      <c r="B33" s="102" t="s">
        <v>25</v>
      </c>
      <c r="C33" s="99">
        <v>2</v>
      </c>
      <c r="D33" s="105" t="s">
        <v>128</v>
      </c>
      <c r="E33" s="104" t="s">
        <v>6</v>
      </c>
      <c r="F33" s="94" t="s">
        <v>123</v>
      </c>
    </row>
    <row r="34" spans="1:6" ht="15.75" thickBot="1" x14ac:dyDescent="0.3">
      <c r="A34" s="51"/>
      <c r="B34" s="102" t="s">
        <v>25</v>
      </c>
      <c r="C34" s="96">
        <v>2</v>
      </c>
      <c r="D34" s="93" t="s">
        <v>129</v>
      </c>
      <c r="E34" s="95" t="s">
        <v>6</v>
      </c>
      <c r="F34" s="81" t="s">
        <v>123</v>
      </c>
    </row>
    <row r="35" spans="1:6" ht="15.75" thickBot="1" x14ac:dyDescent="0.3">
      <c r="A35" s="51"/>
      <c r="B35" s="91" t="s">
        <v>25</v>
      </c>
      <c r="C35" s="103">
        <v>1</v>
      </c>
      <c r="D35" s="106" t="s">
        <v>130</v>
      </c>
      <c r="E35" s="88" t="s">
        <v>6</v>
      </c>
      <c r="F35" s="94" t="s">
        <v>123</v>
      </c>
    </row>
    <row r="36" spans="1:6" ht="15.75" thickBot="1" x14ac:dyDescent="0.3">
      <c r="A36" s="51"/>
      <c r="B36" s="91" t="s">
        <v>25</v>
      </c>
      <c r="C36" s="90">
        <v>3</v>
      </c>
      <c r="D36" s="89" t="s">
        <v>131</v>
      </c>
      <c r="E36" s="88" t="s">
        <v>6</v>
      </c>
      <c r="F36" s="87" t="s">
        <v>123</v>
      </c>
    </row>
    <row r="37" spans="1:6" ht="18" customHeight="1" thickBot="1" x14ac:dyDescent="0.3">
      <c r="A37" s="46" t="s">
        <v>74</v>
      </c>
      <c r="B37" s="15" t="s">
        <v>5</v>
      </c>
      <c r="C37" s="36">
        <v>8</v>
      </c>
      <c r="D37" s="37" t="s">
        <v>11</v>
      </c>
      <c r="E37" s="15" t="s">
        <v>6</v>
      </c>
      <c r="F37" s="37" t="s">
        <v>12</v>
      </c>
    </row>
    <row r="38" spans="1:6" ht="18" customHeight="1" thickBot="1" x14ac:dyDescent="0.3">
      <c r="A38" s="46"/>
      <c r="B38" s="15" t="s">
        <v>5</v>
      </c>
      <c r="C38" s="36">
        <v>4</v>
      </c>
      <c r="D38" s="37" t="s">
        <v>13</v>
      </c>
      <c r="E38" s="15" t="s">
        <v>6</v>
      </c>
      <c r="F38" s="37" t="s">
        <v>12</v>
      </c>
    </row>
    <row r="39" spans="1:6" ht="19.5" customHeight="1" thickBot="1" x14ac:dyDescent="0.3">
      <c r="A39" s="46"/>
      <c r="B39" s="15" t="s">
        <v>5</v>
      </c>
      <c r="C39" s="36">
        <v>4</v>
      </c>
      <c r="D39" s="37" t="s">
        <v>14</v>
      </c>
      <c r="E39" s="15" t="s">
        <v>6</v>
      </c>
      <c r="F39" s="37" t="s">
        <v>12</v>
      </c>
    </row>
    <row r="40" spans="1:6" ht="15" customHeight="1" thickBot="1" x14ac:dyDescent="0.3">
      <c r="A40" s="46"/>
      <c r="B40" s="15" t="s">
        <v>5</v>
      </c>
      <c r="C40" s="36">
        <v>4</v>
      </c>
      <c r="D40" s="37" t="s">
        <v>15</v>
      </c>
      <c r="E40" s="15" t="s">
        <v>6</v>
      </c>
      <c r="F40" s="37" t="s">
        <v>12</v>
      </c>
    </row>
    <row r="41" spans="1:6" ht="16.5" customHeight="1" thickBot="1" x14ac:dyDescent="0.3">
      <c r="A41" s="46"/>
      <c r="B41" s="15" t="s">
        <v>5</v>
      </c>
      <c r="C41" s="36">
        <v>5</v>
      </c>
      <c r="D41" s="37" t="s">
        <v>32</v>
      </c>
      <c r="E41" s="15" t="s">
        <v>6</v>
      </c>
      <c r="F41" s="37" t="s">
        <v>33</v>
      </c>
    </row>
    <row r="42" spans="1:6" ht="15" customHeight="1" thickBot="1" x14ac:dyDescent="0.3">
      <c r="A42" s="46"/>
      <c r="B42" s="15" t="s">
        <v>5</v>
      </c>
      <c r="C42" s="36">
        <v>5</v>
      </c>
      <c r="D42" s="37" t="s">
        <v>34</v>
      </c>
      <c r="E42" s="15" t="s">
        <v>6</v>
      </c>
      <c r="F42" s="37" t="s">
        <v>33</v>
      </c>
    </row>
    <row r="43" spans="1:6" ht="15.75" customHeight="1" thickBot="1" x14ac:dyDescent="0.3">
      <c r="A43" s="46"/>
      <c r="B43" s="15" t="s">
        <v>5</v>
      </c>
      <c r="C43" s="36">
        <v>5</v>
      </c>
      <c r="D43" s="37" t="s">
        <v>35</v>
      </c>
      <c r="E43" s="15" t="s">
        <v>6</v>
      </c>
      <c r="F43" s="37" t="s">
        <v>33</v>
      </c>
    </row>
    <row r="44" spans="1:6" ht="17.25" customHeight="1" thickBot="1" x14ac:dyDescent="0.3">
      <c r="A44" s="46"/>
      <c r="B44" s="15" t="s">
        <v>5</v>
      </c>
      <c r="C44" s="36">
        <v>12</v>
      </c>
      <c r="D44" s="37" t="s">
        <v>36</v>
      </c>
      <c r="E44" s="15" t="s">
        <v>6</v>
      </c>
      <c r="F44" s="37" t="s">
        <v>33</v>
      </c>
    </row>
    <row r="45" spans="1:6" ht="15.75" thickBot="1" x14ac:dyDescent="0.3">
      <c r="A45" s="46"/>
      <c r="B45" s="15" t="s">
        <v>5</v>
      </c>
      <c r="C45" s="36">
        <v>2</v>
      </c>
      <c r="D45" s="37" t="s">
        <v>16</v>
      </c>
      <c r="E45" s="15" t="s">
        <v>17</v>
      </c>
      <c r="F45" s="15" t="s">
        <v>18</v>
      </c>
    </row>
    <row r="46" spans="1:6" ht="15.75" thickBot="1" x14ac:dyDescent="0.3">
      <c r="A46" s="46"/>
      <c r="B46" s="15" t="s">
        <v>5</v>
      </c>
      <c r="C46" s="36">
        <v>1</v>
      </c>
      <c r="D46" s="37" t="s">
        <v>19</v>
      </c>
      <c r="E46" s="15" t="s">
        <v>17</v>
      </c>
      <c r="F46" s="15" t="s">
        <v>18</v>
      </c>
    </row>
    <row r="47" spans="1:6" ht="15.75" thickBot="1" x14ac:dyDescent="0.3">
      <c r="A47" s="46"/>
      <c r="B47" s="15" t="s">
        <v>5</v>
      </c>
      <c r="C47" s="36">
        <v>1</v>
      </c>
      <c r="D47" s="37" t="s">
        <v>20</v>
      </c>
      <c r="E47" s="15" t="s">
        <v>17</v>
      </c>
      <c r="F47" s="15" t="s">
        <v>18</v>
      </c>
    </row>
    <row r="48" spans="1:6" ht="15.75" thickBot="1" x14ac:dyDescent="0.3">
      <c r="A48" s="46"/>
      <c r="B48" s="15" t="s">
        <v>5</v>
      </c>
      <c r="C48" s="36">
        <v>1</v>
      </c>
      <c r="D48" s="37" t="s">
        <v>21</v>
      </c>
      <c r="E48" s="15" t="s">
        <v>17</v>
      </c>
      <c r="F48" s="15" t="s">
        <v>18</v>
      </c>
    </row>
    <row r="49" spans="1:6" ht="18.75" customHeight="1" thickBot="1" x14ac:dyDescent="0.3">
      <c r="A49" s="46"/>
      <c r="B49" s="37" t="s">
        <v>22</v>
      </c>
      <c r="C49" s="36">
        <v>1</v>
      </c>
      <c r="D49" s="37" t="s">
        <v>24</v>
      </c>
      <c r="E49" s="15" t="s">
        <v>17</v>
      </c>
      <c r="F49" s="15" t="s">
        <v>18</v>
      </c>
    </row>
    <row r="50" spans="1:6" ht="14.25" customHeight="1" thickBot="1" x14ac:dyDescent="0.3">
      <c r="A50" s="68" t="s">
        <v>75</v>
      </c>
      <c r="B50" s="25" t="s">
        <v>22</v>
      </c>
      <c r="C50" s="24">
        <v>1</v>
      </c>
      <c r="D50" s="25" t="s">
        <v>24</v>
      </c>
      <c r="E50" s="26" t="s">
        <v>9</v>
      </c>
      <c r="F50" s="23" t="s">
        <v>23</v>
      </c>
    </row>
    <row r="51" spans="1:6" ht="17.25" customHeight="1" thickBot="1" x14ac:dyDescent="0.3">
      <c r="A51" s="69"/>
      <c r="B51" s="23" t="s">
        <v>25</v>
      </c>
      <c r="C51" s="24">
        <v>6</v>
      </c>
      <c r="D51" s="38" t="s">
        <v>26</v>
      </c>
      <c r="E51" s="47" t="s">
        <v>6</v>
      </c>
      <c r="F51" s="56" t="s">
        <v>76</v>
      </c>
    </row>
    <row r="52" spans="1:6" ht="15" customHeight="1" thickBot="1" x14ac:dyDescent="0.3">
      <c r="A52" s="69"/>
      <c r="B52" s="23" t="s">
        <v>25</v>
      </c>
      <c r="C52" s="24">
        <v>6</v>
      </c>
      <c r="D52" s="38" t="s">
        <v>27</v>
      </c>
      <c r="E52" s="47"/>
      <c r="F52" s="56"/>
    </row>
    <row r="53" spans="1:6" ht="15" customHeight="1" thickBot="1" x14ac:dyDescent="0.3">
      <c r="A53" s="69"/>
      <c r="B53" s="23" t="s">
        <v>25</v>
      </c>
      <c r="C53" s="24">
        <v>20</v>
      </c>
      <c r="D53" s="38" t="s">
        <v>28</v>
      </c>
      <c r="E53" s="47"/>
      <c r="F53" s="56"/>
    </row>
    <row r="54" spans="1:6" ht="14.25" customHeight="1" thickBot="1" x14ac:dyDescent="0.3">
      <c r="A54" s="69"/>
      <c r="B54" s="23" t="s">
        <v>25</v>
      </c>
      <c r="C54" s="24">
        <v>6</v>
      </c>
      <c r="D54" s="38" t="s">
        <v>29</v>
      </c>
      <c r="E54" s="47"/>
      <c r="F54" s="56"/>
    </row>
    <row r="55" spans="1:6" ht="15.75" customHeight="1" thickBot="1" x14ac:dyDescent="0.3">
      <c r="A55" s="69"/>
      <c r="B55" s="23" t="s">
        <v>25</v>
      </c>
      <c r="C55" s="24">
        <v>6</v>
      </c>
      <c r="D55" s="38" t="s">
        <v>30</v>
      </c>
      <c r="E55" s="47"/>
      <c r="F55" s="56"/>
    </row>
    <row r="56" spans="1:6" ht="15" customHeight="1" thickBot="1" x14ac:dyDescent="0.3">
      <c r="A56" s="70"/>
      <c r="B56" s="23" t="s">
        <v>25</v>
      </c>
      <c r="C56" s="24">
        <v>4</v>
      </c>
      <c r="D56" s="38" t="s">
        <v>31</v>
      </c>
      <c r="E56" s="47"/>
      <c r="F56" s="56"/>
    </row>
    <row r="57" spans="1:6" ht="15.75" thickBot="1" x14ac:dyDescent="0.3">
      <c r="A57" s="71"/>
      <c r="B57" s="84" t="s">
        <v>5</v>
      </c>
      <c r="C57" s="85">
        <v>1</v>
      </c>
      <c r="D57" s="83" t="s">
        <v>133</v>
      </c>
      <c r="E57" s="82" t="s">
        <v>6</v>
      </c>
      <c r="F57" s="81" t="s">
        <v>133</v>
      </c>
    </row>
    <row r="58" spans="1:6" ht="15.75" thickBot="1" x14ac:dyDescent="0.3">
      <c r="A58" s="72" t="s">
        <v>132</v>
      </c>
      <c r="B58" s="86" t="s">
        <v>5</v>
      </c>
      <c r="C58" s="85">
        <v>1</v>
      </c>
      <c r="D58" s="81" t="s">
        <v>134</v>
      </c>
      <c r="E58" s="82" t="s">
        <v>6</v>
      </c>
      <c r="F58" s="81" t="s">
        <v>134</v>
      </c>
    </row>
    <row r="59" spans="1:6" ht="15.75" thickBot="1" x14ac:dyDescent="0.3">
      <c r="A59" s="46" t="s">
        <v>77</v>
      </c>
      <c r="B59" s="9" t="s">
        <v>64</v>
      </c>
      <c r="C59" s="10">
        <v>1</v>
      </c>
      <c r="D59" s="13" t="s">
        <v>78</v>
      </c>
      <c r="E59" s="12" t="s">
        <v>79</v>
      </c>
      <c r="F59" s="12" t="s">
        <v>80</v>
      </c>
    </row>
    <row r="60" spans="1:6" ht="15.75" thickBot="1" x14ac:dyDescent="0.3">
      <c r="A60" s="46"/>
      <c r="B60" s="9" t="s">
        <v>64</v>
      </c>
      <c r="C60" s="10">
        <v>1</v>
      </c>
      <c r="D60" s="13" t="s">
        <v>81</v>
      </c>
      <c r="E60" s="12" t="s">
        <v>79</v>
      </c>
      <c r="F60" s="12" t="s">
        <v>82</v>
      </c>
    </row>
    <row r="61" spans="1:6" ht="15.75" thickBot="1" x14ac:dyDescent="0.3">
      <c r="A61" s="46"/>
      <c r="B61" s="9" t="s">
        <v>5</v>
      </c>
      <c r="C61" s="10">
        <v>1</v>
      </c>
      <c r="D61" s="13" t="s">
        <v>83</v>
      </c>
      <c r="E61" s="12" t="s">
        <v>79</v>
      </c>
      <c r="F61" s="12" t="s">
        <v>82</v>
      </c>
    </row>
    <row r="62" spans="1:6" ht="15.75" thickBot="1" x14ac:dyDescent="0.3">
      <c r="A62" s="51" t="s">
        <v>84</v>
      </c>
      <c r="B62" s="23" t="s">
        <v>5</v>
      </c>
      <c r="C62" s="24">
        <v>1</v>
      </c>
      <c r="D62" s="39" t="s">
        <v>85</v>
      </c>
      <c r="E62" s="39" t="s">
        <v>7</v>
      </c>
      <c r="F62" s="39" t="s">
        <v>86</v>
      </c>
    </row>
    <row r="63" spans="1:6" ht="15.75" thickBot="1" x14ac:dyDescent="0.3">
      <c r="A63" s="51"/>
      <c r="B63" s="23" t="s">
        <v>5</v>
      </c>
      <c r="C63" s="24">
        <v>2</v>
      </c>
      <c r="D63" s="39" t="s">
        <v>87</v>
      </c>
      <c r="E63" s="26" t="s">
        <v>7</v>
      </c>
      <c r="F63" s="39" t="s">
        <v>88</v>
      </c>
    </row>
    <row r="64" spans="1:6" ht="15.75" thickBot="1" x14ac:dyDescent="0.3">
      <c r="A64" s="51"/>
      <c r="B64" s="23" t="s">
        <v>5</v>
      </c>
      <c r="C64" s="24">
        <v>1</v>
      </c>
      <c r="D64" s="39" t="s">
        <v>87</v>
      </c>
      <c r="E64" s="26" t="s">
        <v>7</v>
      </c>
      <c r="F64" s="39" t="s">
        <v>89</v>
      </c>
    </row>
    <row r="65" spans="1:6" ht="15.75" thickBot="1" x14ac:dyDescent="0.3">
      <c r="A65" s="46" t="s">
        <v>90</v>
      </c>
      <c r="B65" s="11" t="s">
        <v>64</v>
      </c>
      <c r="C65" s="35">
        <v>1</v>
      </c>
      <c r="D65" s="11"/>
      <c r="E65" s="40" t="s">
        <v>6</v>
      </c>
      <c r="F65" s="40" t="s">
        <v>92</v>
      </c>
    </row>
    <row r="66" spans="1:6" ht="15.75" thickBot="1" x14ac:dyDescent="0.3">
      <c r="A66" s="46"/>
      <c r="B66" s="55" t="s">
        <v>5</v>
      </c>
      <c r="C66" s="35">
        <v>2</v>
      </c>
      <c r="D66" s="11" t="s">
        <v>91</v>
      </c>
      <c r="E66" s="55" t="s">
        <v>6</v>
      </c>
      <c r="F66" s="55" t="s">
        <v>93</v>
      </c>
    </row>
    <row r="67" spans="1:6" ht="15.75" thickBot="1" x14ac:dyDescent="0.3">
      <c r="A67" s="46"/>
      <c r="B67" s="55"/>
      <c r="C67" s="35">
        <v>1</v>
      </c>
      <c r="D67" s="11" t="s">
        <v>94</v>
      </c>
      <c r="E67" s="55"/>
      <c r="F67" s="55"/>
    </row>
    <row r="68" spans="1:6" ht="15.75" thickBot="1" x14ac:dyDescent="0.3">
      <c r="A68" s="46"/>
      <c r="B68" s="55"/>
      <c r="C68" s="35">
        <v>1</v>
      </c>
      <c r="D68" s="11" t="s">
        <v>95</v>
      </c>
      <c r="E68" s="55"/>
      <c r="F68" s="55"/>
    </row>
    <row r="69" spans="1:6" ht="15.75" thickBot="1" x14ac:dyDescent="0.3">
      <c r="A69" s="46"/>
      <c r="B69" s="55"/>
      <c r="C69" s="35">
        <v>1</v>
      </c>
      <c r="D69" s="11" t="s">
        <v>96</v>
      </c>
      <c r="E69" s="55"/>
      <c r="F69" s="55"/>
    </row>
    <row r="70" spans="1:6" ht="15.75" thickBot="1" x14ac:dyDescent="0.3">
      <c r="A70" s="48" t="s">
        <v>101</v>
      </c>
      <c r="B70" s="41" t="s">
        <v>59</v>
      </c>
      <c r="C70" s="42">
        <v>16</v>
      </c>
      <c r="D70" s="41" t="str">
        <f>[1]Arkusz1!I3</f>
        <v>toner CE285AC (CZARNY)</v>
      </c>
      <c r="E70" s="41" t="str">
        <f>[1]Arkusz1!J3</f>
        <v xml:space="preserve">drukarka </v>
      </c>
      <c r="F70" s="41" t="str">
        <f>[1]Arkusz1!K3</f>
        <v>HP LaserJet P1102  ( 3 szt.)</v>
      </c>
    </row>
    <row r="71" spans="1:6" ht="15.75" thickBot="1" x14ac:dyDescent="0.3">
      <c r="A71" s="49"/>
      <c r="B71" s="41" t="s">
        <v>59</v>
      </c>
      <c r="C71" s="42">
        <v>1</v>
      </c>
      <c r="D71" s="41" t="str">
        <f>[1]Arkusz1!I8</f>
        <v>toner 79 a (CZARNY)</v>
      </c>
      <c r="E71" s="41" t="str">
        <f>[1]Arkusz1!J8</f>
        <v xml:space="preserve">drukarka </v>
      </c>
      <c r="F71" s="41" t="str">
        <f>[1]Arkusz1!K8</f>
        <v>HP LaserJet  Pro M12a</v>
      </c>
    </row>
    <row r="72" spans="1:6" ht="15.75" thickBot="1" x14ac:dyDescent="0.3">
      <c r="A72" s="49"/>
      <c r="B72" s="41" t="s">
        <v>59</v>
      </c>
      <c r="C72" s="42">
        <v>4</v>
      </c>
      <c r="D72" s="41" t="str">
        <f>[1]Arkusz1!I15</f>
        <v>toner B 718 (CZARNY)</v>
      </c>
      <c r="E72" s="41" t="str">
        <f>[1]Arkusz1!J15</f>
        <v>urządzenie wielofunkcyjne</v>
      </c>
      <c r="F72" s="41" t="str">
        <f>[1]Arkusz1!K15</f>
        <v>Canon i-SENSYS MF724Cdw</v>
      </c>
    </row>
    <row r="73" spans="1:6" ht="15.75" thickBot="1" x14ac:dyDescent="0.3">
      <c r="A73" s="49"/>
      <c r="B73" s="41" t="s">
        <v>59</v>
      </c>
      <c r="C73" s="42">
        <v>4</v>
      </c>
      <c r="D73" s="41" t="str">
        <f>[1]Arkusz1!I16</f>
        <v>toner M 718 (PURPUROWY)</v>
      </c>
      <c r="E73" s="41" t="str">
        <f>[1]Arkusz1!J16</f>
        <v>urządzenie wielofunkcyjne</v>
      </c>
      <c r="F73" s="41" t="str">
        <f>[1]Arkusz1!K16</f>
        <v>Canon i-SENSYS MF724Cdw</v>
      </c>
    </row>
    <row r="74" spans="1:6" ht="15.75" thickBot="1" x14ac:dyDescent="0.3">
      <c r="A74" s="49"/>
      <c r="B74" s="41" t="s">
        <v>59</v>
      </c>
      <c r="C74" s="42">
        <v>4</v>
      </c>
      <c r="D74" s="41" t="str">
        <f>[1]Arkusz1!I17</f>
        <v>toner C 718 (BŁĘKITNY)</v>
      </c>
      <c r="E74" s="41" t="str">
        <f>[1]Arkusz1!J17</f>
        <v>urządzenie wielofunkcyjne</v>
      </c>
      <c r="F74" s="41" t="str">
        <f>[1]Arkusz1!K17</f>
        <v>Canon i-SENSYS MF724Cdw</v>
      </c>
    </row>
    <row r="75" spans="1:6" ht="15.75" thickBot="1" x14ac:dyDescent="0.3">
      <c r="A75" s="49"/>
      <c r="B75" s="41" t="s">
        <v>59</v>
      </c>
      <c r="C75" s="42">
        <v>4</v>
      </c>
      <c r="D75" s="41" t="str">
        <f>[1]Arkusz1!I18</f>
        <v>toner Y 718  (ŻÓŁTY)</v>
      </c>
      <c r="E75" s="41" t="str">
        <f>[1]Arkusz1!J18</f>
        <v>urządzenie wielofunkcyjne</v>
      </c>
      <c r="F75" s="41" t="str">
        <f>[1]Arkusz1!K18</f>
        <v>Canon i-SENSYS MF724Cdw</v>
      </c>
    </row>
    <row r="76" spans="1:6" ht="15.75" thickBot="1" x14ac:dyDescent="0.3">
      <c r="A76" s="49"/>
      <c r="B76" s="41" t="s">
        <v>59</v>
      </c>
      <c r="C76" s="42">
        <v>5</v>
      </c>
      <c r="D76" s="41" t="str">
        <f>[1]Arkusz1!I19</f>
        <v>toner LBP 6230 (CZARNY)</v>
      </c>
      <c r="E76" s="41" t="str">
        <f>[1]Arkusz1!J19</f>
        <v xml:space="preserve">drukarka </v>
      </c>
      <c r="F76" s="41" t="str">
        <f>[1]Arkusz1!K19</f>
        <v>Canon LBP 6230</v>
      </c>
    </row>
    <row r="77" spans="1:6" ht="15.75" thickBot="1" x14ac:dyDescent="0.3">
      <c r="A77" s="49"/>
      <c r="B77" s="41" t="s">
        <v>60</v>
      </c>
      <c r="C77" s="42">
        <v>1</v>
      </c>
      <c r="D77" s="41" t="str">
        <f>[1]Arkusz1!I20</f>
        <v>651 (C2P10A) czarny</v>
      </c>
      <c r="E77" s="41" t="str">
        <f>[1]Arkusz1!J20</f>
        <v xml:space="preserve">drukarka </v>
      </c>
      <c r="F77" s="41" t="str">
        <f>[1]Arkusz1!K20</f>
        <v>HP OfficeJet 252 Mobile All-in-One</v>
      </c>
    </row>
    <row r="78" spans="1:6" ht="15.75" thickBot="1" x14ac:dyDescent="0.3">
      <c r="A78" s="50"/>
      <c r="B78" s="41" t="s">
        <v>60</v>
      </c>
      <c r="C78" s="42">
        <v>1</v>
      </c>
      <c r="D78" s="41" t="str">
        <f>[1]Arkusz1!I21</f>
        <v>651 (C2P11A) tricolor</v>
      </c>
      <c r="E78" s="41" t="str">
        <f>[1]Arkusz1!J21</f>
        <v xml:space="preserve">drukarka </v>
      </c>
      <c r="F78" s="41" t="str">
        <f>[1]Arkusz1!K21</f>
        <v>HP OfficeJet 252 Mobile All-in-One</v>
      </c>
    </row>
    <row r="79" spans="1:6" ht="15.75" thickBot="1" x14ac:dyDescent="0.3">
      <c r="A79" s="65" t="s">
        <v>102</v>
      </c>
      <c r="B79" s="112" t="s">
        <v>5</v>
      </c>
      <c r="C79" s="119">
        <v>3</v>
      </c>
      <c r="D79" s="120" t="s">
        <v>135</v>
      </c>
      <c r="E79" s="112" t="s">
        <v>17</v>
      </c>
      <c r="F79" s="118" t="s">
        <v>136</v>
      </c>
    </row>
    <row r="80" spans="1:6" ht="15.75" thickBot="1" x14ac:dyDescent="0.3">
      <c r="A80" s="73"/>
      <c r="B80" s="112" t="s">
        <v>5</v>
      </c>
      <c r="C80" s="119">
        <v>1</v>
      </c>
      <c r="D80" s="114" t="s">
        <v>137</v>
      </c>
      <c r="E80" s="118" t="s">
        <v>17</v>
      </c>
      <c r="F80" s="122" t="s">
        <v>136</v>
      </c>
    </row>
    <row r="81" spans="1:6" ht="15.75" thickBot="1" x14ac:dyDescent="0.3">
      <c r="A81" s="73"/>
      <c r="B81" s="118" t="s">
        <v>5</v>
      </c>
      <c r="C81" s="119">
        <v>1</v>
      </c>
      <c r="D81" s="123" t="s">
        <v>138</v>
      </c>
      <c r="E81" s="122" t="s">
        <v>17</v>
      </c>
      <c r="F81" s="118" t="s">
        <v>136</v>
      </c>
    </row>
    <row r="82" spans="1:6" ht="15.75" thickBot="1" x14ac:dyDescent="0.3">
      <c r="A82" s="73"/>
      <c r="B82" s="115" t="s">
        <v>5</v>
      </c>
      <c r="C82" s="119">
        <v>1</v>
      </c>
      <c r="D82" s="123" t="s">
        <v>139</v>
      </c>
      <c r="E82" s="122" t="s">
        <v>17</v>
      </c>
      <c r="F82" s="116" t="s">
        <v>136</v>
      </c>
    </row>
    <row r="83" spans="1:6" ht="15.75" thickBot="1" x14ac:dyDescent="0.3">
      <c r="A83" s="73"/>
      <c r="B83" s="118" t="s">
        <v>140</v>
      </c>
      <c r="C83" s="113">
        <v>1</v>
      </c>
      <c r="D83" s="120" t="s">
        <v>141</v>
      </c>
      <c r="E83" s="115" t="s">
        <v>17</v>
      </c>
      <c r="F83" s="118" t="s">
        <v>136</v>
      </c>
    </row>
    <row r="84" spans="1:6" ht="15.75" thickBot="1" x14ac:dyDescent="0.3">
      <c r="A84" s="108" t="s">
        <v>110</v>
      </c>
      <c r="B84" s="74" t="s">
        <v>64</v>
      </c>
      <c r="C84" s="77">
        <v>1</v>
      </c>
      <c r="D84" s="79" t="s">
        <v>106</v>
      </c>
      <c r="E84" s="75" t="s">
        <v>17</v>
      </c>
      <c r="F84" s="78" t="s">
        <v>107</v>
      </c>
    </row>
    <row r="85" spans="1:6" ht="15.75" thickBot="1" x14ac:dyDescent="0.3">
      <c r="A85" s="109"/>
      <c r="B85" s="74" t="s">
        <v>5</v>
      </c>
      <c r="C85" s="77">
        <v>1</v>
      </c>
      <c r="D85" s="79" t="s">
        <v>108</v>
      </c>
      <c r="E85" s="75" t="s">
        <v>17</v>
      </c>
      <c r="F85" s="64" t="s">
        <v>109</v>
      </c>
    </row>
    <row r="86" spans="1:6" ht="30.75" thickBot="1" x14ac:dyDescent="0.3">
      <c r="A86" s="111" t="s">
        <v>149</v>
      </c>
      <c r="B86" s="112" t="s">
        <v>142</v>
      </c>
      <c r="C86" s="113">
        <v>4</v>
      </c>
      <c r="D86" s="114" t="s">
        <v>143</v>
      </c>
      <c r="E86" s="115" t="s">
        <v>6</v>
      </c>
      <c r="F86" s="116" t="s">
        <v>144</v>
      </c>
    </row>
    <row r="87" spans="1:6" ht="16.5" thickTop="1" thickBot="1" x14ac:dyDescent="0.3">
      <c r="A87" s="117"/>
      <c r="B87" s="118" t="s">
        <v>145</v>
      </c>
      <c r="C87" s="119">
        <v>2</v>
      </c>
      <c r="D87" s="120" t="s">
        <v>146</v>
      </c>
      <c r="E87" s="118" t="s">
        <v>147</v>
      </c>
      <c r="F87" s="121" t="s">
        <v>148</v>
      </c>
    </row>
    <row r="88" spans="1:6" ht="15.75" thickBot="1" x14ac:dyDescent="0.3">
      <c r="A88" s="110" t="s">
        <v>152</v>
      </c>
      <c r="B88" s="76" t="s">
        <v>142</v>
      </c>
      <c r="C88" s="107">
        <v>2</v>
      </c>
      <c r="D88" s="80" t="s">
        <v>151</v>
      </c>
      <c r="E88" s="75" t="s">
        <v>6</v>
      </c>
      <c r="F88" s="64" t="s">
        <v>150</v>
      </c>
    </row>
  </sheetData>
  <mergeCells count="21">
    <mergeCell ref="A86:A87"/>
    <mergeCell ref="F66:F69"/>
    <mergeCell ref="A65:A69"/>
    <mergeCell ref="F51:F56"/>
    <mergeCell ref="A84:A85"/>
    <mergeCell ref="A50:A56"/>
    <mergeCell ref="A11:A12"/>
    <mergeCell ref="A14:A16"/>
    <mergeCell ref="F7:F10"/>
    <mergeCell ref="E7:E10"/>
    <mergeCell ref="A1:F1"/>
    <mergeCell ref="A5:A6"/>
    <mergeCell ref="A7:A10"/>
    <mergeCell ref="A37:A49"/>
    <mergeCell ref="E51:E56"/>
    <mergeCell ref="A70:A78"/>
    <mergeCell ref="A18:A36"/>
    <mergeCell ref="A59:A61"/>
    <mergeCell ref="A62:A64"/>
    <mergeCell ref="B66:B69"/>
    <mergeCell ref="E66:E69"/>
  </mergeCells>
  <phoneticPr fontId="7" type="noConversion"/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ggerter</dc:creator>
  <cp:lastModifiedBy>Gerter, Grażyna</cp:lastModifiedBy>
  <cp:lastPrinted>2024-11-19T07:41:18Z</cp:lastPrinted>
  <dcterms:created xsi:type="dcterms:W3CDTF">2015-06-05T18:19:34Z</dcterms:created>
  <dcterms:modified xsi:type="dcterms:W3CDTF">2026-01-05T11:01:09Z</dcterms:modified>
</cp:coreProperties>
</file>