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szt-fs01\Public\INWENTARYZACJA\edytowalne\"/>
    </mc:Choice>
  </mc:AlternateContent>
  <xr:revisionPtr revIDLastSave="0" documentId="13_ncr:1_{C3A0E8BB-BCB0-4C95-AC7D-4C3402829C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nr 1" sheetId="8" r:id="rId1"/>
  </sheets>
  <definedNames>
    <definedName name="_xlnm.Print_Area" localSheetId="0">'załącznik nr 1'!$A$1:$J$49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9" i="8" l="1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</calcChain>
</file>

<file path=xl/sharedStrings.xml><?xml version="1.0" encoding="utf-8"?>
<sst xmlns="http://schemas.openxmlformats.org/spreadsheetml/2006/main" count="191" uniqueCount="103">
  <si>
    <t>ilość</t>
  </si>
  <si>
    <t>nr inwentarzowy</t>
  </si>
  <si>
    <t>L.p.</t>
  </si>
  <si>
    <t>kategoria majątku</t>
  </si>
  <si>
    <t>zużyty</t>
  </si>
  <si>
    <t>data zakupu</t>
  </si>
  <si>
    <t xml:space="preserve">
WYKAZ ZUŻYTYCH I ZBĘDNYCH SKŁADNIKÓW RZECZOWYCH MAJĄTKU RUCHOMEGO </t>
  </si>
  <si>
    <t>nazwa składnika</t>
  </si>
  <si>
    <t>[SEK]</t>
  </si>
  <si>
    <t>wartość ewidencyjna</t>
  </si>
  <si>
    <t>Szacunkowe zużycie</t>
  </si>
  <si>
    <t xml:space="preserve">Wartość jednostkowa/ cena wywoławcza </t>
  </si>
  <si>
    <t>Stan techniczny</t>
  </si>
  <si>
    <t xml:space="preserve">Składnik zakwalifikowany do kategorii majątku </t>
  </si>
  <si>
    <t>niewiadomy stan techniczny, przestarzały technologicznie</t>
  </si>
  <si>
    <t>Załącznik nr 1</t>
  </si>
  <si>
    <t>004-139</t>
  </si>
  <si>
    <t>skaner Canon Lide 220</t>
  </si>
  <si>
    <t>008-466</t>
  </si>
  <si>
    <t>telefon stacjonarny Panasonic Easy Phone</t>
  </si>
  <si>
    <t>004-92</t>
  </si>
  <si>
    <t>skaner canon CanoScan Lide 100</t>
  </si>
  <si>
    <t>004-25</t>
  </si>
  <si>
    <t>drukarka HP 1020</t>
  </si>
  <si>
    <t>004-13</t>
  </si>
  <si>
    <t>router D-link Cisko DIR-100</t>
  </si>
  <si>
    <t>04-162</t>
  </si>
  <si>
    <t>router speedtouch 510 Thompson</t>
  </si>
  <si>
    <t>06-17/4</t>
  </si>
  <si>
    <t>Dell switch Power Connect 2216</t>
  </si>
  <si>
    <t>04-153</t>
  </si>
  <si>
    <t>Laptop Lenovo X200 L3ATN3W, ze stacją dokującą</t>
  </si>
  <si>
    <t>brak dysku, niewiadomy stan techniczny, przestarzały technologicznie</t>
  </si>
  <si>
    <t>04-113</t>
  </si>
  <si>
    <t>Komputer notebook X200 L3AFA2H, ze stacją dokującą</t>
  </si>
  <si>
    <t>04-171</t>
  </si>
  <si>
    <t>Laptop LENOVO X200 L2AEY1Y, ze stacją dokującą</t>
  </si>
  <si>
    <t>004-96</t>
  </si>
  <si>
    <t>Notebook LENOVO X200 L3AFGE, ze stacją dokującą</t>
  </si>
  <si>
    <t>004-85</t>
  </si>
  <si>
    <t>Komputer Lenovo x200 L3AEZOR, ze stacją dokującą</t>
  </si>
  <si>
    <t>04-98</t>
  </si>
  <si>
    <t>Komputer netbook X200 L3AEY8R, ze stacją dokującą</t>
  </si>
  <si>
    <t>004-134</t>
  </si>
  <si>
    <t>Laptop LENOVO X200  L3AFD9H, ze stacją dokującą</t>
  </si>
  <si>
    <t>04-200</t>
  </si>
  <si>
    <t>Komputer przenosny LENOVO X 200 R8PC446, ze stacją dokującą</t>
  </si>
  <si>
    <t>brak dysku, niesprawny, przestarzały technologicznie</t>
  </si>
  <si>
    <t>004-86</t>
  </si>
  <si>
    <t>Komputer Lenovo x200 R8PC495, ze stacją dokującą</t>
  </si>
  <si>
    <t>04-207</t>
  </si>
  <si>
    <t>Notebook LENOVO X200 L3ATX6Z, ze stacją dokującą</t>
  </si>
  <si>
    <t>04-122</t>
  </si>
  <si>
    <t>04-119</t>
  </si>
  <si>
    <t>04-142</t>
  </si>
  <si>
    <t>04-138</t>
  </si>
  <si>
    <t>04-129</t>
  </si>
  <si>
    <t>04-136</t>
  </si>
  <si>
    <t>04-120</t>
  </si>
  <si>
    <t>04-141</t>
  </si>
  <si>
    <t>04-126</t>
  </si>
  <si>
    <t>04-133</t>
  </si>
  <si>
    <t>04-131</t>
  </si>
  <si>
    <t>04-123</t>
  </si>
  <si>
    <t>04-124</t>
  </si>
  <si>
    <t>04-134</t>
  </si>
  <si>
    <t>04-144</t>
  </si>
  <si>
    <t>04-130</t>
  </si>
  <si>
    <t>04-137</t>
  </si>
  <si>
    <t>04-174</t>
  </si>
  <si>
    <t>APC Smart cisco UPS 1500</t>
  </si>
  <si>
    <t>wyekspolatowany, sprawność niepewna</t>
  </si>
  <si>
    <t>04-177</t>
  </si>
  <si>
    <t>A 06-26</t>
  </si>
  <si>
    <t>projektor Mitsubishi LVP-X390U, z uchytem do zamodowania na suficie, bez pilota i kabli</t>
  </si>
  <si>
    <t>przestarzały technologicznie</t>
  </si>
  <si>
    <t>komputer przenośny Lenovo thinkpad x200 L3AFA2H ze stacja dokującą</t>
  </si>
  <si>
    <t>komputer przenośny Lenovo thinkpad x200 L3AFD9H ze stacja dokującą</t>
  </si>
  <si>
    <t>stacja dokująca HP 2013 UltraSlim 5CG542ZWKY</t>
  </si>
  <si>
    <t>stacja dokująca HP 2013 UltraSlim 5CG542ZSN0</t>
  </si>
  <si>
    <t>stacja dokująca HP 2013 UltraSlim 5CG542ZX71</t>
  </si>
  <si>
    <t>stacja dokująca HP 2013 UltraSlim 5CG542X3S9</t>
  </si>
  <si>
    <t>stacja dokująca HP 2013 UltraSlim 5CG542ZXQY</t>
  </si>
  <si>
    <t>stacja dokująca HP 2013 UltraSlim 5CG540Z89S</t>
  </si>
  <si>
    <t>stacja dokująca HP 2013 UltraSlim 5CG542ZXNQ</t>
  </si>
  <si>
    <t>1+E24</t>
  </si>
  <si>
    <t>Komputer HP Compaq 8200 komputer stacjonarny CZC21194KQ</t>
  </si>
  <si>
    <t>Komputer HP Compaq 8200 komputer stacjonarny CZC2119549</t>
  </si>
  <si>
    <t>Komputer HP Compaq 8200 komputer stacjonarny CZC211952G</t>
  </si>
  <si>
    <t>Komputer HP Compaq 8200 komputer stacjonarny CZC21194QS</t>
  </si>
  <si>
    <t>Komputer HP Compaq 8200 komputer stacjonarny CZC21194QH</t>
  </si>
  <si>
    <t>Komputer HP Compaq 8200 komputer stacjonarny CZC2119522</t>
  </si>
  <si>
    <t>Komputer HP Compaq 8200 komputer stacjonarny CZC21194QR</t>
  </si>
  <si>
    <t>Komputer HP Compaq 8200 komputer stacjonarny CZC21194TW</t>
  </si>
  <si>
    <t>Komputer HP Compaq 8200 komputer stacjonarny CZC21194ZK</t>
  </si>
  <si>
    <t>Komputer HP Compaq 8200 komputer stacjonarny CZC21194XM</t>
  </si>
  <si>
    <t>Komputer HP Compaq 8200 komputer stacjonarny CZC2119535</t>
  </si>
  <si>
    <t>Komputer HP Compaq 8200 komputer stacjonarny CZC211957Q</t>
  </si>
  <si>
    <t>Komputer HP Compaq 8200 komputer stacjonarny CZC2119539</t>
  </si>
  <si>
    <t>Komputer HP Compaq 8200 komputer stacjonarny CZC21194VG</t>
  </si>
  <si>
    <t>Komputer HP Compaq 8200 komputer stacjonarny CZC2119533</t>
  </si>
  <si>
    <t>Komputer HP Compaq 8200 komputer stacjonarny CZC21195547</t>
  </si>
  <si>
    <t>Komputer HP Compaq 8200 komputer stacjonarny CZC211958T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</si>
</sst>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9" fontId="1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CD3B1-87F3-4EEB-97A3-79B31EA3C1A5}">
  <sheetPr>
    <pageSetUpPr fitToPage="1"/>
  </sheetPr>
  <dimension ref="A1:L49"/>
  <sheetViews>
    <sheetView tabSelected="1" view="pageBreakPreview" zoomScale="115" zoomScaleNormal="100" zoomScaleSheetLayoutView="115" workbookViewId="0">
      <pane xSplit="1" ySplit="3" topLeftCell="B35" activePane="bottomRight" state="frozen"/>
      <selection pane="topRight" activeCell="B1" sqref="B1"/>
      <selection pane="bottomLeft" activeCell="A4" sqref="A4"/>
      <selection pane="bottomRight" activeCell="G38" sqref="G38"/>
    </sheetView>
  </sheetViews>
  <sheetFormatPr defaultRowHeight="15" x14ac:dyDescent="0.25"/>
  <cols>
    <col min="1" max="1" width="6.140625" customWidth="1"/>
    <col min="2" max="2" width="14" customWidth="1"/>
    <col min="3" max="3" width="13.85546875" customWidth="1"/>
    <col min="4" max="4" width="49.5703125" customWidth="1"/>
    <col min="6" max="6" width="15.42578125" customWidth="1"/>
    <col min="7" max="7" width="13.42578125" customWidth="1"/>
    <col min="8" max="8" width="17.5703125" customWidth="1"/>
    <col min="9" max="9" width="25.42578125" customWidth="1"/>
    <col min="10" max="10" width="17" style="9" bestFit="1" customWidth="1"/>
    <col min="11" max="11" width="10.140625" bestFit="1" customWidth="1"/>
  </cols>
  <sheetData>
    <row r="1" spans="1:12" x14ac:dyDescent="0.25">
      <c r="A1" s="13" t="s">
        <v>6</v>
      </c>
      <c r="J1" s="9" t="s">
        <v>15</v>
      </c>
    </row>
    <row r="2" spans="1:12" ht="45" x14ac:dyDescent="0.25">
      <c r="A2" s="22" t="s">
        <v>2</v>
      </c>
      <c r="B2" s="22" t="s">
        <v>1</v>
      </c>
      <c r="C2" s="22" t="s">
        <v>5</v>
      </c>
      <c r="D2" s="22" t="s">
        <v>7</v>
      </c>
      <c r="E2" s="22" t="s">
        <v>0</v>
      </c>
      <c r="F2" s="11" t="s">
        <v>9</v>
      </c>
      <c r="G2" s="20" t="s">
        <v>10</v>
      </c>
      <c r="H2" s="11" t="s">
        <v>11</v>
      </c>
      <c r="I2" s="20" t="s">
        <v>12</v>
      </c>
      <c r="J2" s="22" t="s">
        <v>13</v>
      </c>
    </row>
    <row r="3" spans="1:12" ht="15" customHeight="1" x14ac:dyDescent="0.25">
      <c r="A3" s="22"/>
      <c r="B3" s="22"/>
      <c r="C3" s="22"/>
      <c r="D3" s="22"/>
      <c r="E3" s="22"/>
      <c r="F3" s="12" t="s">
        <v>8</v>
      </c>
      <c r="G3" s="21"/>
      <c r="H3" s="12" t="s">
        <v>8</v>
      </c>
      <c r="I3" s="21"/>
      <c r="J3" s="22" t="s">
        <v>3</v>
      </c>
    </row>
    <row r="4" spans="1:12" ht="25.5" x14ac:dyDescent="0.25">
      <c r="A4" s="1">
        <v>1</v>
      </c>
      <c r="B4" s="2" t="s">
        <v>16</v>
      </c>
      <c r="C4" s="6">
        <v>42775</v>
      </c>
      <c r="D4" s="14" t="s">
        <v>17</v>
      </c>
      <c r="E4" s="2">
        <v>1</v>
      </c>
      <c r="F4" s="7">
        <v>938.25</v>
      </c>
      <c r="G4" s="8">
        <v>0.75</v>
      </c>
      <c r="H4" s="7">
        <f t="shared" ref="H4:H39" si="0">ROUND(F4*(100%-G4),0)</f>
        <v>235</v>
      </c>
      <c r="I4" s="7" t="s">
        <v>14</v>
      </c>
      <c r="J4" s="10" t="s">
        <v>4</v>
      </c>
      <c r="K4" s="3"/>
      <c r="L4" s="4"/>
    </row>
    <row r="5" spans="1:12" ht="25.5" x14ac:dyDescent="0.25">
      <c r="A5" s="1">
        <v>2</v>
      </c>
      <c r="B5" s="2" t="s">
        <v>18</v>
      </c>
      <c r="C5" s="6">
        <v>42746</v>
      </c>
      <c r="D5" s="14" t="s">
        <v>19</v>
      </c>
      <c r="E5" s="2">
        <v>1</v>
      </c>
      <c r="F5" s="7">
        <v>430</v>
      </c>
      <c r="G5" s="8">
        <v>0.75</v>
      </c>
      <c r="H5" s="7">
        <f t="shared" si="0"/>
        <v>108</v>
      </c>
      <c r="I5" s="7" t="s">
        <v>14</v>
      </c>
      <c r="J5" s="10" t="s">
        <v>4</v>
      </c>
      <c r="K5" s="3"/>
      <c r="L5" s="4"/>
    </row>
    <row r="6" spans="1:12" ht="25.5" x14ac:dyDescent="0.25">
      <c r="A6" s="1">
        <v>3</v>
      </c>
      <c r="B6" s="2" t="s">
        <v>20</v>
      </c>
      <c r="C6" s="6">
        <v>42746</v>
      </c>
      <c r="D6" s="14" t="s">
        <v>21</v>
      </c>
      <c r="E6" s="2">
        <v>1</v>
      </c>
      <c r="F6" s="7">
        <v>499</v>
      </c>
      <c r="G6" s="8">
        <v>0.75</v>
      </c>
      <c r="H6" s="7">
        <f t="shared" si="0"/>
        <v>125</v>
      </c>
      <c r="I6" s="7" t="s">
        <v>14</v>
      </c>
      <c r="J6" s="10" t="s">
        <v>4</v>
      </c>
      <c r="K6" s="3"/>
    </row>
    <row r="7" spans="1:12" ht="25.5" x14ac:dyDescent="0.25">
      <c r="A7" s="1">
        <v>4</v>
      </c>
      <c r="B7" s="2" t="s">
        <v>22</v>
      </c>
      <c r="C7" s="6">
        <v>42746</v>
      </c>
      <c r="D7" s="14" t="s">
        <v>23</v>
      </c>
      <c r="E7" s="2">
        <v>1</v>
      </c>
      <c r="F7" s="7">
        <v>1345</v>
      </c>
      <c r="G7" s="8">
        <v>0.75</v>
      </c>
      <c r="H7" s="7">
        <f t="shared" si="0"/>
        <v>336</v>
      </c>
      <c r="I7" s="7" t="s">
        <v>14</v>
      </c>
      <c r="J7" s="10" t="s">
        <v>4</v>
      </c>
      <c r="K7" s="3"/>
    </row>
    <row r="8" spans="1:12" ht="25.5" x14ac:dyDescent="0.25">
      <c r="A8" s="1">
        <v>5</v>
      </c>
      <c r="B8" s="2" t="s">
        <v>24</v>
      </c>
      <c r="C8" s="6">
        <v>42746</v>
      </c>
      <c r="D8" s="14" t="s">
        <v>25</v>
      </c>
      <c r="E8" s="2">
        <v>1</v>
      </c>
      <c r="F8" s="7">
        <v>500</v>
      </c>
      <c r="G8" s="8">
        <v>0.75</v>
      </c>
      <c r="H8" s="7">
        <f t="shared" si="0"/>
        <v>125</v>
      </c>
      <c r="I8" s="7" t="s">
        <v>14</v>
      </c>
      <c r="J8" s="10" t="s">
        <v>4</v>
      </c>
      <c r="K8" s="3"/>
    </row>
    <row r="9" spans="1:12" ht="25.5" x14ac:dyDescent="0.25">
      <c r="A9" s="1">
        <v>6</v>
      </c>
      <c r="B9" s="2" t="s">
        <v>26</v>
      </c>
      <c r="C9" s="6">
        <v>41608</v>
      </c>
      <c r="D9" s="14" t="s">
        <v>27</v>
      </c>
      <c r="E9" s="2">
        <v>1</v>
      </c>
      <c r="F9" s="7">
        <v>5853.15</v>
      </c>
      <c r="G9" s="8">
        <v>0.75</v>
      </c>
      <c r="H9" s="7">
        <f t="shared" si="0"/>
        <v>1463</v>
      </c>
      <c r="I9" s="7" t="s">
        <v>14</v>
      </c>
      <c r="J9" s="10" t="s">
        <v>4</v>
      </c>
      <c r="K9" s="3"/>
    </row>
    <row r="10" spans="1:12" ht="25.5" x14ac:dyDescent="0.25">
      <c r="A10" s="1">
        <v>7</v>
      </c>
      <c r="B10" s="2" t="s">
        <v>28</v>
      </c>
      <c r="C10" s="6">
        <v>42746</v>
      </c>
      <c r="D10" s="14" t="s">
        <v>29</v>
      </c>
      <c r="E10" s="2">
        <v>1</v>
      </c>
      <c r="F10" s="7">
        <v>1366.67</v>
      </c>
      <c r="G10" s="8">
        <v>0.75</v>
      </c>
      <c r="H10" s="7">
        <f t="shared" si="0"/>
        <v>342</v>
      </c>
      <c r="I10" s="7" t="s">
        <v>14</v>
      </c>
      <c r="J10" s="10" t="s">
        <v>4</v>
      </c>
      <c r="K10" s="3"/>
    </row>
    <row r="11" spans="1:12" ht="38.25" x14ac:dyDescent="0.25">
      <c r="A11" s="1">
        <v>8</v>
      </c>
      <c r="B11" s="2" t="s">
        <v>30</v>
      </c>
      <c r="C11" s="6">
        <v>41529</v>
      </c>
      <c r="D11" s="14" t="s">
        <v>31</v>
      </c>
      <c r="E11" s="2">
        <v>1</v>
      </c>
      <c r="F11" s="7">
        <v>10182</v>
      </c>
      <c r="G11" s="8">
        <v>0.75</v>
      </c>
      <c r="H11" s="7">
        <f t="shared" si="0"/>
        <v>2546</v>
      </c>
      <c r="I11" s="7" t="s">
        <v>32</v>
      </c>
      <c r="J11" s="10" t="s">
        <v>4</v>
      </c>
      <c r="K11" s="3"/>
    </row>
    <row r="12" spans="1:12" ht="38.25" x14ac:dyDescent="0.25">
      <c r="A12" s="1">
        <v>9</v>
      </c>
      <c r="B12" s="2" t="s">
        <v>33</v>
      </c>
      <c r="C12" s="6">
        <v>41127</v>
      </c>
      <c r="D12" s="14" t="s">
        <v>34</v>
      </c>
      <c r="E12" s="2">
        <v>1</v>
      </c>
      <c r="F12" s="7">
        <v>10272</v>
      </c>
      <c r="G12" s="8">
        <v>0.75</v>
      </c>
      <c r="H12" s="7">
        <f t="shared" si="0"/>
        <v>2568</v>
      </c>
      <c r="I12" s="7" t="s">
        <v>32</v>
      </c>
      <c r="J12" s="10" t="s">
        <v>4</v>
      </c>
      <c r="K12" s="3"/>
    </row>
    <row r="13" spans="1:12" ht="38.25" x14ac:dyDescent="0.25">
      <c r="A13" s="1">
        <v>10</v>
      </c>
      <c r="B13" s="2" t="s">
        <v>35</v>
      </c>
      <c r="C13" s="6">
        <v>42115</v>
      </c>
      <c r="D13" s="14" t="s">
        <v>36</v>
      </c>
      <c r="E13" s="2">
        <v>1</v>
      </c>
      <c r="F13" s="7">
        <v>10966</v>
      </c>
      <c r="G13" s="8">
        <v>0.75</v>
      </c>
      <c r="H13" s="7">
        <f t="shared" si="0"/>
        <v>2742</v>
      </c>
      <c r="I13" s="7" t="s">
        <v>32</v>
      </c>
      <c r="J13" s="10" t="s">
        <v>4</v>
      </c>
      <c r="K13" s="3"/>
    </row>
    <row r="14" spans="1:12" ht="38.25" x14ac:dyDescent="0.25">
      <c r="A14" s="1">
        <v>11</v>
      </c>
      <c r="B14" s="2" t="s">
        <v>37</v>
      </c>
      <c r="C14" s="6">
        <v>43791</v>
      </c>
      <c r="D14" s="14" t="s">
        <v>38</v>
      </c>
      <c r="E14" s="2">
        <v>1</v>
      </c>
      <c r="F14" s="7">
        <v>1470</v>
      </c>
      <c r="G14" s="8">
        <v>0.75</v>
      </c>
      <c r="H14" s="7">
        <f t="shared" si="0"/>
        <v>368</v>
      </c>
      <c r="I14" s="7" t="s">
        <v>32</v>
      </c>
      <c r="J14" s="10" t="s">
        <v>4</v>
      </c>
      <c r="K14" s="3"/>
    </row>
    <row r="15" spans="1:12" ht="38.25" x14ac:dyDescent="0.25">
      <c r="A15" s="1">
        <v>12</v>
      </c>
      <c r="B15" s="2" t="s">
        <v>39</v>
      </c>
      <c r="C15" s="6">
        <v>41194</v>
      </c>
      <c r="D15" s="14" t="s">
        <v>40</v>
      </c>
      <c r="E15" s="2">
        <v>1</v>
      </c>
      <c r="F15" s="7">
        <v>3129</v>
      </c>
      <c r="G15" s="8">
        <v>0.75</v>
      </c>
      <c r="H15" s="7">
        <f t="shared" si="0"/>
        <v>782</v>
      </c>
      <c r="I15" s="7" t="s">
        <v>32</v>
      </c>
      <c r="J15" s="10" t="s">
        <v>4</v>
      </c>
      <c r="K15" s="3"/>
    </row>
    <row r="16" spans="1:12" ht="38.25" x14ac:dyDescent="0.25">
      <c r="A16" s="1">
        <v>13</v>
      </c>
      <c r="B16" s="2" t="s">
        <v>41</v>
      </c>
      <c r="C16" s="6">
        <v>40350</v>
      </c>
      <c r="D16" s="14" t="s">
        <v>42</v>
      </c>
      <c r="E16" s="2">
        <v>1</v>
      </c>
      <c r="F16" s="7">
        <v>12003.8</v>
      </c>
      <c r="G16" s="8">
        <v>0.75</v>
      </c>
      <c r="H16" s="7">
        <f t="shared" si="0"/>
        <v>3001</v>
      </c>
      <c r="I16" s="7" t="s">
        <v>32</v>
      </c>
      <c r="J16" s="10" t="s">
        <v>4</v>
      </c>
      <c r="K16" s="3"/>
    </row>
    <row r="17" spans="1:11" ht="38.25" x14ac:dyDescent="0.25">
      <c r="A17" s="1">
        <v>14</v>
      </c>
      <c r="B17" s="2" t="s">
        <v>43</v>
      </c>
      <c r="C17" s="6">
        <v>42398</v>
      </c>
      <c r="D17" s="14" t="s">
        <v>44</v>
      </c>
      <c r="E17" s="2">
        <v>1</v>
      </c>
      <c r="F17" s="7">
        <v>3323</v>
      </c>
      <c r="G17" s="8">
        <v>0.75</v>
      </c>
      <c r="H17" s="7">
        <f t="shared" si="0"/>
        <v>831</v>
      </c>
      <c r="I17" s="7" t="s">
        <v>32</v>
      </c>
      <c r="J17" s="10" t="s">
        <v>4</v>
      </c>
      <c r="K17" s="3"/>
    </row>
    <row r="18" spans="1:11" ht="25.5" x14ac:dyDescent="0.25">
      <c r="A18" s="1">
        <v>15</v>
      </c>
      <c r="B18" s="2" t="s">
        <v>45</v>
      </c>
      <c r="C18" s="6">
        <v>42765</v>
      </c>
      <c r="D18" s="14" t="s">
        <v>46</v>
      </c>
      <c r="E18" s="2">
        <v>1</v>
      </c>
      <c r="F18" s="7">
        <v>10870.18</v>
      </c>
      <c r="G18" s="8">
        <v>0.75</v>
      </c>
      <c r="H18" s="7">
        <f t="shared" si="0"/>
        <v>2718</v>
      </c>
      <c r="I18" s="7" t="s">
        <v>47</v>
      </c>
      <c r="J18" s="10" t="s">
        <v>4</v>
      </c>
      <c r="K18" s="3"/>
    </row>
    <row r="19" spans="1:11" ht="38.25" x14ac:dyDescent="0.25">
      <c r="A19" s="1">
        <v>16</v>
      </c>
      <c r="B19" s="2" t="s">
        <v>48</v>
      </c>
      <c r="C19" s="6">
        <v>41202</v>
      </c>
      <c r="D19" s="14" t="s">
        <v>49</v>
      </c>
      <c r="E19" s="2">
        <v>1</v>
      </c>
      <c r="F19" s="7">
        <v>2108</v>
      </c>
      <c r="G19" s="8">
        <v>0.75</v>
      </c>
      <c r="H19" s="7">
        <f t="shared" si="0"/>
        <v>527</v>
      </c>
      <c r="I19" s="7" t="s">
        <v>32</v>
      </c>
      <c r="J19" s="10" t="s">
        <v>4</v>
      </c>
      <c r="K19" s="3"/>
    </row>
    <row r="20" spans="1:11" ht="38.25" x14ac:dyDescent="0.25">
      <c r="A20" s="1">
        <v>17</v>
      </c>
      <c r="B20" s="2" t="s">
        <v>50</v>
      </c>
      <c r="C20" s="6">
        <v>42923</v>
      </c>
      <c r="D20" s="14" t="s">
        <v>51</v>
      </c>
      <c r="E20" s="2">
        <v>1</v>
      </c>
      <c r="F20" s="7">
        <v>11265.77</v>
      </c>
      <c r="G20" s="8">
        <v>0.75</v>
      </c>
      <c r="H20" s="7">
        <f t="shared" si="0"/>
        <v>2816</v>
      </c>
      <c r="I20" s="7" t="s">
        <v>32</v>
      </c>
      <c r="J20" s="10" t="s">
        <v>4</v>
      </c>
      <c r="K20" s="3"/>
    </row>
    <row r="21" spans="1:11" ht="38.25" x14ac:dyDescent="0.25">
      <c r="A21" s="1">
        <v>18</v>
      </c>
      <c r="B21" s="2" t="s">
        <v>52</v>
      </c>
      <c r="C21" s="6">
        <v>41358</v>
      </c>
      <c r="D21" s="14" t="s">
        <v>86</v>
      </c>
      <c r="E21" s="2">
        <v>1</v>
      </c>
      <c r="F21" s="7">
        <v>6871</v>
      </c>
      <c r="G21" s="8">
        <v>0.75</v>
      </c>
      <c r="H21" s="7">
        <f t="shared" si="0"/>
        <v>1718</v>
      </c>
      <c r="I21" s="7" t="s">
        <v>32</v>
      </c>
      <c r="J21" s="10" t="s">
        <v>4</v>
      </c>
      <c r="K21" s="3"/>
    </row>
    <row r="22" spans="1:11" ht="38.25" x14ac:dyDescent="0.25">
      <c r="A22" s="1">
        <v>19</v>
      </c>
      <c r="B22" s="2" t="s">
        <v>53</v>
      </c>
      <c r="C22" s="6">
        <v>41358</v>
      </c>
      <c r="D22" s="14" t="s">
        <v>87</v>
      </c>
      <c r="E22" s="2">
        <v>1</v>
      </c>
      <c r="F22" s="7">
        <v>6871</v>
      </c>
      <c r="G22" s="8">
        <v>0.75</v>
      </c>
      <c r="H22" s="7">
        <f t="shared" si="0"/>
        <v>1718</v>
      </c>
      <c r="I22" s="7" t="s">
        <v>32</v>
      </c>
      <c r="J22" s="10" t="s">
        <v>4</v>
      </c>
      <c r="K22" s="3"/>
    </row>
    <row r="23" spans="1:11" ht="38.25" x14ac:dyDescent="0.25">
      <c r="A23" s="1">
        <v>20</v>
      </c>
      <c r="B23" s="2" t="s">
        <v>54</v>
      </c>
      <c r="C23" s="6">
        <v>41358</v>
      </c>
      <c r="D23" s="14" t="s">
        <v>88</v>
      </c>
      <c r="E23" s="2">
        <v>1</v>
      </c>
      <c r="F23" s="7">
        <v>6871</v>
      </c>
      <c r="G23" s="8">
        <v>0.75</v>
      </c>
      <c r="H23" s="7">
        <f t="shared" si="0"/>
        <v>1718</v>
      </c>
      <c r="I23" s="7" t="s">
        <v>32</v>
      </c>
      <c r="J23" s="10" t="s">
        <v>4</v>
      </c>
      <c r="K23" s="3"/>
    </row>
    <row r="24" spans="1:11" ht="38.25" x14ac:dyDescent="0.25">
      <c r="A24" s="1">
        <v>21</v>
      </c>
      <c r="B24" s="2" t="s">
        <v>55</v>
      </c>
      <c r="C24" s="6">
        <v>41358</v>
      </c>
      <c r="D24" s="14" t="s">
        <v>89</v>
      </c>
      <c r="E24" s="2" t="s">
        <v>85</v>
      </c>
      <c r="F24" s="7">
        <v>6871</v>
      </c>
      <c r="G24" s="8">
        <v>0.75</v>
      </c>
      <c r="H24" s="7">
        <f t="shared" si="0"/>
        <v>1718</v>
      </c>
      <c r="I24" s="7" t="s">
        <v>32</v>
      </c>
      <c r="J24" s="10" t="s">
        <v>4</v>
      </c>
      <c r="K24" s="3"/>
    </row>
    <row r="25" spans="1:11" ht="38.25" x14ac:dyDescent="0.25">
      <c r="A25" s="1">
        <v>22</v>
      </c>
      <c r="B25" s="2" t="s">
        <v>56</v>
      </c>
      <c r="C25" s="6">
        <v>41358</v>
      </c>
      <c r="D25" s="14" t="s">
        <v>90</v>
      </c>
      <c r="E25" s="2">
        <v>1</v>
      </c>
      <c r="F25" s="7">
        <v>6871</v>
      </c>
      <c r="G25" s="8">
        <v>0.75</v>
      </c>
      <c r="H25" s="7">
        <f t="shared" si="0"/>
        <v>1718</v>
      </c>
      <c r="I25" s="7" t="s">
        <v>32</v>
      </c>
      <c r="J25" s="10" t="s">
        <v>4</v>
      </c>
      <c r="K25" s="3"/>
    </row>
    <row r="26" spans="1:11" ht="38.25" x14ac:dyDescent="0.25">
      <c r="A26" s="1">
        <v>23</v>
      </c>
      <c r="B26" s="2" t="s">
        <v>57</v>
      </c>
      <c r="C26" s="6">
        <v>41358</v>
      </c>
      <c r="D26" s="14" t="s">
        <v>91</v>
      </c>
      <c r="E26" s="2">
        <v>1</v>
      </c>
      <c r="F26" s="7">
        <v>6871</v>
      </c>
      <c r="G26" s="8">
        <v>0.75</v>
      </c>
      <c r="H26" s="7">
        <f t="shared" si="0"/>
        <v>1718</v>
      </c>
      <c r="I26" s="7" t="s">
        <v>32</v>
      </c>
      <c r="J26" s="10" t="s">
        <v>4</v>
      </c>
      <c r="K26" s="3"/>
    </row>
    <row r="27" spans="1:11" ht="38.25" x14ac:dyDescent="0.25">
      <c r="A27" s="1">
        <v>24</v>
      </c>
      <c r="B27" s="2" t="s">
        <v>58</v>
      </c>
      <c r="C27" s="6">
        <v>41358</v>
      </c>
      <c r="D27" s="14" t="s">
        <v>92</v>
      </c>
      <c r="E27" s="2">
        <v>1</v>
      </c>
      <c r="F27" s="7">
        <v>6871</v>
      </c>
      <c r="G27" s="8">
        <v>0.75</v>
      </c>
      <c r="H27" s="7">
        <f t="shared" si="0"/>
        <v>1718</v>
      </c>
      <c r="I27" s="7" t="s">
        <v>32</v>
      </c>
      <c r="J27" s="10" t="s">
        <v>4</v>
      </c>
      <c r="K27" s="3"/>
    </row>
    <row r="28" spans="1:11" ht="38.25" x14ac:dyDescent="0.25">
      <c r="A28" s="1">
        <v>25</v>
      </c>
      <c r="B28" s="2" t="s">
        <v>59</v>
      </c>
      <c r="C28" s="6">
        <v>41358</v>
      </c>
      <c r="D28" s="14" t="s">
        <v>93</v>
      </c>
      <c r="E28" s="2">
        <v>1</v>
      </c>
      <c r="F28" s="7">
        <v>6871</v>
      </c>
      <c r="G28" s="8">
        <v>0.75</v>
      </c>
      <c r="H28" s="7">
        <f t="shared" si="0"/>
        <v>1718</v>
      </c>
      <c r="I28" s="7" t="s">
        <v>32</v>
      </c>
      <c r="J28" s="10" t="s">
        <v>4</v>
      </c>
      <c r="K28" s="3"/>
    </row>
    <row r="29" spans="1:11" ht="38.25" x14ac:dyDescent="0.25">
      <c r="A29" s="1">
        <v>26</v>
      </c>
      <c r="B29" s="2" t="s">
        <v>60</v>
      </c>
      <c r="C29" s="6">
        <v>41358</v>
      </c>
      <c r="D29" s="14" t="s">
        <v>94</v>
      </c>
      <c r="E29" s="2">
        <v>1</v>
      </c>
      <c r="F29" s="7">
        <v>6871</v>
      </c>
      <c r="G29" s="8">
        <v>0.75</v>
      </c>
      <c r="H29" s="7">
        <f t="shared" si="0"/>
        <v>1718</v>
      </c>
      <c r="I29" s="7" t="s">
        <v>32</v>
      </c>
      <c r="J29" s="10" t="s">
        <v>4</v>
      </c>
      <c r="K29" s="3"/>
    </row>
    <row r="30" spans="1:11" ht="38.25" x14ac:dyDescent="0.25">
      <c r="A30" s="1">
        <v>27</v>
      </c>
      <c r="B30" s="2" t="s">
        <v>61</v>
      </c>
      <c r="C30" s="6">
        <v>41358</v>
      </c>
      <c r="D30" s="14" t="s">
        <v>95</v>
      </c>
      <c r="E30" s="2">
        <v>1</v>
      </c>
      <c r="F30" s="7">
        <v>6871</v>
      </c>
      <c r="G30" s="8">
        <v>0.75</v>
      </c>
      <c r="H30" s="7">
        <f t="shared" si="0"/>
        <v>1718</v>
      </c>
      <c r="I30" s="7" t="s">
        <v>32</v>
      </c>
      <c r="J30" s="10" t="s">
        <v>4</v>
      </c>
      <c r="K30" s="3"/>
    </row>
    <row r="31" spans="1:11" ht="38.25" x14ac:dyDescent="0.25">
      <c r="A31" s="1">
        <v>28</v>
      </c>
      <c r="B31" s="2" t="s">
        <v>62</v>
      </c>
      <c r="C31" s="6">
        <v>41358</v>
      </c>
      <c r="D31" s="14" t="s">
        <v>96</v>
      </c>
      <c r="E31" s="2">
        <v>1</v>
      </c>
      <c r="F31" s="7">
        <v>6871</v>
      </c>
      <c r="G31" s="8">
        <v>0.75</v>
      </c>
      <c r="H31" s="7">
        <f t="shared" si="0"/>
        <v>1718</v>
      </c>
      <c r="I31" s="7" t="s">
        <v>32</v>
      </c>
      <c r="J31" s="10" t="s">
        <v>4</v>
      </c>
      <c r="K31" s="3"/>
    </row>
    <row r="32" spans="1:11" ht="38.25" x14ac:dyDescent="0.25">
      <c r="A32" s="1">
        <v>29</v>
      </c>
      <c r="B32" s="2" t="s">
        <v>63</v>
      </c>
      <c r="C32" s="6">
        <v>41358</v>
      </c>
      <c r="D32" s="14" t="s">
        <v>97</v>
      </c>
      <c r="E32" s="2">
        <v>1</v>
      </c>
      <c r="F32" s="7">
        <v>6871</v>
      </c>
      <c r="G32" s="8">
        <v>0.75</v>
      </c>
      <c r="H32" s="7">
        <f t="shared" si="0"/>
        <v>1718</v>
      </c>
      <c r="I32" s="7" t="s">
        <v>32</v>
      </c>
      <c r="J32" s="10" t="s">
        <v>4</v>
      </c>
      <c r="K32" s="3"/>
    </row>
    <row r="33" spans="1:11" ht="38.25" x14ac:dyDescent="0.25">
      <c r="A33" s="1">
        <v>30</v>
      </c>
      <c r="B33" s="2" t="s">
        <v>64</v>
      </c>
      <c r="C33" s="6">
        <v>41358</v>
      </c>
      <c r="D33" s="14" t="s">
        <v>98</v>
      </c>
      <c r="E33" s="2">
        <v>1</v>
      </c>
      <c r="F33" s="7">
        <v>6871</v>
      </c>
      <c r="G33" s="8">
        <v>0.75</v>
      </c>
      <c r="H33" s="7">
        <f t="shared" si="0"/>
        <v>1718</v>
      </c>
      <c r="I33" s="7" t="s">
        <v>32</v>
      </c>
      <c r="J33" s="10" t="s">
        <v>4</v>
      </c>
      <c r="K33" s="3"/>
    </row>
    <row r="34" spans="1:11" ht="38.25" x14ac:dyDescent="0.25">
      <c r="A34" s="1">
        <v>31</v>
      </c>
      <c r="B34" s="2" t="s">
        <v>65</v>
      </c>
      <c r="C34" s="6">
        <v>41358</v>
      </c>
      <c r="D34" s="14" t="s">
        <v>99</v>
      </c>
      <c r="E34" s="2">
        <v>1</v>
      </c>
      <c r="F34" s="7">
        <v>6871</v>
      </c>
      <c r="G34" s="8">
        <v>0.75</v>
      </c>
      <c r="H34" s="7">
        <f t="shared" si="0"/>
        <v>1718</v>
      </c>
      <c r="I34" s="7" t="s">
        <v>32</v>
      </c>
      <c r="J34" s="10" t="s">
        <v>4</v>
      </c>
      <c r="K34" s="3"/>
    </row>
    <row r="35" spans="1:11" ht="38.25" x14ac:dyDescent="0.25">
      <c r="A35" s="1">
        <v>32</v>
      </c>
      <c r="B35" s="2" t="s">
        <v>66</v>
      </c>
      <c r="C35" s="6">
        <v>41358</v>
      </c>
      <c r="D35" s="14" t="s">
        <v>100</v>
      </c>
      <c r="E35" s="2">
        <v>1</v>
      </c>
      <c r="F35" s="7">
        <v>6871</v>
      </c>
      <c r="G35" s="8">
        <v>0.75</v>
      </c>
      <c r="H35" s="7">
        <f t="shared" si="0"/>
        <v>1718</v>
      </c>
      <c r="I35" s="7" t="s">
        <v>32</v>
      </c>
      <c r="J35" s="10" t="s">
        <v>4</v>
      </c>
      <c r="K35" s="3"/>
    </row>
    <row r="36" spans="1:11" ht="38.25" x14ac:dyDescent="0.25">
      <c r="A36" s="1">
        <v>33</v>
      </c>
      <c r="B36" s="2" t="s">
        <v>67</v>
      </c>
      <c r="C36" s="6">
        <v>41358</v>
      </c>
      <c r="D36" s="14" t="s">
        <v>101</v>
      </c>
      <c r="E36" s="2">
        <v>1</v>
      </c>
      <c r="F36" s="7">
        <v>6871</v>
      </c>
      <c r="G36" s="8">
        <v>0.75</v>
      </c>
      <c r="H36" s="7">
        <f t="shared" si="0"/>
        <v>1718</v>
      </c>
      <c r="I36" s="7" t="s">
        <v>32</v>
      </c>
      <c r="J36" s="10" t="s">
        <v>4</v>
      </c>
      <c r="K36" s="3"/>
    </row>
    <row r="37" spans="1:11" ht="38.25" x14ac:dyDescent="0.25">
      <c r="A37" s="1">
        <v>34</v>
      </c>
      <c r="B37" s="2" t="s">
        <v>68</v>
      </c>
      <c r="C37" s="6">
        <v>41358</v>
      </c>
      <c r="D37" s="14" t="s">
        <v>102</v>
      </c>
      <c r="E37" s="2">
        <v>1</v>
      </c>
      <c r="F37" s="7">
        <v>6871</v>
      </c>
      <c r="G37" s="8">
        <v>0.75</v>
      </c>
      <c r="H37" s="7">
        <f t="shared" si="0"/>
        <v>1718</v>
      </c>
      <c r="I37" s="7" t="s">
        <v>32</v>
      </c>
      <c r="J37" s="10" t="s">
        <v>4</v>
      </c>
      <c r="K37" s="3"/>
    </row>
    <row r="38" spans="1:11" ht="25.5" x14ac:dyDescent="0.25">
      <c r="A38" s="1">
        <v>35</v>
      </c>
      <c r="B38" s="2" t="s">
        <v>69</v>
      </c>
      <c r="C38" s="6">
        <v>42318</v>
      </c>
      <c r="D38" s="14" t="s">
        <v>70</v>
      </c>
      <c r="E38" s="2">
        <v>1</v>
      </c>
      <c r="F38" s="7">
        <v>5448.77</v>
      </c>
      <c r="G38" s="8">
        <v>0.75</v>
      </c>
      <c r="H38" s="7">
        <f t="shared" si="0"/>
        <v>1362</v>
      </c>
      <c r="I38" s="7" t="s">
        <v>71</v>
      </c>
      <c r="J38" s="10" t="s">
        <v>4</v>
      </c>
      <c r="K38" s="3"/>
    </row>
    <row r="39" spans="1:11" ht="25.5" x14ac:dyDescent="0.25">
      <c r="A39" s="1">
        <v>36</v>
      </c>
      <c r="B39" s="2" t="s">
        <v>72</v>
      </c>
      <c r="C39" s="6">
        <v>42348</v>
      </c>
      <c r="D39" s="14" t="s">
        <v>70</v>
      </c>
      <c r="E39" s="2">
        <v>1</v>
      </c>
      <c r="F39" s="7">
        <v>12048</v>
      </c>
      <c r="G39" s="8">
        <v>0.75</v>
      </c>
      <c r="H39" s="7">
        <f t="shared" si="0"/>
        <v>3012</v>
      </c>
      <c r="I39" s="7" t="s">
        <v>71</v>
      </c>
      <c r="J39" s="10" t="s">
        <v>4</v>
      </c>
      <c r="K39" s="3"/>
    </row>
    <row r="40" spans="1:11" ht="25.5" hidden="1" x14ac:dyDescent="0.25">
      <c r="A40" s="1">
        <v>12</v>
      </c>
      <c r="B40" s="2" t="s">
        <v>73</v>
      </c>
      <c r="C40" s="6">
        <v>42746</v>
      </c>
      <c r="D40" s="15" t="s">
        <v>74</v>
      </c>
      <c r="E40" s="16">
        <v>1</v>
      </c>
      <c r="F40" s="17">
        <v>48800</v>
      </c>
      <c r="G40" s="18">
        <v>0.5</v>
      </c>
      <c r="H40" s="17">
        <f>ROUND(F40*(100%-G40),0)</f>
        <v>24400</v>
      </c>
      <c r="I40" s="7" t="s">
        <v>14</v>
      </c>
      <c r="J40" s="10" t="s">
        <v>4</v>
      </c>
      <c r="K40" s="3"/>
    </row>
    <row r="41" spans="1:11" ht="38.25" x14ac:dyDescent="0.25">
      <c r="A41" s="1">
        <v>37</v>
      </c>
      <c r="B41" s="19"/>
      <c r="C41" s="19"/>
      <c r="D41" s="5" t="s">
        <v>76</v>
      </c>
      <c r="E41" s="2">
        <v>1</v>
      </c>
      <c r="F41" s="7">
        <v>10000</v>
      </c>
      <c r="G41" s="8">
        <v>0.75</v>
      </c>
      <c r="H41" s="7">
        <f t="shared" ref="H41:H49" si="1">ROUND(F41*(100%-G41),0)</f>
        <v>2500</v>
      </c>
      <c r="I41" s="7" t="s">
        <v>32</v>
      </c>
      <c r="J41" s="10" t="s">
        <v>4</v>
      </c>
    </row>
    <row r="42" spans="1:11" ht="38.25" x14ac:dyDescent="0.25">
      <c r="A42" s="1">
        <v>38</v>
      </c>
      <c r="B42" s="19"/>
      <c r="C42" s="19"/>
      <c r="D42" s="5" t="s">
        <v>77</v>
      </c>
      <c r="E42" s="2">
        <v>1</v>
      </c>
      <c r="F42" s="7">
        <v>10000</v>
      </c>
      <c r="G42" s="8">
        <v>0.75</v>
      </c>
      <c r="H42" s="7">
        <f t="shared" si="1"/>
        <v>2500</v>
      </c>
      <c r="I42" s="7" t="s">
        <v>32</v>
      </c>
      <c r="J42" s="10" t="s">
        <v>4</v>
      </c>
    </row>
    <row r="43" spans="1:11" x14ac:dyDescent="0.25">
      <c r="A43" s="1">
        <v>39</v>
      </c>
      <c r="B43" s="19"/>
      <c r="C43" s="19"/>
      <c r="D43" s="5" t="s">
        <v>78</v>
      </c>
      <c r="E43" s="2">
        <v>1</v>
      </c>
      <c r="F43" s="7">
        <v>500</v>
      </c>
      <c r="G43" s="8">
        <v>0.75</v>
      </c>
      <c r="H43" s="7">
        <f t="shared" si="1"/>
        <v>125</v>
      </c>
      <c r="I43" s="7" t="s">
        <v>75</v>
      </c>
      <c r="J43" s="10" t="s">
        <v>4</v>
      </c>
    </row>
    <row r="44" spans="1:11" x14ac:dyDescent="0.25">
      <c r="A44" s="1">
        <v>40</v>
      </c>
      <c r="B44" s="19"/>
      <c r="C44" s="19"/>
      <c r="D44" s="5" t="s">
        <v>79</v>
      </c>
      <c r="E44" s="2">
        <v>1</v>
      </c>
      <c r="F44" s="7">
        <v>500</v>
      </c>
      <c r="G44" s="8">
        <v>0.75</v>
      </c>
      <c r="H44" s="7">
        <f t="shared" si="1"/>
        <v>125</v>
      </c>
      <c r="I44" s="7" t="s">
        <v>75</v>
      </c>
      <c r="J44" s="10" t="s">
        <v>4</v>
      </c>
    </row>
    <row r="45" spans="1:11" x14ac:dyDescent="0.25">
      <c r="A45" s="1">
        <v>41</v>
      </c>
      <c r="B45" s="19"/>
      <c r="C45" s="19"/>
      <c r="D45" s="5" t="s">
        <v>80</v>
      </c>
      <c r="E45" s="2">
        <v>1</v>
      </c>
      <c r="F45" s="7">
        <v>500</v>
      </c>
      <c r="G45" s="8">
        <v>0.75</v>
      </c>
      <c r="H45" s="7">
        <f t="shared" si="1"/>
        <v>125</v>
      </c>
      <c r="I45" s="7" t="s">
        <v>75</v>
      </c>
      <c r="J45" s="10" t="s">
        <v>4</v>
      </c>
    </row>
    <row r="46" spans="1:11" x14ac:dyDescent="0.25">
      <c r="A46" s="1">
        <v>42</v>
      </c>
      <c r="B46" s="19"/>
      <c r="C46" s="19"/>
      <c r="D46" s="5" t="s">
        <v>81</v>
      </c>
      <c r="E46" s="2">
        <v>1</v>
      </c>
      <c r="F46" s="7">
        <v>500</v>
      </c>
      <c r="G46" s="8">
        <v>0.75</v>
      </c>
      <c r="H46" s="7">
        <f t="shared" si="1"/>
        <v>125</v>
      </c>
      <c r="I46" s="7" t="s">
        <v>75</v>
      </c>
      <c r="J46" s="10" t="s">
        <v>4</v>
      </c>
    </row>
    <row r="47" spans="1:11" x14ac:dyDescent="0.25">
      <c r="A47" s="1">
        <v>43</v>
      </c>
      <c r="B47" s="19"/>
      <c r="C47" s="19"/>
      <c r="D47" s="5" t="s">
        <v>82</v>
      </c>
      <c r="E47" s="2">
        <v>1</v>
      </c>
      <c r="F47" s="7">
        <v>500</v>
      </c>
      <c r="G47" s="8">
        <v>0.75</v>
      </c>
      <c r="H47" s="7">
        <f t="shared" si="1"/>
        <v>125</v>
      </c>
      <c r="I47" s="7" t="s">
        <v>75</v>
      </c>
      <c r="J47" s="10" t="s">
        <v>4</v>
      </c>
    </row>
    <row r="48" spans="1:11" x14ac:dyDescent="0.25">
      <c r="A48" s="1">
        <v>44</v>
      </c>
      <c r="B48" s="19"/>
      <c r="C48" s="19"/>
      <c r="D48" s="5" t="s">
        <v>83</v>
      </c>
      <c r="E48" s="2">
        <v>1</v>
      </c>
      <c r="F48" s="7">
        <v>500</v>
      </c>
      <c r="G48" s="8">
        <v>0.75</v>
      </c>
      <c r="H48" s="7">
        <f t="shared" si="1"/>
        <v>125</v>
      </c>
      <c r="I48" s="7" t="s">
        <v>75</v>
      </c>
      <c r="J48" s="10" t="s">
        <v>4</v>
      </c>
    </row>
    <row r="49" spans="1:10" x14ac:dyDescent="0.25">
      <c r="A49" s="1">
        <v>45</v>
      </c>
      <c r="B49" s="19"/>
      <c r="C49" s="19"/>
      <c r="D49" s="5" t="s">
        <v>84</v>
      </c>
      <c r="E49" s="2">
        <v>1</v>
      </c>
      <c r="F49" s="7">
        <v>500</v>
      </c>
      <c r="G49" s="8">
        <v>0.75</v>
      </c>
      <c r="H49" s="7">
        <f t="shared" si="1"/>
        <v>125</v>
      </c>
      <c r="I49" s="7" t="s">
        <v>75</v>
      </c>
      <c r="J49" s="10" t="s">
        <v>4</v>
      </c>
    </row>
  </sheetData>
  <mergeCells count="8">
    <mergeCell ref="G2:G3"/>
    <mergeCell ref="I2:I3"/>
    <mergeCell ref="J2:J3"/>
    <mergeCell ref="A2:A3"/>
    <mergeCell ref="B2:B3"/>
    <mergeCell ref="C2:C3"/>
    <mergeCell ref="D2:D3"/>
    <mergeCell ref="E2:E3"/>
  </mergeCells>
  <phoneticPr fontId="6" type="noConversion"/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1</vt:lpstr>
      <vt:lpstr>'załącznik nr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Kijak Daria</cp:lastModifiedBy>
  <cp:lastPrinted>2026-06-22T13:26:40Z</cp:lastPrinted>
  <dcterms:created xsi:type="dcterms:W3CDTF">2015-06-05T18:17:20Z</dcterms:created>
  <dcterms:modified xsi:type="dcterms:W3CDTF">2026-06-22T14:08:27Z</dcterms:modified>
</cp:coreProperties>
</file>