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xr:revisionPtr revIDLastSave="0" documentId="13_ncr:1_{E1BDBB8D-145F-4E23-8716-65E6427E42BA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KR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 l="1"/>
  <c r="D15" i="1" l="1"/>
  <c r="G31" i="1" l="1"/>
  <c r="G32" i="1"/>
  <c r="G29" i="1"/>
  <c r="D17" i="1" l="1"/>
  <c r="G17" i="1"/>
  <c r="D20" i="1" l="1"/>
  <c r="D19" i="1"/>
  <c r="G15" i="1"/>
  <c r="G27" i="1" l="1"/>
  <c r="J27" i="1"/>
  <c r="J29" i="1" l="1"/>
  <c r="J32" i="1"/>
  <c r="J24" i="1"/>
  <c r="J21" i="1"/>
  <c r="J20" i="1"/>
  <c r="J19" i="1"/>
  <c r="G24" i="1" l="1"/>
  <c r="G21" i="1" l="1"/>
  <c r="G20" i="1" l="1"/>
  <c r="G19" i="1"/>
</calcChain>
</file>

<file path=xl/sharedStrings.xml><?xml version="1.0" encoding="utf-8"?>
<sst xmlns="http://schemas.openxmlformats.org/spreadsheetml/2006/main" count="167" uniqueCount="39">
  <si>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</si>
  <si>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</si>
  <si>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</si>
  <si>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</si>
  <si>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</si>
  <si>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</si>
  <si>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</si>
  <si>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</si>
  <si>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</si>
  <si>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</si>
  <si>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</si>
  <si>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</si>
  <si>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</si>
  <si>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</si>
  <si>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</si>
  <si>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</si>
  <si>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</si>
  <si>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</si>
  <si>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</si>
  <si>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</si>
  <si>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</si>
  <si>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</si>
  <si>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</si>
  <si>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</si>
  <si>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</si>
  <si>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</si>
  <si>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</si>
  <si>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</si>
  <si>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</si>
  <si>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</si>
  <si>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</si>
  <si>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</si>
  <si>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</si>
  <si>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</si>
  <si>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</si>
  <si>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20.12 - 26.12.2021r. cena w zł/kg (szt*)</t>
  </si>
  <si>
    <t>27.12.2021 - 02.01.2022r. cena w zł/kg (szt*)</t>
  </si>
  <si>
    <t>27.12.21 - 02.01.22 r</t>
  </si>
  <si>
    <t>52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</si>
</sst>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8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04000000}"/>
    <cellStyle name="Normalny 6" xfId="5" xr:uid="{00000000-0005-0000-0000-000005000000}"/>
    <cellStyle name="Normalny 7" xfId="6" xr:uid="{00000000-0005-0000-0000-000006000000}"/>
    <cellStyle name="Normalny 8" xfId="7" xr:uid="{00000000-0005-0000-0000-000007000000}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tabSelected="1" zoomScaleNormal="100" workbookViewId="0">
      <selection activeCell="L10" sqref="L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38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36</v>
      </c>
      <c r="C10" s="25" t="s">
        <v>35</v>
      </c>
      <c r="D10" s="28" t="s">
        <v>16</v>
      </c>
      <c r="E10" s="13" t="s">
        <v>36</v>
      </c>
      <c r="F10" s="25" t="s">
        <v>35</v>
      </c>
      <c r="G10" s="28" t="s">
        <v>16</v>
      </c>
      <c r="H10" s="13" t="s">
        <v>36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1.1000000000000001</v>
      </c>
      <c r="C11" s="26">
        <v>1.5</v>
      </c>
      <c r="D11" s="16">
        <f t="shared" ref="D11:D20" si="0">((B11-C11)/C11)*100</f>
        <v>-26.666666666666661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0.85</v>
      </c>
      <c r="C12" s="26">
        <v>0.8</v>
      </c>
      <c r="D12" s="16">
        <f t="shared" si="0"/>
        <v>6.249999999999992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 t="s">
        <v>30</v>
      </c>
      <c r="C14" s="26">
        <v>0.7</v>
      </c>
      <c r="D14" s="16" t="s">
        <v>30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2</v>
      </c>
      <c r="C15" s="26">
        <v>1.3</v>
      </c>
      <c r="D15" s="16">
        <f t="shared" si="0"/>
        <v>53.846153846153847</v>
      </c>
      <c r="E15" s="15">
        <v>1.25</v>
      </c>
      <c r="F15" s="26">
        <v>1.25</v>
      </c>
      <c r="G15" s="19">
        <f t="shared" ref="G15:G17" si="1">((E15-F15)/F15)*100</f>
        <v>0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 t="s">
        <v>30</v>
      </c>
      <c r="C16" s="26">
        <v>1</v>
      </c>
      <c r="D16" s="16" t="s">
        <v>30</v>
      </c>
      <c r="E16" s="15" t="s">
        <v>30</v>
      </c>
      <c r="F16" s="26" t="s">
        <v>30</v>
      </c>
      <c r="G16" s="19" t="s">
        <v>30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1.8</v>
      </c>
      <c r="C17" s="26">
        <v>2</v>
      </c>
      <c r="D17" s="16">
        <f t="shared" si="0"/>
        <v>-9.9999999999999982</v>
      </c>
      <c r="E17" s="15">
        <v>3</v>
      </c>
      <c r="F17" s="26">
        <v>2.75</v>
      </c>
      <c r="G17" s="19">
        <f t="shared" si="1"/>
        <v>9.0909090909090917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1.2</v>
      </c>
      <c r="C19" s="26">
        <v>1.1000000000000001</v>
      </c>
      <c r="D19" s="19">
        <f t="shared" si="0"/>
        <v>9.0909090909090793</v>
      </c>
      <c r="E19" s="15">
        <v>1.1000000000000001</v>
      </c>
      <c r="F19" s="26">
        <v>1.1000000000000001</v>
      </c>
      <c r="G19" s="19">
        <f t="shared" ref="G19:G21" si="2">((E19-F19)/F19)*100</f>
        <v>0</v>
      </c>
      <c r="H19" s="15">
        <v>1.2119239442103593</v>
      </c>
      <c r="I19" s="18">
        <v>1.1558837641323081</v>
      </c>
      <c r="J19" s="31">
        <f t="shared" ref="J19:J24" si="3">((H19-I19)/I19)*100</f>
        <v>4.8482539349550544</v>
      </c>
      <c r="L19" s="14"/>
      <c r="O19" s="7"/>
    </row>
    <row r="20" spans="1:15" ht="18" customHeight="1" x14ac:dyDescent="0.25">
      <c r="A20" s="11" t="s">
        <v>13</v>
      </c>
      <c r="B20" s="15">
        <v>1</v>
      </c>
      <c r="C20" s="27">
        <v>1</v>
      </c>
      <c r="D20" s="31">
        <f t="shared" si="0"/>
        <v>0</v>
      </c>
      <c r="E20" s="15">
        <v>0.9</v>
      </c>
      <c r="F20" s="26">
        <v>1</v>
      </c>
      <c r="G20" s="19">
        <f t="shared" si="2"/>
        <v>-9.9999999999999982</v>
      </c>
      <c r="H20" s="18">
        <v>1.0805921835358627</v>
      </c>
      <c r="I20" s="18">
        <v>1.0662158915438984</v>
      </c>
      <c r="J20" s="31">
        <f t="shared" si="3"/>
        <v>1.3483471880302984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26">
        <v>2.5</v>
      </c>
      <c r="F21" s="26">
        <v>2</v>
      </c>
      <c r="G21" s="19">
        <f t="shared" si="2"/>
        <v>25</v>
      </c>
      <c r="H21" s="18">
        <v>3.3215187563497324</v>
      </c>
      <c r="I21" s="18">
        <v>3.2665338404155664</v>
      </c>
      <c r="J21" s="31">
        <f t="shared" si="3"/>
        <v>1.6832801562885642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26" t="s">
        <v>30</v>
      </c>
      <c r="F22" s="26" t="s">
        <v>30</v>
      </c>
      <c r="G22" s="19" t="s">
        <v>30</v>
      </c>
      <c r="H22" s="15" t="s">
        <v>30</v>
      </c>
      <c r="I22" s="15" t="s">
        <v>30</v>
      </c>
      <c r="J22" s="31" t="s">
        <v>30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26" t="s">
        <v>30</v>
      </c>
      <c r="F23" s="26" t="s">
        <v>30</v>
      </c>
      <c r="G23" s="19" t="s">
        <v>30</v>
      </c>
      <c r="H23" s="15" t="s">
        <v>30</v>
      </c>
      <c r="I23" s="15" t="s">
        <v>30</v>
      </c>
      <c r="J23" s="31" t="s">
        <v>30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2.2000000000000002</v>
      </c>
      <c r="F24" s="26">
        <v>2.2000000000000002</v>
      </c>
      <c r="G24" s="19">
        <f t="shared" ref="G24:G31" si="4">((E24-F24)/F24)*100</f>
        <v>0</v>
      </c>
      <c r="H24" s="18">
        <v>2.3118106062942743</v>
      </c>
      <c r="I24" s="18">
        <v>2.4169425437869387</v>
      </c>
      <c r="J24" s="16">
        <f t="shared" si="3"/>
        <v>-4.3497905137596105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 t="s">
        <v>30</v>
      </c>
      <c r="F25" s="26" t="s">
        <v>30</v>
      </c>
      <c r="G25" s="19" t="s">
        <v>30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1.2</v>
      </c>
      <c r="F27" s="26">
        <v>1.1000000000000001</v>
      </c>
      <c r="G27" s="19">
        <f t="shared" si="4"/>
        <v>9.0909090909090793</v>
      </c>
      <c r="H27" s="18">
        <v>1.2036901260504203</v>
      </c>
      <c r="I27" s="18">
        <v>1.1812436974789915</v>
      </c>
      <c r="J27" s="31">
        <f t="shared" ref="J27:J29" si="5">((H27-I27)/I27)*100</f>
        <v>1.9002368960218698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/>
      <c r="F28" s="26"/>
      <c r="G28" s="19" t="s">
        <v>30</v>
      </c>
      <c r="H28" s="22"/>
      <c r="I28" s="15"/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0.8</v>
      </c>
      <c r="F29" s="26">
        <v>0.8</v>
      </c>
      <c r="G29" s="19">
        <f t="shared" si="4"/>
        <v>0</v>
      </c>
      <c r="H29" s="15">
        <v>0.8</v>
      </c>
      <c r="I29" s="18">
        <v>0.8</v>
      </c>
      <c r="J29" s="31">
        <f t="shared" si="5"/>
        <v>0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19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>
        <v>0.73</v>
      </c>
      <c r="F31" s="15">
        <v>0.72</v>
      </c>
      <c r="G31" s="19">
        <f t="shared" si="4"/>
        <v>1.3888888888888902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7">
        <v>7.5</v>
      </c>
      <c r="F32" s="37">
        <v>6.5</v>
      </c>
      <c r="G32" s="33">
        <f t="shared" ref="G32" si="6">((E32-F32)/F32)*100</f>
        <v>15.384615384615385</v>
      </c>
      <c r="H32" s="30">
        <v>6.1967046274490851</v>
      </c>
      <c r="I32" s="24">
        <v>7.29</v>
      </c>
      <c r="J32" s="23">
        <f t="shared" ref="J32" si="7">((H32-I32)/I32)*100</f>
        <v>-14.9971930391072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31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2022-01-05T11:45:49Z</dcterms:modified>
</cp:coreProperties>
</file>