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olichwer\Documents\Joanna Antoniuk\sprawozdania\rok 2025\Rb-50\2 kwartał 2025\dane dla jst do Rb-50\"/>
    </mc:Choice>
  </mc:AlternateContent>
  <xr:revisionPtr revIDLastSave="0" documentId="13_ncr:1_{0CF58678-2C79-476F-A691-2B1555219AD9}" xr6:coauthVersionLast="47" xr6:coauthVersionMax="47" xr10:uidLastSave="{00000000-0000-0000-0000-000000000000}"/>
  <bookViews>
    <workbookView xWindow="-120" yWindow="-120" windowWidth="29040" windowHeight="15720" activeTab="1" xr2:uid="{6EBDF924-AB66-414E-85A6-4E7A9C8EADDA}"/>
  </bookViews>
  <sheets>
    <sheet name="TABELA marszałek" sheetId="2" r:id="rId1"/>
    <sheet name="BAZA marszałek" sheetId="1" r:id="rId2"/>
  </sheets>
  <calcPr calcId="191029" refMode="R1C1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<sst xmlns="http://schemas.openxmlformats.org/spreadsheetml/2006/main" count="208" uniqueCount="63">
  <si>
    <t>KONTRAHENT</t>
  </si>
  <si>
    <t>NAZWA_KONTA</t>
  </si>
  <si>
    <t>DZIAL</t>
  </si>
  <si>
    <t>ROZDZIAL</t>
  </si>
  <si>
    <t>PARAGRAF</t>
  </si>
  <si>
    <t>PLAN</t>
  </si>
  <si>
    <t>REALIZACJA</t>
  </si>
  <si>
    <t>Urząd Marszałkowski Województwa Dolnośląskiego</t>
  </si>
  <si>
    <t>010</t>
  </si>
  <si>
    <t>01005</t>
  </si>
  <si>
    <t>2210</t>
  </si>
  <si>
    <t>01041</t>
  </si>
  <si>
    <t>2058</t>
  </si>
  <si>
    <t>2059</t>
  </si>
  <si>
    <t>01045</t>
  </si>
  <si>
    <t>01095</t>
  </si>
  <si>
    <t>050</t>
  </si>
  <si>
    <t>05011</t>
  </si>
  <si>
    <t>600</t>
  </si>
  <si>
    <t>60003</t>
  </si>
  <si>
    <t>60095</t>
  </si>
  <si>
    <t>630</t>
  </si>
  <si>
    <t>63095</t>
  </si>
  <si>
    <t>710</t>
  </si>
  <si>
    <t>71005</t>
  </si>
  <si>
    <t>71012</t>
  </si>
  <si>
    <t>2219</t>
  </si>
  <si>
    <t>750</t>
  </si>
  <si>
    <t>75011</t>
  </si>
  <si>
    <t>75018</t>
  </si>
  <si>
    <t>2009</t>
  </si>
  <si>
    <t>2230</t>
  </si>
  <si>
    <t>75046</t>
  </si>
  <si>
    <t>75084</t>
  </si>
  <si>
    <t>75095</t>
  </si>
  <si>
    <t>752</t>
  </si>
  <si>
    <t>75212</t>
  </si>
  <si>
    <t>801</t>
  </si>
  <si>
    <t>80102</t>
  </si>
  <si>
    <t>80105</t>
  </si>
  <si>
    <t>80120</t>
  </si>
  <si>
    <t>80146</t>
  </si>
  <si>
    <t>2220</t>
  </si>
  <si>
    <t>851</t>
  </si>
  <si>
    <t>85111</t>
  </si>
  <si>
    <t>6530</t>
  </si>
  <si>
    <t>85157</t>
  </si>
  <si>
    <t>852</t>
  </si>
  <si>
    <t>85205</t>
  </si>
  <si>
    <t>853</t>
  </si>
  <si>
    <t>85332</t>
  </si>
  <si>
    <t>855</t>
  </si>
  <si>
    <t>85509</t>
  </si>
  <si>
    <t>900</t>
  </si>
  <si>
    <t>90005</t>
  </si>
  <si>
    <t>90007</t>
  </si>
  <si>
    <t>925</t>
  </si>
  <si>
    <t>92502</t>
  </si>
  <si>
    <t>Etykiety wierszy</t>
  </si>
  <si>
    <t>Suma końcowa</t>
  </si>
  <si>
    <t>Urząd Marszałkowski Województwa Dolnośląskiego Suma</t>
  </si>
  <si>
    <t>Suma z PLAN</t>
  </si>
  <si>
    <t>Suma z REALIZACJA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</si>
</sst>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4" fontId="0" fillId="0" borderId="0" xfId="0" applyNumberFormat="1"/>
  </cellXfs>
  <cellStyles count="1">
    <cellStyle name="Normalny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Olichwer-Antoniuk" refreshedDate="45848.413487962964" createdVersion="7" refreshedVersion="7" minRefreshableVersion="3" recordCount="33" xr:uid="{ABCA66ED-C296-4273-B512-9B51E7274ECB}">
  <cacheSource type="worksheet">
    <worksheetSource ref="A1:G34" sheet="BAZA marszałek"/>
  </cacheSource>
  <cacheFields count="7">
    <cacheField name="KONTRAHENT" numFmtId="0">
      <sharedItems containsSemiMixedTypes="0" containsString="0" containsNumber="1" containsInteger="1" minValue="1" maxValue="1" count="1">
        <n v="1"/>
      </sharedItems>
    </cacheField>
    <cacheField name="NAZWA_KONTA" numFmtId="0">
      <sharedItems count="1">
        <s v="Urząd Marszałkowski Województwa Dolnośląskiego"/>
      </sharedItems>
    </cacheField>
    <cacheField name="DZIAL" numFmtId="0">
      <sharedItems/>
    </cacheField>
    <cacheField name="ROZDZIAL" numFmtId="0">
      <sharedItems count="28">
        <s v="01005"/>
        <s v="01041"/>
        <s v="01045"/>
        <s v="01095"/>
        <s v="05011"/>
        <s v="60003"/>
        <s v="60095"/>
        <s v="63095"/>
        <s v="71005"/>
        <s v="71012"/>
        <s v="75011"/>
        <s v="75018"/>
        <s v="75046"/>
        <s v="75084"/>
        <s v="75095"/>
        <s v="75212"/>
        <s v="80102"/>
        <s v="80105"/>
        <s v="80120"/>
        <s v="80146"/>
        <s v="85111"/>
        <s v="85157"/>
        <s v="85205"/>
        <s v="85332"/>
        <s v="85509"/>
        <s v="90005"/>
        <s v="90007"/>
        <s v="92502"/>
      </sharedItems>
    </cacheField>
    <cacheField name="PARAGRAF" numFmtId="0">
      <sharedItems count="8">
        <s v="2210"/>
        <s v="2058"/>
        <s v="2059"/>
        <s v="2219"/>
        <s v="2009"/>
        <s v="2230"/>
        <s v="2220"/>
        <s v="6530"/>
      </sharedItems>
    </cacheField>
    <cacheField name="PLAN" numFmtId="0">
      <sharedItems containsSemiMixedTypes="0" containsString="0" containsNumber="1" minValue="1500" maxValue="203568000"/>
    </cacheField>
    <cacheField name="REALIZACJA" numFmtId="0">
      <sharedItems containsSemiMixedTypes="0" containsString="0" containsNumber="1" minValue="0" maxValue="124483451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x v="0"/>
    <x v="0"/>
    <s v="010"/>
    <x v="0"/>
    <x v="0"/>
    <n v="352000"/>
    <n v="193000"/>
  </r>
  <r>
    <x v="0"/>
    <x v="0"/>
    <s v="010"/>
    <x v="1"/>
    <x v="1"/>
    <n v="2754543"/>
    <n v="2754543"/>
  </r>
  <r>
    <x v="0"/>
    <x v="0"/>
    <s v="010"/>
    <x v="1"/>
    <x v="2"/>
    <n v="1574457"/>
    <n v="1574457"/>
  </r>
  <r>
    <x v="0"/>
    <x v="0"/>
    <s v="010"/>
    <x v="2"/>
    <x v="1"/>
    <n v="2607250"/>
    <n v="28600"/>
  </r>
  <r>
    <x v="0"/>
    <x v="0"/>
    <s v="010"/>
    <x v="2"/>
    <x v="2"/>
    <n v="2132750"/>
    <n v="23400"/>
  </r>
  <r>
    <x v="0"/>
    <x v="0"/>
    <s v="010"/>
    <x v="3"/>
    <x v="0"/>
    <n v="233449.46"/>
    <n v="75745.289999999994"/>
  </r>
  <r>
    <x v="0"/>
    <x v="0"/>
    <s v="050"/>
    <x v="4"/>
    <x v="1"/>
    <n v="266000"/>
    <n v="136660"/>
  </r>
  <r>
    <x v="0"/>
    <x v="0"/>
    <s v="050"/>
    <x v="4"/>
    <x v="2"/>
    <n v="114000"/>
    <n v="58569"/>
  </r>
  <r>
    <x v="0"/>
    <x v="0"/>
    <s v="600"/>
    <x v="5"/>
    <x v="0"/>
    <n v="53353000"/>
    <n v="39574872.960000001"/>
  </r>
  <r>
    <x v="0"/>
    <x v="0"/>
    <s v="600"/>
    <x v="6"/>
    <x v="0"/>
    <n v="377000"/>
    <n v="280216"/>
  </r>
  <r>
    <x v="0"/>
    <x v="0"/>
    <s v="630"/>
    <x v="7"/>
    <x v="0"/>
    <n v="455000"/>
    <n v="408160"/>
  </r>
  <r>
    <x v="0"/>
    <x v="0"/>
    <s v="710"/>
    <x v="8"/>
    <x v="0"/>
    <n v="21000"/>
    <n v="11000"/>
  </r>
  <r>
    <x v="0"/>
    <x v="0"/>
    <s v="710"/>
    <x v="9"/>
    <x v="0"/>
    <n v="184200"/>
    <n v="0"/>
  </r>
  <r>
    <x v="0"/>
    <x v="0"/>
    <s v="710"/>
    <x v="9"/>
    <x v="3"/>
    <n v="164346"/>
    <n v="0"/>
  </r>
  <r>
    <x v="0"/>
    <x v="0"/>
    <s v="750"/>
    <x v="10"/>
    <x v="0"/>
    <n v="2566000"/>
    <n v="2492690.36"/>
  </r>
  <r>
    <x v="0"/>
    <x v="0"/>
    <s v="750"/>
    <x v="11"/>
    <x v="4"/>
    <n v="120000"/>
    <n v="0"/>
  </r>
  <r>
    <x v="0"/>
    <x v="0"/>
    <s v="750"/>
    <x v="11"/>
    <x v="5"/>
    <n v="65000"/>
    <n v="50000"/>
  </r>
  <r>
    <x v="0"/>
    <x v="0"/>
    <s v="750"/>
    <x v="12"/>
    <x v="0"/>
    <n v="15448"/>
    <n v="6758.1"/>
  </r>
  <r>
    <x v="0"/>
    <x v="0"/>
    <s v="750"/>
    <x v="13"/>
    <x v="0"/>
    <n v="298000"/>
    <n v="158790"/>
  </r>
  <r>
    <x v="0"/>
    <x v="0"/>
    <s v="750"/>
    <x v="14"/>
    <x v="4"/>
    <n v="20000"/>
    <n v="0"/>
  </r>
  <r>
    <x v="0"/>
    <x v="0"/>
    <s v="752"/>
    <x v="15"/>
    <x v="0"/>
    <n v="20000"/>
    <n v="0"/>
  </r>
  <r>
    <x v="0"/>
    <x v="0"/>
    <s v="801"/>
    <x v="16"/>
    <x v="5"/>
    <n v="3000"/>
    <n v="3000"/>
  </r>
  <r>
    <x v="0"/>
    <x v="0"/>
    <s v="801"/>
    <x v="17"/>
    <x v="5"/>
    <n v="1500"/>
    <n v="1500"/>
  </r>
  <r>
    <x v="0"/>
    <x v="0"/>
    <s v="801"/>
    <x v="18"/>
    <x v="5"/>
    <n v="3000"/>
    <n v="3000"/>
  </r>
  <r>
    <x v="0"/>
    <x v="0"/>
    <s v="801"/>
    <x v="19"/>
    <x v="6"/>
    <n v="621000"/>
    <n v="354000"/>
  </r>
  <r>
    <x v="0"/>
    <x v="0"/>
    <s v="851"/>
    <x v="20"/>
    <x v="7"/>
    <n v="203568000"/>
    <n v="124483451.84"/>
  </r>
  <r>
    <x v="0"/>
    <x v="0"/>
    <s v="851"/>
    <x v="21"/>
    <x v="0"/>
    <n v="71857000"/>
    <n v="32196150"/>
  </r>
  <r>
    <x v="0"/>
    <x v="0"/>
    <s v="852"/>
    <x v="22"/>
    <x v="5"/>
    <n v="200000"/>
    <n v="100000"/>
  </r>
  <r>
    <x v="0"/>
    <x v="0"/>
    <s v="853"/>
    <x v="23"/>
    <x v="0"/>
    <n v="6000"/>
    <n v="0"/>
  </r>
  <r>
    <x v="0"/>
    <x v="0"/>
    <s v="855"/>
    <x v="24"/>
    <x v="0"/>
    <n v="5457333.2000000002"/>
    <n v="2497779.06"/>
  </r>
  <r>
    <x v="0"/>
    <x v="0"/>
    <s v="900"/>
    <x v="25"/>
    <x v="0"/>
    <n v="255000"/>
    <n v="212887"/>
  </r>
  <r>
    <x v="0"/>
    <x v="0"/>
    <s v="900"/>
    <x v="26"/>
    <x v="0"/>
    <n v="338000"/>
    <n v="0"/>
  </r>
  <r>
    <x v="0"/>
    <x v="0"/>
    <s v="925"/>
    <x v="27"/>
    <x v="5"/>
    <n v="1900000"/>
    <n v="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5DDE39-82EB-49A6-984D-8924CF8F8F0A}" name="Tabela przestawna1" cacheId="6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E38" firstHeaderRow="0" firstDataRow="1" firstDataCol="3"/>
  <pivotFields count="7">
    <pivotField showAll="0">
      <items count="2">
        <item x="0"/>
        <item t="default"/>
      </items>
    </pivotField>
    <pivotField axis="axisRow" outline="0" showAll="0">
      <items count="2">
        <item x="0"/>
        <item t="default"/>
      </items>
    </pivotField>
    <pivotField showAll="0"/>
    <pivotField axis="axisRow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axis="axisRow" outline="0" showAll="0" defaultSubtotal="0">
      <items count="8">
        <item x="4"/>
        <item x="1"/>
        <item x="2"/>
        <item x="0"/>
        <item x="3"/>
        <item x="6"/>
        <item x="5"/>
        <item x="7"/>
      </items>
    </pivotField>
    <pivotField dataField="1" showAll="0"/>
    <pivotField dataField="1" showAll="0"/>
  </pivotFields>
  <rowFields count="3">
    <field x="1"/>
    <field x="3"/>
    <field x="4"/>
  </rowFields>
  <rowItems count="35">
    <i>
      <x/>
      <x/>
      <x v="3"/>
    </i>
    <i r="1">
      <x v="1"/>
      <x v="1"/>
    </i>
    <i r="2">
      <x v="2"/>
    </i>
    <i r="1">
      <x v="2"/>
      <x v="1"/>
    </i>
    <i r="2">
      <x v="2"/>
    </i>
    <i r="1">
      <x v="3"/>
      <x v="3"/>
    </i>
    <i r="1">
      <x v="4"/>
      <x v="1"/>
    </i>
    <i r="2">
      <x v="2"/>
    </i>
    <i r="1">
      <x v="5"/>
      <x v="3"/>
    </i>
    <i r="1">
      <x v="6"/>
      <x v="3"/>
    </i>
    <i r="1">
      <x v="7"/>
      <x v="3"/>
    </i>
    <i r="1">
      <x v="8"/>
      <x v="3"/>
    </i>
    <i r="1">
      <x v="9"/>
      <x v="3"/>
    </i>
    <i r="2">
      <x v="4"/>
    </i>
    <i r="1">
      <x v="10"/>
      <x v="3"/>
    </i>
    <i r="1">
      <x v="11"/>
      <x/>
    </i>
    <i r="2">
      <x v="6"/>
    </i>
    <i r="1">
      <x v="12"/>
      <x v="3"/>
    </i>
    <i r="1">
      <x v="13"/>
      <x v="3"/>
    </i>
    <i r="1">
      <x v="14"/>
      <x/>
    </i>
    <i r="1">
      <x v="15"/>
      <x v="3"/>
    </i>
    <i r="1">
      <x v="16"/>
      <x v="6"/>
    </i>
    <i r="1">
      <x v="17"/>
      <x v="6"/>
    </i>
    <i r="1">
      <x v="18"/>
      <x v="6"/>
    </i>
    <i r="1">
      <x v="19"/>
      <x v="5"/>
    </i>
    <i r="1">
      <x v="20"/>
      <x v="7"/>
    </i>
    <i r="1">
      <x v="21"/>
      <x v="3"/>
    </i>
    <i r="1">
      <x v="22"/>
      <x v="6"/>
    </i>
    <i r="1">
      <x v="23"/>
      <x v="3"/>
    </i>
    <i r="1">
      <x v="24"/>
      <x v="3"/>
    </i>
    <i r="1">
      <x v="25"/>
      <x v="3"/>
    </i>
    <i r="1">
      <x v="26"/>
      <x v="3"/>
    </i>
    <i r="1">
      <x v="27"/>
      <x v="6"/>
    </i>
    <i t="default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PLAN" fld="5" baseField="0" baseItem="0"/>
    <dataField name="Suma z REALIZACJA" fld="6" baseField="0" baseItem="0"/>
  </dataFields>
  <formats count="2">
    <format dxfId="1">
      <pivotArea outline="0" collapsedLevelsAreSubtotals="1" fieldPosition="0">
        <references count="1">
          <reference field="1" count="0" selected="0" defaultSubtotal="1"/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A8F2-41FC-4119-9649-CC7E7D3D3643}">
  <dimension ref="A3:E38"/>
  <sheetViews>
    <sheetView workbookViewId="0">
      <selection activeCell="H41" sqref="H41"/>
    </sheetView>
  </sheetViews>
  <sheetFormatPr defaultRowHeight="12.75" x14ac:dyDescent="0.2"/>
  <cols>
    <col min="1" max="1" width="55.140625" bestFit="1" customWidth="1"/>
    <col min="2" max="2" width="12.28515625" bestFit="1" customWidth="1"/>
    <col min="3" max="3" width="13.5703125" bestFit="1" customWidth="1"/>
    <col min="4" max="4" width="13.85546875" bestFit="1" customWidth="1"/>
    <col min="5" max="5" width="20.140625" bestFit="1" customWidth="1"/>
  </cols>
  <sheetData>
    <row r="3" spans="1:5" x14ac:dyDescent="0.2">
      <c r="A3" s="1" t="s">
        <v>58</v>
      </c>
      <c r="B3" s="1" t="s">
        <v>3</v>
      </c>
      <c r="C3" s="1" t="s">
        <v>4</v>
      </c>
      <c r="D3" t="s">
        <v>61</v>
      </c>
      <c r="E3" t="s">
        <v>62</v>
      </c>
    </row>
    <row r="4" spans="1:5" x14ac:dyDescent="0.2">
      <c r="A4" t="s">
        <v>7</v>
      </c>
      <c r="B4" t="s">
        <v>9</v>
      </c>
      <c r="C4" t="s">
        <v>10</v>
      </c>
      <c r="D4" s="2">
        <v>352000</v>
      </c>
      <c r="E4" s="2">
        <v>193000</v>
      </c>
    </row>
    <row r="5" spans="1:5" x14ac:dyDescent="0.2">
      <c r="B5" t="s">
        <v>11</v>
      </c>
      <c r="C5" t="s">
        <v>12</v>
      </c>
      <c r="D5" s="2">
        <v>2754543</v>
      </c>
      <c r="E5" s="2">
        <v>2754543</v>
      </c>
    </row>
    <row r="6" spans="1:5" x14ac:dyDescent="0.2">
      <c r="C6" t="s">
        <v>13</v>
      </c>
      <c r="D6" s="2">
        <v>1574457</v>
      </c>
      <c r="E6" s="2">
        <v>1574457</v>
      </c>
    </row>
    <row r="7" spans="1:5" x14ac:dyDescent="0.2">
      <c r="B7" t="s">
        <v>14</v>
      </c>
      <c r="C7" t="s">
        <v>12</v>
      </c>
      <c r="D7" s="2">
        <v>2607250</v>
      </c>
      <c r="E7" s="2">
        <v>28600</v>
      </c>
    </row>
    <row r="8" spans="1:5" x14ac:dyDescent="0.2">
      <c r="C8" t="s">
        <v>13</v>
      </c>
      <c r="D8" s="2">
        <v>2132750</v>
      </c>
      <c r="E8" s="2">
        <v>23400</v>
      </c>
    </row>
    <row r="9" spans="1:5" x14ac:dyDescent="0.2">
      <c r="B9" t="s">
        <v>15</v>
      </c>
      <c r="C9" t="s">
        <v>10</v>
      </c>
      <c r="D9" s="2">
        <v>233449.46</v>
      </c>
      <c r="E9" s="2">
        <v>75745.289999999994</v>
      </c>
    </row>
    <row r="10" spans="1:5" x14ac:dyDescent="0.2">
      <c r="B10" t="s">
        <v>17</v>
      </c>
      <c r="C10" t="s">
        <v>12</v>
      </c>
      <c r="D10" s="2">
        <v>266000</v>
      </c>
      <c r="E10" s="2">
        <v>136660</v>
      </c>
    </row>
    <row r="11" spans="1:5" x14ac:dyDescent="0.2">
      <c r="C11" t="s">
        <v>13</v>
      </c>
      <c r="D11" s="2">
        <v>114000</v>
      </c>
      <c r="E11" s="2">
        <v>58569</v>
      </c>
    </row>
    <row r="12" spans="1:5" x14ac:dyDescent="0.2">
      <c r="B12" t="s">
        <v>19</v>
      </c>
      <c r="C12" t="s">
        <v>10</v>
      </c>
      <c r="D12" s="2">
        <v>53353000</v>
      </c>
      <c r="E12" s="2">
        <v>39574872.960000001</v>
      </c>
    </row>
    <row r="13" spans="1:5" x14ac:dyDescent="0.2">
      <c r="B13" t="s">
        <v>20</v>
      </c>
      <c r="C13" t="s">
        <v>10</v>
      </c>
      <c r="D13" s="2">
        <v>377000</v>
      </c>
      <c r="E13" s="2">
        <v>280216</v>
      </c>
    </row>
    <row r="14" spans="1:5" x14ac:dyDescent="0.2">
      <c r="B14" t="s">
        <v>22</v>
      </c>
      <c r="C14" t="s">
        <v>10</v>
      </c>
      <c r="D14" s="2">
        <v>455000</v>
      </c>
      <c r="E14" s="2">
        <v>408160</v>
      </c>
    </row>
    <row r="15" spans="1:5" x14ac:dyDescent="0.2">
      <c r="B15" t="s">
        <v>24</v>
      </c>
      <c r="C15" t="s">
        <v>10</v>
      </c>
      <c r="D15" s="2">
        <v>21000</v>
      </c>
      <c r="E15" s="2">
        <v>11000</v>
      </c>
    </row>
    <row r="16" spans="1:5" x14ac:dyDescent="0.2">
      <c r="B16" t="s">
        <v>25</v>
      </c>
      <c r="C16" t="s">
        <v>10</v>
      </c>
      <c r="D16" s="2">
        <v>184200</v>
      </c>
      <c r="E16" s="2">
        <v>0</v>
      </c>
    </row>
    <row r="17" spans="2:5" x14ac:dyDescent="0.2">
      <c r="C17" t="s">
        <v>26</v>
      </c>
      <c r="D17" s="2">
        <v>164346</v>
      </c>
      <c r="E17" s="2">
        <v>0</v>
      </c>
    </row>
    <row r="18" spans="2:5" x14ac:dyDescent="0.2">
      <c r="B18" t="s">
        <v>28</v>
      </c>
      <c r="C18" t="s">
        <v>10</v>
      </c>
      <c r="D18" s="2">
        <v>2566000</v>
      </c>
      <c r="E18" s="2">
        <v>2492690.36</v>
      </c>
    </row>
    <row r="19" spans="2:5" x14ac:dyDescent="0.2">
      <c r="B19" t="s">
        <v>29</v>
      </c>
      <c r="C19" t="s">
        <v>30</v>
      </c>
      <c r="D19" s="2">
        <v>120000</v>
      </c>
      <c r="E19" s="2">
        <v>0</v>
      </c>
    </row>
    <row r="20" spans="2:5" x14ac:dyDescent="0.2">
      <c r="C20" t="s">
        <v>31</v>
      </c>
      <c r="D20" s="2">
        <v>65000</v>
      </c>
      <c r="E20" s="2">
        <v>50000</v>
      </c>
    </row>
    <row r="21" spans="2:5" x14ac:dyDescent="0.2">
      <c r="B21" t="s">
        <v>32</v>
      </c>
      <c r="C21" t="s">
        <v>10</v>
      </c>
      <c r="D21" s="2">
        <v>15448</v>
      </c>
      <c r="E21" s="2">
        <v>6758.1</v>
      </c>
    </row>
    <row r="22" spans="2:5" x14ac:dyDescent="0.2">
      <c r="B22" t="s">
        <v>33</v>
      </c>
      <c r="C22" t="s">
        <v>10</v>
      </c>
      <c r="D22" s="2">
        <v>298000</v>
      </c>
      <c r="E22" s="2">
        <v>158790</v>
      </c>
    </row>
    <row r="23" spans="2:5" x14ac:dyDescent="0.2">
      <c r="B23" t="s">
        <v>34</v>
      </c>
      <c r="C23" t="s">
        <v>30</v>
      </c>
      <c r="D23" s="2">
        <v>20000</v>
      </c>
      <c r="E23" s="2">
        <v>0</v>
      </c>
    </row>
    <row r="24" spans="2:5" x14ac:dyDescent="0.2">
      <c r="B24" t="s">
        <v>36</v>
      </c>
      <c r="C24" t="s">
        <v>10</v>
      </c>
      <c r="D24" s="2">
        <v>20000</v>
      </c>
      <c r="E24" s="2">
        <v>0</v>
      </c>
    </row>
    <row r="25" spans="2:5" x14ac:dyDescent="0.2">
      <c r="B25" t="s">
        <v>38</v>
      </c>
      <c r="C25" t="s">
        <v>31</v>
      </c>
      <c r="D25" s="2">
        <v>3000</v>
      </c>
      <c r="E25" s="2">
        <v>3000</v>
      </c>
    </row>
    <row r="26" spans="2:5" x14ac:dyDescent="0.2">
      <c r="B26" t="s">
        <v>39</v>
      </c>
      <c r="C26" t="s">
        <v>31</v>
      </c>
      <c r="D26" s="2">
        <v>1500</v>
      </c>
      <c r="E26" s="2">
        <v>1500</v>
      </c>
    </row>
    <row r="27" spans="2:5" x14ac:dyDescent="0.2">
      <c r="B27" t="s">
        <v>40</v>
      </c>
      <c r="C27" t="s">
        <v>31</v>
      </c>
      <c r="D27" s="2">
        <v>3000</v>
      </c>
      <c r="E27" s="2">
        <v>3000</v>
      </c>
    </row>
    <row r="28" spans="2:5" x14ac:dyDescent="0.2">
      <c r="B28" t="s">
        <v>41</v>
      </c>
      <c r="C28" t="s">
        <v>42</v>
      </c>
      <c r="D28" s="2">
        <v>621000</v>
      </c>
      <c r="E28" s="2">
        <v>354000</v>
      </c>
    </row>
    <row r="29" spans="2:5" x14ac:dyDescent="0.2">
      <c r="B29" t="s">
        <v>44</v>
      </c>
      <c r="C29" t="s">
        <v>45</v>
      </c>
      <c r="D29" s="2">
        <v>203568000</v>
      </c>
      <c r="E29" s="2">
        <v>124483451.84</v>
      </c>
    </row>
    <row r="30" spans="2:5" x14ac:dyDescent="0.2">
      <c r="B30" t="s">
        <v>46</v>
      </c>
      <c r="C30" t="s">
        <v>10</v>
      </c>
      <c r="D30" s="2">
        <v>71857000</v>
      </c>
      <c r="E30" s="2">
        <v>32196150</v>
      </c>
    </row>
    <row r="31" spans="2:5" x14ac:dyDescent="0.2">
      <c r="B31" t="s">
        <v>48</v>
      </c>
      <c r="C31" t="s">
        <v>31</v>
      </c>
      <c r="D31" s="2">
        <v>200000</v>
      </c>
      <c r="E31" s="2">
        <v>100000</v>
      </c>
    </row>
    <row r="32" spans="2:5" x14ac:dyDescent="0.2">
      <c r="B32" t="s">
        <v>50</v>
      </c>
      <c r="C32" t="s">
        <v>10</v>
      </c>
      <c r="D32" s="2">
        <v>6000</v>
      </c>
      <c r="E32" s="2">
        <v>0</v>
      </c>
    </row>
    <row r="33" spans="1:5" x14ac:dyDescent="0.2">
      <c r="B33" t="s">
        <v>52</v>
      </c>
      <c r="C33" t="s">
        <v>10</v>
      </c>
      <c r="D33" s="2">
        <v>5457333.2000000002</v>
      </c>
      <c r="E33" s="2">
        <v>2497779.06</v>
      </c>
    </row>
    <row r="34" spans="1:5" x14ac:dyDescent="0.2">
      <c r="B34" t="s">
        <v>54</v>
      </c>
      <c r="C34" t="s">
        <v>10</v>
      </c>
      <c r="D34" s="2">
        <v>255000</v>
      </c>
      <c r="E34" s="2">
        <v>212887</v>
      </c>
    </row>
    <row r="35" spans="1:5" x14ac:dyDescent="0.2">
      <c r="B35" t="s">
        <v>55</v>
      </c>
      <c r="C35" t="s">
        <v>10</v>
      </c>
      <c r="D35" s="2">
        <v>338000</v>
      </c>
      <c r="E35" s="2">
        <v>0</v>
      </c>
    </row>
    <row r="36" spans="1:5" x14ac:dyDescent="0.2">
      <c r="B36" t="s">
        <v>57</v>
      </c>
      <c r="C36" t="s">
        <v>31</v>
      </c>
      <c r="D36" s="2">
        <v>1900000</v>
      </c>
      <c r="E36" s="2">
        <v>1000000</v>
      </c>
    </row>
    <row r="37" spans="1:5" x14ac:dyDescent="0.2">
      <c r="A37" t="s">
        <v>60</v>
      </c>
      <c r="D37" s="2">
        <v>351903276.66000003</v>
      </c>
      <c r="E37" s="2">
        <v>208679229.61000001</v>
      </c>
    </row>
    <row r="38" spans="1:5" x14ac:dyDescent="0.2">
      <c r="A38" t="s">
        <v>59</v>
      </c>
      <c r="D38" s="2">
        <v>351903276.66000003</v>
      </c>
      <c r="E38" s="2">
        <v>208679229.61000001</v>
      </c>
    </row>
  </sheetData>
  <sheetProtection algorithmName="SHA-512" hashValue="hrxGT2rmIeT796ZTHQMKwGPOH8sP587evFGaqh0dR9o2euasH/e5IOQZTrAK+ipBczlLNOciUVHunDQ7nE9Xqg==" saltValue="2+6mqF2g1T8KQpsntPHMLQ==" spinCount="100000" sheet="1" objects="1" scenarios="1" formatCells="0" formatColumns="0" formatRows="0" sort="0" autoFilter="0" pivotTables="0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63898-EFA8-480E-89C6-0F8672C475F0}">
  <dimension ref="A1:G34"/>
  <sheetViews>
    <sheetView tabSelected="1" workbookViewId="0">
      <selection activeCell="M17" sqref="M17"/>
    </sheetView>
  </sheetViews>
  <sheetFormatPr defaultRowHeight="12.75" x14ac:dyDescent="0.2"/>
  <cols>
    <col min="2" max="2" width="56.140625" customWidth="1"/>
    <col min="6" max="7" width="17.42578125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>
        <v>1</v>
      </c>
      <c r="B2" t="s">
        <v>7</v>
      </c>
      <c r="C2" t="s">
        <v>8</v>
      </c>
      <c r="D2" t="s">
        <v>9</v>
      </c>
      <c r="E2" t="s">
        <v>10</v>
      </c>
      <c r="F2" s="2">
        <v>352000</v>
      </c>
      <c r="G2" s="2">
        <v>193000</v>
      </c>
    </row>
    <row r="3" spans="1:7" x14ac:dyDescent="0.2">
      <c r="A3">
        <v>1</v>
      </c>
      <c r="B3" t="s">
        <v>7</v>
      </c>
      <c r="C3" t="s">
        <v>8</v>
      </c>
      <c r="D3" t="s">
        <v>11</v>
      </c>
      <c r="E3" t="s">
        <v>12</v>
      </c>
      <c r="F3" s="2">
        <v>2754543</v>
      </c>
      <c r="G3" s="2">
        <v>2754543</v>
      </c>
    </row>
    <row r="4" spans="1:7" x14ac:dyDescent="0.2">
      <c r="A4">
        <v>1</v>
      </c>
      <c r="B4" t="s">
        <v>7</v>
      </c>
      <c r="C4" t="s">
        <v>8</v>
      </c>
      <c r="D4" t="s">
        <v>11</v>
      </c>
      <c r="E4" t="s">
        <v>13</v>
      </c>
      <c r="F4" s="2">
        <v>1574457</v>
      </c>
      <c r="G4" s="2">
        <v>1574457</v>
      </c>
    </row>
    <row r="5" spans="1:7" x14ac:dyDescent="0.2">
      <c r="A5">
        <v>1</v>
      </c>
      <c r="B5" t="s">
        <v>7</v>
      </c>
      <c r="C5" t="s">
        <v>8</v>
      </c>
      <c r="D5" t="s">
        <v>14</v>
      </c>
      <c r="E5" t="s">
        <v>12</v>
      </c>
      <c r="F5" s="2">
        <v>2607250</v>
      </c>
      <c r="G5" s="2">
        <v>28600</v>
      </c>
    </row>
    <row r="6" spans="1:7" x14ac:dyDescent="0.2">
      <c r="A6">
        <v>1</v>
      </c>
      <c r="B6" t="s">
        <v>7</v>
      </c>
      <c r="C6" t="s">
        <v>8</v>
      </c>
      <c r="D6" t="s">
        <v>14</v>
      </c>
      <c r="E6" t="s">
        <v>13</v>
      </c>
      <c r="F6" s="2">
        <v>2132750</v>
      </c>
      <c r="G6" s="2">
        <v>23400</v>
      </c>
    </row>
    <row r="7" spans="1:7" x14ac:dyDescent="0.2">
      <c r="A7">
        <v>1</v>
      </c>
      <c r="B7" t="s">
        <v>7</v>
      </c>
      <c r="C7" t="s">
        <v>8</v>
      </c>
      <c r="D7" t="s">
        <v>15</v>
      </c>
      <c r="E7" t="s">
        <v>10</v>
      </c>
      <c r="F7" s="2">
        <v>233449.46</v>
      </c>
      <c r="G7" s="2">
        <v>75745.289999999994</v>
      </c>
    </row>
    <row r="8" spans="1:7" x14ac:dyDescent="0.2">
      <c r="A8">
        <v>1</v>
      </c>
      <c r="B8" t="s">
        <v>7</v>
      </c>
      <c r="C8" t="s">
        <v>16</v>
      </c>
      <c r="D8" t="s">
        <v>17</v>
      </c>
      <c r="E8" t="s">
        <v>12</v>
      </c>
      <c r="F8" s="2">
        <v>266000</v>
      </c>
      <c r="G8" s="2">
        <v>136660</v>
      </c>
    </row>
    <row r="9" spans="1:7" x14ac:dyDescent="0.2">
      <c r="A9">
        <v>1</v>
      </c>
      <c r="B9" t="s">
        <v>7</v>
      </c>
      <c r="C9" t="s">
        <v>16</v>
      </c>
      <c r="D9" t="s">
        <v>17</v>
      </c>
      <c r="E9" t="s">
        <v>13</v>
      </c>
      <c r="F9" s="2">
        <v>114000</v>
      </c>
      <c r="G9" s="2">
        <v>58569</v>
      </c>
    </row>
    <row r="10" spans="1:7" x14ac:dyDescent="0.2">
      <c r="A10">
        <v>1</v>
      </c>
      <c r="B10" t="s">
        <v>7</v>
      </c>
      <c r="C10" t="s">
        <v>18</v>
      </c>
      <c r="D10" t="s">
        <v>19</v>
      </c>
      <c r="E10" t="s">
        <v>10</v>
      </c>
      <c r="F10" s="2">
        <v>53353000</v>
      </c>
      <c r="G10" s="2">
        <v>39574872.960000001</v>
      </c>
    </row>
    <row r="11" spans="1:7" x14ac:dyDescent="0.2">
      <c r="A11">
        <v>1</v>
      </c>
      <c r="B11" t="s">
        <v>7</v>
      </c>
      <c r="C11" t="s">
        <v>18</v>
      </c>
      <c r="D11" t="s">
        <v>20</v>
      </c>
      <c r="E11" t="s">
        <v>10</v>
      </c>
      <c r="F11" s="2">
        <v>377000</v>
      </c>
      <c r="G11" s="2">
        <v>280216</v>
      </c>
    </row>
    <row r="12" spans="1:7" x14ac:dyDescent="0.2">
      <c r="A12">
        <v>1</v>
      </c>
      <c r="B12" t="s">
        <v>7</v>
      </c>
      <c r="C12" t="s">
        <v>21</v>
      </c>
      <c r="D12" t="s">
        <v>22</v>
      </c>
      <c r="E12" t="s">
        <v>10</v>
      </c>
      <c r="F12" s="2">
        <v>455000</v>
      </c>
      <c r="G12" s="2">
        <v>408160</v>
      </c>
    </row>
    <row r="13" spans="1:7" x14ac:dyDescent="0.2">
      <c r="A13">
        <v>1</v>
      </c>
      <c r="B13" t="s">
        <v>7</v>
      </c>
      <c r="C13" t="s">
        <v>23</v>
      </c>
      <c r="D13" t="s">
        <v>24</v>
      </c>
      <c r="E13" t="s">
        <v>10</v>
      </c>
      <c r="F13" s="2">
        <v>21000</v>
      </c>
      <c r="G13" s="2">
        <v>11000</v>
      </c>
    </row>
    <row r="14" spans="1:7" x14ac:dyDescent="0.2">
      <c r="A14">
        <v>1</v>
      </c>
      <c r="B14" t="s">
        <v>7</v>
      </c>
      <c r="C14" t="s">
        <v>23</v>
      </c>
      <c r="D14" t="s">
        <v>25</v>
      </c>
      <c r="E14" t="s">
        <v>10</v>
      </c>
      <c r="F14" s="2">
        <v>184200</v>
      </c>
      <c r="G14" s="2">
        <v>0</v>
      </c>
    </row>
    <row r="15" spans="1:7" x14ac:dyDescent="0.2">
      <c r="A15">
        <v>1</v>
      </c>
      <c r="B15" t="s">
        <v>7</v>
      </c>
      <c r="C15" t="s">
        <v>23</v>
      </c>
      <c r="D15" t="s">
        <v>25</v>
      </c>
      <c r="E15" t="s">
        <v>26</v>
      </c>
      <c r="F15" s="2">
        <v>164346</v>
      </c>
      <c r="G15" s="2">
        <v>0</v>
      </c>
    </row>
    <row r="16" spans="1:7" x14ac:dyDescent="0.2">
      <c r="A16">
        <v>1</v>
      </c>
      <c r="B16" t="s">
        <v>7</v>
      </c>
      <c r="C16" t="s">
        <v>27</v>
      </c>
      <c r="D16" t="s">
        <v>28</v>
      </c>
      <c r="E16" t="s">
        <v>10</v>
      </c>
      <c r="F16" s="2">
        <v>2566000</v>
      </c>
      <c r="G16" s="2">
        <v>2492690.36</v>
      </c>
    </row>
    <row r="17" spans="1:7" x14ac:dyDescent="0.2">
      <c r="A17">
        <v>1</v>
      </c>
      <c r="B17" t="s">
        <v>7</v>
      </c>
      <c r="C17" t="s">
        <v>27</v>
      </c>
      <c r="D17" t="s">
        <v>29</v>
      </c>
      <c r="E17" t="s">
        <v>30</v>
      </c>
      <c r="F17" s="2">
        <v>120000</v>
      </c>
      <c r="G17" s="2">
        <v>0</v>
      </c>
    </row>
    <row r="18" spans="1:7" x14ac:dyDescent="0.2">
      <c r="A18">
        <v>1</v>
      </c>
      <c r="B18" t="s">
        <v>7</v>
      </c>
      <c r="C18" t="s">
        <v>27</v>
      </c>
      <c r="D18" t="s">
        <v>29</v>
      </c>
      <c r="E18" t="s">
        <v>31</v>
      </c>
      <c r="F18" s="2">
        <v>65000</v>
      </c>
      <c r="G18" s="2">
        <v>50000</v>
      </c>
    </row>
    <row r="19" spans="1:7" x14ac:dyDescent="0.2">
      <c r="A19">
        <v>1</v>
      </c>
      <c r="B19" t="s">
        <v>7</v>
      </c>
      <c r="C19" t="s">
        <v>27</v>
      </c>
      <c r="D19" t="s">
        <v>32</v>
      </c>
      <c r="E19" t="s">
        <v>10</v>
      </c>
      <c r="F19" s="2">
        <v>15448</v>
      </c>
      <c r="G19" s="2">
        <v>6758.1</v>
      </c>
    </row>
    <row r="20" spans="1:7" x14ac:dyDescent="0.2">
      <c r="A20">
        <v>1</v>
      </c>
      <c r="B20" t="s">
        <v>7</v>
      </c>
      <c r="C20" t="s">
        <v>27</v>
      </c>
      <c r="D20" t="s">
        <v>33</v>
      </c>
      <c r="E20" t="s">
        <v>10</v>
      </c>
      <c r="F20" s="2">
        <v>298000</v>
      </c>
      <c r="G20" s="2">
        <v>158790</v>
      </c>
    </row>
    <row r="21" spans="1:7" x14ac:dyDescent="0.2">
      <c r="A21">
        <v>1</v>
      </c>
      <c r="B21" t="s">
        <v>7</v>
      </c>
      <c r="C21" t="s">
        <v>27</v>
      </c>
      <c r="D21" t="s">
        <v>34</v>
      </c>
      <c r="E21" t="s">
        <v>30</v>
      </c>
      <c r="F21" s="2">
        <v>20000</v>
      </c>
      <c r="G21" s="2">
        <v>0</v>
      </c>
    </row>
    <row r="22" spans="1:7" x14ac:dyDescent="0.2">
      <c r="A22">
        <v>1</v>
      </c>
      <c r="B22" t="s">
        <v>7</v>
      </c>
      <c r="C22" t="s">
        <v>35</v>
      </c>
      <c r="D22" t="s">
        <v>36</v>
      </c>
      <c r="E22" t="s">
        <v>10</v>
      </c>
      <c r="F22" s="2">
        <v>20000</v>
      </c>
      <c r="G22" s="2">
        <v>0</v>
      </c>
    </row>
    <row r="23" spans="1:7" x14ac:dyDescent="0.2">
      <c r="A23">
        <v>1</v>
      </c>
      <c r="B23" t="s">
        <v>7</v>
      </c>
      <c r="C23" t="s">
        <v>37</v>
      </c>
      <c r="D23" t="s">
        <v>38</v>
      </c>
      <c r="E23" t="s">
        <v>31</v>
      </c>
      <c r="F23" s="2">
        <v>3000</v>
      </c>
      <c r="G23" s="2">
        <v>3000</v>
      </c>
    </row>
    <row r="24" spans="1:7" x14ac:dyDescent="0.2">
      <c r="A24">
        <v>1</v>
      </c>
      <c r="B24" t="s">
        <v>7</v>
      </c>
      <c r="C24" t="s">
        <v>37</v>
      </c>
      <c r="D24" t="s">
        <v>39</v>
      </c>
      <c r="E24" t="s">
        <v>31</v>
      </c>
      <c r="F24" s="2">
        <v>1500</v>
      </c>
      <c r="G24" s="2">
        <v>1500</v>
      </c>
    </row>
    <row r="25" spans="1:7" x14ac:dyDescent="0.2">
      <c r="A25">
        <v>1</v>
      </c>
      <c r="B25" t="s">
        <v>7</v>
      </c>
      <c r="C25" t="s">
        <v>37</v>
      </c>
      <c r="D25" t="s">
        <v>40</v>
      </c>
      <c r="E25" t="s">
        <v>31</v>
      </c>
      <c r="F25" s="2">
        <v>3000</v>
      </c>
      <c r="G25" s="2">
        <v>3000</v>
      </c>
    </row>
    <row r="26" spans="1:7" x14ac:dyDescent="0.2">
      <c r="A26">
        <v>1</v>
      </c>
      <c r="B26" t="s">
        <v>7</v>
      </c>
      <c r="C26" t="s">
        <v>37</v>
      </c>
      <c r="D26" t="s">
        <v>41</v>
      </c>
      <c r="E26" t="s">
        <v>42</v>
      </c>
      <c r="F26" s="2">
        <v>621000</v>
      </c>
      <c r="G26" s="2">
        <v>354000</v>
      </c>
    </row>
    <row r="27" spans="1:7" x14ac:dyDescent="0.2">
      <c r="A27">
        <v>1</v>
      </c>
      <c r="B27" t="s">
        <v>7</v>
      </c>
      <c r="C27" t="s">
        <v>43</v>
      </c>
      <c r="D27" t="s">
        <v>44</v>
      </c>
      <c r="E27" t="s">
        <v>45</v>
      </c>
      <c r="F27" s="2">
        <v>203568000</v>
      </c>
      <c r="G27" s="2">
        <v>124483451.84</v>
      </c>
    </row>
    <row r="28" spans="1:7" x14ac:dyDescent="0.2">
      <c r="A28">
        <v>1</v>
      </c>
      <c r="B28" t="s">
        <v>7</v>
      </c>
      <c r="C28" t="s">
        <v>43</v>
      </c>
      <c r="D28" t="s">
        <v>46</v>
      </c>
      <c r="E28" t="s">
        <v>10</v>
      </c>
      <c r="F28" s="2">
        <v>71857000</v>
      </c>
      <c r="G28" s="2">
        <v>32196150</v>
      </c>
    </row>
    <row r="29" spans="1:7" x14ac:dyDescent="0.2">
      <c r="A29">
        <v>1</v>
      </c>
      <c r="B29" t="s">
        <v>7</v>
      </c>
      <c r="C29" t="s">
        <v>47</v>
      </c>
      <c r="D29" t="s">
        <v>48</v>
      </c>
      <c r="E29" t="s">
        <v>31</v>
      </c>
      <c r="F29" s="2">
        <v>200000</v>
      </c>
      <c r="G29" s="2">
        <v>100000</v>
      </c>
    </row>
    <row r="30" spans="1:7" x14ac:dyDescent="0.2">
      <c r="A30">
        <v>1</v>
      </c>
      <c r="B30" t="s">
        <v>7</v>
      </c>
      <c r="C30" t="s">
        <v>49</v>
      </c>
      <c r="D30" t="s">
        <v>50</v>
      </c>
      <c r="E30" t="s">
        <v>10</v>
      </c>
      <c r="F30" s="2">
        <v>6000</v>
      </c>
      <c r="G30" s="2">
        <v>0</v>
      </c>
    </row>
    <row r="31" spans="1:7" x14ac:dyDescent="0.2">
      <c r="A31">
        <v>1</v>
      </c>
      <c r="B31" t="s">
        <v>7</v>
      </c>
      <c r="C31" t="s">
        <v>51</v>
      </c>
      <c r="D31" t="s">
        <v>52</v>
      </c>
      <c r="E31" t="s">
        <v>10</v>
      </c>
      <c r="F31" s="2">
        <v>5457333.2000000002</v>
      </c>
      <c r="G31" s="2">
        <v>2497779.06</v>
      </c>
    </row>
    <row r="32" spans="1:7" x14ac:dyDescent="0.2">
      <c r="A32">
        <v>1</v>
      </c>
      <c r="B32" t="s">
        <v>7</v>
      </c>
      <c r="C32" t="s">
        <v>53</v>
      </c>
      <c r="D32" t="s">
        <v>54</v>
      </c>
      <c r="E32" t="s">
        <v>10</v>
      </c>
      <c r="F32" s="2">
        <v>255000</v>
      </c>
      <c r="G32" s="2">
        <v>212887</v>
      </c>
    </row>
    <row r="33" spans="1:7" x14ac:dyDescent="0.2">
      <c r="A33">
        <v>1</v>
      </c>
      <c r="B33" t="s">
        <v>7</v>
      </c>
      <c r="C33" t="s">
        <v>53</v>
      </c>
      <c r="D33" t="s">
        <v>55</v>
      </c>
      <c r="E33" t="s">
        <v>10</v>
      </c>
      <c r="F33" s="2">
        <v>338000</v>
      </c>
      <c r="G33" s="2">
        <v>0</v>
      </c>
    </row>
    <row r="34" spans="1:7" x14ac:dyDescent="0.2">
      <c r="A34">
        <v>1</v>
      </c>
      <c r="B34" t="s">
        <v>7</v>
      </c>
      <c r="C34" t="s">
        <v>56</v>
      </c>
      <c r="D34" t="s">
        <v>57</v>
      </c>
      <c r="E34" t="s">
        <v>31</v>
      </c>
      <c r="F34" s="2">
        <v>1900000</v>
      </c>
      <c r="G34" s="2">
        <v>1000000</v>
      </c>
    </row>
  </sheetData>
  <sheetProtection algorithmName="SHA-512" hashValue="ZNBJBKffq6o2tq6yoCA2bMqeG1jwSUg94mxvUYWHGUa9pMMn/XgY/cWRI0pKHZ/Zl7c5xfv84WM+qZtnwrZjzA==" saltValue="QHiu1NMdeAfSRwIMbGOoQw==" spinCount="100000" sheet="1" objects="1" scenarios="1" formatCells="0" formatColumns="0" format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marszałek</vt:lpstr>
      <vt:lpstr>BAZA marszałek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Olichwer-Antoniuk</dc:creator>
  <cp:lastModifiedBy>Joanna Olichwer-Antoniuk</cp:lastModifiedBy>
  <dcterms:created xsi:type="dcterms:W3CDTF">2025-07-10T07:28:04Z</dcterms:created>
  <dcterms:modified xsi:type="dcterms:W3CDTF">2025-07-10T08:01:19Z</dcterms:modified>
</cp:coreProperties>
</file>