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ZETARGI  2022\SA.272.11.2022- ODCZYNNIKI III PROCEDURA\"/>
    </mc:Choice>
  </mc:AlternateContent>
  <xr:revisionPtr revIDLastSave="0" documentId="13_ncr:1_{9E570124-115F-48CE-A450-B553646DD0D5}" xr6:coauthVersionLast="47" xr6:coauthVersionMax="47" xr10:uidLastSave="{00000000-0000-0000-0000-000000000000}"/>
  <bookViews>
    <workbookView xWindow="14415" yWindow="360" windowWidth="14070" windowHeight="15330" tabRatio="689" activeTab="4" xr2:uid="{00000000-000D-0000-FFFF-FFFF00000000}"/>
  </bookViews>
  <sheets>
    <sheet name="STRONA 1" sheetId="1" r:id="rId1"/>
    <sheet name="PAKIET 1" sheetId="5" r:id="rId2"/>
    <sheet name="PAKIET 2" sheetId="7" r:id="rId3"/>
    <sheet name="PAKIET 3" sheetId="8" r:id="rId4"/>
    <sheet name="PAKIET 4" sheetId="10" r:id="rId5"/>
    <sheet name="PAKIET 5" sheetId="11" r:id="rId6"/>
    <sheet name="OSTATNIA STRONA" sheetId="12" r:id="rId7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5" i="11" l="1"/>
  <c r="A6" i="11" s="1"/>
  <c r="A7" i="11" s="1"/>
  <c r="A8" i="11" s="1"/>
  <c r="A9" i="11" s="1"/>
  <c r="A10" i="11" s="1"/>
  <c r="A11" i="11" s="1"/>
  <c r="A12" i="11" s="1"/>
  <c r="A13" i="11" s="1"/>
  <c r="A14" i="11" s="1"/>
  <c r="A15" i="11" s="1"/>
  <c r="A16" i="11" s="1"/>
  <c r="A17" i="11" s="1"/>
  <c r="A18" i="11" s="1"/>
  <c r="A19" i="11" s="1"/>
  <c r="A5" i="7"/>
  <c r="A6" i="7" s="1"/>
  <c r="A7" i="7" s="1"/>
  <c r="A8" i="7" s="1"/>
  <c r="A9" i="7" s="1"/>
  <c r="A10" i="7" s="1"/>
  <c r="A11" i="5"/>
  <c r="A12" i="5" s="1"/>
  <c r="A13" i="5" s="1"/>
  <c r="A5" i="5"/>
  <c r="A6" i="5" s="1"/>
  <c r="A7" i="5" s="1"/>
  <c r="A8" i="5" s="1"/>
  <c r="A9" i="5" s="1"/>
</calcChain>
</file>

<file path=xl/sharedStrings.xml><?xml version="1.0" encoding="utf-8"?>
<sst xmlns="http://schemas.openxmlformats.org/spreadsheetml/2006/main" count="229" uniqueCount="153">
  <si>
    <t xml:space="preserve">Załącznik nr 1 do SWZ       </t>
  </si>
  <si>
    <t xml:space="preserve">   </t>
  </si>
  <si>
    <t>OPIS PRZEDMIOTU ZAMÓWIENIA</t>
  </si>
  <si>
    <t>I. ZAMAWIAJĄCY</t>
  </si>
  <si>
    <t>WOJEWÓDZKA STACJA SANITARNO- EPIDEMIOLOGICZNA W RZESZOWIE                                                                                                 UL. WIERZBOWA 16                                                                                                                                                                                                           35-959 RZESZÓW                                                                                                                                                                                                              NIP 813-17-36-272, REGON 000291641</t>
  </si>
  <si>
    <t>II. TRYB UDZIELENIA ZAMÓWIENIA</t>
  </si>
  <si>
    <t>Postępowanie o udzielenie zamówienia publicznego prowadzone jest w trybie podstawowym, na podstawie art. 275 pkt 1 ustawy z dnia 11 września 2019 r. - Prawo zamówień publicznych.</t>
  </si>
  <si>
    <r>
      <rPr>
        <sz val="12"/>
        <color rgb="FF000000"/>
        <rFont val="Arial"/>
        <family val="2"/>
        <charset val="238"/>
      </rPr>
      <t xml:space="preserve">
</t>
    </r>
    <r>
      <rPr>
        <b/>
        <sz val="12"/>
        <color rgb="FF000000"/>
        <rFont val="Arial"/>
        <family val="2"/>
        <charset val="238"/>
      </rPr>
      <t>III. NAZWA ZADANIA</t>
    </r>
  </si>
  <si>
    <t>III. PRZEDMIOT ZAMÓWIENIA</t>
  </si>
  <si>
    <t>Przedmiotem zamówienia jest sukcesywna dostawa odczynników chemicznych i materiałów mikrobiologicznych dla Wojewódzkiej Stacji Sanitarno- Epidemiologicznej w Rzeszowie, w oparciu o poniższe pakiety:</t>
  </si>
  <si>
    <t>SZCZEGÓŁOWE OPISY PRZEDMIOTU ZAMÓWIENIA DLA KAŻDEGO Z PAKIETÓW PRZEDSTAWIONO W KOLEJNYCH ARKUSZACH</t>
  </si>
  <si>
    <t>Termin realizacji dostawy</t>
  </si>
  <si>
    <t>Od 7 do 28 dni</t>
  </si>
  <si>
    <t>Lp</t>
  </si>
  <si>
    <t>Nazwa towaru</t>
  </si>
  <si>
    <t xml:space="preserve"> wielk. opak.</t>
  </si>
  <si>
    <t>Ilość zam. op.</t>
  </si>
  <si>
    <t>100ml</t>
  </si>
  <si>
    <t>100 ml</t>
  </si>
  <si>
    <t>Od 5 do 14 dni</t>
  </si>
  <si>
    <t>100 g</t>
  </si>
  <si>
    <t>50 g</t>
  </si>
  <si>
    <t>op.</t>
  </si>
  <si>
    <r>
      <rPr>
        <sz val="10"/>
        <rFont val="Arial"/>
        <family val="2"/>
        <charset val="238"/>
      </rPr>
      <t xml:space="preserve">Test immunoenzymatyczny do oznaczania przeciwciał dla </t>
    </r>
    <r>
      <rPr>
        <b/>
        <sz val="10"/>
        <rFont val="Arial"/>
        <family val="2"/>
        <charset val="238"/>
      </rPr>
      <t xml:space="preserve">Leptospira w klasie IgG </t>
    </r>
    <r>
      <rPr>
        <sz val="10"/>
        <rFont val="Arial"/>
        <family val="2"/>
        <charset val="238"/>
      </rPr>
      <t>w surowicy ludzkiej. Test ELISA, wykrywane przeciwciała w klasie IgG dla antygenów Leptospira, w składzie zestawu: surowice kontrolne, koniugat, substrat, odczynnik zatrzymujący reakcję, bufor do rozcieńczania próbek, bufor do płukania, mikropłytka z opłaszczonymi dołkami, odczynniki gotowe do użycia, możliwość dzielenia pasków, paski opisane w celu identyfikacji, zapobiegające pomyłkom w czasie wykonywania badania, odczyt wartości absorbancji prób badanych i kontrolnych w czytniku przy długości fali 405/620 nm, specyficzność kliniczna nie mniej niż 95%, wyniki testu ilościowe (wyniki w IU/ml)i jakościowe, w zestawie minimum kalibrator i kontrola negatywna zabarwione w celu uniknięcia pomyłek, certyfikat kontroli jakości w formie protokołu z krzywą standardową i tabelą do obliczania wartości, znak zgodności CE IVD.</t>
    </r>
  </si>
  <si>
    <t xml:space="preserve"> op. 96 reakcji</t>
  </si>
  <si>
    <r>
      <rPr>
        <sz val="10"/>
        <rFont val="Arial"/>
        <family val="2"/>
        <charset val="238"/>
      </rPr>
      <t xml:space="preserve">Test immunoenzymatyczny do oznaczania przeciwciał dla </t>
    </r>
    <r>
      <rPr>
        <b/>
        <sz val="10"/>
        <rFont val="Arial"/>
        <family val="2"/>
        <charset val="238"/>
      </rPr>
      <t>Leptospira w klasie IgM</t>
    </r>
    <r>
      <rPr>
        <sz val="10"/>
        <rFont val="Arial"/>
        <family val="2"/>
        <charset val="238"/>
      </rPr>
      <t xml:space="preserve"> w surowicy ludzkiej. Test ELISA, wykrywane przeciwciała w klasie IgM dla antygenów Leptospira, w składzie zestawu: surowice kontrolne, koniugat, substrat, odczynnik zatrzymujący reakcję, bufor do rozcieńczania próbek, bufor do płukania, mikropłytka z opłaszczonymi dołkami, odczynniki gotowe do użycia, możliwość dzielenia pasków, paski opisane w celu identyfikacji, zapobiegające pomyłkom w czasie wykonywania badania, odczyt wartości absorbancji prób badanych i kontrolnych w czytniku przy długości fali 405/620 nm, specyficzność i czułość kliniczna nie mniej niż 95%, wyniki testu ilościowe (wyniki w IU/ml)i jakościowe, w zestawie minimum kalibrator i kontrola negatywna zabarwione w celu uniknięcia pomyłek, certyfikat kontroli jakości w formie protokołu z krzywą standardową i tabelą do obliczania wartości, znak zgodności CE IVD. </t>
    </r>
  </si>
  <si>
    <r>
      <rPr>
        <sz val="10"/>
        <rFont val="Arial"/>
        <family val="2"/>
        <charset val="238"/>
      </rPr>
      <t>Test immunoenzymatyczny do oznaczania przeciwciał dla wirusa</t>
    </r>
    <r>
      <rPr>
        <b/>
        <sz val="10"/>
        <rFont val="Arial"/>
        <family val="2"/>
        <charset val="238"/>
      </rPr>
      <t xml:space="preserve"> odry w klasie IgM w surowicy ludzkiej</t>
    </r>
    <r>
      <rPr>
        <sz val="10"/>
        <rFont val="Arial"/>
        <family val="2"/>
        <charset val="238"/>
      </rPr>
      <t xml:space="preserve"> 
Test ELISA, wykrywane przeciwciała w klasie IgM dla wirusa odry, w składzie zestawu: surowice kontrolne, koniugat, substrat, odczynnik zatrzymujący reakcję, bufor do rozcieńczania próbek, bufor do płukania, mikropłytka z opłaszczonymi dołkami, odczynniki gotowe do użycia, możliwość dzielenia pasków, paski opisane w celu identyfikacji, zapobiegające pomyłkom w czasie wykonywania badania, odczyt wartości absorbancji prób badanych i kontrolnych w czytniku przy długości fali 405/620 nm, specyficzność i czułość kliniczna nie mniej niż 95%, wyniki testu ilościowe i jakościowe, w zestawie minimum kalibrator i kontrola negatywna zabarwione w celu uniknięcia pomyłek, certyfikat kontroli jakości w formie protokołu z krzywą standardową i tabelą do obliczania wartości, znak zgodności CE IVD. Instrukcja w języku polskim.
</t>
    </r>
  </si>
  <si>
    <t>1 op./96 oznaczeń</t>
  </si>
  <si>
    <r>
      <rPr>
        <sz val="10"/>
        <rFont val="Arial"/>
        <family val="2"/>
        <charset val="238"/>
      </rPr>
      <t xml:space="preserve">Test immunoenzymatyczny do oznaczania przeciwciał dla </t>
    </r>
    <r>
      <rPr>
        <b/>
        <sz val="10"/>
        <rFont val="Arial"/>
        <family val="2"/>
        <charset val="238"/>
      </rPr>
      <t xml:space="preserve"> Bordetella pertussis i Bordetella parapertussis  w klasie IgM w surowicy ludzkiej  i osoczu</t>
    </r>
    <r>
      <rPr>
        <sz val="10"/>
        <rFont val="Arial"/>
        <family val="2"/>
        <charset val="238"/>
      </rPr>
      <t>. Test ELISA, wykrywane przeciwciała w klasie IgM dla antygenów Bordetella pertussis i Bordetella parapertussis,w składzie zestawu: surowice kontrolne, koniugat, substrat, odczynnik zatrzymujący reakcję, bufor do rozcieńczania próbek, bufor do płukania, mikropłytka z opłaszczonymi dołkami, odczynniki gotowe do użycia, możliwość dzielenia pasków, paski opisane w celu identyfikacji, zapobiegające pomyłkom w czasie wykonywania badania, odczyt wartości absorbancji prób badanych i kontrolnych w czytniku przy długości fali 405/620 nm, swoistość kliniczna nie mniej niż 98%i czułość nie mniej niż 80%, wyniki testu ilościowe (wyniki w U/ml) i jakościowe, w zestawie minimum kalibrator i kontrola negatywna zabarwione w celu uniknięcia pomyłek, certyfikat kontroli jakości w formie protokołu z krzywą standardową i tabelą do obliczania wartości, znak zgodności CE IVD.</t>
    </r>
  </si>
  <si>
    <r>
      <rPr>
        <sz val="10"/>
        <rFont val="Arial"/>
        <family val="2"/>
        <charset val="238"/>
      </rPr>
      <t>Test immunoenzymatyczny do oznaczania przeciwciał dla</t>
    </r>
    <r>
      <rPr>
        <b/>
        <sz val="10"/>
        <rFont val="Arial"/>
        <family val="2"/>
        <charset val="238"/>
      </rPr>
      <t xml:space="preserve">  Bordetella pertussis i Bordetella parapertussis  w klasie IgA w surowicy ludzkiej  i osoczu</t>
    </r>
    <r>
      <rPr>
        <sz val="10"/>
        <rFont val="Arial"/>
        <family val="2"/>
        <charset val="238"/>
      </rPr>
      <t>. Test ELISA, wykrywane przeciwciała w klasie IgA dla antygenów Bordetella pertussis i Bordetella parapertussis, w składzie zestawu: surowice kontrolne, koniugat, substrat, odczynnik zatrzymujący reakcję, bufor do rozcieńczania próbek, bufor do płukania, mikropłytka z opłaszczonymi dołkami, odczynniki gotowe do użycia, możliwość dzielenia pasków, paski opisane w celu identyfikacji, zapobiegające pomyłkom w czasie wykonywania badania, odczyt wartości absorbancji prób badanych i kontrolnych w czytniku przy długości fali 405/620 nm, swoistość i czułość  kliniczna nie mniej niż 98%, wyniki testu ilościowe (wyniki w IU/ml) i jakościowe, w zestawie minimum kalibrator i kontrola negatywna zabarwione w celu uniknięcia pomyłek, certyfikat kontroli jakości w formie protokołu z krzywą standardową i tabelą do obliczania wartości, znak zgodności CE IVD,</t>
    </r>
  </si>
  <si>
    <r>
      <rPr>
        <b/>
        <sz val="10"/>
        <rFont val="Arial"/>
        <family val="2"/>
        <charset val="238"/>
      </rPr>
      <t xml:space="preserve">RF Absorbent </t>
    </r>
    <r>
      <rPr>
        <sz val="10"/>
        <rFont val="Arial"/>
        <family val="2"/>
        <charset val="238"/>
      </rPr>
      <t>- do testów ELISA. Odczynnik do usuwania interferencji czynnikiem reumatoidalnym i przeciwciałami IgG w testach immunoenzymatycznych, znak CE IVD, odpowiedni do stosowania w testach ELISA firmy Virion/Serion.</t>
    </r>
  </si>
  <si>
    <t>szt.</t>
  </si>
  <si>
    <r>
      <rPr>
        <sz val="9"/>
        <color rgb="FF000000"/>
        <rFont val="Arial"/>
        <family val="2"/>
        <charset val="238"/>
      </rPr>
      <t xml:space="preserve">Test ampułkowy.                                                                                                                 </t>
    </r>
    <r>
      <rPr>
        <b/>
        <sz val="9"/>
        <color rgb="FF000000"/>
        <rFont val="Arial"/>
        <family val="2"/>
        <charset val="238"/>
      </rPr>
      <t>Zamawiający wymaga  testów ampułkowych Attest 3M</t>
    </r>
    <r>
      <rPr>
        <sz val="9"/>
        <color rgb="FF000000"/>
        <rFont val="Arial"/>
        <family val="2"/>
        <charset val="238"/>
      </rPr>
      <t xml:space="preserve">. Ze względu na dostarczanie przez klientów zewnętrznych materiałów do badań- próbek/testów firmy Attest 3M, Zamawiający musi dysponować takim samym materiałem do procesu walidacji metody i badań. </t>
    </r>
  </si>
  <si>
    <t>op. 100 szt</t>
  </si>
  <si>
    <r>
      <rPr>
        <sz val="9"/>
        <color rgb="FF000000"/>
        <rFont val="Arial"/>
        <family val="2"/>
        <charset val="238"/>
      </rPr>
      <t xml:space="preserve">Test ampułkowy.                                                                                                                 </t>
    </r>
    <r>
      <rPr>
        <b/>
        <sz val="9"/>
        <color rgb="FF000000"/>
        <rFont val="Arial"/>
        <family val="2"/>
        <charset val="238"/>
      </rPr>
      <t>Zamawiający wymaga testów ampułkowych BIONOVA</t>
    </r>
    <r>
      <rPr>
        <sz val="9"/>
        <color rgb="FF000000"/>
        <rFont val="Arial"/>
        <family val="2"/>
        <charset val="238"/>
      </rPr>
      <t>. Ze względu na dostarczanie przez klientów zewnętrznych materiałów do badań- próbek/testów firmy BIONOVA, Zamawiający musi dysponować takim samym materiałem do procesu walidacji metody i badań</t>
    </r>
  </si>
  <si>
    <t>op. 25 szt</t>
  </si>
  <si>
    <r>
      <rPr>
        <sz val="9"/>
        <color rgb="FF000000"/>
        <rFont val="Arial"/>
        <family val="2"/>
        <charset val="238"/>
      </rPr>
      <t xml:space="preserve">Test ampułkowy.                                                                                                                 </t>
    </r>
    <r>
      <rPr>
        <b/>
        <sz val="9"/>
        <color rgb="FF000000"/>
        <rFont val="Arial"/>
        <family val="2"/>
        <charset val="238"/>
      </rPr>
      <t>Zamawiający wymaga testów ampułkowych STERIM</t>
    </r>
    <r>
      <rPr>
        <sz val="9"/>
        <color rgb="FF000000"/>
        <rFont val="Arial"/>
        <family val="2"/>
        <charset val="238"/>
      </rPr>
      <t>. Ze względu na dostarczanie przez klientów zewnętrznch materiałów do badań- próbek/testów firmy STERIM, Zamawiający musi dysponować takim samym materiałem do procesu walidacji metody i badań.</t>
    </r>
  </si>
  <si>
    <t>Zestaw transportowy dla wirusów do badań molekularnych zawierający 2 plastikowe wymazówki  i 1 x 3 ml standardowego podłoża do pobierania wymazów z nosogardzieli, jamy ustnej i gardła. Płyn transportowy bez inaktywacji.</t>
  </si>
  <si>
    <t>op. x 50 szt.</t>
  </si>
  <si>
    <r>
      <rPr>
        <b/>
        <sz val="9"/>
        <rFont val="Arial"/>
        <family val="2"/>
        <charset val="238"/>
      </rPr>
      <t>Aflatoksyna B2 roztwór 0,5 ug/ml w acetonitrylu</t>
    </r>
    <r>
      <rPr>
        <sz val="9"/>
        <rFont val="Arial"/>
        <family val="2"/>
        <charset val="238"/>
      </rPr>
      <t xml:space="preserve"> </t>
    </r>
    <r>
      <rPr>
        <b/>
        <sz val="9"/>
        <rFont val="Arial"/>
        <family val="2"/>
        <charset val="238"/>
      </rPr>
      <t>certyfikowany materiał referencyjny</t>
    </r>
    <r>
      <rPr>
        <sz val="9"/>
        <rFont val="Arial"/>
        <family val="2"/>
        <charset val="238"/>
      </rPr>
      <t xml:space="preserve"> wyprodukowany przez producenta akredytowanego wg PN-EN ISO 17034  lub równoważnej, z certyfikatem produktu wytworzonego zgodnie z PN-EN ISO 17034</t>
    </r>
  </si>
  <si>
    <t>1szt. x 1ml</t>
  </si>
  <si>
    <r>
      <rPr>
        <b/>
        <sz val="9"/>
        <rFont val="Arial"/>
        <family val="2"/>
        <charset val="238"/>
      </rPr>
      <t>Aflatoksyna G1 roztwór 2 ug/ml w acetonitrylu</t>
    </r>
    <r>
      <rPr>
        <sz val="9"/>
        <rFont val="Arial"/>
        <family val="2"/>
        <charset val="238"/>
      </rPr>
      <t xml:space="preserve"> </t>
    </r>
    <r>
      <rPr>
        <b/>
        <sz val="9"/>
        <rFont val="Arial"/>
        <family val="2"/>
        <charset val="238"/>
      </rPr>
      <t xml:space="preserve">certyfikowany materiał referencyjny </t>
    </r>
    <r>
      <rPr>
        <sz val="9"/>
        <rFont val="Arial"/>
        <family val="2"/>
        <charset val="238"/>
      </rPr>
      <t>, wyprodukowany przez producenta akredytowanego wg PN-EN ISO 17034  lub równoważnej, z certyfikatem produktu wytworzonego zgodnie z PN-EN ISO 17034</t>
    </r>
  </si>
  <si>
    <r>
      <rPr>
        <b/>
        <sz val="9"/>
        <rFont val="Arial"/>
        <family val="2"/>
        <charset val="238"/>
      </rPr>
      <t>Aflatoksyna B1 roztwór 2 ug/ml w acetonitrylu</t>
    </r>
    <r>
      <rPr>
        <sz val="9"/>
        <rFont val="Arial"/>
        <family val="2"/>
        <charset val="238"/>
      </rPr>
      <t xml:space="preserve"> </t>
    </r>
    <r>
      <rPr>
        <b/>
        <sz val="9"/>
        <rFont val="Arial"/>
        <family val="2"/>
        <charset val="238"/>
      </rPr>
      <t xml:space="preserve">certyfikowany materiał referencyjny </t>
    </r>
    <r>
      <rPr>
        <sz val="9"/>
        <rFont val="Arial"/>
        <family val="2"/>
        <charset val="238"/>
      </rPr>
      <t>, wyprodukowany przez producenta akredytowanego wg PN-EN ISO 17034  lub równoważnej, z certyfikatem produktu wytworzonego zgodnie z PN-EN ISO 17034</t>
    </r>
  </si>
  <si>
    <r>
      <rPr>
        <b/>
        <sz val="9"/>
        <rFont val="Arial"/>
        <family val="2"/>
        <charset val="238"/>
      </rPr>
      <t>Zearalenon roztwór 100 ug/ml w acetonitrylu</t>
    </r>
    <r>
      <rPr>
        <sz val="9"/>
        <rFont val="Arial"/>
        <family val="2"/>
        <charset val="238"/>
      </rPr>
      <t xml:space="preserve"> </t>
    </r>
    <r>
      <rPr>
        <b/>
        <sz val="9"/>
        <rFont val="Arial"/>
        <family val="2"/>
        <charset val="238"/>
      </rPr>
      <t>certyfikowany materiał referencyjny</t>
    </r>
    <r>
      <rPr>
        <sz val="9"/>
        <rFont val="Arial"/>
        <family val="2"/>
        <charset val="238"/>
      </rPr>
      <t>, wyprodukowany przez producenta akredytowanego wg PN-EN ISO 17034  lub równoważnej z certyfikatem produktu wytworzonego zgodnie z PN-EN ISO 17034</t>
    </r>
  </si>
  <si>
    <r>
      <rPr>
        <b/>
        <sz val="9"/>
        <rFont val="Arial"/>
        <family val="2"/>
        <charset val="238"/>
      </rPr>
      <t>Fuminizyna B1</t>
    </r>
    <r>
      <rPr>
        <sz val="9"/>
        <rFont val="Arial"/>
        <family val="2"/>
        <charset val="238"/>
      </rPr>
      <t xml:space="preserve"> </t>
    </r>
    <r>
      <rPr>
        <b/>
        <sz val="9"/>
        <rFont val="Arial"/>
        <family val="2"/>
        <charset val="238"/>
      </rPr>
      <t>roztwór 50 ug/ml w acetonitryl/woda  materiał referencyjny</t>
    </r>
    <r>
      <rPr>
        <sz val="9"/>
        <rFont val="Arial"/>
        <family val="2"/>
        <charset val="238"/>
      </rPr>
      <t>,  wyprodukowany przez producenta akredytowanego wg PN-EN ISO 17034 lub równoważnej.</t>
    </r>
  </si>
  <si>
    <r>
      <rPr>
        <b/>
        <sz val="9"/>
        <rFont val="Arial"/>
        <family val="2"/>
        <charset val="238"/>
      </rPr>
      <t>Fuminizyna B2</t>
    </r>
    <r>
      <rPr>
        <sz val="9"/>
        <rFont val="Arial"/>
        <family val="2"/>
        <charset val="238"/>
      </rPr>
      <t xml:space="preserve"> </t>
    </r>
    <r>
      <rPr>
        <b/>
        <sz val="9"/>
        <rFont val="Arial"/>
        <family val="2"/>
        <charset val="238"/>
      </rPr>
      <t>roztwór 50 ug/ml w acetonitryl/woda</t>
    </r>
    <r>
      <rPr>
        <sz val="9"/>
        <rFont val="Arial"/>
        <family val="2"/>
        <charset val="238"/>
      </rPr>
      <t xml:space="preserve"> </t>
    </r>
    <r>
      <rPr>
        <b/>
        <sz val="9"/>
        <rFont val="Arial"/>
        <family val="2"/>
        <charset val="238"/>
      </rPr>
      <t>materiał referencyjny</t>
    </r>
    <r>
      <rPr>
        <sz val="9"/>
        <rFont val="Arial"/>
        <family val="2"/>
        <charset val="238"/>
      </rPr>
      <t xml:space="preserve">, wyprodukowany przez producenta akredytowanego wg PN-EN ISO 17034 lub równoważnej. </t>
    </r>
  </si>
  <si>
    <r>
      <rPr>
        <b/>
        <sz val="9"/>
        <rFont val="Arial"/>
        <family val="2"/>
        <charset val="238"/>
      </rPr>
      <t>Ochratoksyna A</t>
    </r>
    <r>
      <rPr>
        <sz val="9"/>
        <rFont val="Arial"/>
        <family val="2"/>
        <charset val="238"/>
      </rPr>
      <t xml:space="preserve"> </t>
    </r>
    <r>
      <rPr>
        <b/>
        <sz val="9"/>
        <rFont val="Arial"/>
        <family val="2"/>
        <charset val="238"/>
      </rPr>
      <t>roztwór 10 ug/ml w acetonitrylu</t>
    </r>
    <r>
      <rPr>
        <sz val="9"/>
        <rFont val="Arial"/>
        <family val="2"/>
        <charset val="238"/>
      </rPr>
      <t xml:space="preserve"> </t>
    </r>
    <r>
      <rPr>
        <b/>
        <sz val="9"/>
        <rFont val="Arial"/>
        <family val="2"/>
        <charset val="238"/>
      </rPr>
      <t>certyfikowany materiał referencyjny</t>
    </r>
    <r>
      <rPr>
        <sz val="9"/>
        <rFont val="Arial"/>
        <family val="2"/>
        <charset val="238"/>
      </rPr>
      <t>, wyprodukowany przez producenta akredytowanego wg PN-EN ISO 17034  lub równoważnej, z certyfikatem produktu wytworzonego zgodnie z PN-EN ISO 17034</t>
    </r>
  </si>
  <si>
    <r>
      <rPr>
        <b/>
        <sz val="9"/>
        <rFont val="Arial"/>
        <family val="2"/>
        <charset val="238"/>
      </rPr>
      <t>Aflatoksyna G2</t>
    </r>
    <r>
      <rPr>
        <sz val="9"/>
        <rFont val="Arial"/>
        <family val="2"/>
        <charset val="238"/>
      </rPr>
      <t xml:space="preserve"> </t>
    </r>
    <r>
      <rPr>
        <b/>
        <sz val="9"/>
        <rFont val="Arial"/>
        <family val="2"/>
        <charset val="238"/>
      </rPr>
      <t>roztwór 0,5 ug/ml w acetonitrylu</t>
    </r>
    <r>
      <rPr>
        <sz val="9"/>
        <rFont val="Arial"/>
        <family val="2"/>
        <charset val="238"/>
      </rPr>
      <t xml:space="preserve"> </t>
    </r>
    <r>
      <rPr>
        <b/>
        <sz val="9"/>
        <rFont val="Arial"/>
        <family val="2"/>
        <charset val="238"/>
      </rPr>
      <t>certyfikowany materiał referencyjny</t>
    </r>
    <r>
      <rPr>
        <sz val="9"/>
        <rFont val="Arial"/>
        <family val="2"/>
        <charset val="238"/>
      </rPr>
      <t>, wyprodukowany przez producenta akredytowanego wg PN-EN ISO 17034  lub równoważnej, z certyfikatem produktu wytworzonego zgodnie z PN-EN ISO 17034</t>
    </r>
  </si>
  <si>
    <t>Staphylococcus aureus ATCC 6538  max 3 pasaż</t>
  </si>
  <si>
    <t xml:space="preserve">Bacillus subtilis ATCC 6633 max 3 pasaż </t>
  </si>
  <si>
    <t>1 op.</t>
  </si>
  <si>
    <t>Escherichia coli ATCC 8739 max 3 pasaż</t>
  </si>
  <si>
    <t xml:space="preserve">op. </t>
  </si>
  <si>
    <t>Szczep wzorcowy  Saccharomyces cerevisiae  ATCC 9763 WDCM 00058</t>
  </si>
  <si>
    <t>op x 2 wymazówka</t>
  </si>
  <si>
    <t>Candida albicans ATCC 10231 max 3 pasaż</t>
  </si>
  <si>
    <t>Staphylococcus epidermidis ATCC 12228  max 3 pasaż</t>
  </si>
  <si>
    <t xml:space="preserve">Salmonella Enteritidis ATCC 13076 ma x 4 pasaż </t>
  </si>
  <si>
    <t>op x 2 wym</t>
  </si>
  <si>
    <t>Salmonella Typhimurium ATCC 14028</t>
  </si>
  <si>
    <t>Szczep bakteryjny Escherichia coli ATCC 25922</t>
  </si>
  <si>
    <t xml:space="preserve"> op x 2 wym.</t>
  </si>
  <si>
    <r>
      <rPr>
        <sz val="9"/>
        <rFont val="Arial"/>
        <family val="2"/>
        <charset val="238"/>
      </rPr>
      <t xml:space="preserve">Szczep </t>
    </r>
    <r>
      <rPr>
        <i/>
        <sz val="9"/>
        <rFont val="Arial"/>
        <family val="2"/>
        <charset val="1"/>
      </rPr>
      <t>Klebsiella</t>
    </r>
    <r>
      <rPr>
        <sz val="9"/>
        <rFont val="Arial"/>
        <family val="2"/>
        <charset val="1"/>
      </rPr>
      <t xml:space="preserve"> pneumoniae ATCC  31488      KWIK-STIK</t>
    </r>
  </si>
  <si>
    <t>Szczep wzorcowy Proteus mirabilin ATCC 29906 WDCM 00023</t>
  </si>
  <si>
    <t>Citrobacter Freundii   43864 max 3 pasaż</t>
  </si>
  <si>
    <t>Cronobacter muytjensii ATCC 51329 max 3 pasaż</t>
  </si>
  <si>
    <t xml:space="preserve">Szczep wzorcowy Hafnia alvei ATCC 51815 </t>
  </si>
  <si>
    <t>Ilość zam. Szt.</t>
  </si>
  <si>
    <r>
      <rPr>
        <sz val="9"/>
        <color rgb="FF000000"/>
        <rFont val="Arial"/>
        <family val="2"/>
        <charset val="238"/>
      </rPr>
      <t xml:space="preserve">100 ml                  </t>
    </r>
    <r>
      <rPr>
        <i/>
        <sz val="9"/>
        <color rgb="FF000000"/>
        <rFont val="Arial"/>
        <family val="2"/>
        <charset val="238"/>
      </rPr>
      <t xml:space="preserve"> </t>
    </r>
  </si>
  <si>
    <t>Fosforany, roztwór wzorcowy do IC około 1000 mg/l w H2O, wyprodukowany przez akredytowanego producenta wg  ISO 17034  lub równoważnej</t>
  </si>
  <si>
    <r>
      <rPr>
        <sz val="9"/>
        <rFont val="Arial"/>
        <family val="2"/>
        <charset val="238"/>
      </rPr>
      <t>Salmonella typhimurium  mikrobiologiczne materiały odniesienia easitabs</t>
    </r>
    <r>
      <rPr>
        <b/>
        <sz val="9"/>
        <rFont val="Arial"/>
        <family val="2"/>
        <charset val="238"/>
      </rPr>
      <t xml:space="preserve"> poziom </t>
    </r>
    <r>
      <rPr>
        <sz val="9"/>
        <rFont val="Arial"/>
        <family val="2"/>
        <charset val="238"/>
      </rPr>
      <t>cfu/RM=20, producent spełniający wymagania wynikające z Polityki dotyczącej spójności pomiarowej wyników pomiarów Polskiego Centrum Akredytacj dokumentu DA-06</t>
    </r>
  </si>
  <si>
    <t>op x10szt</t>
  </si>
  <si>
    <r>
      <rPr>
        <sz val="9"/>
        <rFont val="Arial"/>
        <family val="2"/>
        <charset val="238"/>
      </rPr>
      <t>Penicylium chryzogenum mikrobiologiczne materiały odniesienia easitabs</t>
    </r>
    <r>
      <rPr>
        <b/>
        <sz val="9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>poziom cfu/RM=50000, producent spełniający wymagania wynikające z Polityki dotyczącej spójności pomiarowej wyników pomiarów Polskiego Centrum Akredytacj dokumentu DA-06</t>
    </r>
  </si>
  <si>
    <r>
      <rPr>
        <sz val="9"/>
        <rFont val="Arial"/>
        <family val="2"/>
        <charset val="238"/>
      </rPr>
      <t>Sacharomycetes cerevisiae mikrobiologiczne materiały odniesienia easitabs</t>
    </r>
    <r>
      <rPr>
        <b/>
        <sz val="9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>poziom cfu/RM=50000, producent spełniający wymagania wynikające z Polityki dotyczącej spójności pomiarowej wyników pomiarów Polskiego Centrum Akredytacji dokumentu DA-06</t>
    </r>
  </si>
  <si>
    <r>
      <rPr>
        <sz val="9"/>
        <rFont val="Arial"/>
        <family val="2"/>
        <charset val="238"/>
      </rPr>
      <t>Salmonella typhimurium  -mikrobiologiczne materiały odniesienia easitabs</t>
    </r>
    <r>
      <rPr>
        <b/>
        <sz val="9"/>
        <rFont val="Arial"/>
        <family val="2"/>
        <charset val="238"/>
      </rPr>
      <t xml:space="preserve"> poziom </t>
    </r>
    <r>
      <rPr>
        <sz val="9"/>
        <rFont val="Arial"/>
        <family val="2"/>
        <charset val="238"/>
      </rPr>
      <t>cfu/RM=20, producent spełniający wymagania wynikające z Polityki dotyczącej spójności pomiarowej wyników pomiarów Polskiego Centrum Akredytacji dokumentu DA-06</t>
    </r>
  </si>
  <si>
    <t>opx10szt</t>
  </si>
  <si>
    <t>Materiał kontrolny wielopierścieniowych węglowodorów aromatycznych- masło kakaowe Zawartość w  μg/kg: Benz[a]anthracene – 4,29, Chrysene– 3,63, Benzo[b]fluoranthene– 2,45, Benzo[a]pyrene– 2,54, PAH4 (sum) – 12,9 Data ważności: co najmniej II kwartał 2024 r.</t>
  </si>
  <si>
    <t>Materiał kontrolny wielopierścieniowych węglowodorów aromatycznych (w tym zawierający sumę 4 wielopierścieniowych węglowodorów aromatycznych)- wędzona ryba Zawartość  w  μg/kg: Benz[a]anthracene– 16,7, Chrysene– 16,1, Benzo[b]fluoranthene– 8,55, Benzo[a]pyrene – 4,71, PAH4 (sum)– 46,5; Data ważności: co najmniej II półrocze 2024 r.</t>
  </si>
  <si>
    <t>Materiał kontrolny wielopierścieniowych węglowodorów aromatycznych- spirulina sproszkowana Zawartość  w  μg/kg: Benz[a]anthracene–9,20, Chrysene– 16,3, Benzo[b]fluoranthene– 15,3 Benzo[a]pyrene– 8,15, PAH4 (sum) – 50,4;  Data ważności: co najmniej II półrocze 2023 r.</t>
  </si>
  <si>
    <t>15 g</t>
  </si>
  <si>
    <r>
      <rPr>
        <sz val="9"/>
        <rFont val="Arial"/>
        <family val="2"/>
        <charset val="1"/>
      </rPr>
      <t xml:space="preserve">Referencyjny materiał kontrolny  Ochratoksyna  A w mące jęczmiennej poziom 3,83 </t>
    </r>
    <r>
      <rPr>
        <sz val="9"/>
        <rFont val="Symbol"/>
        <charset val="1"/>
      </rPr>
      <t></t>
    </r>
    <r>
      <rPr>
        <sz val="9"/>
        <rFont val="Times New Roman"/>
        <family val="1"/>
        <charset val="1"/>
      </rPr>
      <t>g/kg,</t>
    </r>
    <r>
      <rPr>
        <sz val="9"/>
        <rFont val="Arial"/>
        <family val="2"/>
        <charset val="1"/>
      </rPr>
      <t xml:space="preserve">  producent spełniający wymagania PN/EN 17034 lub równoważnej</t>
    </r>
  </si>
  <si>
    <t>op x 55 g</t>
  </si>
  <si>
    <r>
      <rPr>
        <sz val="9"/>
        <rFont val="Arial"/>
        <family val="2"/>
        <charset val="1"/>
      </rPr>
      <t xml:space="preserve">Referencyjny materiał kontrolny  Aflatoksyna B1, B2, G1, G2 w mące kukurydzianej, poziomy: </t>
    </r>
    <r>
      <rPr>
        <sz val="9"/>
        <rFont val="Times New Roman"/>
        <family val="1"/>
        <charset val="1"/>
      </rPr>
      <t xml:space="preserve">Ʃ 7,90µg/kg, B1- 3,58 </t>
    </r>
    <r>
      <rPr>
        <sz val="9"/>
        <rFont val="Times New Roman"/>
        <family val="1"/>
        <charset val="238"/>
      </rPr>
      <t xml:space="preserve">µg/kg, </t>
    </r>
    <r>
      <rPr>
        <sz val="9"/>
        <rFont val="Times New Roman"/>
        <family val="1"/>
        <charset val="1"/>
      </rPr>
      <t xml:space="preserve"> </t>
    </r>
    <r>
      <rPr>
        <sz val="9"/>
        <rFont val="Times New Roman"/>
        <family val="1"/>
        <charset val="238"/>
      </rPr>
      <t>B2 - 1,70 µg/kg, G1- 1,77 µg/kg, G2- 0,9 µg/kg</t>
    </r>
    <r>
      <rPr>
        <sz val="9"/>
        <rFont val="Times New Roman"/>
        <family val="1"/>
        <charset val="1"/>
      </rPr>
      <t xml:space="preserve"> </t>
    </r>
    <r>
      <rPr>
        <sz val="9"/>
        <rFont val="Arial"/>
        <family val="2"/>
        <charset val="1"/>
      </rPr>
      <t>, producent spełniający wymagania PN/EN 17034 lub równoważnej</t>
    </r>
  </si>
  <si>
    <t>Referencyjny materiał kontrolny DON w mące pszennej, poziom 967 µg/kg, producent spełniający wymagania PN/EN 17034 lub równoważnej</t>
  </si>
  <si>
    <r>
      <rPr>
        <sz val="9"/>
        <rFont val="Arial"/>
        <family val="2"/>
        <charset val="1"/>
      </rPr>
      <t xml:space="preserve">Referencyjny materiał kontrolny Fumonizyna B1, Fumonizyna B2, Suma fumonizyn w mące kukurydzianej, poziomy: fumonizyna B1 644 µg/kg, </t>
    </r>
    <r>
      <rPr>
        <sz val="9"/>
        <rFont val="Arial"/>
        <family val="2"/>
        <charset val="238"/>
      </rPr>
      <t xml:space="preserve">fumonizyna B2 212 µg/kg, </t>
    </r>
    <r>
      <rPr>
        <sz val="9"/>
        <rFont val="Arial"/>
        <family val="2"/>
        <charset val="1"/>
      </rPr>
      <t>Ʃ</t>
    </r>
    <r>
      <rPr>
        <sz val="9"/>
        <rFont val="Arial"/>
        <family val="2"/>
        <charset val="238"/>
      </rPr>
      <t xml:space="preserve"> 854 µg/kg,</t>
    </r>
    <r>
      <rPr>
        <sz val="9"/>
        <rFont val="Arial"/>
        <family val="2"/>
        <charset val="1"/>
      </rPr>
      <t xml:space="preserve"> producent spełniający wymagania PN/EN 17034 lub równoważnej</t>
    </r>
  </si>
  <si>
    <t>MATERIAł KONTROLNY  Maka pszenna Przypisana wartość pestycydów w ug/kg : Chlormekwat (suma of chlormequat and its salts; expressed as chlormequat chloride) - 222;  Mepiquat (sum of mepiquat and its salts; expressed as mepiquat chloride - 130; Glyphosate - 521; AMPA - 395.  Zalecany sposób przechowywania minus 20 stopni Celcjusza. Ilość materiału 100g. Termin ważności materiału minimum wrzesień 2023.</t>
  </si>
  <si>
    <t xml:space="preserve"> MATERIAł KONTROLNY  Jaja kurze.Przypisana wartość pestycydów w ug/kg : Chlordan (trans) - 17,5; Chlorpiryfos-methyl - 43,0; Dieldryn - 17,8; Endosulfan II (beta) - 17,0; HCH-A (alfa hexachlorocyclohexane) - 18,1; Heptachlor - 16,4; Pendimethalin - 24,4; Abamectin (sum of Avermectin B1a and B1b only) - 56,0; Fipronil-sulfone - 9,80 . Zalecany sposób przechowywania minus 20 stopni Celcjusza. Ilość materiału 50g. Termin ważności materiału minimum listopad 2022.</t>
  </si>
  <si>
    <t>MATERIAł KONTROLNY  Ziarno soi (suche).Przypisana wartość pestycydów w ug/kg :  GLophosate -781; AMPA - 457; Chlorpiryfos-methyl - 35,7; DDT-op - 98,6; Fenbuconazole - 91,7; fention-sulfone - 37,6; Flucythrinate - 59,2; Methamidafos - 24,5; Propoxur - 66,6; Pyriproxyfen - 60,1; Tetradifon - 74,4; Triflumuron - 92,1. Zalecany sposób przechowywania minus 20 stopni Celcjusza. Ilość materiału 90g. Termin ważności materiału minimum październik 2022.</t>
  </si>
  <si>
    <t>90 g</t>
  </si>
  <si>
    <t>Campylobacter jejumi derived from ATCC 33291 (WDCM 00005),  CRM, op. 1 wymazowka do kontroli jakościowej</t>
  </si>
  <si>
    <t xml:space="preserve">1 op. </t>
  </si>
  <si>
    <t>Certyfikowany materiał dla mikrobiologii E.coli ATCC 51813;  CRM; 10 peletów/fiolka poziom cfu/pelet 10000</t>
  </si>
  <si>
    <t xml:space="preserve">1 op./1 fiolka </t>
  </si>
  <si>
    <t>Wymagania szczegółowe dotyczące poszczególnych grup produktów przy dostawach:</t>
  </si>
  <si>
    <t xml:space="preserve">1. </t>
  </si>
  <si>
    <t>Przy dostawach (wszystkich) dołączyć certyfikat produktu/ analityczny/ oryginalne świadectwo kontroli jakości z datą ważności,</t>
  </si>
  <si>
    <t xml:space="preserve">2. </t>
  </si>
  <si>
    <t>Termin ważności dostarczonych produktów niewskazany bezpośrednio w poszczególnych pakietach ( w Opisie poszczególnych pakietów oraz w Formularzu Ofertowym) : nie mniej niż 2/3 terminu od daty produkcji lub co najmniej ¾ daty przydatności ( w przypadku produktów nie mających wskazanej daty produkcji) – z wyłączeniem produktów dla których nie określa się terminów ważności.</t>
  </si>
  <si>
    <t xml:space="preserve">3. </t>
  </si>
  <si>
    <t>Wszystkie produkty muszą posiadać oryginalne opakowania producenta,</t>
  </si>
  <si>
    <t xml:space="preserve">4. </t>
  </si>
  <si>
    <t xml:space="preserve">5. </t>
  </si>
  <si>
    <t xml:space="preserve">6. </t>
  </si>
  <si>
    <t xml:space="preserve">7. </t>
  </si>
  <si>
    <t>Przy dostawie wzorców, certyfikowanych materiałów odniesienia (CRMCRM-ów : dołączyć: certyfikat / świadectwo jakości z  określoną zawartością, terminem  ważności, numerem serii  zamawianego produktu, niepewnością, dodatkowe wymagania w tym zakresie zawarte są w odpowiednich pozycjach Pakietów.                                                                                                                                                              1. Producenci wzorców, CRM-ów powinni spełniać wymagania DA-06, wydanie 8 z dnia 18.06.2021r.                                                           2. Certyfikowane wartości przypisane CRM są uznawane jako posiadające potwierdzoną spójność pomiarową gdy spełniają co najmniej jedno z poniższych wymagań:                                                                                                                                                                              1) są wyprodukowane przez NMI Narodowy Instytut Metrologiczny (GUM) i są zarejestrowane w bazie BIPM KCDB,                          2)CRM są wyprodukowane przez akredytowanych producentów materiałów odniesienia w odniesieniu do wymagań normy PN-EN ISO 17034 w ramach posiadanego zakresu akredytacji, a jednostka akredytująca jest sygnatariuszem porozumień EA MLA i/lub ILAC MR,          3. certyfikowane wartości przypisane CRM są opublikowane w bazie JCTLM (Joint Committee for Traceability in Laboratory Medicine).</t>
  </si>
  <si>
    <t>UWAGA</t>
  </si>
  <si>
    <t>Zamawiający przyjął następującą konstrukcję realizacji przedmiotu zamówienia:</t>
  </si>
  <si>
    <t>Ilości wskazane w tabeli przez Zamawiającego są ilościami zakładanymi – dostawy do 31.10.2022r.</t>
  </si>
  <si>
    <t>Możliwość niezrealizowania przedmiotu umowy w przypadku braku potrzeb     Zamawiający deklaruje realizację dostawy na poziomie co najmniej 70 %.  Z tytułu niezrealizowania przedmiotu zamówienia  w pełnym zakresie - Wykonawcy nie przysługuje jakiekolwiek roszczenie.</t>
  </si>
  <si>
    <t xml:space="preserve">Dla celów realizacji umowy - Zamawiający przyjmie cenę jednostkową zaproponowaną przez Wykonawcę oraz cenę za cały pakiet. </t>
  </si>
  <si>
    <t>Zgodnie z zapisami umowy – Wykonawca  dostarczał będzie  przedmiot zamówienia w zależności  od potrzeb Zamawiającego- wyrażonych poprzez zapotrzebowania w formie uzgodnionej z  Zamawiającym (telefon, e-mail).</t>
  </si>
  <si>
    <r>
      <rPr>
        <b/>
        <sz val="11"/>
        <color rgb="FF000000"/>
        <rFont val="Arial"/>
        <family val="2"/>
        <charset val="238"/>
      </rPr>
      <t>Z uwagi na to, że  Laboratoria WSSE w Rzeszowie posiadają akredytację PCA na metody wg Polskich Norm i Procedur Badawczych i są zwalidowane z</t>
    </r>
    <r>
      <rPr>
        <b/>
        <sz val="11"/>
        <rFont val="Arial"/>
        <family val="2"/>
        <charset val="238"/>
      </rPr>
      <t>godnie z normą PN-EN ISO/IEC 17025 - wymagania w odniesieniu do stosowanych metod badawczych w tym obszarze regulują odpowiednie przepisy prawne, które stawiają konkretne wymagania –ponieważ do uzyskania wiarygodnego wyniku wg metod zwalidowanych wskazane jest stosowanie materiałów laboratoryjnych sprawdzonych o powtarzalnych parametrach selektywności i czułości - wobec powyższego Zamawiający wymaga, aby przedmiot zamówienia spełniał wymagania wynikające z normy PN EN ISO/IEC 17025 w zakresie zakupu usług i dostaw dla laboratoriów posiadających certyfikat akredytacji.</t>
    </r>
  </si>
  <si>
    <t>„Sukcesywna dostawa odczynników chemicznych i materiałów mikrobiologicznych dla Wojewódzkiej Stacji Sanitarno- Epidemiologicznej w Rzeszowie- III procedura”</t>
  </si>
  <si>
    <t xml:space="preserve">Pakiet nr 1 Testy immunologiczne 1
</t>
  </si>
  <si>
    <t xml:space="preserve">Pakiet nr 2 Wzorce do mykotoksyn
</t>
  </si>
  <si>
    <t xml:space="preserve">Pakiet nr 3 Szczepy wzorcowe
</t>
  </si>
  <si>
    <t xml:space="preserve">Pakiet nr 4 Roztwory wzorcowe do ASA, ICP
</t>
  </si>
  <si>
    <t xml:space="preserve">Pakiet nr 5 Materiały odniesienia
</t>
  </si>
  <si>
    <t>Pakiet nr 1 Testy immunologiczne 1</t>
  </si>
  <si>
    <t>Pakiet nr 2 Wzorce do mykotoksyn</t>
  </si>
  <si>
    <t xml:space="preserve">Pakiet nr 3 Szczepy wzorcowe </t>
  </si>
  <si>
    <t>Pakiet nr 4 Roztwory wzorcowe do ASA, ICP</t>
  </si>
  <si>
    <t>Pakiet nr 5 Materiały odniesienia</t>
  </si>
  <si>
    <t>Przy dostawie zestawów diagnostycznych: instrukcję wykonania w języku polskim,</t>
  </si>
  <si>
    <t>Przy dostawie testów immunologicznych – potwierdzenie na opakowaniu że spełniają wymagania certyfikatu CE IVD (pod względem bezpieczeństwa i przeznaczenia do diagnostyki in vitro), instrukcje obsługi w języku polskim i producenta),</t>
  </si>
  <si>
    <t>Przy dostawie odczynników: Wykonawca zobowiązuje się dostarczyć wraz z towarem kartę charakterystyki lub udostępnić możliwość pobrania karty przez Zamawiającego ( ze wskazaniem strony internetowej)</t>
  </si>
  <si>
    <t>Znak sprawy: SA.272.11.2022</t>
  </si>
  <si>
    <t>Arsen roztwór wzorcowy do AAS o stężeniu 1000mg/l w HNO3, certyfikowany materiał referencyjny, wyprodukowany przez producenta akredytowanego wg PN-EN ISO 17034 lub równoważnej , odniesiony do NIST z nr SRM, (brak ograniczenia rekomendowanego okresu użycia 12 miesięcy od daty otwarcia)</t>
  </si>
  <si>
    <t>Cyna roztwór wzorcowy do ICP o stężeniu 1000mg/l w HCl, certyfikowany materiał referencyjny, wyprodukowany przez producenta akredytowanego wg PN-EN ISO 17034 lub równoważnej, odniesiony do NIST z nr SRM (brak ograniczenia rekomendowanego okresu użycia 12 miesięcy od daty otwarcia)</t>
  </si>
  <si>
    <t>Cynk roztwór wzorcowy do AAS o stężeniu 1000mg/l w HNO3, certyfikowany materiał referencyjny, wyprodukowany przez producenta akredytowanego wg PN-EN ISO 17034 lub równoważnej, odniesiony do NIST z nr SRM (brak ograniczenia rekomendowanego okresu użycia 12 miesięcy od daty otwarcia)</t>
  </si>
  <si>
    <t>Chrom roztwór wzorcowy do AAS o stężeniu 1000mg/l w HNO3, certyfikowany materiał referencyjny, wyprodukowany przez producenta akredytowanego wg PN-EN ISO 17034 lub równoważnej, odniesiony do NIST z nr SRM (brak ograniczenia rekomendowanego okresu użycia 12 miesięcy od daty otwarcia)</t>
  </si>
  <si>
    <t>Kadm roztwór wzorcowy do AAS o stężeniu 1000mg/l w HNO3, certyfikowany materiał referencyjny, wyprodukowany przez producenta akredytowanego wg PN-EN ISO 17034 lub równoważnej, odniesiony do NIST z nr SRM (brak ograniczenia rekomendowanego okresu użycia 12 miesięcy od daty otwarcia)</t>
  </si>
  <si>
    <t>Mangan roztwór wzorcowy do AAS o stężeniu 1000mg/l w HNO3, certyfikowany materiał referencyjny, wyprodukowany przez producenta akredytowanego wg PN-EN ISO 17034 lub równoważnej, odniesiony do NIST z nr SRM (brak ograniczenia rekomendowanego okresu użycia 12 miesięcy od daty otwarcia)</t>
  </si>
  <si>
    <t>Miedź roztwór wzorcowy do AAS o stężeniu 1000mg/l w HNO3, certyfikowany materiał referencyjny, wyprodukowany przez producenta akredytowanego wg PN-EN ISO 17034 lub równoważnej, odniesiony do NIST z nr SRM (brak ograniczenia rekomendowanego okresu użycia 12 miesięcy od daty otwarcia)</t>
  </si>
  <si>
    <t>Nikiel roztwór wzorcowy do AAS o stężeniu 1000mg/l w HNO3, certyfikowany materiał referencyjny, wyprodukowany przez producenta akredytowanego wg PN-EN ISO 17034 lub równoważnej, odniesiony do NIST z nr SRM (brak ograniczenia rekomendowanego okresu użycia 12 miesięcy od daty otwarcia)</t>
  </si>
  <si>
    <t>Ołów roztwór wzorcowy do AAS o stężeniu 1000mg/l w HNO3, certyfikowany materiał referencyjny, wyprodukowany przez producenta akredytowanego wg PN-EN ISO 17034 lub równoważnej, odniesiony do NIST z nr SRM (brak ograniczenia rekomendowanego okresu użycia 12 miesięcy od daty otwarcia)</t>
  </si>
  <si>
    <t>Rtęć roztwór wzorcowy do AAS o stężeniu 1000mg/l w HNO3, certyfikowany materiał referencyjny, wyprodukowany przez producenta akredytowanego wg PN-EN ISO 17034 lub równoważnej , odniesiony do NIST z nr SRM (brak ograniczenia rekomendowanego okresu użycia 12 miesięcy od daty otwarcia)</t>
  </si>
  <si>
    <t>Selen roztwór wzorcowy do AAS o stężeniu 1000mg/l w HNO3, certyfikowany materiał referencyjny, wyprodukowany przez producenta akredytowanego wg PN-EN ISO 17034 lub równoważnej , odniesiony do NIST z nr SRM (brak ograniczenia rekomendowanego okresu użycia 12 miesięcy od daty otwarcia)</t>
  </si>
  <si>
    <t>Żelazo roztwór wzorcowy do AAS o stężeniu 1000mg/l w HNO3, certyfikowany materiał referencyjny, wyprodukowany przez producenta akredytowanego wg PN-EN ISO 17034 lub równoważnej , odniesiony do NIST z nr SRM (brak ograniczenia rekomendowanego okresu użycia 12 miesięcy od daty otwarcia)</t>
  </si>
  <si>
    <t>Beryl roztwór wzorcowy do ICP o stężeniu 1000mg/l w HNO3, certyfikowany materiał referencyjny, wyprodukowany przez producenta akredytowanego wg PN-EN ISO 17034 lub równoważnej , odniesiony do NIST z nr SRM (brak ograniczenia rekomendowanego okresu użycia 12 miesięcy od daty otwarcia)</t>
  </si>
  <si>
    <t>Cynk roztwór wzorcowy do ICP o stężeniu 1000mg/l w HNO3, certyfikowany materiał referencyjny, wyprodukowany przez producenta akredytowanego wg PN-EN ISO 17034 lub równoważnej , odniesiony do NIST z nr SRM (brak ograniczenia rekomendowanego okresu użycia 12 miesięcy od daty otwarcia)</t>
  </si>
  <si>
    <t>Kobalt roztwór wzorcowy do ICP o stężeniu 1000mg/l w HNO3, certyfikowany materiał referencyjny, wyprodukowany przez producenta akredytowanego wg PN-EN ISO 17034 lub równoważnej , odniesiony do NIST z nr SRM (brak ograniczenia rekomendowanego okresu użycia 12 miesięcy od daty otwarcia)</t>
  </si>
  <si>
    <t>Magnez roztwór wzorcowy do ICP o stężeniu 1000mg/l w HNO3, certyfikowany materiał referencyjny, wyprodukowany przez producenta akredytowanego wg PN-EN ISO 17034 lub równoważnej , odniesiony do NIST z nr SRM (brak ograniczenia rekomendowanego okresu użycia 12 miesięcy od daty otwarcia)</t>
  </si>
  <si>
    <t>Mangan roztwór wzorcowy do ICP o stężeniu 1000mg/l w HNO3, certyfikowany materiał referencyjny, wyprodukowany przez producenta akredytowanego wg PN-EN ISO 17034 lub równoważnej , odniesiony do NIST z nr SRM (brak ograniczenia rekomendowanego okresu użycia 12 miesięcy od daty otwarcia)</t>
  </si>
  <si>
    <t>Molibden roztwór wzorcowy do ICP o stężeniu 1000mg/l w HNO3, certyfikowany materiał referencyjny, wyprodukowany przez producenta akredytowanego wg PN-EN ISO 17034 lub równoważnej , odniesiony do NIST z nr SRM (brak ograniczenia rekomendowanego okresu użycia 12 miesięcy od daty otwarcia)</t>
  </si>
  <si>
    <t>Potas roztwór wzorcowy do ICP o stężeniu 1000mg/l w HNO3, certyfikowany materiał referencyjny, wyprodukowany przez producenta akredytowanego wg PN-EN ISO 17034 lub równoważnej, odniesiony do NIST z nr SRM (brak ograniczenia rekomendowanego okresu użycia 12 miesięcy od daty otwarcia)</t>
  </si>
  <si>
    <t>Prazeodym roztwór wzorcowy do ICP o stężeniu 1000mg/l w HNO3, certyfikowany materiał referencyjny, wyprodukowany przez producenta akredytowanego wg PN-EN ISO 17034 lub równoważnej , odniesiony do NIST z nr SRM (brak ograniczenia rekomendowanego okresu użycia 12 miesięcy od daty otwarcia)</t>
  </si>
  <si>
    <t>Selen roztwór wzorcowy do ICP o stężeniu 1000mg/l w HNO3, certyfikowany materiał referencyjny, wyprodukowany przez producenta akredytowanego wg PN-EN ISO 17034 lub równoważnej , odniesiony do NIST z nr SRM (brak ograniczenia rekomendowanego okresu użycia 12 miesięcy od daty otwarcia)</t>
  </si>
  <si>
    <t>Srebro roztwór wzorcowy do ICP o stężeniu 1000mg/l w HNO3, certyfikowany materiał referencyjny, wyprodukowany przez producenta akredytowanego wg PN-EN ISO 17034 lub równoważnej , odniesiony do NIST z nr SRM (brak ograniczenia rekomendowanego okresu użycia 12 miesięcy od daty otwarcia)</t>
  </si>
  <si>
    <t>Sód roztwór wzorcowy do ICP o stężeniu 1000mg/l w HNO3, certyfikowany materiał referencyjny, wyprodukowany przez producenta akredytowanego wg PN-EN ISO 17034 lub równoważnej , odniesiony do NIST z nr SRM (brak ograniczenia rekomendowanego okresu użycia 12 miesięcy od daty otwarcia)</t>
  </si>
  <si>
    <t>Uran roztwór wzorcowy do ICP o stężeniu 1000mg/l w HNO3, certyfikowany materiał referencyjny, wyprodukowany przez producenta akredytowanego wg PN-EN ISO 17034 lub równoważnej , odniesiony do NIST z nr SRM (brak ograniczenia rekomendowanego okresu użycia 12 miesięcy od daty otwarcia)</t>
  </si>
  <si>
    <t>Wapń roztwór wzorcowy do ICP o stężeniu 1000mg/l w HNO3, certyfikowany materiał referencyjny, wyprodukowany przez producenta akredytowanego wg PN-EN ISO 17034 lub równoważnej , odniesiony do NIST z nr SRM (brak ograniczenia rekomendowanego okresu użycia 12 miesięcy od daty otwarcia)</t>
  </si>
  <si>
    <t>Żelazo roztwór wzorcowy do ICP o stężeniu 1000mg/l w HNO3, certyfikowany materiał referencyjny, wyprodukowany przez producenta akredytowanego wg PN-EN ISO 17034 lub równoważnej , odniesiony do NIST z nr SRM(brak ograniczenia rekomendowanego okresu użycia 12 miesięcy od daty otwarcia)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</si>
</sst>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8" formatCode="_-* #,##0.00&quot; zł&quot;_-;\-* #,##0.00&quot; zł&quot;_-;_-* \-??&quot; zł&quot;_-;_-@_-"/>
  </numFmts>
  <fonts count="57">
    <font>
      <sz val="11"/>
      <color rgb="FF000000"/>
      <name val="Calibri"/>
      <family val="2"/>
      <charset val="238"/>
    </font>
    <font>
      <b/>
      <sz val="9"/>
      <color rgb="FF000000"/>
      <name val="Arial"/>
      <family val="2"/>
      <charset val="238"/>
    </font>
    <font>
      <sz val="12"/>
      <color rgb="FF000000"/>
      <name val="Arial"/>
      <family val="2"/>
      <charset val="238"/>
    </font>
    <font>
      <b/>
      <sz val="12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sz val="12"/>
      <name val="Arial"/>
      <family val="2"/>
      <charset val="238"/>
    </font>
    <font>
      <b/>
      <i/>
      <u/>
      <sz val="12"/>
      <color rgb="FF000000"/>
      <name val="Arial"/>
      <family val="2"/>
      <charset val="238"/>
    </font>
    <font>
      <b/>
      <sz val="12"/>
      <color rgb="FFC9211E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i/>
      <sz val="12"/>
      <color rgb="FF000000"/>
      <name val="Arial"/>
      <family val="2"/>
      <charset val="238"/>
    </font>
    <font>
      <sz val="10"/>
      <color rgb="FF000000"/>
      <name val="Calibri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9"/>
      <color rgb="FF000000"/>
      <name val="Arial"/>
      <family val="2"/>
      <charset val="238"/>
    </font>
    <font>
      <b/>
      <sz val="10"/>
      <color rgb="FF000000"/>
      <name val="Calibri"/>
      <family val="2"/>
      <charset val="238"/>
    </font>
    <font>
      <sz val="9"/>
      <color rgb="FF000000"/>
      <name val="Arial"/>
      <family val="2"/>
      <charset val="1"/>
    </font>
    <font>
      <sz val="10"/>
      <name val="Arial"/>
      <family val="2"/>
      <charset val="238"/>
    </font>
    <font>
      <sz val="9"/>
      <name val="Arial"/>
      <family val="2"/>
      <charset val="1"/>
    </font>
    <font>
      <b/>
      <sz val="10"/>
      <name val="Arial"/>
      <family val="2"/>
      <charset val="238"/>
    </font>
    <font>
      <sz val="10"/>
      <name val="Arial"/>
      <family val="2"/>
      <charset val="1"/>
    </font>
    <font>
      <i/>
      <sz val="9"/>
      <color rgb="FF000000"/>
      <name val="Arial"/>
      <family val="2"/>
      <charset val="238"/>
    </font>
    <font>
      <sz val="10"/>
      <color rgb="FF000000"/>
      <name val="Arial"/>
      <family val="2"/>
      <charset val="1"/>
    </font>
    <font>
      <sz val="11"/>
      <color rgb="FF000000"/>
      <name val="Arial"/>
      <family val="2"/>
      <charset val="238"/>
    </font>
    <font>
      <b/>
      <sz val="10"/>
      <name val="Calibri"/>
      <family val="2"/>
      <charset val="238"/>
    </font>
    <font>
      <b/>
      <sz val="10"/>
      <color rgb="FF000000"/>
      <name val="Arial"/>
      <family val="2"/>
      <charset val="1"/>
    </font>
    <font>
      <sz val="9"/>
      <color rgb="FF000000"/>
      <name val="Times New Roman"/>
      <family val="1"/>
      <charset val="238"/>
    </font>
    <font>
      <i/>
      <sz val="9"/>
      <name val="Arial"/>
      <family val="2"/>
      <charset val="1"/>
    </font>
    <font>
      <b/>
      <sz val="9"/>
      <color rgb="FF000000"/>
      <name val="Calibri"/>
      <family val="2"/>
      <charset val="238"/>
    </font>
    <font>
      <sz val="9"/>
      <name val="Symbol"/>
      <charset val="1"/>
    </font>
    <font>
      <sz val="9"/>
      <name val="Times New Roman"/>
      <family val="1"/>
      <charset val="1"/>
    </font>
    <font>
      <sz val="9"/>
      <name val="Times New Roman"/>
      <family val="1"/>
      <charset val="238"/>
    </font>
    <font>
      <b/>
      <i/>
      <u/>
      <sz val="12"/>
      <name val="Arial"/>
      <family val="2"/>
      <charset val="238"/>
    </font>
    <font>
      <b/>
      <sz val="12"/>
      <color rgb="FFFF0000"/>
      <name val="Arial"/>
      <family val="2"/>
      <charset val="238"/>
    </font>
    <font>
      <sz val="11"/>
      <color rgb="FFFF0000"/>
      <name val="Arial"/>
      <family val="2"/>
      <charset val="238"/>
    </font>
    <font>
      <sz val="12"/>
      <color rgb="FFFF0000"/>
      <name val="Arial"/>
      <family val="2"/>
      <charset val="238"/>
    </font>
    <font>
      <b/>
      <sz val="11"/>
      <color rgb="FF000000"/>
      <name val="Arial"/>
      <family val="2"/>
      <charset val="238"/>
    </font>
    <font>
      <b/>
      <sz val="11"/>
      <name val="Arial"/>
      <family val="2"/>
      <charset val="238"/>
    </font>
    <font>
      <sz val="11"/>
      <color rgb="FF000000"/>
      <name val="Calibri"/>
      <family val="2"/>
      <charset val="238"/>
    </font>
    <font>
      <sz val="10"/>
      <name val="Arial"/>
      <charset val="238"/>
    </font>
    <font>
      <sz val="11"/>
      <color rgb="FF000000"/>
      <name val="Czcionka tekstu podstawowego"/>
      <family val="2"/>
      <charset val="238"/>
    </font>
    <font>
      <sz val="11"/>
      <color rgb="FFFFFFFF"/>
      <name val="Czcionka tekstu podstawowego"/>
      <family val="2"/>
      <charset val="238"/>
    </font>
    <font>
      <sz val="11"/>
      <color rgb="FF333399"/>
      <name val="Czcionka tekstu podstawowego"/>
      <family val="2"/>
      <charset val="238"/>
    </font>
    <font>
      <b/>
      <sz val="11"/>
      <color rgb="FF333333"/>
      <name val="Czcionka tekstu podstawowego"/>
      <family val="2"/>
      <charset val="238"/>
    </font>
    <font>
      <sz val="11"/>
      <color rgb="FF008000"/>
      <name val="Czcionka tekstu podstawowego"/>
      <family val="2"/>
      <charset val="238"/>
    </font>
    <font>
      <sz val="11"/>
      <color rgb="FFFF9900"/>
      <name val="Czcionka tekstu podstawowego"/>
      <family val="2"/>
      <charset val="238"/>
    </font>
    <font>
      <b/>
      <sz val="11"/>
      <color rgb="FFFFFFFF"/>
      <name val="Czcionka tekstu podstawowego"/>
      <family val="2"/>
      <charset val="238"/>
    </font>
    <font>
      <b/>
      <sz val="15"/>
      <color rgb="FF003366"/>
      <name val="Czcionka tekstu podstawowego"/>
      <family val="2"/>
      <charset val="238"/>
    </font>
    <font>
      <b/>
      <sz val="13"/>
      <color rgb="FF003366"/>
      <name val="Czcionka tekstu podstawowego"/>
      <family val="2"/>
      <charset val="238"/>
    </font>
    <font>
      <b/>
      <sz val="11"/>
      <color rgb="FF003366"/>
      <name val="Czcionka tekstu podstawowego"/>
      <family val="2"/>
      <charset val="238"/>
    </font>
    <font>
      <sz val="11"/>
      <color rgb="FF993300"/>
      <name val="Czcionka tekstu podstawowego"/>
      <family val="2"/>
      <charset val="238"/>
    </font>
    <font>
      <sz val="10"/>
      <color rgb="FF000000"/>
      <name val="Arial1"/>
      <charset val="238"/>
    </font>
    <font>
      <b/>
      <sz val="11"/>
      <color rgb="FFFF9900"/>
      <name val="Czcionka tekstu podstawowego"/>
      <family val="2"/>
      <charset val="238"/>
    </font>
    <font>
      <b/>
      <sz val="11"/>
      <color rgb="FF000000"/>
      <name val="Czcionka tekstu podstawowego"/>
      <family val="2"/>
      <charset val="238"/>
    </font>
    <font>
      <i/>
      <sz val="11"/>
      <color rgb="FF808080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b/>
      <sz val="18"/>
      <color rgb="FF003366"/>
      <name val="Cambria"/>
      <family val="2"/>
      <charset val="238"/>
    </font>
    <font>
      <sz val="11"/>
      <color rgb="FF800080"/>
      <name val="Czcionka tekstu podstawowego"/>
      <family val="2"/>
      <charset val="238"/>
    </font>
  </fonts>
  <fills count="27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99FF66"/>
        <bgColor rgb="FF99CC00"/>
      </patternFill>
    </fill>
    <fill>
      <patternFill patternType="solid">
        <fgColor rgb="FFFFFFFF"/>
        <bgColor rgb="FFFFFFCC"/>
      </patternFill>
    </fill>
    <fill>
      <patternFill patternType="solid">
        <fgColor rgb="FFCCCCFF"/>
        <bgColor rgb="FFC0C0C0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99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99CCFF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008080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00CCFF"/>
      </patternFill>
    </fill>
    <fill>
      <patternFill patternType="solid">
        <fgColor rgb="FFFF9900"/>
        <bgColor rgb="FFFFCC00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FF3333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FFFF99"/>
        <bgColor rgb="FFFFFFCC"/>
      </patternFill>
    </fill>
    <fill>
      <patternFill patternType="solid">
        <fgColor rgb="FFFFFFCC"/>
        <bgColor rgb="FFFFFFFF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/>
      <bottom style="double">
        <color rgb="FFFF9900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thick">
        <color rgb="FF333399"/>
      </bottom>
      <diagonal/>
    </border>
    <border>
      <left/>
      <right/>
      <top/>
      <bottom style="thick">
        <color rgb="FFC0C0C0"/>
      </bottom>
      <diagonal/>
    </border>
    <border>
      <left/>
      <right/>
      <top/>
      <bottom style="medium">
        <color rgb="FF0066CC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63">
    <xf numFmtId="0" fontId="0" fillId="0" borderId="0"/>
    <xf numFmtId="0" fontId="37" fillId="0" borderId="0" applyBorder="0" applyProtection="0"/>
    <xf numFmtId="0" fontId="37" fillId="0" borderId="0"/>
    <xf numFmtId="0" fontId="37" fillId="0" borderId="0"/>
    <xf numFmtId="0" fontId="16" fillId="0" borderId="0"/>
    <xf numFmtId="0" fontId="39" fillId="5" borderId="0" applyBorder="0" applyProtection="0"/>
    <xf numFmtId="0" fontId="39" fillId="6" borderId="0" applyBorder="0" applyProtection="0"/>
    <xf numFmtId="0" fontId="39" fillId="7" borderId="0" applyBorder="0" applyProtection="0"/>
    <xf numFmtId="0" fontId="39" fillId="8" borderId="0" applyBorder="0" applyProtection="0"/>
    <xf numFmtId="0" fontId="39" fillId="9" borderId="0" applyBorder="0" applyProtection="0"/>
    <xf numFmtId="0" fontId="39" fillId="10" borderId="0" applyBorder="0" applyProtection="0"/>
    <xf numFmtId="0" fontId="39" fillId="11" borderId="0" applyBorder="0" applyProtection="0"/>
    <xf numFmtId="0" fontId="39" fillId="12" borderId="0" applyBorder="0" applyProtection="0"/>
    <xf numFmtId="0" fontId="39" fillId="13" borderId="0" applyBorder="0" applyProtection="0"/>
    <xf numFmtId="0" fontId="39" fillId="8" borderId="0" applyBorder="0" applyProtection="0"/>
    <xf numFmtId="0" fontId="39" fillId="11" borderId="0" applyBorder="0" applyProtection="0"/>
    <xf numFmtId="0" fontId="39" fillId="14" borderId="0" applyBorder="0" applyProtection="0"/>
    <xf numFmtId="0" fontId="40" fillId="15" borderId="0" applyBorder="0" applyProtection="0"/>
    <xf numFmtId="0" fontId="40" fillId="12" borderId="0" applyBorder="0" applyProtection="0"/>
    <xf numFmtId="0" fontId="40" fillId="13" borderId="0" applyBorder="0" applyProtection="0"/>
    <xf numFmtId="0" fontId="40" fillId="16" borderId="0" applyBorder="0" applyProtection="0"/>
    <xf numFmtId="0" fontId="40" fillId="17" borderId="0" applyBorder="0" applyProtection="0"/>
    <xf numFmtId="0" fontId="40" fillId="18" borderId="0" applyBorder="0" applyProtection="0"/>
    <xf numFmtId="0" fontId="40" fillId="19" borderId="0" applyBorder="0" applyProtection="0"/>
    <xf numFmtId="0" fontId="40" fillId="20" borderId="0" applyBorder="0" applyProtection="0"/>
    <xf numFmtId="0" fontId="40" fillId="20" borderId="0" applyBorder="0" applyProtection="0"/>
    <xf numFmtId="0" fontId="40" fillId="21" borderId="0" applyBorder="0" applyProtection="0"/>
    <xf numFmtId="0" fontId="40" fillId="16" borderId="0" applyBorder="0" applyProtection="0"/>
    <xf numFmtId="0" fontId="40" fillId="17" borderId="0" applyBorder="0" applyProtection="0"/>
    <xf numFmtId="0" fontId="40" fillId="22" borderId="0" applyBorder="0" applyProtection="0"/>
    <xf numFmtId="0" fontId="41" fillId="10" borderId="9" applyProtection="0"/>
    <xf numFmtId="0" fontId="42" fillId="23" borderId="10" applyProtection="0"/>
    <xf numFmtId="0" fontId="43" fillId="7" borderId="0" applyBorder="0" applyProtection="0"/>
    <xf numFmtId="0" fontId="44" fillId="0" borderId="11" applyProtection="0"/>
    <xf numFmtId="0" fontId="45" fillId="24" borderId="12" applyProtection="0"/>
    <xf numFmtId="0" fontId="46" fillId="0" borderId="13" applyProtection="0"/>
    <xf numFmtId="0" fontId="47" fillId="0" borderId="14" applyProtection="0"/>
    <xf numFmtId="0" fontId="48" fillId="0" borderId="15" applyProtection="0"/>
    <xf numFmtId="0" fontId="48" fillId="0" borderId="0" applyBorder="0" applyProtection="0"/>
    <xf numFmtId="0" fontId="49" fillId="25" borderId="0" applyBorder="0" applyProtection="0"/>
    <xf numFmtId="0" fontId="16" fillId="0" borderId="0"/>
    <xf numFmtId="0" fontId="16" fillId="0" borderId="0"/>
    <xf numFmtId="0" fontId="16" fillId="0" borderId="0"/>
    <xf numFmtId="0" fontId="37" fillId="0" borderId="0"/>
    <xf numFmtId="0" fontId="37" fillId="0" borderId="0"/>
    <xf numFmtId="0" fontId="37" fillId="0" borderId="0" applyBorder="0" applyProtection="0"/>
    <xf numFmtId="0" fontId="37" fillId="0" borderId="0"/>
    <xf numFmtId="0" fontId="50" fillId="0" borderId="0" applyBorder="0" applyProtection="0"/>
    <xf numFmtId="0" fontId="16" fillId="0" borderId="0"/>
    <xf numFmtId="0" fontId="37" fillId="0" borderId="0"/>
    <xf numFmtId="0" fontId="38" fillId="0" borderId="0"/>
    <xf numFmtId="0" fontId="37" fillId="0" borderId="0"/>
    <xf numFmtId="0" fontId="51" fillId="23" borderId="9" applyProtection="0"/>
    <xf numFmtId="0" fontId="52" fillId="0" borderId="16" applyProtection="0"/>
    <xf numFmtId="0" fontId="50" fillId="0" borderId="0" applyBorder="0" applyProtection="0"/>
    <xf numFmtId="0" fontId="16" fillId="0" borderId="0"/>
    <xf numFmtId="0" fontId="53" fillId="0" borderId="0" applyBorder="0" applyProtection="0"/>
    <xf numFmtId="0" fontId="16" fillId="0" borderId="0"/>
    <xf numFmtId="0" fontId="54" fillId="0" borderId="0" applyBorder="0" applyProtection="0"/>
    <xf numFmtId="0" fontId="55" fillId="0" borderId="0" applyBorder="0" applyProtection="0"/>
    <xf numFmtId="0" fontId="37" fillId="26" borderId="17" applyProtection="0"/>
    <xf numFmtId="168" fontId="37" fillId="0" borderId="0" applyBorder="0" applyProtection="0"/>
    <xf numFmtId="0" fontId="56" fillId="6" borderId="0" applyBorder="0" applyProtection="0"/>
  </cellStyleXfs>
  <cellXfs count="109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>
      <alignment horizontal="center"/>
    </xf>
    <xf numFmtId="0" fontId="3" fillId="0" borderId="0" xfId="0" applyFont="1"/>
    <xf numFmtId="0" fontId="0" fillId="0" borderId="0" xfId="0" applyAlignment="1">
      <alignment wrapText="1"/>
    </xf>
    <xf numFmtId="0" fontId="6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4" fillId="4" borderId="2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4" fillId="4" borderId="4" xfId="0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center" vertical="center"/>
    </xf>
    <xf numFmtId="0" fontId="14" fillId="0" borderId="5" xfId="0" applyFont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left" vertical="center" wrapText="1"/>
    </xf>
    <xf numFmtId="0" fontId="12" fillId="0" borderId="2" xfId="0" applyFont="1" applyBorder="1" applyAlignment="1">
      <alignment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top" wrapText="1"/>
    </xf>
    <xf numFmtId="0" fontId="13" fillId="0" borderId="2" xfId="0" applyFont="1" applyBorder="1" applyAlignment="1" applyProtection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22" fillId="0" borderId="0" xfId="0" applyFont="1"/>
    <xf numFmtId="0" fontId="9" fillId="0" borderId="0" xfId="0" applyFont="1" applyBorder="1" applyAlignment="1">
      <alignment horizontal="center" vertical="center" wrapText="1"/>
    </xf>
    <xf numFmtId="0" fontId="16" fillId="0" borderId="2" xfId="0" applyFont="1" applyBorder="1" applyAlignment="1" applyProtection="1">
      <alignment horizontal="left" vertical="center" wrapText="1" readingOrder="1"/>
    </xf>
    <xf numFmtId="0" fontId="16" fillId="0" borderId="2" xfId="0" applyFont="1" applyBorder="1" applyAlignment="1" applyProtection="1">
      <alignment horizontal="center" vertical="center" wrapText="1"/>
    </xf>
    <xf numFmtId="2" fontId="10" fillId="4" borderId="2" xfId="0" applyNumberFormat="1" applyFont="1" applyFill="1" applyBorder="1" applyAlignment="1">
      <alignment horizontal="center" vertical="center" wrapText="1"/>
    </xf>
    <xf numFmtId="0" fontId="16" fillId="0" borderId="3" xfId="0" applyFont="1" applyBorder="1" applyAlignment="1" applyProtection="1">
      <alignment horizontal="left" vertical="center" wrapText="1" readingOrder="1"/>
    </xf>
    <xf numFmtId="0" fontId="16" fillId="0" borderId="3" xfId="0" applyFont="1" applyBorder="1" applyAlignment="1" applyProtection="1">
      <alignment horizontal="center" vertical="center" wrapText="1"/>
    </xf>
    <xf numFmtId="0" fontId="16" fillId="0" borderId="2" xfId="0" applyFont="1" applyBorder="1" applyAlignment="1" applyProtection="1">
      <alignment vertical="center" wrapText="1"/>
    </xf>
    <xf numFmtId="0" fontId="16" fillId="4" borderId="2" xfId="0" applyFont="1" applyFill="1" applyBorder="1" applyAlignment="1">
      <alignment vertical="center" wrapText="1" readingOrder="1"/>
    </xf>
    <xf numFmtId="0" fontId="19" fillId="4" borderId="2" xfId="0" applyFont="1" applyFill="1" applyBorder="1" applyAlignment="1">
      <alignment vertical="center" wrapText="1" readingOrder="1"/>
    </xf>
    <xf numFmtId="0" fontId="18" fillId="0" borderId="2" xfId="0" applyFont="1" applyBorder="1" applyAlignment="1" applyProtection="1">
      <alignment horizontal="left" vertical="center" wrapText="1" readingOrder="1"/>
    </xf>
    <xf numFmtId="0" fontId="13" fillId="0" borderId="2" xfId="0" applyFont="1" applyBorder="1" applyAlignment="1" applyProtection="1">
      <alignment horizontal="left" vertical="center" wrapText="1"/>
    </xf>
    <xf numFmtId="0" fontId="23" fillId="0" borderId="2" xfId="0" applyFont="1" applyBorder="1" applyAlignment="1">
      <alignment horizontal="center" vertical="center" wrapText="1"/>
    </xf>
    <xf numFmtId="0" fontId="12" fillId="0" borderId="6" xfId="0" applyFont="1" applyBorder="1" applyAlignment="1" applyProtection="1">
      <alignment horizontal="left" vertical="center" wrapText="1"/>
    </xf>
    <xf numFmtId="0" fontId="12" fillId="0" borderId="6" xfId="0" applyFont="1" applyBorder="1" applyAlignment="1" applyProtection="1">
      <alignment horizontal="center" vertical="center" wrapText="1"/>
    </xf>
    <xf numFmtId="0" fontId="24" fillId="3" borderId="2" xfId="0" applyFont="1" applyFill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left" vertical="top" wrapText="1"/>
    </xf>
    <xf numFmtId="0" fontId="10" fillId="0" borderId="3" xfId="0" applyFont="1" applyBorder="1" applyAlignment="1">
      <alignment horizontal="center" vertical="center" wrapText="1"/>
    </xf>
    <xf numFmtId="0" fontId="11" fillId="0" borderId="2" xfId="1" applyFont="1" applyBorder="1" applyAlignment="1" applyProtection="1">
      <alignment horizontal="left" vertical="center" wrapText="1"/>
    </xf>
    <xf numFmtId="0" fontId="17" fillId="0" borderId="2" xfId="0" applyFont="1" applyBorder="1" applyAlignment="1">
      <alignment vertical="center" wrapText="1"/>
    </xf>
    <xf numFmtId="0" fontId="17" fillId="0" borderId="2" xfId="0" applyFont="1" applyBorder="1" applyAlignment="1" applyProtection="1">
      <alignment horizontal="center" vertical="center" wrapText="1"/>
    </xf>
    <xf numFmtId="0" fontId="25" fillId="0" borderId="2" xfId="0" applyFont="1" applyBorder="1" applyAlignment="1">
      <alignment horizontal="center" wrapText="1"/>
    </xf>
    <xf numFmtId="0" fontId="17" fillId="0" borderId="4" xfId="0" applyFont="1" applyBorder="1" applyAlignment="1">
      <alignment wrapText="1"/>
    </xf>
    <xf numFmtId="0" fontId="17" fillId="0" borderId="4" xfId="0" applyFont="1" applyBorder="1" applyAlignment="1" applyProtection="1">
      <alignment horizontal="center" vertical="center" wrapText="1"/>
    </xf>
    <xf numFmtId="0" fontId="12" fillId="0" borderId="2" xfId="0" applyFont="1" applyBorder="1" applyAlignment="1">
      <alignment horizontal="center" wrapText="1"/>
    </xf>
    <xf numFmtId="0" fontId="12" fillId="0" borderId="6" xfId="0" applyFont="1" applyBorder="1" applyAlignment="1">
      <alignment horizontal="left" vertical="center" wrapText="1"/>
    </xf>
    <xf numFmtId="0" fontId="12" fillId="0" borderId="6" xfId="0" applyFont="1" applyBorder="1" applyAlignment="1">
      <alignment horizontal="center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vertical="top" wrapText="1"/>
    </xf>
    <xf numFmtId="0" fontId="12" fillId="0" borderId="7" xfId="0" applyFont="1" applyBorder="1" applyAlignment="1">
      <alignment horizontal="left" vertical="center" wrapText="1"/>
    </xf>
    <xf numFmtId="0" fontId="25" fillId="0" borderId="8" xfId="0" applyFont="1" applyBorder="1" applyAlignment="1">
      <alignment horizontal="center" wrapText="1"/>
    </xf>
    <xf numFmtId="0" fontId="27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27" fillId="0" borderId="3" xfId="0" applyFont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wrapText="1"/>
    </xf>
    <xf numFmtId="0" fontId="12" fillId="0" borderId="2" xfId="0" applyFont="1" applyBorder="1" applyAlignment="1" applyProtection="1">
      <alignment vertical="center" wrapText="1"/>
    </xf>
    <xf numFmtId="0" fontId="17" fillId="0" borderId="2" xfId="0" applyFont="1" applyBorder="1" applyAlignment="1" applyProtection="1">
      <alignment horizontal="center" vertical="center"/>
    </xf>
    <xf numFmtId="0" fontId="12" fillId="0" borderId="2" xfId="0" applyFont="1" applyBorder="1" applyAlignment="1">
      <alignment wrapText="1"/>
    </xf>
    <xf numFmtId="0" fontId="12" fillId="0" borderId="2" xfId="0" applyFont="1" applyBorder="1" applyAlignment="1">
      <alignment horizontal="center"/>
    </xf>
    <xf numFmtId="0" fontId="15" fillId="0" borderId="2" xfId="0" applyFont="1" applyBorder="1" applyAlignment="1" applyProtection="1">
      <alignment horizontal="center" vertical="center" wrapText="1"/>
    </xf>
    <xf numFmtId="0" fontId="17" fillId="0" borderId="4" xfId="0" applyFont="1" applyBorder="1" applyAlignment="1" applyProtection="1">
      <alignment horizontal="left" vertical="center" wrapText="1"/>
      <protection locked="0"/>
    </xf>
    <xf numFmtId="0" fontId="17" fillId="4" borderId="4" xfId="0" applyFont="1" applyFill="1" applyBorder="1" applyAlignment="1" applyProtection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7" fillId="0" borderId="2" xfId="0" applyFont="1" applyBorder="1" applyAlignment="1" applyProtection="1">
      <alignment horizontal="left" vertical="center" wrapText="1"/>
      <protection locked="0"/>
    </xf>
    <xf numFmtId="0" fontId="22" fillId="0" borderId="0" xfId="0" applyFont="1" applyAlignment="1">
      <alignment horizontal="center"/>
    </xf>
    <xf numFmtId="0" fontId="22" fillId="0" borderId="0" xfId="0" applyFont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34" fillId="0" borderId="0" xfId="0" applyFont="1" applyBorder="1" applyAlignment="1">
      <alignment horizontal="left" vertical="center" wrapText="1"/>
    </xf>
    <xf numFmtId="0" fontId="34" fillId="0" borderId="0" xfId="0" applyFont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7" fillId="2" borderId="0" xfId="0" applyFont="1" applyFill="1" applyBorder="1" applyAlignment="1">
      <alignment vertical="center" wrapText="1"/>
    </xf>
    <xf numFmtId="0" fontId="3" fillId="0" borderId="0" xfId="0" applyFont="1" applyAlignment="1">
      <alignment horizontal="center"/>
    </xf>
    <xf numFmtId="0" fontId="6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wrapText="1"/>
    </xf>
    <xf numFmtId="0" fontId="2" fillId="0" borderId="0" xfId="0" applyFont="1" applyBorder="1" applyAlignment="1">
      <alignment horizontal="left" wrapText="1"/>
    </xf>
    <xf numFmtId="0" fontId="5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24" fillId="4" borderId="2" xfId="0" applyFont="1" applyFill="1" applyBorder="1" applyAlignment="1">
      <alignment horizontal="right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4" borderId="4" xfId="0" applyFont="1" applyFill="1" applyBorder="1" applyAlignment="1">
      <alignment horizontal="right" vertical="center" wrapText="1"/>
    </xf>
    <xf numFmtId="0" fontId="8" fillId="4" borderId="2" xfId="0" applyFont="1" applyFill="1" applyBorder="1" applyAlignment="1">
      <alignment horizontal="right" vertical="center" wrapText="1"/>
    </xf>
    <xf numFmtId="0" fontId="35" fillId="0" borderId="0" xfId="0" applyFont="1" applyBorder="1" applyAlignment="1">
      <alignment horizontal="center" vertical="center" wrapText="1"/>
    </xf>
    <xf numFmtId="0" fontId="32" fillId="0" borderId="0" xfId="0" applyFont="1" applyBorder="1" applyAlignment="1">
      <alignment horizontal="center" vertical="center" wrapText="1"/>
    </xf>
    <xf numFmtId="0" fontId="34" fillId="2" borderId="0" xfId="0" applyFont="1" applyFill="1" applyBorder="1" applyAlignment="1">
      <alignment horizontal="left" vertical="center"/>
    </xf>
    <xf numFmtId="0" fontId="34" fillId="2" borderId="0" xfId="0" applyFont="1" applyFill="1" applyBorder="1" applyAlignment="1">
      <alignment horizontal="left" vertical="center" wrapText="1"/>
    </xf>
    <xf numFmtId="0" fontId="34" fillId="0" borderId="0" xfId="0" applyFont="1" applyBorder="1" applyAlignment="1">
      <alignment horizontal="left" vertical="center" wrapText="1"/>
    </xf>
    <xf numFmtId="0" fontId="22" fillId="0" borderId="0" xfId="0" applyFont="1" applyBorder="1" applyAlignment="1">
      <alignment horizontal="center" vertical="center"/>
    </xf>
    <xf numFmtId="0" fontId="31" fillId="0" borderId="0" xfId="0" applyFont="1" applyBorder="1" applyAlignment="1">
      <alignment horizontal="left" vertical="center" wrapText="1"/>
    </xf>
    <xf numFmtId="0" fontId="12" fillId="0" borderId="2" xfId="0" applyFont="1" applyBorder="1" applyAlignment="1">
      <alignment vertical="top" wrapText="1"/>
    </xf>
    <xf numFmtId="0" fontId="12" fillId="4" borderId="0" xfId="0" applyFont="1" applyFill="1" applyAlignment="1">
      <alignment horizontal="left" wrapText="1"/>
    </xf>
  </cellXfs>
  <cellStyles count="63">
    <cellStyle name="20% - akcent 1" xfId="5" xr:uid="{01D035BD-DB26-4C6E-9F5C-298F3CCDFD12}"/>
    <cellStyle name="20% - akcent 2" xfId="6" xr:uid="{169A49BB-8717-4EAA-8EAA-2C34F6C35B41}"/>
    <cellStyle name="20% - akcent 3" xfId="7" xr:uid="{F4F284F4-628C-44B5-AA01-6FC82E7A464B}"/>
    <cellStyle name="20% - akcent 4" xfId="8" xr:uid="{9D02ED2C-B016-4E84-B4CE-9E0968A1B31A}"/>
    <cellStyle name="20% - akcent 5" xfId="9" xr:uid="{820B51B2-920A-43B4-B9CE-3F823A911571}"/>
    <cellStyle name="20% - akcent 6" xfId="10" xr:uid="{265C816A-1D79-43C2-9E1B-42F60040D558}"/>
    <cellStyle name="40% - akcent 1" xfId="11" xr:uid="{9F79C7F6-DF5F-4C7F-B42D-6B96E1054117}"/>
    <cellStyle name="40% - akcent 2" xfId="12" xr:uid="{07826ED1-CA67-4D9C-AC28-8D259369EFFE}"/>
    <cellStyle name="40% - akcent 3" xfId="13" xr:uid="{C6DDF188-E74E-41AD-97D7-7B335F35591B}"/>
    <cellStyle name="40% - akcent 4" xfId="14" xr:uid="{E39698F6-75AA-42BC-B50E-A7867A638C5F}"/>
    <cellStyle name="40% - akcent 5" xfId="15" xr:uid="{C4116096-5C11-45E3-9FFC-706A0CFD7A5E}"/>
    <cellStyle name="40% - akcent 6" xfId="16" xr:uid="{537BDA06-499D-4247-A5D4-7A986D884F12}"/>
    <cellStyle name="60% - akcent 1" xfId="17" xr:uid="{8AC5462F-10C9-4886-A78C-C093C3B8404A}"/>
    <cellStyle name="60% - akcent 2" xfId="18" xr:uid="{CC25DDDE-E3DC-483E-8500-D012CE349188}"/>
    <cellStyle name="60% - akcent 3" xfId="19" xr:uid="{0C8AA7CA-A1C6-460E-A760-DBB21B5D7798}"/>
    <cellStyle name="60% - akcent 4" xfId="20" xr:uid="{4535634C-DA2D-41FF-8B27-A2225FA9CC3A}"/>
    <cellStyle name="60% - akcent 5" xfId="21" xr:uid="{07FC2F00-1D17-4B2A-8F08-F901878B759B}"/>
    <cellStyle name="60% - akcent 6" xfId="22" xr:uid="{068D0345-02A7-406A-96ED-00B046B67564}"/>
    <cellStyle name="Akcent 1 2" xfId="23" xr:uid="{05ECC1EE-3D6A-4876-AF69-4364B9B9A019}"/>
    <cellStyle name="Akcent 2 2" xfId="24" xr:uid="{26A1F0E8-067E-4161-967C-8644AACC1C65}"/>
    <cellStyle name="Akcent 2 3" xfId="25" xr:uid="{F1127129-5E14-40AF-9F3B-1B3566D01D7F}"/>
    <cellStyle name="Akcent 3 2" xfId="26" xr:uid="{397EF0B1-3A00-446C-B1B6-7935AAD754EC}"/>
    <cellStyle name="Akcent 4 2" xfId="27" xr:uid="{9604B192-8E16-4032-BCA9-1D90E64AEE25}"/>
    <cellStyle name="Akcent 5 2" xfId="28" xr:uid="{0B6FD3F8-82F8-4072-9DB3-B077DC0F0D52}"/>
    <cellStyle name="Akcent 6 2" xfId="29" xr:uid="{05824D0E-2A0C-4603-A9F3-0AE6CD923B78}"/>
    <cellStyle name="Dane wejściowe 2" xfId="30" xr:uid="{96775A7F-B0EF-4142-9CB6-84C31F92963C}"/>
    <cellStyle name="Dane wyjściowe 2" xfId="31" xr:uid="{74E00780-55AA-4EF6-B147-2F74AD069EB9}"/>
    <cellStyle name="Dobre" xfId="32" xr:uid="{854175CD-8F5A-4F7F-B1AF-80749817FD3B}"/>
    <cellStyle name="Excel Built-in Normal 2" xfId="4" xr:uid="{00000000-0005-0000-0000-00000B000000}"/>
    <cellStyle name="Komórka połączona 2" xfId="33" xr:uid="{DD50360F-0FE8-476B-8336-2B439E6B0017}"/>
    <cellStyle name="Komórka zaznaczona 2" xfId="34" xr:uid="{A064AE28-270F-4D86-AF14-E1031D53514A}"/>
    <cellStyle name="Nagłówek 1 2" xfId="35" xr:uid="{B5DEB2FF-FEF6-48C3-A36D-C9BB22588E72}"/>
    <cellStyle name="Nagłówek 2 2" xfId="36" xr:uid="{2A3524AC-DB7C-4CB8-9B63-992EA49862E0}"/>
    <cellStyle name="Nagłówek 3 2" xfId="37" xr:uid="{567978F5-0645-4811-9FE9-52E58A9F24AE}"/>
    <cellStyle name="Nagłówek 4 2" xfId="38" xr:uid="{EE855365-5998-46FA-8AD5-DCEBC9696717}"/>
    <cellStyle name="Neutralne" xfId="39" xr:uid="{F03B29BA-0DE1-4814-8516-758D3D5BD975}"/>
    <cellStyle name="Normal 2" xfId="40" xr:uid="{64490CD0-F3DF-4EA6-A858-206A378AA050}"/>
    <cellStyle name="Normalny" xfId="0" builtinId="0"/>
    <cellStyle name="Normalny 2" xfId="1" xr:uid="{00000000-0005-0000-0000-000006000000}"/>
    <cellStyle name="Normalny 2 2" xfId="41" xr:uid="{FE58160F-49D4-4849-AB8D-7C1A4A5F7A6D}"/>
    <cellStyle name="Normalny 2 2 2" xfId="42" xr:uid="{187CCAC7-504D-4BB6-9529-6A0149D4F09C}"/>
    <cellStyle name="Normalny 2 3" xfId="2" xr:uid="{00000000-0005-0000-0000-000007000000}"/>
    <cellStyle name="Normalny 2 3 3" xfId="43" xr:uid="{B4C06361-EA28-468C-8786-256A6E28C742}"/>
    <cellStyle name="Normalny 2 4" xfId="44" xr:uid="{83024EE4-CE77-408F-A9DD-26924595222F}"/>
    <cellStyle name="Normalny 3" xfId="45" xr:uid="{2D5D6C37-F961-41C4-A249-AC3D3B6B77DA}"/>
    <cellStyle name="Normalny 3 2" xfId="46" xr:uid="{2BBA514C-3AAE-4D8E-8D02-8774D3A7506B}"/>
    <cellStyle name="Normalny 4" xfId="47" xr:uid="{509E0466-A06F-420C-AD5D-A702D7D3A052}"/>
    <cellStyle name="Normalny 4 2" xfId="48" xr:uid="{71CC2946-4454-4720-B3C9-89AD48C5A583}"/>
    <cellStyle name="Normalny 5" xfId="49" xr:uid="{41E385E9-6E3E-4B5E-B35E-E5248D43D0EB}"/>
    <cellStyle name="Normalny 6" xfId="3" xr:uid="{00000000-0005-0000-0000-000008000000}"/>
    <cellStyle name="Normalny 7" xfId="50" xr:uid="{9DB9FD71-8ED1-4A8E-96CB-3F58EE968192}"/>
    <cellStyle name="Normalny 8" xfId="51" xr:uid="{90C00B02-9523-48ED-9AE2-4EC4E044BCDD}"/>
    <cellStyle name="Obliczenia 2" xfId="52" xr:uid="{B4FBB4C4-7F23-4B70-859E-BD815AC41C30}"/>
    <cellStyle name="Suma 2" xfId="53" xr:uid="{E32E931A-437E-4D7F-99A0-EF8ACFC78C0D}"/>
    <cellStyle name="TableStyleLight1" xfId="54" xr:uid="{0B5DCB16-1CCE-45D2-9534-D9F88389F7D4}"/>
    <cellStyle name="TableStyleLight1 2" xfId="55" xr:uid="{96A8CB10-7CC2-4820-80BE-CE1EFA66D6A7}"/>
    <cellStyle name="Tekst objaśnienia 2" xfId="56" xr:uid="{BEE96241-471E-4307-9003-31B9EC31F48A}"/>
    <cellStyle name="Tekst objaśnienia 3" xfId="57" xr:uid="{FA180413-7913-4CEA-BB31-AD615324D251}"/>
    <cellStyle name="Tekst ostrzeżenia 2" xfId="58" xr:uid="{8AD159CA-43AB-4463-9681-93A75AB3AF00}"/>
    <cellStyle name="Tytuł 2" xfId="59" xr:uid="{CA4B610C-CDB6-4F67-A808-A960BBFFE9C2}"/>
    <cellStyle name="Uwaga 2" xfId="60" xr:uid="{C7C2C880-1075-4ADB-861B-362B52B54E30}"/>
    <cellStyle name="Walutowy 3" xfId="61" xr:uid="{A3F7CBC8-7491-4AC0-B050-60FEE47C8C70}"/>
    <cellStyle name="Złe" xfId="62" xr:uid="{C3C0D69C-FEB6-47BD-87EF-0B13232D7CFE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99FF66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70AD47"/>
      <rgbColor rgb="FF003366"/>
      <rgbColor rgb="FF339966"/>
      <rgbColor rgb="FF003300"/>
      <rgbColor rgb="FF333300"/>
      <rgbColor rgb="FFC9211E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9"/>
  <sheetViews>
    <sheetView view="pageBreakPreview" topLeftCell="A13" zoomScale="90" zoomScaleNormal="100" zoomScalePageLayoutView="90" workbookViewId="0">
      <selection activeCell="A2" sqref="A2:B2"/>
    </sheetView>
  </sheetViews>
  <sheetFormatPr defaultColWidth="9" defaultRowHeight="15"/>
  <cols>
    <col min="1" max="1" width="15.42578125" customWidth="1"/>
    <col min="2" max="2" width="19.42578125" customWidth="1"/>
    <col min="10" max="10" width="17.5703125" customWidth="1"/>
    <col min="11" max="11" width="22.5703125" customWidth="1"/>
  </cols>
  <sheetData>
    <row r="1" spans="1:11" ht="15.75">
      <c r="A1" s="1"/>
      <c r="B1" s="2"/>
      <c r="C1" s="3"/>
      <c r="D1" s="4"/>
      <c r="E1" s="2"/>
      <c r="F1" s="5"/>
      <c r="G1" s="2"/>
      <c r="H1" s="2"/>
      <c r="I1" s="91" t="s">
        <v>0</v>
      </c>
      <c r="J1" s="91"/>
      <c r="K1" s="91"/>
    </row>
    <row r="2" spans="1:11" ht="15.75">
      <c r="A2" s="84" t="s">
        <v>126</v>
      </c>
      <c r="B2" s="84"/>
      <c r="C2" s="3"/>
      <c r="D2" s="4" t="s">
        <v>1</v>
      </c>
      <c r="E2" s="2"/>
      <c r="F2" s="5"/>
      <c r="G2" s="2"/>
      <c r="H2" s="2"/>
      <c r="I2" s="2"/>
      <c r="J2" s="2"/>
      <c r="K2" s="2"/>
    </row>
    <row r="3" spans="1:11" ht="15.75">
      <c r="A3" s="2"/>
      <c r="B3" s="2"/>
      <c r="C3" s="3"/>
      <c r="D3" s="4"/>
      <c r="E3" s="2"/>
      <c r="F3" s="5"/>
      <c r="G3" s="2"/>
      <c r="H3" s="2"/>
      <c r="I3" s="92"/>
      <c r="J3" s="92"/>
      <c r="K3" s="92"/>
    </row>
    <row r="4" spans="1:11" ht="15.75">
      <c r="A4" s="93" t="s">
        <v>2</v>
      </c>
      <c r="B4" s="93"/>
      <c r="C4" s="93"/>
      <c r="D4" s="93"/>
      <c r="E4" s="93"/>
      <c r="F4" s="93"/>
      <c r="G4" s="93"/>
      <c r="H4" s="93"/>
      <c r="I4" s="93"/>
      <c r="J4" s="93"/>
      <c r="K4" s="93"/>
    </row>
    <row r="5" spans="1:11" ht="15.95" customHeight="1">
      <c r="A5" s="87" t="s">
        <v>3</v>
      </c>
      <c r="B5" s="87"/>
      <c r="C5" s="87"/>
      <c r="D5" s="87"/>
      <c r="E5" s="87"/>
      <c r="F5" s="87"/>
      <c r="G5" s="87"/>
      <c r="H5" s="87"/>
      <c r="I5" s="87"/>
      <c r="J5" s="87"/>
      <c r="K5" s="87"/>
    </row>
    <row r="6" spans="1:11" ht="71.849999999999994" customHeight="1">
      <c r="A6" s="88" t="s">
        <v>4</v>
      </c>
      <c r="B6" s="88"/>
      <c r="C6" s="88"/>
      <c r="D6" s="88"/>
      <c r="E6" s="88"/>
      <c r="F6" s="88"/>
      <c r="G6" s="88"/>
      <c r="H6" s="88"/>
      <c r="I6" s="88"/>
      <c r="J6" s="88"/>
      <c r="K6" s="88"/>
    </row>
    <row r="7" spans="1:11" ht="30" customHeight="1">
      <c r="A7" s="87" t="s">
        <v>5</v>
      </c>
      <c r="B7" s="87"/>
      <c r="C7" s="87"/>
      <c r="D7" s="87"/>
      <c r="E7" s="87"/>
      <c r="F7" s="87"/>
      <c r="G7" s="87"/>
      <c r="H7" s="87"/>
      <c r="I7" s="87"/>
      <c r="J7" s="87"/>
      <c r="K7" s="87"/>
    </row>
    <row r="8" spans="1:11" ht="56.85" customHeight="1">
      <c r="A8" s="88" t="s">
        <v>6</v>
      </c>
      <c r="B8" s="88"/>
      <c r="C8" s="88"/>
      <c r="D8" s="88"/>
      <c r="E8" s="88"/>
      <c r="F8" s="88"/>
      <c r="G8" s="88"/>
      <c r="H8" s="88"/>
      <c r="I8" s="88"/>
      <c r="J8" s="88"/>
      <c r="K8" s="88"/>
    </row>
    <row r="9" spans="1:11" ht="30.75" customHeight="1">
      <c r="A9" s="88" t="s">
        <v>7</v>
      </c>
      <c r="B9" s="88"/>
      <c r="C9" s="88"/>
      <c r="D9" s="88"/>
      <c r="E9" s="88"/>
      <c r="F9" s="88"/>
      <c r="G9" s="88"/>
      <c r="H9" s="88"/>
      <c r="I9" s="88"/>
      <c r="J9" s="88"/>
      <c r="K9" s="88"/>
    </row>
    <row r="10" spans="1:11" s="6" customFormat="1" ht="51.75" customHeight="1">
      <c r="A10" s="89" t="s">
        <v>112</v>
      </c>
      <c r="B10" s="89"/>
      <c r="C10" s="89"/>
      <c r="D10" s="89"/>
      <c r="E10" s="89"/>
      <c r="F10" s="89"/>
      <c r="G10" s="89"/>
      <c r="H10" s="89"/>
      <c r="I10" s="89"/>
      <c r="J10" s="89"/>
      <c r="K10" s="89"/>
    </row>
    <row r="11" spans="1:11" ht="14.45" customHeight="1">
      <c r="A11" s="90" t="s">
        <v>8</v>
      </c>
      <c r="B11" s="90"/>
      <c r="C11" s="90"/>
      <c r="D11" s="90"/>
      <c r="E11" s="90"/>
      <c r="F11" s="90"/>
      <c r="G11" s="90"/>
      <c r="H11" s="90"/>
      <c r="I11" s="90"/>
      <c r="J11" s="90"/>
      <c r="K11" s="90"/>
    </row>
    <row r="12" spans="1:11" ht="53.25" customHeight="1">
      <c r="A12" s="86" t="s">
        <v>9</v>
      </c>
      <c r="B12" s="86"/>
      <c r="C12" s="86"/>
      <c r="D12" s="86"/>
      <c r="E12" s="86"/>
      <c r="F12" s="86"/>
      <c r="G12" s="86"/>
      <c r="H12" s="86"/>
      <c r="I12" s="86"/>
      <c r="J12" s="86"/>
      <c r="K12" s="86"/>
    </row>
    <row r="13" spans="1:11" ht="29.85" customHeight="1">
      <c r="A13" s="82" t="s">
        <v>113</v>
      </c>
      <c r="B13" s="82"/>
      <c r="C13" s="82"/>
      <c r="D13" s="82"/>
      <c r="E13" s="82"/>
      <c r="F13" s="82"/>
      <c r="G13" s="82"/>
      <c r="H13" s="82"/>
      <c r="I13" s="82"/>
      <c r="J13" s="82"/>
      <c r="K13" s="82"/>
    </row>
    <row r="14" spans="1:11" ht="29.85" customHeight="1">
      <c r="A14" s="85" t="s">
        <v>114</v>
      </c>
      <c r="B14" s="85"/>
      <c r="C14" s="85"/>
      <c r="D14" s="85"/>
      <c r="E14" s="85"/>
      <c r="F14" s="85"/>
      <c r="G14" s="85"/>
      <c r="H14" s="85"/>
      <c r="I14" s="85"/>
      <c r="J14" s="85"/>
      <c r="K14" s="85"/>
    </row>
    <row r="15" spans="1:11" ht="29.85" customHeight="1">
      <c r="A15" s="85" t="s">
        <v>115</v>
      </c>
      <c r="B15" s="85"/>
      <c r="C15" s="85"/>
      <c r="D15" s="85"/>
      <c r="E15" s="85"/>
      <c r="F15" s="85"/>
      <c r="G15" s="85"/>
      <c r="H15" s="85"/>
      <c r="I15" s="85"/>
      <c r="J15" s="85"/>
      <c r="K15" s="85"/>
    </row>
    <row r="16" spans="1:11" ht="29.85" customHeight="1">
      <c r="A16" s="82" t="s">
        <v>116</v>
      </c>
      <c r="B16" s="82"/>
      <c r="C16" s="82"/>
      <c r="D16" s="82"/>
      <c r="E16" s="82"/>
      <c r="F16" s="82"/>
      <c r="G16" s="82"/>
      <c r="H16" s="82"/>
      <c r="I16" s="82"/>
      <c r="J16" s="82"/>
      <c r="K16" s="82"/>
    </row>
    <row r="17" spans="1:11" ht="29.85" customHeight="1">
      <c r="A17" s="82" t="s">
        <v>117</v>
      </c>
      <c r="B17" s="82"/>
      <c r="C17" s="82"/>
      <c r="D17" s="82"/>
      <c r="E17" s="82"/>
      <c r="F17" s="82"/>
      <c r="G17" s="82"/>
      <c r="H17" s="82"/>
      <c r="I17" s="82"/>
      <c r="J17" s="82"/>
      <c r="K17" s="82"/>
    </row>
    <row r="18" spans="1:11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</row>
    <row r="19" spans="1:11" ht="47.1" customHeight="1">
      <c r="A19" s="83" t="s">
        <v>10</v>
      </c>
      <c r="B19" s="83"/>
      <c r="C19" s="83"/>
      <c r="D19" s="83"/>
      <c r="E19" s="83"/>
      <c r="F19" s="83"/>
      <c r="G19" s="83"/>
      <c r="H19" s="83"/>
      <c r="I19" s="83"/>
      <c r="J19" s="83"/>
      <c r="K19" s="83"/>
    </row>
  </sheetData>
  <mergeCells count="18">
    <mergeCell ref="I1:K1"/>
    <mergeCell ref="I3:K3"/>
    <mergeCell ref="A4:K4"/>
    <mergeCell ref="A5:K5"/>
    <mergeCell ref="A6:K6"/>
    <mergeCell ref="A17:K17"/>
    <mergeCell ref="A19:K19"/>
    <mergeCell ref="A2:B2"/>
    <mergeCell ref="A14:K14"/>
    <mergeCell ref="A15:K15"/>
    <mergeCell ref="A16:K16"/>
    <mergeCell ref="A12:K12"/>
    <mergeCell ref="A13:K13"/>
    <mergeCell ref="A7:K7"/>
    <mergeCell ref="A8:K8"/>
    <mergeCell ref="A9:K9"/>
    <mergeCell ref="A10:K10"/>
    <mergeCell ref="A11:K11"/>
  </mergeCells>
  <pageMargins left="0.70833333333333304" right="0.70833333333333304" top="0.74791666666666701" bottom="0.74791666666666701" header="0.511811023622047" footer="0.511811023622047"/>
  <pageSetup paperSize="9" scale="63" fitToHeight="1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70AD47"/>
    <pageSetUpPr fitToPage="1"/>
  </sheetPr>
  <dimension ref="A1:AMD14"/>
  <sheetViews>
    <sheetView view="pageBreakPreview" zoomScale="80" zoomScaleNormal="100" zoomScaleSheetLayoutView="80" zoomScalePageLayoutView="90" workbookViewId="0">
      <selection activeCell="B13" sqref="B13"/>
    </sheetView>
  </sheetViews>
  <sheetFormatPr defaultColWidth="8.7109375" defaultRowHeight="15"/>
  <cols>
    <col min="1" max="1" width="4.5703125" style="8" customWidth="1"/>
    <col min="2" max="2" width="50.85546875" style="9" customWidth="1"/>
    <col min="3" max="3" width="14.7109375" style="8" customWidth="1"/>
    <col min="4" max="4" width="8.85546875" style="8" customWidth="1"/>
    <col min="5" max="58" width="9.140625" style="10" customWidth="1"/>
    <col min="59" max="1018" width="8.7109375" style="32"/>
    <col min="1019" max="1024" width="11.5703125" customWidth="1"/>
  </cols>
  <sheetData>
    <row r="1" spans="1:4" ht="30.95" customHeight="1">
      <c r="A1" s="94" t="s">
        <v>118</v>
      </c>
      <c r="B1" s="94"/>
      <c r="C1" s="94"/>
      <c r="D1" s="94"/>
    </row>
    <row r="2" spans="1:4" ht="30.95" customHeight="1">
      <c r="A2" s="33"/>
      <c r="B2" s="33" t="s">
        <v>11</v>
      </c>
      <c r="C2" s="94" t="s">
        <v>19</v>
      </c>
      <c r="D2" s="94"/>
    </row>
    <row r="3" spans="1:4" ht="25.5">
      <c r="A3" s="12" t="s">
        <v>13</v>
      </c>
      <c r="B3" s="12" t="s">
        <v>14</v>
      </c>
      <c r="C3" s="12" t="s">
        <v>15</v>
      </c>
      <c r="D3" s="12" t="s">
        <v>16</v>
      </c>
    </row>
    <row r="4" spans="1:4" ht="249.75" customHeight="1">
      <c r="A4" s="16">
        <v>1</v>
      </c>
      <c r="B4" s="34" t="s">
        <v>23</v>
      </c>
      <c r="C4" s="35" t="s">
        <v>24</v>
      </c>
      <c r="D4" s="36">
        <v>2</v>
      </c>
    </row>
    <row r="5" spans="1:4" ht="247.5" customHeight="1">
      <c r="A5" s="16">
        <f>A4+1</f>
        <v>2</v>
      </c>
      <c r="B5" s="37" t="s">
        <v>25</v>
      </c>
      <c r="C5" s="38" t="s">
        <v>24</v>
      </c>
      <c r="D5" s="20">
        <v>2</v>
      </c>
    </row>
    <row r="6" spans="1:4" ht="252" customHeight="1">
      <c r="A6" s="16">
        <f>A5+1</f>
        <v>3</v>
      </c>
      <c r="B6" s="39" t="s">
        <v>26</v>
      </c>
      <c r="C6" s="35" t="s">
        <v>27</v>
      </c>
      <c r="D6" s="20">
        <v>1</v>
      </c>
    </row>
    <row r="7" spans="1:4" ht="276.75" customHeight="1">
      <c r="A7" s="16">
        <f>A6+1</f>
        <v>4</v>
      </c>
      <c r="B7" s="40" t="s">
        <v>28</v>
      </c>
      <c r="C7" s="41" t="s">
        <v>24</v>
      </c>
      <c r="D7" s="20">
        <v>1</v>
      </c>
    </row>
    <row r="8" spans="1:4" ht="267" customHeight="1">
      <c r="A8" s="16">
        <f>A7+1</f>
        <v>5</v>
      </c>
      <c r="B8" s="34" t="s">
        <v>29</v>
      </c>
      <c r="C8" s="35" t="s">
        <v>27</v>
      </c>
      <c r="D8" s="20">
        <v>1</v>
      </c>
    </row>
    <row r="9" spans="1:4" ht="63.75">
      <c r="A9" s="16">
        <f>A8+1</f>
        <v>6</v>
      </c>
      <c r="B9" s="42" t="s">
        <v>30</v>
      </c>
      <c r="C9" s="35" t="s">
        <v>31</v>
      </c>
      <c r="D9" s="20">
        <v>2</v>
      </c>
    </row>
    <row r="10" spans="1:4" ht="72">
      <c r="A10" s="16">
        <v>7</v>
      </c>
      <c r="B10" s="43" t="s">
        <v>32</v>
      </c>
      <c r="C10" s="29" t="s">
        <v>33</v>
      </c>
      <c r="D10" s="44">
        <v>1</v>
      </c>
    </row>
    <row r="11" spans="1:4" ht="72">
      <c r="A11" s="16">
        <f>A10+1</f>
        <v>8</v>
      </c>
      <c r="B11" s="43" t="s">
        <v>34</v>
      </c>
      <c r="C11" s="29" t="s">
        <v>35</v>
      </c>
      <c r="D11" s="20">
        <v>4</v>
      </c>
    </row>
    <row r="12" spans="1:4" ht="72">
      <c r="A12" s="16">
        <f>A11+1</f>
        <v>9</v>
      </c>
      <c r="B12" s="43" t="s">
        <v>36</v>
      </c>
      <c r="C12" s="29" t="s">
        <v>33</v>
      </c>
      <c r="D12" s="20">
        <v>1</v>
      </c>
    </row>
    <row r="13" spans="1:4" ht="60">
      <c r="A13" s="16">
        <f>A12+1</f>
        <v>10</v>
      </c>
      <c r="B13" s="45" t="s">
        <v>37</v>
      </c>
      <c r="C13" s="46" t="s">
        <v>38</v>
      </c>
      <c r="D13" s="30">
        <v>3</v>
      </c>
    </row>
    <row r="14" spans="1:4" ht="14.1" customHeight="1">
      <c r="A14" s="95"/>
      <c r="B14" s="95"/>
      <c r="C14" s="95"/>
      <c r="D14" s="95"/>
    </row>
  </sheetData>
  <mergeCells count="3">
    <mergeCell ref="A1:D1"/>
    <mergeCell ref="C2:D2"/>
    <mergeCell ref="A14:D14"/>
  </mergeCells>
  <pageMargins left="0.70833333333333304" right="0.70833333333333304" top="0.74791666666666701" bottom="0.74791666666666701" header="0.511811023622047" footer="0.511811023622047"/>
  <pageSetup paperSize="9" fitToHeight="10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70AD47"/>
    <pageSetUpPr fitToPage="1"/>
  </sheetPr>
  <dimension ref="A1:AMD12"/>
  <sheetViews>
    <sheetView view="pageBreakPreview" zoomScale="90" zoomScaleNormal="100" zoomScalePageLayoutView="90" workbookViewId="0">
      <selection sqref="A1:D1"/>
    </sheetView>
  </sheetViews>
  <sheetFormatPr defaultColWidth="8.7109375" defaultRowHeight="15"/>
  <cols>
    <col min="1" max="1" width="4.5703125" style="8" customWidth="1"/>
    <col min="2" max="2" width="50.85546875" style="9" customWidth="1"/>
    <col min="3" max="3" width="15.85546875" style="8" customWidth="1"/>
    <col min="4" max="4" width="8.85546875" style="8" customWidth="1"/>
    <col min="5" max="58" width="9.140625" style="10" customWidth="1"/>
    <col min="59" max="1018" width="8.7109375" style="32"/>
    <col min="1019" max="1024" width="11.5703125" customWidth="1"/>
  </cols>
  <sheetData>
    <row r="1" spans="1:4" ht="32.450000000000003" customHeight="1">
      <c r="A1" s="94" t="s">
        <v>119</v>
      </c>
      <c r="B1" s="94"/>
      <c r="C1" s="94"/>
      <c r="D1" s="94"/>
    </row>
    <row r="2" spans="1:4" ht="32.450000000000003" customHeight="1">
      <c r="A2" s="33"/>
      <c r="B2" s="33" t="s">
        <v>11</v>
      </c>
      <c r="C2" s="94" t="s">
        <v>12</v>
      </c>
      <c r="D2" s="94"/>
    </row>
    <row r="3" spans="1:4" ht="25.5">
      <c r="A3" s="47" t="s">
        <v>13</v>
      </c>
      <c r="B3" s="47" t="s">
        <v>14</v>
      </c>
      <c r="C3" s="47" t="s">
        <v>15</v>
      </c>
      <c r="D3" s="47" t="s">
        <v>16</v>
      </c>
    </row>
    <row r="4" spans="1:4" ht="60">
      <c r="A4" s="48">
        <v>1</v>
      </c>
      <c r="B4" s="15" t="s">
        <v>39</v>
      </c>
      <c r="C4" s="23" t="s">
        <v>40</v>
      </c>
      <c r="D4" s="13">
        <v>1</v>
      </c>
    </row>
    <row r="5" spans="1:4" ht="60">
      <c r="A5" s="48">
        <f t="shared" ref="A5:A10" si="0">A4+1</f>
        <v>2</v>
      </c>
      <c r="B5" s="15" t="s">
        <v>41</v>
      </c>
      <c r="C5" s="23" t="s">
        <v>40</v>
      </c>
      <c r="D5" s="13">
        <v>1</v>
      </c>
    </row>
    <row r="6" spans="1:4" ht="60">
      <c r="A6" s="48">
        <f t="shared" si="0"/>
        <v>3</v>
      </c>
      <c r="B6" s="15" t="s">
        <v>42</v>
      </c>
      <c r="C6" s="23" t="s">
        <v>40</v>
      </c>
      <c r="D6" s="13">
        <v>1</v>
      </c>
    </row>
    <row r="7" spans="1:4" ht="60">
      <c r="A7" s="48">
        <f t="shared" si="0"/>
        <v>4</v>
      </c>
      <c r="B7" s="49" t="s">
        <v>43</v>
      </c>
      <c r="C7" s="23" t="s">
        <v>40</v>
      </c>
      <c r="D7" s="50">
        <v>1</v>
      </c>
    </row>
    <row r="8" spans="1:4" ht="68.25" customHeight="1">
      <c r="A8" s="48">
        <f t="shared" si="0"/>
        <v>5</v>
      </c>
      <c r="B8" s="51" t="s">
        <v>44</v>
      </c>
      <c r="C8" s="23" t="s">
        <v>40</v>
      </c>
      <c r="D8" s="13">
        <v>1</v>
      </c>
    </row>
    <row r="9" spans="1:4" ht="36">
      <c r="A9" s="48">
        <f t="shared" si="0"/>
        <v>6</v>
      </c>
      <c r="B9" s="51" t="s">
        <v>45</v>
      </c>
      <c r="C9" s="23" t="s">
        <v>40</v>
      </c>
      <c r="D9" s="13">
        <v>1</v>
      </c>
    </row>
    <row r="10" spans="1:4" ht="60">
      <c r="A10" s="48">
        <f t="shared" si="0"/>
        <v>7</v>
      </c>
      <c r="B10" s="51" t="s">
        <v>46</v>
      </c>
      <c r="C10" s="23" t="s">
        <v>40</v>
      </c>
      <c r="D10" s="13">
        <v>1</v>
      </c>
    </row>
    <row r="11" spans="1:4" ht="58.9" customHeight="1">
      <c r="A11" s="48">
        <v>8</v>
      </c>
      <c r="B11" s="51" t="s">
        <v>47</v>
      </c>
      <c r="C11" s="23" t="s">
        <v>40</v>
      </c>
      <c r="D11" s="13">
        <v>1</v>
      </c>
    </row>
    <row r="12" spans="1:4" ht="14.1" customHeight="1">
      <c r="A12" s="96"/>
      <c r="B12" s="96"/>
      <c r="C12" s="96"/>
      <c r="D12" s="96"/>
    </row>
  </sheetData>
  <mergeCells count="3">
    <mergeCell ref="A1:D1"/>
    <mergeCell ref="C2:D2"/>
    <mergeCell ref="A12:D12"/>
  </mergeCells>
  <pageMargins left="0.70833333333333304" right="0.70833333333333304" top="0.74791666666666701" bottom="0.74791666666666701" header="0.511811023622047" footer="0.511811023622047"/>
  <pageSetup paperSize="9" fitToHeight="4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70AD47"/>
    <pageSetUpPr fitToPage="1"/>
  </sheetPr>
  <dimension ref="A1:BF18"/>
  <sheetViews>
    <sheetView view="pageBreakPreview" zoomScale="90" zoomScaleNormal="100" zoomScalePageLayoutView="90" workbookViewId="0">
      <selection sqref="A1:D1"/>
    </sheetView>
  </sheetViews>
  <sheetFormatPr defaultColWidth="9" defaultRowHeight="15"/>
  <cols>
    <col min="1" max="1" width="4.5703125" style="8" customWidth="1"/>
    <col min="2" max="2" width="50.85546875" style="10" customWidth="1"/>
    <col min="3" max="3" width="13.5703125" style="8" customWidth="1"/>
    <col min="4" max="4" width="8.85546875" style="8" customWidth="1"/>
    <col min="5" max="58" width="9.140625" style="10" customWidth="1"/>
    <col min="1019" max="1024" width="11.5703125" customWidth="1"/>
  </cols>
  <sheetData>
    <row r="1" spans="1:4" ht="26.45" customHeight="1">
      <c r="A1" s="97" t="s">
        <v>120</v>
      </c>
      <c r="B1" s="97"/>
      <c r="C1" s="97"/>
      <c r="D1" s="97"/>
    </row>
    <row r="2" spans="1:4" ht="26.45" customHeight="1">
      <c r="A2" s="11"/>
      <c r="B2" s="11" t="s">
        <v>11</v>
      </c>
      <c r="C2" s="97" t="s">
        <v>12</v>
      </c>
      <c r="D2" s="97"/>
    </row>
    <row r="3" spans="1:4" ht="25.5">
      <c r="A3" s="31" t="s">
        <v>13</v>
      </c>
      <c r="B3" s="31" t="s">
        <v>14</v>
      </c>
      <c r="C3" s="31" t="s">
        <v>15</v>
      </c>
      <c r="D3" s="31" t="s">
        <v>16</v>
      </c>
    </row>
    <row r="4" spans="1:4">
      <c r="A4" s="16">
        <v>1</v>
      </c>
      <c r="B4" s="52" t="s">
        <v>48</v>
      </c>
      <c r="C4" s="53" t="s">
        <v>22</v>
      </c>
      <c r="D4" s="14">
        <v>1</v>
      </c>
    </row>
    <row r="5" spans="1:4">
      <c r="A5" s="16">
        <v>2</v>
      </c>
      <c r="B5" s="52" t="s">
        <v>49</v>
      </c>
      <c r="C5" s="53" t="s">
        <v>50</v>
      </c>
      <c r="D5" s="14">
        <v>1</v>
      </c>
    </row>
    <row r="6" spans="1:4">
      <c r="A6" s="16">
        <v>3</v>
      </c>
      <c r="B6" s="52" t="s">
        <v>51</v>
      </c>
      <c r="C6" s="53" t="s">
        <v>52</v>
      </c>
      <c r="D6" s="14">
        <v>1</v>
      </c>
    </row>
    <row r="7" spans="1:4" ht="24.75">
      <c r="A7" s="16">
        <v>4</v>
      </c>
      <c r="B7" s="25" t="s">
        <v>53</v>
      </c>
      <c r="C7" s="54" t="s">
        <v>54</v>
      </c>
      <c r="D7" s="20">
        <v>1</v>
      </c>
    </row>
    <row r="8" spans="1:4">
      <c r="A8" s="16">
        <v>5</v>
      </c>
      <c r="B8" s="55" t="s">
        <v>55</v>
      </c>
      <c r="C8" s="56" t="s">
        <v>50</v>
      </c>
      <c r="D8" s="19">
        <v>1</v>
      </c>
    </row>
    <row r="9" spans="1:4">
      <c r="A9" s="16">
        <v>6</v>
      </c>
      <c r="B9" s="52" t="s">
        <v>56</v>
      </c>
      <c r="C9" s="53" t="s">
        <v>50</v>
      </c>
      <c r="D9" s="14">
        <v>1</v>
      </c>
    </row>
    <row r="10" spans="1:4">
      <c r="A10" s="16">
        <v>7</v>
      </c>
      <c r="B10" s="26" t="s">
        <v>57</v>
      </c>
      <c r="C10" s="57" t="s">
        <v>58</v>
      </c>
      <c r="D10" s="20">
        <v>2</v>
      </c>
    </row>
    <row r="11" spans="1:4">
      <c r="A11" s="16">
        <v>8</v>
      </c>
      <c r="B11" s="58" t="s">
        <v>59</v>
      </c>
      <c r="C11" s="59" t="s">
        <v>22</v>
      </c>
      <c r="D11" s="60">
        <v>1</v>
      </c>
    </row>
    <row r="12" spans="1:4">
      <c r="A12" s="16">
        <v>9</v>
      </c>
      <c r="B12" s="25" t="s">
        <v>60</v>
      </c>
      <c r="C12" s="18" t="s">
        <v>61</v>
      </c>
      <c r="D12" s="20">
        <v>1</v>
      </c>
    </row>
    <row r="13" spans="1:4">
      <c r="A13" s="16">
        <v>10</v>
      </c>
      <c r="B13" s="61" t="s">
        <v>62</v>
      </c>
      <c r="C13" s="57" t="s">
        <v>58</v>
      </c>
      <c r="D13" s="20">
        <v>1</v>
      </c>
    </row>
    <row r="14" spans="1:4" ht="24.75">
      <c r="A14" s="16">
        <v>11</v>
      </c>
      <c r="B14" s="25" t="s">
        <v>63</v>
      </c>
      <c r="C14" s="54" t="s">
        <v>54</v>
      </c>
      <c r="D14" s="20">
        <v>2</v>
      </c>
    </row>
    <row r="15" spans="1:4">
      <c r="A15" s="16">
        <v>12</v>
      </c>
      <c r="B15" s="52" t="s">
        <v>64</v>
      </c>
      <c r="C15" s="53" t="s">
        <v>50</v>
      </c>
      <c r="D15" s="14">
        <v>1</v>
      </c>
    </row>
    <row r="16" spans="1:4">
      <c r="A16" s="16">
        <v>13</v>
      </c>
      <c r="B16" s="52" t="s">
        <v>65</v>
      </c>
      <c r="C16" s="53" t="s">
        <v>50</v>
      </c>
      <c r="D16" s="14">
        <v>1</v>
      </c>
    </row>
    <row r="17" spans="1:4" ht="24.75">
      <c r="A17" s="16">
        <v>14</v>
      </c>
      <c r="B17" s="62" t="s">
        <v>66</v>
      </c>
      <c r="C17" s="63" t="s">
        <v>54</v>
      </c>
      <c r="D17" s="22">
        <v>1</v>
      </c>
    </row>
    <row r="18" spans="1:4" ht="14.45" customHeight="1">
      <c r="A18" s="98"/>
      <c r="B18" s="98"/>
      <c r="C18" s="98"/>
      <c r="D18" s="98"/>
    </row>
  </sheetData>
  <mergeCells count="3">
    <mergeCell ref="A1:D1"/>
    <mergeCell ref="C2:D2"/>
    <mergeCell ref="A18:D18"/>
  </mergeCells>
  <pageMargins left="0.70833333333333304" right="0.70833333333333304" top="0.74791666666666701" bottom="0.74791666666666701" header="0.511811023622047" footer="0.511811023622047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70AD47"/>
    <pageSetUpPr fitToPage="1"/>
  </sheetPr>
  <dimension ref="A1:BF31"/>
  <sheetViews>
    <sheetView tabSelected="1" view="pageBreakPreview" topLeftCell="A25" zoomScale="90" zoomScaleNormal="100" zoomScalePageLayoutView="90" workbookViewId="0">
      <selection activeCell="B22" sqref="B22"/>
    </sheetView>
  </sheetViews>
  <sheetFormatPr defaultColWidth="9" defaultRowHeight="15"/>
  <cols>
    <col min="1" max="1" width="4.5703125" style="8" customWidth="1"/>
    <col min="2" max="2" width="59.85546875" style="10" customWidth="1"/>
    <col min="3" max="3" width="9.42578125" style="8" customWidth="1"/>
    <col min="4" max="4" width="8.85546875" style="8" customWidth="1"/>
    <col min="5" max="58" width="9.140625" style="10" customWidth="1"/>
    <col min="1019" max="1024" width="11.5703125" customWidth="1"/>
  </cols>
  <sheetData>
    <row r="1" spans="1:4" ht="36.6" customHeight="1">
      <c r="A1" s="97" t="s">
        <v>121</v>
      </c>
      <c r="B1" s="97"/>
      <c r="C1" s="97"/>
      <c r="D1" s="97"/>
    </row>
    <row r="2" spans="1:4" ht="36.6" customHeight="1">
      <c r="A2" s="11"/>
      <c r="B2" s="11" t="s">
        <v>11</v>
      </c>
      <c r="C2" s="97" t="s">
        <v>12</v>
      </c>
      <c r="D2" s="97"/>
    </row>
    <row r="3" spans="1:4" ht="38.25">
      <c r="A3" s="12" t="s">
        <v>13</v>
      </c>
      <c r="B3" s="12" t="s">
        <v>14</v>
      </c>
      <c r="C3" s="12" t="s">
        <v>15</v>
      </c>
      <c r="D3" s="12" t="s">
        <v>67</v>
      </c>
    </row>
    <row r="4" spans="1:4" ht="60">
      <c r="A4" s="16">
        <v>1</v>
      </c>
      <c r="B4" s="107" t="s">
        <v>127</v>
      </c>
      <c r="C4" s="17" t="s">
        <v>18</v>
      </c>
      <c r="D4" s="64">
        <v>2</v>
      </c>
    </row>
    <row r="5" spans="1:4" ht="60">
      <c r="A5" s="16">
        <v>2</v>
      </c>
      <c r="B5" s="107" t="s">
        <v>128</v>
      </c>
      <c r="C5" s="17" t="s">
        <v>17</v>
      </c>
      <c r="D5" s="64">
        <v>2</v>
      </c>
    </row>
    <row r="6" spans="1:4" ht="60">
      <c r="A6" s="16">
        <v>3</v>
      </c>
      <c r="B6" s="107" t="s">
        <v>129</v>
      </c>
      <c r="C6" s="17" t="s">
        <v>17</v>
      </c>
      <c r="D6" s="64">
        <v>1</v>
      </c>
    </row>
    <row r="7" spans="1:4" ht="60">
      <c r="A7" s="16">
        <v>4</v>
      </c>
      <c r="B7" s="107" t="s">
        <v>130</v>
      </c>
      <c r="C7" s="17" t="s">
        <v>17</v>
      </c>
      <c r="D7" s="64">
        <v>1</v>
      </c>
    </row>
    <row r="8" spans="1:4" ht="60">
      <c r="A8" s="16">
        <v>5</v>
      </c>
      <c r="B8" s="107" t="s">
        <v>131</v>
      </c>
      <c r="C8" s="24" t="s">
        <v>17</v>
      </c>
      <c r="D8" s="64">
        <v>1</v>
      </c>
    </row>
    <row r="9" spans="1:4" ht="60">
      <c r="A9" s="16">
        <v>6</v>
      </c>
      <c r="B9" s="107" t="s">
        <v>132</v>
      </c>
      <c r="C9" s="28" t="s">
        <v>18</v>
      </c>
      <c r="D9" s="64">
        <v>2</v>
      </c>
    </row>
    <row r="10" spans="1:4" ht="60">
      <c r="A10" s="16">
        <v>7</v>
      </c>
      <c r="B10" s="107" t="s">
        <v>133</v>
      </c>
      <c r="C10" s="24" t="s">
        <v>17</v>
      </c>
      <c r="D10" s="64">
        <v>1</v>
      </c>
    </row>
    <row r="11" spans="1:4" ht="60">
      <c r="A11" s="16">
        <v>8</v>
      </c>
      <c r="B11" s="107" t="s">
        <v>134</v>
      </c>
      <c r="C11" s="24" t="s">
        <v>17</v>
      </c>
      <c r="D11" s="64">
        <v>1</v>
      </c>
    </row>
    <row r="12" spans="1:4" ht="60">
      <c r="A12" s="16">
        <v>9</v>
      </c>
      <c r="B12" s="107" t="s">
        <v>135</v>
      </c>
      <c r="C12" s="24" t="s">
        <v>17</v>
      </c>
      <c r="D12" s="64">
        <v>1</v>
      </c>
    </row>
    <row r="13" spans="1:4" ht="60">
      <c r="A13" s="16">
        <v>10</v>
      </c>
      <c r="B13" s="107" t="s">
        <v>136</v>
      </c>
      <c r="C13" s="28" t="s">
        <v>68</v>
      </c>
      <c r="D13" s="64">
        <v>2</v>
      </c>
    </row>
    <row r="14" spans="1:4" ht="60">
      <c r="A14" s="16">
        <v>11</v>
      </c>
      <c r="B14" s="107" t="s">
        <v>137</v>
      </c>
      <c r="C14" s="65" t="s">
        <v>18</v>
      </c>
      <c r="D14" s="64">
        <v>1</v>
      </c>
    </row>
    <row r="15" spans="1:4" ht="60">
      <c r="A15" s="16">
        <v>12</v>
      </c>
      <c r="B15" s="107" t="s">
        <v>138</v>
      </c>
      <c r="C15" s="17" t="s">
        <v>18</v>
      </c>
      <c r="D15" s="64">
        <v>1</v>
      </c>
    </row>
    <row r="16" spans="1:4" ht="60">
      <c r="A16" s="16">
        <v>13</v>
      </c>
      <c r="B16" s="107" t="s">
        <v>139</v>
      </c>
      <c r="C16" s="23" t="s">
        <v>17</v>
      </c>
      <c r="D16" s="64">
        <v>1</v>
      </c>
    </row>
    <row r="17" spans="1:4" ht="60">
      <c r="A17" s="16">
        <v>14</v>
      </c>
      <c r="B17" s="107" t="s">
        <v>140</v>
      </c>
      <c r="C17" s="23" t="s">
        <v>18</v>
      </c>
      <c r="D17" s="66">
        <v>1</v>
      </c>
    </row>
    <row r="18" spans="1:4" ht="36.75">
      <c r="A18" s="16">
        <v>15</v>
      </c>
      <c r="B18" s="108" t="s">
        <v>69</v>
      </c>
      <c r="C18" s="67" t="s">
        <v>17</v>
      </c>
      <c r="D18" s="64">
        <v>1</v>
      </c>
    </row>
    <row r="19" spans="1:4" ht="60">
      <c r="A19" s="16">
        <v>16</v>
      </c>
      <c r="B19" s="107" t="s">
        <v>141</v>
      </c>
      <c r="C19" s="23" t="s">
        <v>18</v>
      </c>
      <c r="D19" s="64">
        <v>1</v>
      </c>
    </row>
    <row r="20" spans="1:4" ht="60">
      <c r="A20" s="16">
        <v>17</v>
      </c>
      <c r="B20" s="107" t="s">
        <v>142</v>
      </c>
      <c r="C20" s="23" t="s">
        <v>18</v>
      </c>
      <c r="D20" s="64">
        <v>1</v>
      </c>
    </row>
    <row r="21" spans="1:4" ht="60">
      <c r="A21" s="16">
        <v>18</v>
      </c>
      <c r="B21" s="107" t="s">
        <v>143</v>
      </c>
      <c r="C21" s="23" t="s">
        <v>18</v>
      </c>
      <c r="D21" s="64">
        <v>1</v>
      </c>
    </row>
    <row r="22" spans="1:4" ht="60">
      <c r="A22" s="16">
        <v>19</v>
      </c>
      <c r="B22" s="107" t="s">
        <v>144</v>
      </c>
      <c r="C22" s="23" t="s">
        <v>18</v>
      </c>
      <c r="D22" s="64">
        <v>1</v>
      </c>
    </row>
    <row r="23" spans="1:4" ht="60">
      <c r="A23" s="16">
        <v>20</v>
      </c>
      <c r="B23" s="107" t="s">
        <v>145</v>
      </c>
      <c r="C23" s="23" t="s">
        <v>18</v>
      </c>
      <c r="D23" s="64">
        <v>1</v>
      </c>
    </row>
    <row r="24" spans="1:4" ht="60">
      <c r="A24" s="16">
        <v>21</v>
      </c>
      <c r="B24" s="107" t="s">
        <v>146</v>
      </c>
      <c r="C24" s="23" t="s">
        <v>18</v>
      </c>
      <c r="D24" s="64">
        <v>1</v>
      </c>
    </row>
    <row r="25" spans="1:4" ht="60">
      <c r="A25" s="16">
        <v>22</v>
      </c>
      <c r="B25" s="107" t="s">
        <v>147</v>
      </c>
      <c r="C25" s="23" t="s">
        <v>18</v>
      </c>
      <c r="D25" s="64">
        <v>1</v>
      </c>
    </row>
    <row r="26" spans="1:4" ht="60">
      <c r="A26" s="16">
        <v>23</v>
      </c>
      <c r="B26" s="107" t="s">
        <v>148</v>
      </c>
      <c r="C26" s="21" t="s">
        <v>18</v>
      </c>
      <c r="D26" s="64">
        <v>1</v>
      </c>
    </row>
    <row r="27" spans="1:4" ht="60">
      <c r="A27" s="16">
        <v>24</v>
      </c>
      <c r="B27" s="107" t="s">
        <v>149</v>
      </c>
      <c r="C27" s="23" t="s">
        <v>18</v>
      </c>
      <c r="D27" s="64">
        <v>1</v>
      </c>
    </row>
    <row r="28" spans="1:4" ht="60">
      <c r="A28" s="16">
        <v>25</v>
      </c>
      <c r="B28" s="107" t="s">
        <v>150</v>
      </c>
      <c r="C28" s="23" t="s">
        <v>17</v>
      </c>
      <c r="D28" s="64">
        <v>1</v>
      </c>
    </row>
    <row r="29" spans="1:4" ht="60">
      <c r="A29" s="16">
        <v>26</v>
      </c>
      <c r="B29" s="107" t="s">
        <v>151</v>
      </c>
      <c r="C29" s="23" t="s">
        <v>18</v>
      </c>
      <c r="D29" s="64">
        <v>1</v>
      </c>
    </row>
    <row r="30" spans="1:4" ht="60">
      <c r="A30" s="16">
        <v>27</v>
      </c>
      <c r="B30" s="107" t="s">
        <v>152</v>
      </c>
      <c r="C30" s="23" t="s">
        <v>18</v>
      </c>
      <c r="D30" s="64">
        <v>1</v>
      </c>
    </row>
    <row r="31" spans="1:4" ht="34.35" customHeight="1">
      <c r="A31" s="99"/>
      <c r="B31" s="99"/>
      <c r="C31" s="99"/>
      <c r="D31" s="99"/>
    </row>
  </sheetData>
  <mergeCells count="3">
    <mergeCell ref="A1:D1"/>
    <mergeCell ref="C2:D2"/>
    <mergeCell ref="A31:D31"/>
  </mergeCells>
  <pageMargins left="0.70833333333333304" right="0.70833333333333304" top="0.74791666666666701" bottom="0.74791666666666701" header="0.511811023622047" footer="0.511811023622047"/>
  <pageSetup paperSize="9" scale="43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70AD47"/>
    <pageSetUpPr fitToPage="1"/>
  </sheetPr>
  <dimension ref="A1:AMD20"/>
  <sheetViews>
    <sheetView view="pageBreakPreview" topLeftCell="A7" zoomScale="90" zoomScaleNormal="100" zoomScalePageLayoutView="90" workbookViewId="0">
      <selection activeCell="F12" sqref="F12"/>
    </sheetView>
  </sheetViews>
  <sheetFormatPr defaultColWidth="8.7109375" defaultRowHeight="15"/>
  <cols>
    <col min="1" max="1" width="4.5703125" style="8" customWidth="1"/>
    <col min="2" max="2" width="61.28515625" style="10" customWidth="1"/>
    <col min="3" max="3" width="9.42578125" style="8" customWidth="1"/>
    <col min="4" max="4" width="8.85546875" style="8" customWidth="1"/>
    <col min="5" max="58" width="9.140625" style="10" customWidth="1"/>
    <col min="59" max="1018" width="8.7109375" style="32"/>
    <col min="1019" max="1024" width="11.5703125" customWidth="1"/>
  </cols>
  <sheetData>
    <row r="1" spans="1:4" ht="35.1" customHeight="1">
      <c r="A1" s="97" t="s">
        <v>122</v>
      </c>
      <c r="B1" s="97"/>
      <c r="C1" s="97"/>
      <c r="D1" s="97"/>
    </row>
    <row r="2" spans="1:4" ht="35.1" customHeight="1">
      <c r="A2" s="11"/>
      <c r="B2" s="11" t="s">
        <v>11</v>
      </c>
      <c r="C2" s="97" t="s">
        <v>12</v>
      </c>
      <c r="D2" s="97"/>
    </row>
    <row r="3" spans="1:4" ht="25.5">
      <c r="A3" s="12" t="s">
        <v>13</v>
      </c>
      <c r="B3" s="12" t="s">
        <v>14</v>
      </c>
      <c r="C3" s="12" t="s">
        <v>15</v>
      </c>
      <c r="D3" s="12" t="s">
        <v>16</v>
      </c>
    </row>
    <row r="4" spans="1:4" ht="48">
      <c r="A4" s="27">
        <v>1</v>
      </c>
      <c r="B4" s="68" t="s">
        <v>70</v>
      </c>
      <c r="C4" s="29" t="s">
        <v>71</v>
      </c>
      <c r="D4" s="13">
        <v>1</v>
      </c>
    </row>
    <row r="5" spans="1:4" ht="48">
      <c r="A5" s="27">
        <f t="shared" ref="A5:A19" si="0">A4+1</f>
        <v>2</v>
      </c>
      <c r="B5" s="26" t="s">
        <v>72</v>
      </c>
      <c r="C5" s="69" t="s">
        <v>22</v>
      </c>
      <c r="D5" s="13">
        <v>1</v>
      </c>
    </row>
    <row r="6" spans="1:4" ht="48">
      <c r="A6" s="27">
        <f t="shared" si="0"/>
        <v>3</v>
      </c>
      <c r="B6" s="26" t="s">
        <v>73</v>
      </c>
      <c r="C6" s="29" t="s">
        <v>52</v>
      </c>
      <c r="D6" s="13">
        <v>1</v>
      </c>
    </row>
    <row r="7" spans="1:4" ht="48">
      <c r="A7" s="27">
        <f t="shared" si="0"/>
        <v>4</v>
      </c>
      <c r="B7" s="26" t="s">
        <v>74</v>
      </c>
      <c r="C7" s="29" t="s">
        <v>75</v>
      </c>
      <c r="D7" s="13">
        <v>1</v>
      </c>
    </row>
    <row r="8" spans="1:4" ht="48.75">
      <c r="A8" s="27">
        <f t="shared" si="0"/>
        <v>5</v>
      </c>
      <c r="B8" s="70" t="s">
        <v>76</v>
      </c>
      <c r="C8" s="71" t="s">
        <v>21</v>
      </c>
      <c r="D8" s="13">
        <v>1</v>
      </c>
    </row>
    <row r="9" spans="1:4" ht="60.75">
      <c r="A9" s="27">
        <f t="shared" si="0"/>
        <v>6</v>
      </c>
      <c r="B9" s="70" t="s">
        <v>77</v>
      </c>
      <c r="C9" s="71" t="s">
        <v>21</v>
      </c>
      <c r="D9" s="13">
        <v>1</v>
      </c>
    </row>
    <row r="10" spans="1:4" ht="48">
      <c r="A10" s="27">
        <f t="shared" si="0"/>
        <v>7</v>
      </c>
      <c r="B10" s="26" t="s">
        <v>78</v>
      </c>
      <c r="C10" s="71" t="s">
        <v>79</v>
      </c>
      <c r="D10" s="13">
        <v>1</v>
      </c>
    </row>
    <row r="11" spans="1:4" ht="36">
      <c r="A11" s="27">
        <f t="shared" si="0"/>
        <v>8</v>
      </c>
      <c r="B11" s="52" t="s">
        <v>80</v>
      </c>
      <c r="C11" s="72" t="s">
        <v>81</v>
      </c>
      <c r="D11" s="13">
        <v>1</v>
      </c>
    </row>
    <row r="12" spans="1:4" ht="48">
      <c r="A12" s="27">
        <f t="shared" si="0"/>
        <v>9</v>
      </c>
      <c r="B12" s="52" t="s">
        <v>82</v>
      </c>
      <c r="C12" s="72" t="s">
        <v>81</v>
      </c>
      <c r="D12" s="13">
        <v>1</v>
      </c>
    </row>
    <row r="13" spans="1:4" ht="24">
      <c r="A13" s="27">
        <f t="shared" si="0"/>
        <v>10</v>
      </c>
      <c r="B13" s="52" t="s">
        <v>83</v>
      </c>
      <c r="C13" s="72" t="s">
        <v>81</v>
      </c>
      <c r="D13" s="13">
        <v>1</v>
      </c>
    </row>
    <row r="14" spans="1:4" ht="48">
      <c r="A14" s="27">
        <f t="shared" si="0"/>
        <v>11</v>
      </c>
      <c r="B14" s="52" t="s">
        <v>84</v>
      </c>
      <c r="C14" s="72" t="s">
        <v>81</v>
      </c>
      <c r="D14" s="13">
        <v>1</v>
      </c>
    </row>
    <row r="15" spans="1:4" ht="72">
      <c r="A15" s="27">
        <f t="shared" si="0"/>
        <v>12</v>
      </c>
      <c r="B15" s="52" t="s">
        <v>85</v>
      </c>
      <c r="C15" s="72" t="s">
        <v>20</v>
      </c>
      <c r="D15" s="13">
        <v>1</v>
      </c>
    </row>
    <row r="16" spans="1:4" ht="84">
      <c r="A16" s="27">
        <f t="shared" si="0"/>
        <v>13</v>
      </c>
      <c r="B16" s="52" t="s">
        <v>86</v>
      </c>
      <c r="C16" s="72" t="s">
        <v>21</v>
      </c>
      <c r="D16" s="13">
        <v>1</v>
      </c>
    </row>
    <row r="17" spans="1:4" ht="84">
      <c r="A17" s="27">
        <f t="shared" si="0"/>
        <v>14</v>
      </c>
      <c r="B17" s="52" t="s">
        <v>87</v>
      </c>
      <c r="C17" s="72" t="s">
        <v>88</v>
      </c>
      <c r="D17" s="13">
        <v>1</v>
      </c>
    </row>
    <row r="18" spans="1:4" ht="24">
      <c r="A18" s="27">
        <f t="shared" si="0"/>
        <v>15</v>
      </c>
      <c r="B18" s="73" t="s">
        <v>89</v>
      </c>
      <c r="C18" s="74" t="s">
        <v>90</v>
      </c>
      <c r="D18" s="75">
        <v>1</v>
      </c>
    </row>
    <row r="19" spans="1:4" ht="24">
      <c r="A19" s="27">
        <f t="shared" si="0"/>
        <v>16</v>
      </c>
      <c r="B19" s="76" t="s">
        <v>91</v>
      </c>
      <c r="C19" s="72" t="s">
        <v>92</v>
      </c>
      <c r="D19" s="13">
        <v>1</v>
      </c>
    </row>
    <row r="20" spans="1:4" ht="14.1" customHeight="1">
      <c r="A20" s="99"/>
      <c r="B20" s="99"/>
      <c r="C20" s="99"/>
      <c r="D20" s="99"/>
    </row>
  </sheetData>
  <mergeCells count="3">
    <mergeCell ref="A1:D1"/>
    <mergeCell ref="C2:D2"/>
    <mergeCell ref="A20:D20"/>
  </mergeCells>
  <pageMargins left="0.70833333333333304" right="0.70833333333333304" top="0.74791666666666701" bottom="0.74791666666666701" header="0.511811023622047" footer="0.511811023622047"/>
  <pageSetup paperSize="9" scale="83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AMJ17"/>
  <sheetViews>
    <sheetView view="pageBreakPreview" zoomScale="90" zoomScaleNormal="100" zoomScalePageLayoutView="90" workbookViewId="0">
      <selection activeCell="B8" sqref="B8:L8"/>
    </sheetView>
  </sheetViews>
  <sheetFormatPr defaultColWidth="8.7109375" defaultRowHeight="15.75"/>
  <cols>
    <col min="1" max="1" width="5.140625" style="77" customWidth="1"/>
    <col min="2" max="9" width="11.5703125" style="2" customWidth="1"/>
    <col min="10" max="10" width="13.5703125" style="2" customWidth="1"/>
    <col min="11" max="11" width="13.140625" style="2" customWidth="1"/>
    <col min="12" max="12" width="14.85546875" style="2" customWidth="1"/>
    <col min="13" max="65" width="11.5703125" style="2" customWidth="1"/>
    <col min="66" max="1024" width="8.7109375" style="32"/>
  </cols>
  <sheetData>
    <row r="1" spans="1:12" ht="48" customHeight="1">
      <c r="B1" s="106" t="s">
        <v>93</v>
      </c>
      <c r="C1" s="106"/>
      <c r="D1" s="106"/>
      <c r="E1" s="106"/>
      <c r="F1" s="106"/>
      <c r="G1" s="106"/>
      <c r="H1" s="106"/>
      <c r="I1" s="106"/>
      <c r="J1" s="106"/>
      <c r="K1" s="106"/>
      <c r="L1" s="106"/>
    </row>
    <row r="2" spans="1:12" ht="48" customHeight="1">
      <c r="A2" s="78" t="s">
        <v>94</v>
      </c>
      <c r="B2" s="86" t="s">
        <v>95</v>
      </c>
      <c r="C2" s="86"/>
      <c r="D2" s="86"/>
      <c r="E2" s="86"/>
      <c r="F2" s="86"/>
      <c r="G2" s="86"/>
      <c r="H2" s="86"/>
      <c r="I2" s="86"/>
      <c r="J2" s="86"/>
      <c r="K2" s="86"/>
      <c r="L2" s="86"/>
    </row>
    <row r="3" spans="1:12" ht="57.75" customHeight="1">
      <c r="A3" s="78" t="s">
        <v>96</v>
      </c>
      <c r="B3" s="86" t="s">
        <v>97</v>
      </c>
      <c r="C3" s="86"/>
      <c r="D3" s="86"/>
      <c r="E3" s="86"/>
      <c r="F3" s="86"/>
      <c r="G3" s="86"/>
      <c r="H3" s="86"/>
      <c r="I3" s="86"/>
      <c r="J3" s="86"/>
      <c r="K3" s="86"/>
      <c r="L3" s="86"/>
    </row>
    <row r="4" spans="1:12" ht="54" customHeight="1">
      <c r="A4" s="78" t="s">
        <v>98</v>
      </c>
      <c r="B4" s="86" t="s">
        <v>99</v>
      </c>
      <c r="C4" s="86"/>
      <c r="D4" s="86"/>
      <c r="E4" s="86"/>
      <c r="F4" s="86"/>
      <c r="G4" s="86"/>
      <c r="H4" s="86"/>
      <c r="I4" s="86"/>
      <c r="J4" s="86"/>
      <c r="K4" s="86"/>
      <c r="L4" s="86"/>
    </row>
    <row r="5" spans="1:12" ht="56.25" customHeight="1">
      <c r="A5" s="78" t="s">
        <v>100</v>
      </c>
      <c r="B5" s="86" t="s">
        <v>123</v>
      </c>
      <c r="C5" s="86"/>
      <c r="D5" s="86"/>
      <c r="E5" s="86"/>
      <c r="F5" s="86"/>
      <c r="G5" s="86"/>
      <c r="H5" s="86"/>
      <c r="I5" s="86"/>
      <c r="J5" s="86"/>
      <c r="K5" s="86"/>
      <c r="L5" s="86"/>
    </row>
    <row r="6" spans="1:12" ht="48" customHeight="1">
      <c r="A6" s="78" t="s">
        <v>101</v>
      </c>
      <c r="B6" s="86" t="s">
        <v>124</v>
      </c>
      <c r="C6" s="86"/>
      <c r="D6" s="86"/>
      <c r="E6" s="86"/>
      <c r="F6" s="86"/>
      <c r="G6" s="86"/>
      <c r="H6" s="86"/>
      <c r="I6" s="86"/>
      <c r="J6" s="86"/>
      <c r="K6" s="86"/>
      <c r="L6" s="86"/>
    </row>
    <row r="7" spans="1:12" ht="36" customHeight="1">
      <c r="A7" s="78" t="s">
        <v>102</v>
      </c>
      <c r="B7" s="86" t="s">
        <v>125</v>
      </c>
      <c r="C7" s="86"/>
      <c r="D7" s="86"/>
      <c r="E7" s="86"/>
      <c r="F7" s="86"/>
      <c r="G7" s="86"/>
      <c r="H7" s="86"/>
      <c r="I7" s="86"/>
      <c r="J7" s="86"/>
      <c r="K7" s="86"/>
      <c r="L7" s="86"/>
    </row>
    <row r="8" spans="1:12" ht="169.7" customHeight="1">
      <c r="A8" s="78" t="s">
        <v>103</v>
      </c>
      <c r="B8" s="86" t="s">
        <v>104</v>
      </c>
      <c r="C8" s="86"/>
      <c r="D8" s="86"/>
      <c r="E8" s="86"/>
      <c r="F8" s="86"/>
      <c r="G8" s="86"/>
      <c r="H8" s="86"/>
      <c r="I8" s="86"/>
      <c r="J8" s="86"/>
      <c r="K8" s="86"/>
      <c r="L8" s="86"/>
    </row>
    <row r="9" spans="1:12" ht="47.65" customHeight="1">
      <c r="A9" s="105"/>
      <c r="B9" s="105"/>
      <c r="C9" s="105"/>
      <c r="D9" s="105"/>
      <c r="E9" s="105"/>
      <c r="F9" s="105"/>
      <c r="G9" s="105"/>
      <c r="H9" s="105"/>
      <c r="I9" s="105"/>
      <c r="J9" s="105"/>
      <c r="K9" s="105"/>
      <c r="L9" s="105"/>
    </row>
    <row r="10" spans="1:12" ht="22.35" customHeight="1">
      <c r="A10" s="78"/>
      <c r="B10" s="101" t="s">
        <v>105</v>
      </c>
      <c r="C10" s="101"/>
      <c r="D10" s="101"/>
      <c r="E10" s="101"/>
      <c r="F10" s="101"/>
      <c r="G10" s="101"/>
      <c r="H10" s="101"/>
      <c r="I10" s="101"/>
      <c r="J10" s="101"/>
      <c r="K10" s="101"/>
      <c r="L10" s="101"/>
    </row>
    <row r="11" spans="1:12" ht="22.35" customHeight="1">
      <c r="A11" s="78"/>
      <c r="B11" s="101" t="s">
        <v>106</v>
      </c>
      <c r="C11" s="101"/>
      <c r="D11" s="101"/>
      <c r="E11" s="101"/>
      <c r="F11" s="101"/>
      <c r="G11" s="101"/>
      <c r="H11" s="101"/>
      <c r="I11" s="101"/>
      <c r="J11" s="101"/>
      <c r="K11" s="101"/>
      <c r="L11" s="101"/>
    </row>
    <row r="12" spans="1:12">
      <c r="A12" s="79" t="s">
        <v>94</v>
      </c>
      <c r="B12" s="102" t="s">
        <v>107</v>
      </c>
      <c r="C12" s="102"/>
      <c r="D12" s="102"/>
      <c r="E12" s="102"/>
      <c r="F12" s="102"/>
      <c r="G12" s="102"/>
      <c r="H12" s="102"/>
      <c r="I12" s="102"/>
      <c r="J12" s="102"/>
      <c r="K12" s="102"/>
      <c r="L12" s="102"/>
    </row>
    <row r="13" spans="1:12" ht="42.95" customHeight="1">
      <c r="A13" s="79" t="s">
        <v>96</v>
      </c>
      <c r="B13" s="103" t="s">
        <v>108</v>
      </c>
      <c r="C13" s="103"/>
      <c r="D13" s="103"/>
      <c r="E13" s="103"/>
      <c r="F13" s="103"/>
      <c r="G13" s="103"/>
      <c r="H13" s="103"/>
      <c r="I13" s="103"/>
      <c r="J13" s="103"/>
      <c r="K13" s="103"/>
      <c r="L13" s="103"/>
    </row>
    <row r="14" spans="1:12" ht="15.95" customHeight="1">
      <c r="A14" s="79" t="s">
        <v>98</v>
      </c>
      <c r="B14" s="104" t="s">
        <v>109</v>
      </c>
      <c r="C14" s="104"/>
      <c r="D14" s="104"/>
      <c r="E14" s="104"/>
      <c r="F14" s="104"/>
      <c r="G14" s="104"/>
      <c r="H14" s="104"/>
      <c r="I14" s="104"/>
      <c r="J14" s="104"/>
      <c r="K14" s="104"/>
      <c r="L14" s="104"/>
    </row>
    <row r="15" spans="1:12" ht="29.85" customHeight="1">
      <c r="A15" s="79" t="s">
        <v>100</v>
      </c>
      <c r="B15" s="104" t="s">
        <v>110</v>
      </c>
      <c r="C15" s="104"/>
      <c r="D15" s="104"/>
      <c r="E15" s="104"/>
      <c r="F15" s="104"/>
      <c r="G15" s="104"/>
      <c r="H15" s="104"/>
      <c r="I15" s="104"/>
      <c r="J15" s="104"/>
      <c r="K15" s="104"/>
      <c r="L15" s="104"/>
    </row>
    <row r="16" spans="1:12" ht="29.85" customHeight="1">
      <c r="A16" s="79"/>
      <c r="B16" s="80"/>
      <c r="C16" s="81"/>
      <c r="D16" s="81"/>
      <c r="E16" s="81"/>
      <c r="F16" s="81"/>
      <c r="G16" s="81"/>
      <c r="H16" s="81"/>
      <c r="I16" s="81"/>
      <c r="J16" s="81"/>
      <c r="K16" s="81"/>
      <c r="L16" s="81"/>
    </row>
    <row r="17" spans="1:12" ht="80.25" customHeight="1">
      <c r="A17" s="100" t="s">
        <v>111</v>
      </c>
      <c r="B17" s="100"/>
      <c r="C17" s="100"/>
      <c r="D17" s="100"/>
      <c r="E17" s="100"/>
      <c r="F17" s="100"/>
      <c r="G17" s="100"/>
      <c r="H17" s="100"/>
      <c r="I17" s="100"/>
      <c r="J17" s="100"/>
      <c r="K17" s="100"/>
      <c r="L17" s="100"/>
    </row>
  </sheetData>
  <mergeCells count="16">
    <mergeCell ref="B1:L1"/>
    <mergeCell ref="B2:L2"/>
    <mergeCell ref="B3:L3"/>
    <mergeCell ref="B4:L4"/>
    <mergeCell ref="B5:L5"/>
    <mergeCell ref="B6:L6"/>
    <mergeCell ref="B7:L7"/>
    <mergeCell ref="B8:L8"/>
    <mergeCell ref="A9:L9"/>
    <mergeCell ref="B10:L10"/>
    <mergeCell ref="A17:L17"/>
    <mergeCell ref="B11:L11"/>
    <mergeCell ref="B12:L12"/>
    <mergeCell ref="B13:L13"/>
    <mergeCell ref="B14:L14"/>
    <mergeCell ref="B15:L15"/>
  </mergeCells>
  <pageMargins left="0.70833333333333304" right="0.70833333333333304" top="0.74791666666666701" bottom="0.74791666666666701" header="0.511811023622047" footer="0.511811023622047"/>
  <pageSetup paperSize="9" scale="62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359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7</vt:i4>
      </vt:variant>
    </vt:vector>
  </HeadingPairs>
  <TitlesOfParts>
    <vt:vector size="7" baseType="lpstr">
      <vt:lpstr>STRONA 1</vt:lpstr>
      <vt:lpstr>PAKIET 1</vt:lpstr>
      <vt:lpstr>PAKIET 2</vt:lpstr>
      <vt:lpstr>PAKIET 3</vt:lpstr>
      <vt:lpstr>PAKIET 4</vt:lpstr>
      <vt:lpstr>PAKIET 5</vt:lpstr>
      <vt:lpstr>OSTATNIA STRONA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Anna Pukanty</dc:creator>
  <dc:description/>
  <cp:lastModifiedBy>Agnieszka Orzech</cp:lastModifiedBy>
  <cp:revision>30</cp:revision>
  <cp:lastPrinted>2022-05-04T08:31:26Z</cp:lastPrinted>
  <dcterms:created xsi:type="dcterms:W3CDTF">2021-04-09T12:15:29Z</dcterms:created>
  <dcterms:modified xsi:type="dcterms:W3CDTF">2022-06-24T07:51:27Z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false</vt:bool>
  </property>
  <property fmtid="{D5CDD505-2E9C-101B-9397-08002B2CF9AE}" pid="3" name="LinksUpToDate">
    <vt:bool>false</vt:bool>
  </property>
  <property fmtid="{D5CDD505-2E9C-101B-9397-08002B2CF9AE}" pid="4" name="ScaleCrop">
    <vt:bool>false</vt:bool>
  </property>
  <property fmtid="{D5CDD505-2E9C-101B-9397-08002B2CF9AE}" pid="5" name="ShareDoc">
    <vt:bool>false</vt:bool>
  </property>
</Properties>
</file>