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\\Nas497274\sag\Marek różne pulpit\Umowy powyżej 3000 zł - 2022\ZP.2721.6.2022 Roczny\"/>
    </mc:Choice>
  </mc:AlternateContent>
  <xr:revisionPtr revIDLastSave="0" documentId="13_ncr:1_{7F498E6E-6988-47DC-814A-58D368194CF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C 06" sheetId="8" r:id="rId1"/>
  </sheets>
  <definedNames>
    <definedName name="_xlnm.Print_Area" localSheetId="0">'FC 06'!$A$1:$K$54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8" l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10" i="8" l="1"/>
  <c r="I44" i="8" l="1"/>
  <c r="G44" i="8" l="1"/>
  <c r="K44" i="8" l="1"/>
</calcChain>
</file>

<file path=xl/sharedStrings.xml><?xml version="1.0" encoding="utf-8"?>
<sst xmlns="http://schemas.openxmlformats.org/spreadsheetml/2006/main" count="97" uniqueCount="66">
  <si>
    <t>Dane wykonawcy:</t>
  </si>
  <si>
    <t xml:space="preserve">Lp. </t>
  </si>
  <si>
    <t>Nazwa asortymentu</t>
  </si>
  <si>
    <t>Wielkość opakowania</t>
  </si>
  <si>
    <t>Jed. Miary</t>
  </si>
  <si>
    <t xml:space="preserve">Ilość </t>
  </si>
  <si>
    <t>VAT %</t>
  </si>
  <si>
    <t>Wartość VAT</t>
  </si>
  <si>
    <t>Cena jednostkowa brutto</t>
  </si>
  <si>
    <t>1.</t>
  </si>
  <si>
    <t>2.</t>
  </si>
  <si>
    <t>3.</t>
  </si>
  <si>
    <t>ml</t>
  </si>
  <si>
    <t>szt.</t>
  </si>
  <si>
    <t xml:space="preserve">Wartość brutto </t>
  </si>
  <si>
    <t>RAZEM</t>
  </si>
  <si>
    <t xml:space="preserve">Wzorce i materiały referyncjne </t>
  </si>
  <si>
    <t>Dla wszystkich wzorców i roztworów certyfikowanych wymagane są świadectwa zapewniające zachowanie spójności pomiarowej ( uwzględniające niepewność rozszerzoną na poziomie ufności 95% i przy współczynniku rozszerzenia k=2) w języku polskim.</t>
  </si>
  <si>
    <t>Termin dostarczenia wzorców przedłuża się do 6 tygodni od dnia złożenia zamówienia.</t>
  </si>
  <si>
    <t>Wartość netto</t>
  </si>
  <si>
    <t>Cena jednostkowa netto</t>
  </si>
  <si>
    <r>
      <t>wartość oferty netto</t>
    </r>
    <r>
      <rPr>
        <i/>
        <sz val="11"/>
        <rFont val="Calibri"/>
        <family val="2"/>
        <charset val="238"/>
        <scheme val="minor"/>
      </rPr>
      <t xml:space="preserve"> (  słownie zł)…………………………………………………………………………</t>
    </r>
  </si>
  <si>
    <r>
      <t>podatek VAT</t>
    </r>
    <r>
      <rPr>
        <i/>
        <sz val="11"/>
        <rFont val="Calibri"/>
        <family val="2"/>
        <charset val="238"/>
        <scheme val="minor"/>
      </rPr>
      <t xml:space="preserve"> ( słownie zł)…………………………………………………………………………………..</t>
    </r>
  </si>
  <si>
    <r>
      <t xml:space="preserve">Wartość oferty brutto </t>
    </r>
    <r>
      <rPr>
        <i/>
        <sz val="11"/>
        <rFont val="Calibri"/>
        <family val="2"/>
        <charset val="238"/>
        <scheme val="minor"/>
      </rPr>
      <t>(słownie  zł)……………………………………………………………………….</t>
    </r>
  </si>
  <si>
    <t>Wzorce formazynowe mętności StablCal: &lt;0,1; 20; 200; 1000 NTU
(zestaw wzorców formazynowych kompatybilnych z mętnościomierzem TL 2310 firmy Hach), termin ważności od daty dostawy - min. 1 rok.</t>
  </si>
  <si>
    <t>op.</t>
  </si>
  <si>
    <t>Certyfikowany r-r przewodności æ= 1413 μS/cm 
wymagany certyfikat zapewniający spójność pomiarową wzorca oraz potwierdzający kompetencje producenta (ISO 17034), termin ważności od daty dostawy - min. 1,5 roku.</t>
  </si>
  <si>
    <t>Certyfikowany r-r formaldehydu, r-r wodny, 1 mg/l; ampułka 1 ml
wymagany certyfikat zapewniający spójność pomiarową wzorca oraz potwierdzający kompetencje producenta (ISO 17034), termin ważności od daty dostawy - min. 1,5 roku.</t>
  </si>
  <si>
    <t>Wzorzec jonów azotu azotanowego 1mg/ml 
wymagany certyfikat zapewniający spójność pomiarową wzorca oraz potwierdzający kompetencje producenta (ISO 17034), termin ważności od daty dostawy - min. 1 rok.</t>
  </si>
  <si>
    <t>Wzorzec jonów azotu azotynowego 1mg/ml 
wymagany certyfikat zapewniający spójność pomiarową wzorca oraz potwierdzający kompetencje producenta (ISO 17034), termin ważności od daty dostawy - min. 1 rok.</t>
  </si>
  <si>
    <t>Wzorzec jonów fluorkowych 1mg/ml 
wymagany certyfikat zapewniający spójność pomiarową wzorca oraz potwierdzający kompetencje producenta (ISO 17034), termin ważności od daty dostawy - min. 1 rok.</t>
  </si>
  <si>
    <t>Wzorzec jonów manganowych 1mg/ml 
wymagany certyfikat zapewniający spójność pomiarową wzorca oraz potwierdzający kompetencje producenta (ISO 17034), termin ważności od daty dostawy - min. 1 rok.</t>
  </si>
  <si>
    <t>mg</t>
  </si>
  <si>
    <t>FORMULARZ RZECZOWO CENOWY PAKIET NR 6</t>
  </si>
  <si>
    <t xml:space="preserve">Roztwór buforowy OPR ok. 220 mV 
wymagany certyfikat zapewniający spójność pomiarową wzorca oraz potwierdzający kompetencje producenta (ISO 17034), termin ważności od daty dostawy - min. 1 rok. </t>
  </si>
  <si>
    <t>Wzorzec mętności  wody 0,5 NTU
wymagany certyfikat zapewniający spójność pomiarową wzorca oraz potwierdzający kompetencje producenta (ISO 17034), termin ważności od daty dostawy - min. 1 rok (nie gorszy niż Sigma-Aldrich TURB05).</t>
  </si>
  <si>
    <t>Wzorzec przewodności æ= 1413 μS/cm w temp. 25°C
wymagany certyfikat zapewniający spójność pomiarową wzorca, termin ważności od daty dostawy - min. 1,5 roku.</t>
  </si>
  <si>
    <t>Roztwór buforowy OPR ok. 600 mV 
wymagany certyfikat zapewniający spójność pomiarową wzorca oraz potwierdzający kompetencje producenta (ISO 17034), termin ważności od daty dostawy - min. 1 rok.</t>
  </si>
  <si>
    <r>
      <t>Wzorzec przewodności æ= 500 μS/cm w temp. 25</t>
    </r>
    <r>
      <rPr>
        <sz val="11"/>
        <rFont val="Calibri"/>
        <family val="2"/>
        <charset val="238"/>
      </rPr>
      <t>°</t>
    </r>
    <r>
      <rPr>
        <sz val="11"/>
        <rFont val="Calibri"/>
        <family val="2"/>
        <charset val="238"/>
        <scheme val="minor"/>
      </rPr>
      <t>C
wymagany certyfikat zapewniający spójność pomiarową wzorca oraz potwierdzający kompetencje producenta (ISO 17034), termin ważności od daty dostawy - min. 1 rok.</t>
    </r>
  </si>
  <si>
    <t>Certyfikowany r-r jonów azotu azotanowego 1mg/ml 
wymagany certyfikat zapewniający spójność pomiarową wzorca oraz potwierdzający kompetencje producenta (ISO 17034), termin ważności od daty dostawy - min. 1 rok.</t>
  </si>
  <si>
    <t>Wzorzec cyjanków ogólnych 1mg/ml (nie gorszy niż AccuStandard nr kat. WC-CN-1X-1)
wymagany certyfikat zapewniający spójność pomiarową wzorca oraz potwierdzający kompetencje producenta (ISO 17034),  termin ważności od daty dostawy min. 2 lata.</t>
  </si>
  <si>
    <r>
      <t xml:space="preserve">"Certyfikowane roztwory" i odpowiadające im" wzorce" </t>
    </r>
    <r>
      <rPr>
        <b/>
        <sz val="11"/>
        <color theme="1"/>
        <rFont val="Calibri"/>
        <family val="2"/>
        <charset val="238"/>
        <scheme val="minor"/>
      </rPr>
      <t>nie mogą pochodzić od tego samego producenta</t>
    </r>
    <r>
      <rPr>
        <sz val="11"/>
        <color theme="1"/>
        <rFont val="Calibri"/>
        <family val="2"/>
        <charset val="238"/>
        <scheme val="minor"/>
      </rPr>
      <t>.</t>
    </r>
  </si>
  <si>
    <t>Dodatkowe wymagania do PAKIETU 6:</t>
  </si>
  <si>
    <t>Certyfikowany r-r jonów azotu azotynowego 1mg/ml 
wymagany certyfikat zapewniający spójność pomiarową wzorca oraz potwierdzający kompetencje producenta (ISO 17034), termin ważności od daty dostawy - min. 1 rok.</t>
  </si>
  <si>
    <t>Certyfikowany r-r jonów manganowych 1mg/ml 
wymagany certyfikat zapewniający spójność pomiarową wzorca oraz potwierdzający kompetencje producenta (ISO 17034), termin ważności od daty dostawy - min. 1,5 roku.</t>
  </si>
  <si>
    <t>Certyfikowany r-r jonów żelaza 1mg/ml 
wymagany certyfikat zapewniający spójność pomiarową wzorca oraz potwierdzający kompetencje producenta (ISO 17034), termin ważności od daty dostawy - min. 1,5 roku.</t>
  </si>
  <si>
    <t>Wzorzec przewodności æ= 147 μS/cm w temp. 25oC
wymagany certyfikat zapewniający spójność pomiarową wzorca oraz potwierdzający kompetencje producenta (ISO 17034), termin ważności od daty dostawy - min. 1 rok.</t>
  </si>
  <si>
    <t>Wzorzec przewodności æ= 5000 μS/cm w temp. 25oC
wymagany certyfikat zapewniający spójność pomiarową wzorca oraz potwierdzający kompetencje producenta (ISO 17034), termin ważności od daty dostawy - min. 1,5 roku.</t>
  </si>
  <si>
    <r>
      <t>Wzorzec jonów żelaza Fe</t>
    </r>
    <r>
      <rPr>
        <vertAlign val="superscript"/>
        <sz val="11"/>
        <rFont val="Calibri"/>
        <family val="2"/>
        <charset val="238"/>
        <scheme val="minor"/>
      </rPr>
      <t>2+</t>
    </r>
    <r>
      <rPr>
        <sz val="11"/>
        <rFont val="Calibri"/>
        <family val="2"/>
        <charset val="238"/>
        <scheme val="minor"/>
      </rPr>
      <t xml:space="preserve"> zakwaszony HCl 1mg/ml 
wymagany certyfikat zapewniający spójność pomiarową wzorca oraz potwierdzający kompetencje producenta (ISO 17034), termin ważności od daty dostawy - min. 1 rok.</t>
    </r>
  </si>
  <si>
    <r>
      <t>Wzorzec cis-3-Hexen-1-ol C</t>
    </r>
    <r>
      <rPr>
        <vertAlign val="subscript"/>
        <sz val="11"/>
        <rFont val="Calibri"/>
        <family val="2"/>
        <charset val="238"/>
        <scheme val="minor"/>
      </rPr>
      <t>6</t>
    </r>
    <r>
      <rPr>
        <sz val="11"/>
        <rFont val="Calibri"/>
        <family val="2"/>
        <charset val="238"/>
        <scheme val="minor"/>
      </rPr>
      <t>H</t>
    </r>
    <r>
      <rPr>
        <vertAlign val="subscript"/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charset val="238"/>
        <scheme val="minor"/>
      </rPr>
      <t>O,  nr CAS 928-96-1
wymagany certyfikat zapewniający spójność pomiarową wzorca oraz potwierdzający kompetencje producenta (ISO 17034), termin ważności od daty dostawy min. 1 rok.</t>
    </r>
  </si>
  <si>
    <r>
      <t>Roztwór wzorcowy chloru wolnego, 1000 mg/L Cl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
wymagany certyfikat zapewniający spójność pomiarową wzorca oraz potwierdzający kompetencje producenta (ISO 17034) (nie gorszy niż AccuStandard WC-TRC-10x).</t>
    </r>
  </si>
  <si>
    <r>
      <t>Wzorzec twardości ogólnej wody 1000 mg/l CaCO</t>
    </r>
    <r>
      <rPr>
        <vertAlign val="sub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
wymagany certyfikat zapewniający spójność pomiarową wzorca oraz potwierdzający kompetencje producenta (ISO 17034), termin ważności od daty dostawy - min. 2 lata. (nie gorszy niż Sigma Aldrich THRD1000; inny niż CPA). </t>
    </r>
  </si>
  <si>
    <r>
      <t>Wzorzec jonów siarczanowych  SO</t>
    </r>
    <r>
      <rPr>
        <vertAlign val="subscript"/>
        <sz val="11"/>
        <rFont val="Calibri"/>
        <family val="2"/>
        <charset val="238"/>
        <scheme val="minor"/>
      </rPr>
      <t>4</t>
    </r>
    <r>
      <rPr>
        <vertAlign val="superscript"/>
        <sz val="11"/>
        <rFont val="Calibri"/>
        <family val="2"/>
        <charset val="238"/>
        <scheme val="minor"/>
      </rPr>
      <t xml:space="preserve">2- </t>
    </r>
    <r>
      <rPr>
        <sz val="11"/>
        <rFont val="Calibri"/>
        <family val="2"/>
        <charset val="238"/>
        <scheme val="minor"/>
      </rPr>
      <t>1mg/ml 
wymagany certyfikat zapewniający spójność pomiarową wzorca oraz potwierdzający kompetencje producenta (ISO 17034), termin ważności od daty dostawy - min. 1 rok.</t>
    </r>
  </si>
  <si>
    <r>
      <t>Wzorzec jonów amonowych NH</t>
    </r>
    <r>
      <rPr>
        <vertAlign val="subscript"/>
        <sz val="11"/>
        <rFont val="Calibri"/>
        <family val="2"/>
        <charset val="238"/>
        <scheme val="minor"/>
      </rPr>
      <t>4</t>
    </r>
    <r>
      <rPr>
        <vertAlign val="superscript"/>
        <sz val="11"/>
        <rFont val="Calibri"/>
        <family val="2"/>
        <charset val="238"/>
        <scheme val="minor"/>
      </rPr>
      <t>+</t>
    </r>
    <r>
      <rPr>
        <sz val="11"/>
        <rFont val="Calibri"/>
        <family val="2"/>
        <charset val="238"/>
        <scheme val="minor"/>
      </rPr>
      <t xml:space="preserve"> 1mg/ml 
wymagany certyfikat zapewniający spójność pomiarową wzorca oraz potwierdzający kompetencje producenta (ISO 17034), termin ważności od daty dostawy - min. 1 rok.</t>
    </r>
  </si>
  <si>
    <r>
      <t xml:space="preserve">Certyfikowany r-r jonów fluorkowych F </t>
    </r>
    <r>
      <rPr>
        <vertAlign val="superscript"/>
        <sz val="11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  1 mg/ml 
wymagany certyfikat zapewniający spójność pomiarową wzorca oraz potwierdzający kompetencje producenta (ISO 17034), termin ważności od daty dostawy - min. 1,5 roku.</t>
    </r>
  </si>
  <si>
    <r>
      <t>Certyfikowany r-r jonów amonowych NH</t>
    </r>
    <r>
      <rPr>
        <vertAlign val="subscript"/>
        <sz val="11"/>
        <rFont val="Calibri"/>
        <family val="2"/>
        <charset val="238"/>
        <scheme val="minor"/>
      </rPr>
      <t>4</t>
    </r>
    <r>
      <rPr>
        <vertAlign val="superscript"/>
        <sz val="11"/>
        <rFont val="Calibri"/>
        <family val="2"/>
        <charset val="238"/>
        <scheme val="minor"/>
      </rPr>
      <t>+</t>
    </r>
    <r>
      <rPr>
        <sz val="11"/>
        <rFont val="Calibri"/>
        <family val="2"/>
        <charset val="238"/>
        <scheme val="minor"/>
      </rPr>
      <t xml:space="preserve"> 1 mg/ml 
wymagany certyfikat zapewniający spójność pomiarową wzorca oraz potwierdzający kompetencje producenta (ISO 17034), termin ważności od daty dostawy - min. 1,5 roku.</t>
    </r>
  </si>
  <si>
    <t>Znak sprawy: ZP.2721.6.2022</t>
  </si>
  <si>
    <r>
      <t>Certyfikowany r-r barwy platyna-kobalt 500 mg Pt/dm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 (nie gorszy niż Sigma-Aldrich nr kat. CLR500), wymagany certyfikat zapewniający spójność pomiarową wzorca oraz potwierdzający kompetencje producenta (ISO 17034), termin ważności od daty dostawy - min. 2 lata.</t>
    </r>
  </si>
  <si>
    <r>
      <t>Certyfikowany r-r pH 4,00 w temp. 20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>C
wymagany certyfikat zapewniający spójność pomiarową wzorca oraz potwierdzający kompetencje producenta (ISO 17034), termin ważności od daty dostawy - min. 2,5 roku.</t>
    </r>
  </si>
  <si>
    <r>
      <t>Certyfikowany r-r pH 7,00 w temp. 20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>C
wymagany certyfikat zapewniający spójność pomiarową wzorca oraz potwierdzający kompetencje producenta (ISO 17034), termin ważności od daty dostawy - min. 2,5 roku.</t>
    </r>
  </si>
  <si>
    <r>
      <t>Certyfikowany r-r pH 10,00 w temp. 20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>C 
wymagany certyfikat zapewniający spójność pomiarową wzorca oraz potwierdzający kompetencje producenta (ISO 17034), termin ważności od daty dostawy - min. 2,5 roku.</t>
    </r>
  </si>
  <si>
    <r>
      <t>Certyfikowany r-r jonów siarczanowych SO</t>
    </r>
    <r>
      <rPr>
        <vertAlign val="subscript"/>
        <sz val="10"/>
        <rFont val="Arial"/>
        <family val="2"/>
        <charset val="238"/>
      </rPr>
      <t>4</t>
    </r>
    <r>
      <rPr>
        <vertAlign val="superscript"/>
        <sz val="10"/>
        <rFont val="Arial"/>
        <family val="2"/>
        <charset val="238"/>
      </rPr>
      <t>2-</t>
    </r>
    <r>
      <rPr>
        <sz val="11"/>
        <rFont val="Calibri"/>
        <family val="2"/>
        <charset val="238"/>
        <scheme val="minor"/>
      </rPr>
      <t xml:space="preserve"> 1 mg/ml 
wymagany certyfikat zapewniający spójność pomiarową wzorca oraz potwierdzający kompetencje producenta (ISO 17034), termin ważności od daty dostawy - min.  1,5 roku.</t>
    </r>
  </si>
  <si>
    <r>
      <t>Wzorzec barwny roztwór buforowy pH 4,00  w temp. 20</t>
    </r>
    <r>
      <rPr>
        <sz val="11"/>
        <rFont val="Calibri"/>
        <family val="2"/>
        <charset val="238"/>
      </rPr>
      <t>°</t>
    </r>
    <r>
      <rPr>
        <sz val="11"/>
        <rFont val="Calibri"/>
        <family val="2"/>
        <charset val="238"/>
        <scheme val="minor"/>
      </rPr>
      <t>C  
wymagany certyfikat zapewniający spójność pomiarową wzorca oraz potwierdzający kompetencje producenta (ISO 17034), termin ważności od daty dostawy - min. 2,5 roku.</t>
    </r>
  </si>
  <si>
    <r>
      <t>Wzorzec barwny roztwór buforowy pH 7,00 w temp. 20</t>
    </r>
    <r>
      <rPr>
        <sz val="11"/>
        <rFont val="Calibri"/>
        <family val="2"/>
        <charset val="238"/>
      </rPr>
      <t>°</t>
    </r>
    <r>
      <rPr>
        <sz val="11"/>
        <rFont val="Calibri"/>
        <family val="2"/>
        <charset val="238"/>
        <scheme val="minor"/>
      </rPr>
      <t>C 
wymagany certyfikat zapewniający spójność pomiarową wzorca oraz potwierdzający kompetencje producenta (ISO 17034), termin ważności od daty dostawy - min. 2,5 roku.</t>
    </r>
  </si>
  <si>
    <r>
      <t>Wzorzec barwny roztwór buforowy pH 9,00 w temp. 20</t>
    </r>
    <r>
      <rPr>
        <sz val="11"/>
        <rFont val="Calibri"/>
        <family val="2"/>
        <charset val="238"/>
      </rPr>
      <t>°</t>
    </r>
    <r>
      <rPr>
        <sz val="11"/>
        <rFont val="Calibri"/>
        <family val="2"/>
        <charset val="238"/>
        <scheme val="minor"/>
      </rPr>
      <t>C 
wymagany certyfikat zapewniający spójność pomiarową wzorca oraz potwierdzający kompetencje producenta (ISO 17034), termin ważności od daty dostawy - min. 2,5 roku.</t>
    </r>
  </si>
  <si>
    <t xml:space="preserve">Załącznik nr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</si>
</sst>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164" fontId="1" fillId="0" borderId="0" applyFill="0" applyBorder="0" applyAlignment="0" applyProtection="0"/>
    <xf numFmtId="0" fontId="3" fillId="0" borderId="0"/>
    <xf numFmtId="0" fontId="10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4" fillId="0" borderId="0" applyNumberFormat="0" applyFill="0" applyBorder="0" applyProtection="0"/>
    <xf numFmtId="0" fontId="3" fillId="0" borderId="0"/>
  </cellStyleXfs>
  <cellXfs count="61">
    <xf numFmtId="0" fontId="0" fillId="0" borderId="0" xfId="0"/>
    <xf numFmtId="0" fontId="2" fillId="0" borderId="0" xfId="2" applyFont="1" applyAlignment="1">
      <alignment horizontal="left"/>
    </xf>
    <xf numFmtId="2" fontId="6" fillId="0" borderId="2" xfId="3" applyNumberFormat="1" applyFont="1" applyFill="1" applyBorder="1" applyAlignment="1" applyProtection="1">
      <alignment horizontal="center" vertical="center"/>
    </xf>
    <xf numFmtId="9" fontId="6" fillId="0" borderId="2" xfId="2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right"/>
    </xf>
    <xf numFmtId="9" fontId="6" fillId="0" borderId="0" xfId="2" applyNumberFormat="1" applyFont="1"/>
    <xf numFmtId="2" fontId="6" fillId="0" borderId="0" xfId="2" applyNumberFormat="1" applyFont="1" applyAlignment="1">
      <alignment horizontal="center"/>
    </xf>
    <xf numFmtId="165" fontId="7" fillId="2" borderId="3" xfId="4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4" fillId="0" borderId="0" xfId="0" applyFont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9" fontId="7" fillId="0" borderId="0" xfId="2" applyNumberFormat="1" applyFont="1"/>
    <xf numFmtId="0" fontId="6" fillId="0" borderId="2" xfId="0" applyFont="1" applyBorder="1" applyAlignment="1">
      <alignment horizontal="left" vertical="center" wrapText="1"/>
    </xf>
    <xf numFmtId="0" fontId="6" fillId="0" borderId="0" xfId="0" applyFont="1"/>
    <xf numFmtId="0" fontId="6" fillId="2" borderId="2" xfId="0" applyFont="1" applyFill="1" applyBorder="1" applyAlignment="1">
      <alignment horizontal="right" vertical="center"/>
    </xf>
    <xf numFmtId="1" fontId="4" fillId="0" borderId="0" xfId="0" applyNumberFormat="1" applyFont="1"/>
    <xf numFmtId="0" fontId="6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0" xfId="0" applyNumberFormat="1" applyFont="1"/>
    <xf numFmtId="1" fontId="6" fillId="0" borderId="0" xfId="0" applyNumberFormat="1" applyFont="1"/>
    <xf numFmtId="2" fontId="6" fillId="2" borderId="3" xfId="4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6" fillId="0" borderId="0" xfId="0" applyNumberFormat="1" applyFont="1"/>
    <xf numFmtId="1" fontId="6" fillId="0" borderId="0" xfId="2" applyNumberFormat="1" applyFont="1"/>
    <xf numFmtId="1" fontId="6" fillId="0" borderId="0" xfId="2" applyNumberFormat="1" applyFont="1" applyAlignment="1">
      <alignment horizontal="right"/>
    </xf>
    <xf numFmtId="1" fontId="6" fillId="0" borderId="0" xfId="2" applyNumberFormat="1" applyFont="1" applyAlignment="1">
      <alignment horizontal="center" vertical="top"/>
    </xf>
    <xf numFmtId="1" fontId="6" fillId="0" borderId="0" xfId="2" applyNumberFormat="1" applyFont="1" applyAlignment="1">
      <alignment vertical="center"/>
    </xf>
    <xf numFmtId="9" fontId="7" fillId="2" borderId="2" xfId="2" applyNumberFormat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left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11" applyFont="1" applyBorder="1" applyAlignment="1">
      <alignment vertical="center" wrapText="1"/>
    </xf>
    <xf numFmtId="0" fontId="6" fillId="0" borderId="0" xfId="0" quotePrefix="1" applyFont="1"/>
    <xf numFmtId="0" fontId="7" fillId="2" borderId="2" xfId="0" applyFont="1" applyFill="1" applyBorder="1"/>
    <xf numFmtId="165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/>
    </xf>
  </cellXfs>
  <cellStyles count="12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3" xfId="9" xr:uid="{00000000-0005-0000-0000-000003000000}"/>
    <cellStyle name="Normalny 4" xfId="10" xr:uid="{00000000-0005-0000-0000-000004000000}"/>
    <cellStyle name="Normalny_FC 01_Przetarg 2010 odczynniki" xfId="1" xr:uid="{00000000-0005-0000-0000-000009000000}"/>
    <cellStyle name="Normalny_FC 01_Załącznik FC-01 odczynniki chemiczne" xfId="2" xr:uid="{00000000-0005-0000-0000-00000B000000}"/>
    <cellStyle name="Normalny_wykaz zakupów_II IV VI" xfId="11" xr:uid="{3F8DF837-3507-4592-A96F-5E0846728891}"/>
    <cellStyle name="Normalny_Załącznik FC -03 szkło laboratoryjne" xfId="4" xr:uid="{00000000-0005-0000-0000-00000F000000}"/>
    <cellStyle name="TableStyleLight1" xfId="6" xr:uid="{00000000-0005-0000-0000-000010000000}"/>
    <cellStyle name="TableStyleLight1 2" xfId="8" xr:uid="{00000000-0005-0000-0000-000011000000}"/>
    <cellStyle name="Walutowy_FC I Chemag" xfId="3" xr:uid="{00000000-0005-0000-0000-00001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zoomScale="80" zoomScaleNormal="80" zoomScaleSheetLayoutView="80" workbookViewId="0">
      <selection activeCell="G2" sqref="G2"/>
    </sheetView>
  </sheetViews>
  <sheetFormatPr defaultRowHeight="15" x14ac:dyDescent="0.25"/>
  <cols>
    <col min="1" max="1" width="3.7109375" style="23" customWidth="1"/>
    <col min="2" max="2" width="77.7109375" style="15" customWidth="1"/>
    <col min="3" max="3" width="11.7109375" style="15" customWidth="1"/>
    <col min="4" max="4" width="9.28515625" style="15" customWidth="1"/>
    <col min="5" max="5" width="5.140625" style="15" bestFit="1" customWidth="1"/>
    <col min="6" max="6" width="13.28515625" style="21" customWidth="1"/>
    <col min="7" max="7" width="11.7109375" style="15" customWidth="1"/>
    <col min="8" max="8" width="13.140625" style="15" customWidth="1"/>
    <col min="9" max="9" width="10.42578125" style="15" customWidth="1"/>
    <col min="10" max="10" width="7" style="15" bestFit="1" customWidth="1"/>
    <col min="11" max="11" width="10.42578125" style="15" customWidth="1"/>
    <col min="12" max="12" width="6.85546875" style="15" customWidth="1"/>
    <col min="13" max="16384" width="9.140625" style="15"/>
  </cols>
  <sheetData>
    <row r="1" spans="1:14" x14ac:dyDescent="0.25">
      <c r="A1" s="36"/>
      <c r="B1" s="9"/>
      <c r="C1" s="7"/>
      <c r="D1" s="14"/>
      <c r="E1" s="8"/>
      <c r="F1" s="8"/>
      <c r="G1" s="8"/>
      <c r="H1" s="12"/>
      <c r="I1" s="19" t="s">
        <v>65</v>
      </c>
      <c r="J1" s="8"/>
      <c r="K1" s="9"/>
    </row>
    <row r="2" spans="1:14" x14ac:dyDescent="0.25">
      <c r="A2" s="36"/>
      <c r="B2" s="16" t="s">
        <v>0</v>
      </c>
      <c r="C2" s="7"/>
      <c r="D2" s="14"/>
      <c r="E2" s="8"/>
      <c r="F2" s="8"/>
      <c r="G2" s="8"/>
      <c r="H2" s="12"/>
      <c r="I2" s="11"/>
      <c r="J2" s="8"/>
      <c r="K2" s="9"/>
    </row>
    <row r="3" spans="1:14" x14ac:dyDescent="0.25">
      <c r="A3" s="36"/>
      <c r="B3" s="16"/>
      <c r="C3" s="7"/>
      <c r="D3" s="14"/>
      <c r="E3" s="8"/>
      <c r="F3" s="8"/>
      <c r="G3" s="8"/>
      <c r="H3" s="12"/>
      <c r="I3" s="11"/>
      <c r="J3" s="8"/>
      <c r="K3" s="9"/>
    </row>
    <row r="4" spans="1:14" x14ac:dyDescent="0.25">
      <c r="A4" s="36"/>
      <c r="B4" s="1" t="s">
        <v>56</v>
      </c>
      <c r="C4" s="7"/>
      <c r="D4" s="14"/>
      <c r="E4" s="8"/>
      <c r="F4" s="8"/>
      <c r="G4" s="8"/>
      <c r="H4" s="12"/>
      <c r="I4" s="11"/>
      <c r="J4" s="8"/>
      <c r="K4" s="9"/>
    </row>
    <row r="5" spans="1:14" x14ac:dyDescent="0.25">
      <c r="A5" s="56" t="s">
        <v>33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4" x14ac:dyDescent="0.25">
      <c r="A6" s="57" t="s">
        <v>16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34"/>
    </row>
    <row r="7" spans="1:14" x14ac:dyDescent="0.25">
      <c r="A7" s="37"/>
      <c r="B7" s="9"/>
      <c r="C7" s="17"/>
      <c r="D7" s="18"/>
      <c r="E7" s="18"/>
      <c r="F7" s="18"/>
      <c r="G7" s="18"/>
      <c r="H7" s="12"/>
      <c r="I7" s="11"/>
      <c r="J7" s="8"/>
      <c r="K7" s="9"/>
    </row>
    <row r="8" spans="1:14" ht="45" x14ac:dyDescent="0.25">
      <c r="A8" s="43" t="s">
        <v>1</v>
      </c>
      <c r="B8" s="41" t="s">
        <v>2</v>
      </c>
      <c r="C8" s="41" t="s">
        <v>3</v>
      </c>
      <c r="D8" s="41" t="s">
        <v>4</v>
      </c>
      <c r="E8" s="41" t="s">
        <v>5</v>
      </c>
      <c r="F8" s="42" t="s">
        <v>20</v>
      </c>
      <c r="G8" s="40" t="s">
        <v>19</v>
      </c>
      <c r="H8" s="42" t="s">
        <v>8</v>
      </c>
      <c r="I8" s="40" t="s">
        <v>14</v>
      </c>
      <c r="J8" s="41" t="s">
        <v>6</v>
      </c>
      <c r="K8" s="41" t="s">
        <v>7</v>
      </c>
      <c r="L8" s="21"/>
      <c r="M8" s="21"/>
      <c r="N8" s="21"/>
    </row>
    <row r="9" spans="1:14" ht="62.1" customHeight="1" x14ac:dyDescent="0.25">
      <c r="A9" s="46">
        <v>1</v>
      </c>
      <c r="B9" s="20" t="s">
        <v>24</v>
      </c>
      <c r="C9" s="30">
        <v>1</v>
      </c>
      <c r="D9" s="30" t="s">
        <v>25</v>
      </c>
      <c r="E9" s="30">
        <v>1</v>
      </c>
      <c r="F9" s="28"/>
      <c r="G9" s="28"/>
      <c r="H9" s="25"/>
      <c r="I9" s="25"/>
      <c r="J9" s="3"/>
      <c r="K9" s="2"/>
      <c r="L9" s="21"/>
      <c r="M9" s="21"/>
      <c r="N9" s="21"/>
    </row>
    <row r="10" spans="1:14" ht="62.1" customHeight="1" x14ac:dyDescent="0.25">
      <c r="A10" s="46">
        <f>A9+1</f>
        <v>2</v>
      </c>
      <c r="B10" s="20" t="s">
        <v>35</v>
      </c>
      <c r="C10" s="30">
        <v>500</v>
      </c>
      <c r="D10" s="30" t="s">
        <v>12</v>
      </c>
      <c r="E10" s="30">
        <v>1</v>
      </c>
      <c r="F10" s="28"/>
      <c r="G10" s="28"/>
      <c r="H10" s="25"/>
      <c r="I10" s="25"/>
      <c r="J10" s="3"/>
      <c r="K10" s="2"/>
      <c r="L10" s="21"/>
      <c r="M10" s="21"/>
      <c r="N10" s="21"/>
    </row>
    <row r="11" spans="1:14" ht="62.1" customHeight="1" x14ac:dyDescent="0.25">
      <c r="A11" s="46">
        <f t="shared" ref="A11:A43" si="0">A10+1</f>
        <v>3</v>
      </c>
      <c r="B11" s="47" t="s">
        <v>57</v>
      </c>
      <c r="C11" s="31">
        <v>500</v>
      </c>
      <c r="D11" s="31" t="s">
        <v>12</v>
      </c>
      <c r="E11" s="30">
        <v>1</v>
      </c>
      <c r="F11" s="28"/>
      <c r="G11" s="28"/>
      <c r="H11" s="25"/>
      <c r="I11" s="25"/>
      <c r="J11" s="3"/>
      <c r="K11" s="2"/>
      <c r="L11" s="21"/>
      <c r="M11" s="21"/>
      <c r="N11" s="21"/>
    </row>
    <row r="12" spans="1:14" ht="62.1" customHeight="1" x14ac:dyDescent="0.25">
      <c r="A12" s="46">
        <f t="shared" si="0"/>
        <v>4</v>
      </c>
      <c r="B12" s="20" t="s">
        <v>26</v>
      </c>
      <c r="C12" s="30">
        <v>500</v>
      </c>
      <c r="D12" s="31" t="s">
        <v>12</v>
      </c>
      <c r="E12" s="30">
        <v>1</v>
      </c>
      <c r="F12" s="29"/>
      <c r="G12" s="28"/>
      <c r="H12" s="25"/>
      <c r="I12" s="25"/>
      <c r="J12" s="3"/>
      <c r="K12" s="2"/>
      <c r="L12" s="21"/>
      <c r="M12" s="21"/>
      <c r="N12" s="21"/>
    </row>
    <row r="13" spans="1:14" ht="62.1" customHeight="1" x14ac:dyDescent="0.25">
      <c r="A13" s="46">
        <f t="shared" si="0"/>
        <v>5</v>
      </c>
      <c r="B13" s="20" t="s">
        <v>58</v>
      </c>
      <c r="C13" s="30">
        <v>1000</v>
      </c>
      <c r="D13" s="31" t="s">
        <v>12</v>
      </c>
      <c r="E13" s="30">
        <v>1</v>
      </c>
      <c r="F13" s="29"/>
      <c r="G13" s="28"/>
      <c r="H13" s="25"/>
      <c r="I13" s="25"/>
      <c r="J13" s="3"/>
      <c r="K13" s="2"/>
      <c r="L13" s="21"/>
      <c r="M13" s="21"/>
      <c r="N13" s="21"/>
    </row>
    <row r="14" spans="1:14" ht="62.1" customHeight="1" x14ac:dyDescent="0.25">
      <c r="A14" s="46">
        <f t="shared" si="0"/>
        <v>6</v>
      </c>
      <c r="B14" s="20" t="s">
        <v>59</v>
      </c>
      <c r="C14" s="30">
        <v>1000</v>
      </c>
      <c r="D14" s="31" t="s">
        <v>12</v>
      </c>
      <c r="E14" s="30">
        <v>1</v>
      </c>
      <c r="F14" s="29"/>
      <c r="G14" s="28"/>
      <c r="H14" s="25"/>
      <c r="I14" s="25"/>
      <c r="J14" s="3"/>
      <c r="K14" s="2"/>
      <c r="L14" s="21"/>
      <c r="M14" s="21"/>
      <c r="N14" s="21"/>
    </row>
    <row r="15" spans="1:14" ht="62.1" customHeight="1" x14ac:dyDescent="0.25">
      <c r="A15" s="46">
        <f t="shared" si="0"/>
        <v>7</v>
      </c>
      <c r="B15" s="20" t="s">
        <v>60</v>
      </c>
      <c r="C15" s="30">
        <v>1000</v>
      </c>
      <c r="D15" s="31" t="s">
        <v>12</v>
      </c>
      <c r="E15" s="30">
        <v>1</v>
      </c>
      <c r="F15" s="29"/>
      <c r="G15" s="28"/>
      <c r="H15" s="25"/>
      <c r="I15" s="25"/>
      <c r="J15" s="3"/>
      <c r="K15" s="2"/>
      <c r="L15" s="21"/>
      <c r="M15" s="21"/>
      <c r="N15" s="21"/>
    </row>
    <row r="16" spans="1:14" ht="62.1" customHeight="1" x14ac:dyDescent="0.25">
      <c r="A16" s="46">
        <f t="shared" si="0"/>
        <v>8</v>
      </c>
      <c r="B16" s="20" t="s">
        <v>55</v>
      </c>
      <c r="C16" s="30">
        <v>100</v>
      </c>
      <c r="D16" s="31" t="s">
        <v>12</v>
      </c>
      <c r="E16" s="30">
        <v>1</v>
      </c>
      <c r="F16" s="29"/>
      <c r="G16" s="28"/>
      <c r="H16" s="25"/>
      <c r="I16" s="25"/>
      <c r="J16" s="3"/>
      <c r="K16" s="2"/>
      <c r="L16" s="21"/>
      <c r="M16" s="21"/>
      <c r="N16" s="21"/>
    </row>
    <row r="17" spans="1:14" ht="62.1" customHeight="1" x14ac:dyDescent="0.25">
      <c r="A17" s="46">
        <f t="shared" si="0"/>
        <v>9</v>
      </c>
      <c r="B17" s="20" t="s">
        <v>43</v>
      </c>
      <c r="C17" s="30">
        <v>100</v>
      </c>
      <c r="D17" s="31" t="s">
        <v>12</v>
      </c>
      <c r="E17" s="30">
        <v>1</v>
      </c>
      <c r="F17" s="29"/>
      <c r="G17" s="28"/>
      <c r="H17" s="25"/>
      <c r="I17" s="25"/>
      <c r="J17" s="3"/>
      <c r="K17" s="2"/>
      <c r="L17" s="21"/>
      <c r="M17" s="21"/>
      <c r="N17" s="21"/>
    </row>
    <row r="18" spans="1:14" ht="62.1" customHeight="1" x14ac:dyDescent="0.25">
      <c r="A18" s="46">
        <f t="shared" si="0"/>
        <v>10</v>
      </c>
      <c r="B18" s="20" t="s">
        <v>39</v>
      </c>
      <c r="C18" s="30">
        <v>100</v>
      </c>
      <c r="D18" s="31" t="s">
        <v>12</v>
      </c>
      <c r="E18" s="30">
        <v>1</v>
      </c>
      <c r="F18" s="29"/>
      <c r="G18" s="28"/>
      <c r="H18" s="25"/>
      <c r="I18" s="25"/>
      <c r="J18" s="3"/>
      <c r="K18" s="2"/>
      <c r="L18" s="21"/>
      <c r="M18" s="21"/>
      <c r="N18" s="21"/>
    </row>
    <row r="19" spans="1:14" ht="62.1" customHeight="1" x14ac:dyDescent="0.25">
      <c r="A19" s="46">
        <f t="shared" si="0"/>
        <v>11</v>
      </c>
      <c r="B19" s="20" t="s">
        <v>44</v>
      </c>
      <c r="C19" s="30">
        <v>100</v>
      </c>
      <c r="D19" s="31" t="s">
        <v>12</v>
      </c>
      <c r="E19" s="30">
        <v>1</v>
      </c>
      <c r="F19" s="29"/>
      <c r="G19" s="28"/>
      <c r="H19" s="25"/>
      <c r="I19" s="25"/>
      <c r="J19" s="3"/>
      <c r="K19" s="2"/>
      <c r="L19" s="21"/>
      <c r="M19" s="21"/>
      <c r="N19" s="21"/>
    </row>
    <row r="20" spans="1:14" ht="62.1" customHeight="1" x14ac:dyDescent="0.25">
      <c r="A20" s="46">
        <f t="shared" si="0"/>
        <v>12</v>
      </c>
      <c r="B20" s="20" t="s">
        <v>45</v>
      </c>
      <c r="C20" s="30">
        <v>100</v>
      </c>
      <c r="D20" s="31" t="s">
        <v>12</v>
      </c>
      <c r="E20" s="30">
        <v>1</v>
      </c>
      <c r="F20" s="29"/>
      <c r="G20" s="28"/>
      <c r="H20" s="25"/>
      <c r="I20" s="25"/>
      <c r="J20" s="3"/>
      <c r="K20" s="2"/>
      <c r="L20" s="21"/>
      <c r="M20" s="21"/>
      <c r="N20" s="21"/>
    </row>
    <row r="21" spans="1:14" ht="62.1" customHeight="1" x14ac:dyDescent="0.25">
      <c r="A21" s="46">
        <f t="shared" si="0"/>
        <v>13</v>
      </c>
      <c r="B21" s="24" t="s">
        <v>61</v>
      </c>
      <c r="C21" s="30">
        <v>100</v>
      </c>
      <c r="D21" s="31" t="s">
        <v>12</v>
      </c>
      <c r="E21" s="30">
        <v>1</v>
      </c>
      <c r="F21" s="29"/>
      <c r="G21" s="28"/>
      <c r="H21" s="25"/>
      <c r="I21" s="25"/>
      <c r="J21" s="3"/>
      <c r="K21" s="2"/>
      <c r="L21" s="21"/>
      <c r="M21" s="21"/>
      <c r="N21" s="21"/>
    </row>
    <row r="22" spans="1:14" ht="62.1" customHeight="1" x14ac:dyDescent="0.25">
      <c r="A22" s="46">
        <f t="shared" si="0"/>
        <v>14</v>
      </c>
      <c r="B22" s="20" t="s">
        <v>54</v>
      </c>
      <c r="C22" s="30">
        <v>100</v>
      </c>
      <c r="D22" s="31" t="s">
        <v>12</v>
      </c>
      <c r="E22" s="30">
        <v>1</v>
      </c>
      <c r="F22" s="29"/>
      <c r="G22" s="28"/>
      <c r="H22" s="25"/>
      <c r="I22" s="25"/>
      <c r="J22" s="3"/>
      <c r="K22" s="2"/>
      <c r="L22" s="21"/>
      <c r="M22" s="21"/>
      <c r="N22" s="21"/>
    </row>
    <row r="23" spans="1:14" ht="62.1" customHeight="1" x14ac:dyDescent="0.25">
      <c r="A23" s="46">
        <f t="shared" si="0"/>
        <v>15</v>
      </c>
      <c r="B23" s="20" t="s">
        <v>27</v>
      </c>
      <c r="C23" s="30">
        <v>1</v>
      </c>
      <c r="D23" s="31" t="s">
        <v>13</v>
      </c>
      <c r="E23" s="30">
        <v>1</v>
      </c>
      <c r="F23" s="29"/>
      <c r="G23" s="28"/>
      <c r="H23" s="25"/>
      <c r="I23" s="25"/>
      <c r="J23" s="3"/>
      <c r="K23" s="2"/>
      <c r="L23" s="21"/>
      <c r="M23" s="21"/>
      <c r="N23" s="21"/>
    </row>
    <row r="24" spans="1:14" ht="62.1" customHeight="1" x14ac:dyDescent="0.25">
      <c r="A24" s="46">
        <f t="shared" si="0"/>
        <v>16</v>
      </c>
      <c r="B24" s="20" t="s">
        <v>62</v>
      </c>
      <c r="C24" s="30">
        <v>500</v>
      </c>
      <c r="D24" s="31" t="s">
        <v>12</v>
      </c>
      <c r="E24" s="30">
        <v>1</v>
      </c>
      <c r="F24" s="29"/>
      <c r="G24" s="28"/>
      <c r="H24" s="25"/>
      <c r="I24" s="25"/>
      <c r="J24" s="3"/>
      <c r="K24" s="2"/>
      <c r="L24" s="21"/>
      <c r="M24" s="21"/>
      <c r="N24" s="21"/>
    </row>
    <row r="25" spans="1:14" ht="62.1" customHeight="1" x14ac:dyDescent="0.25">
      <c r="A25" s="46">
        <f t="shared" si="0"/>
        <v>17</v>
      </c>
      <c r="B25" s="20" t="s">
        <v>63</v>
      </c>
      <c r="C25" s="30">
        <v>500</v>
      </c>
      <c r="D25" s="31" t="s">
        <v>12</v>
      </c>
      <c r="E25" s="30">
        <v>3</v>
      </c>
      <c r="F25" s="29"/>
      <c r="G25" s="28"/>
      <c r="H25" s="25"/>
      <c r="I25" s="25"/>
      <c r="J25" s="3"/>
      <c r="K25" s="2"/>
      <c r="L25" s="48"/>
      <c r="M25" s="21"/>
      <c r="N25" s="21"/>
    </row>
    <row r="26" spans="1:14" ht="62.1" customHeight="1" x14ac:dyDescent="0.25">
      <c r="A26" s="46">
        <f t="shared" si="0"/>
        <v>18</v>
      </c>
      <c r="B26" s="20" t="s">
        <v>64</v>
      </c>
      <c r="C26" s="30">
        <v>500</v>
      </c>
      <c r="D26" s="31" t="s">
        <v>12</v>
      </c>
      <c r="E26" s="30">
        <v>3</v>
      </c>
      <c r="F26" s="29"/>
      <c r="G26" s="28"/>
      <c r="H26" s="25"/>
      <c r="I26" s="25"/>
      <c r="J26" s="3"/>
      <c r="K26" s="2"/>
      <c r="L26" s="48"/>
      <c r="M26" s="21"/>
      <c r="N26" s="21"/>
    </row>
    <row r="27" spans="1:14" ht="62.1" customHeight="1" x14ac:dyDescent="0.25">
      <c r="A27" s="46">
        <f t="shared" si="0"/>
        <v>19</v>
      </c>
      <c r="B27" s="20" t="s">
        <v>46</v>
      </c>
      <c r="C27" s="30">
        <v>500</v>
      </c>
      <c r="D27" s="31" t="s">
        <v>12</v>
      </c>
      <c r="E27" s="30">
        <v>1</v>
      </c>
      <c r="F27" s="29"/>
      <c r="G27" s="28"/>
      <c r="H27" s="25"/>
      <c r="I27" s="25"/>
      <c r="J27" s="3"/>
      <c r="K27" s="2"/>
      <c r="L27" s="21"/>
      <c r="M27" s="21"/>
      <c r="N27" s="21"/>
    </row>
    <row r="28" spans="1:14" ht="62.1" customHeight="1" x14ac:dyDescent="0.25">
      <c r="A28" s="46">
        <f t="shared" si="0"/>
        <v>20</v>
      </c>
      <c r="B28" s="20" t="s">
        <v>38</v>
      </c>
      <c r="C28" s="30">
        <v>500</v>
      </c>
      <c r="D28" s="31" t="s">
        <v>12</v>
      </c>
      <c r="E28" s="30">
        <v>2</v>
      </c>
      <c r="F28" s="29"/>
      <c r="G28" s="28"/>
      <c r="H28" s="25"/>
      <c r="I28" s="25"/>
      <c r="J28" s="3"/>
      <c r="K28" s="2"/>
      <c r="L28" s="21"/>
      <c r="M28" s="21"/>
      <c r="N28" s="21"/>
    </row>
    <row r="29" spans="1:14" ht="62.1" customHeight="1" x14ac:dyDescent="0.25">
      <c r="A29" s="46">
        <f t="shared" si="0"/>
        <v>21</v>
      </c>
      <c r="B29" s="20" t="s">
        <v>36</v>
      </c>
      <c r="C29" s="30">
        <v>500</v>
      </c>
      <c r="D29" s="31" t="s">
        <v>12</v>
      </c>
      <c r="E29" s="30">
        <v>2</v>
      </c>
      <c r="F29" s="29"/>
      <c r="G29" s="28"/>
      <c r="H29" s="25"/>
      <c r="I29" s="25"/>
      <c r="J29" s="3"/>
      <c r="K29" s="2"/>
      <c r="L29" s="21"/>
      <c r="M29" s="21"/>
      <c r="N29" s="21"/>
    </row>
    <row r="30" spans="1:14" ht="62.1" customHeight="1" x14ac:dyDescent="0.25">
      <c r="A30" s="46">
        <f t="shared" si="0"/>
        <v>22</v>
      </c>
      <c r="B30" s="20" t="s">
        <v>47</v>
      </c>
      <c r="C30" s="30">
        <v>500</v>
      </c>
      <c r="D30" s="31" t="s">
        <v>12</v>
      </c>
      <c r="E30" s="30">
        <v>1</v>
      </c>
      <c r="F30" s="29"/>
      <c r="G30" s="28"/>
      <c r="H30" s="25"/>
      <c r="I30" s="25"/>
      <c r="J30" s="3"/>
      <c r="K30" s="2"/>
      <c r="L30" s="21"/>
      <c r="M30" s="21"/>
      <c r="N30" s="21"/>
    </row>
    <row r="31" spans="1:14" ht="62.1" customHeight="1" x14ac:dyDescent="0.25">
      <c r="A31" s="46">
        <f t="shared" si="0"/>
        <v>23</v>
      </c>
      <c r="B31" s="20" t="s">
        <v>53</v>
      </c>
      <c r="C31" s="31">
        <v>50</v>
      </c>
      <c r="D31" s="31" t="s">
        <v>12</v>
      </c>
      <c r="E31" s="30">
        <v>1</v>
      </c>
      <c r="F31" s="29"/>
      <c r="G31" s="28"/>
      <c r="H31" s="25"/>
      <c r="I31" s="25"/>
      <c r="J31" s="3"/>
      <c r="K31" s="2"/>
      <c r="L31" s="21"/>
      <c r="M31" s="21"/>
      <c r="N31" s="21"/>
    </row>
    <row r="32" spans="1:14" ht="62.1" customHeight="1" x14ac:dyDescent="0.25">
      <c r="A32" s="46">
        <f t="shared" si="0"/>
        <v>24</v>
      </c>
      <c r="B32" s="20" t="s">
        <v>28</v>
      </c>
      <c r="C32" s="31">
        <v>50</v>
      </c>
      <c r="D32" s="31" t="s">
        <v>12</v>
      </c>
      <c r="E32" s="30">
        <v>1</v>
      </c>
      <c r="F32" s="29"/>
      <c r="G32" s="28"/>
      <c r="H32" s="25"/>
      <c r="I32" s="25"/>
      <c r="J32" s="3"/>
      <c r="K32" s="2"/>
      <c r="L32" s="21"/>
      <c r="M32" s="21"/>
      <c r="N32" s="21"/>
    </row>
    <row r="33" spans="1:17" ht="62.1" customHeight="1" x14ac:dyDescent="0.25">
      <c r="A33" s="46">
        <f t="shared" si="0"/>
        <v>25</v>
      </c>
      <c r="B33" s="20" t="s">
        <v>29</v>
      </c>
      <c r="C33" s="31">
        <v>50</v>
      </c>
      <c r="D33" s="31" t="s">
        <v>12</v>
      </c>
      <c r="E33" s="30">
        <v>2</v>
      </c>
      <c r="F33" s="29"/>
      <c r="G33" s="28"/>
      <c r="H33" s="25"/>
      <c r="I33" s="25"/>
      <c r="J33" s="3"/>
      <c r="K33" s="2"/>
      <c r="L33" s="21"/>
      <c r="M33" s="21"/>
      <c r="N33" s="21"/>
    </row>
    <row r="34" spans="1:17" ht="62.1" customHeight="1" x14ac:dyDescent="0.25">
      <c r="A34" s="46">
        <f t="shared" si="0"/>
        <v>26</v>
      </c>
      <c r="B34" s="20" t="s">
        <v>30</v>
      </c>
      <c r="C34" s="31">
        <v>50</v>
      </c>
      <c r="D34" s="31" t="s">
        <v>12</v>
      </c>
      <c r="E34" s="30">
        <v>2</v>
      </c>
      <c r="F34" s="29"/>
      <c r="G34" s="28"/>
      <c r="H34" s="25"/>
      <c r="I34" s="25"/>
      <c r="J34" s="3"/>
      <c r="K34" s="2"/>
      <c r="L34" s="21"/>
      <c r="M34" s="21"/>
      <c r="N34" s="21"/>
    </row>
    <row r="35" spans="1:17" ht="62.1" customHeight="1" x14ac:dyDescent="0.25">
      <c r="A35" s="46">
        <f t="shared" si="0"/>
        <v>27</v>
      </c>
      <c r="B35" s="20" t="s">
        <v>31</v>
      </c>
      <c r="C35" s="31">
        <v>50</v>
      </c>
      <c r="D35" s="31" t="s">
        <v>12</v>
      </c>
      <c r="E35" s="30">
        <v>2</v>
      </c>
      <c r="F35" s="29"/>
      <c r="G35" s="28"/>
      <c r="H35" s="25"/>
      <c r="I35" s="25"/>
      <c r="J35" s="3"/>
      <c r="K35" s="2"/>
      <c r="L35" s="21"/>
      <c r="M35" s="21"/>
      <c r="N35" s="21"/>
    </row>
    <row r="36" spans="1:17" ht="62.1" customHeight="1" x14ac:dyDescent="0.25">
      <c r="A36" s="46">
        <f t="shared" si="0"/>
        <v>28</v>
      </c>
      <c r="B36" s="20" t="s">
        <v>52</v>
      </c>
      <c r="C36" s="31">
        <v>50</v>
      </c>
      <c r="D36" s="31" t="s">
        <v>12</v>
      </c>
      <c r="E36" s="30">
        <v>1</v>
      </c>
      <c r="F36" s="29"/>
      <c r="G36" s="28"/>
      <c r="H36" s="25"/>
      <c r="I36" s="25"/>
      <c r="J36" s="3"/>
      <c r="K36" s="2"/>
      <c r="L36" s="21"/>
      <c r="M36" s="21"/>
      <c r="N36" s="21"/>
    </row>
    <row r="37" spans="1:17" ht="62.1" customHeight="1" x14ac:dyDescent="0.25">
      <c r="A37" s="46">
        <f t="shared" si="0"/>
        <v>29</v>
      </c>
      <c r="B37" s="20" t="s">
        <v>48</v>
      </c>
      <c r="C37" s="31">
        <v>50</v>
      </c>
      <c r="D37" s="31" t="s">
        <v>12</v>
      </c>
      <c r="E37" s="30">
        <v>2</v>
      </c>
      <c r="F37" s="29"/>
      <c r="G37" s="28"/>
      <c r="H37" s="25"/>
      <c r="I37" s="25"/>
      <c r="J37" s="3"/>
      <c r="K37" s="2"/>
      <c r="L37" s="21"/>
      <c r="M37" s="21"/>
      <c r="N37" s="21"/>
    </row>
    <row r="38" spans="1:17" ht="62.1" customHeight="1" x14ac:dyDescent="0.25">
      <c r="A38" s="46">
        <f t="shared" si="0"/>
        <v>30</v>
      </c>
      <c r="B38" s="20" t="s">
        <v>51</v>
      </c>
      <c r="C38" s="31">
        <v>500</v>
      </c>
      <c r="D38" s="31" t="s">
        <v>12</v>
      </c>
      <c r="E38" s="30">
        <v>2</v>
      </c>
      <c r="F38" s="29"/>
      <c r="G38" s="28"/>
      <c r="H38" s="25"/>
      <c r="I38" s="25"/>
      <c r="J38" s="3"/>
      <c r="K38" s="2"/>
      <c r="L38" s="21"/>
      <c r="M38" s="21"/>
      <c r="N38" s="21"/>
    </row>
    <row r="39" spans="1:17" ht="62.1" customHeight="1" x14ac:dyDescent="0.25">
      <c r="A39" s="46">
        <f t="shared" si="0"/>
        <v>31</v>
      </c>
      <c r="B39" s="45" t="s">
        <v>50</v>
      </c>
      <c r="C39" s="31">
        <v>10</v>
      </c>
      <c r="D39" s="31" t="s">
        <v>12</v>
      </c>
      <c r="E39" s="30">
        <v>1</v>
      </c>
      <c r="F39" s="29"/>
      <c r="G39" s="28"/>
      <c r="H39" s="25"/>
      <c r="I39" s="25"/>
      <c r="J39" s="3"/>
      <c r="K39" s="2"/>
      <c r="L39" s="21"/>
      <c r="M39" s="21"/>
      <c r="N39" s="21"/>
    </row>
    <row r="40" spans="1:17" ht="72" customHeight="1" x14ac:dyDescent="0.25">
      <c r="A40" s="46">
        <f t="shared" si="0"/>
        <v>32</v>
      </c>
      <c r="B40" s="24" t="s">
        <v>40</v>
      </c>
      <c r="C40" s="31">
        <v>100</v>
      </c>
      <c r="D40" s="31" t="s">
        <v>12</v>
      </c>
      <c r="E40" s="30">
        <v>1</v>
      </c>
      <c r="F40" s="29"/>
      <c r="G40" s="28"/>
      <c r="H40" s="25"/>
      <c r="I40" s="25"/>
      <c r="J40" s="3"/>
      <c r="K40" s="2"/>
      <c r="L40" s="21"/>
      <c r="M40" s="21"/>
      <c r="N40" s="21"/>
      <c r="P40"/>
    </row>
    <row r="41" spans="1:17" ht="62.1" customHeight="1" x14ac:dyDescent="0.25">
      <c r="A41" s="46">
        <f t="shared" si="0"/>
        <v>33</v>
      </c>
      <c r="B41" s="24" t="s">
        <v>49</v>
      </c>
      <c r="C41" s="31">
        <v>100</v>
      </c>
      <c r="D41" s="31" t="s">
        <v>32</v>
      </c>
      <c r="E41" s="30">
        <v>1</v>
      </c>
      <c r="F41" s="29"/>
      <c r="G41" s="28"/>
      <c r="H41" s="25"/>
      <c r="I41" s="25"/>
      <c r="J41" s="3"/>
      <c r="K41" s="2"/>
      <c r="L41" s="21"/>
      <c r="M41" s="21"/>
      <c r="N41" s="21"/>
      <c r="P41"/>
    </row>
    <row r="42" spans="1:17" ht="62.1" customHeight="1" x14ac:dyDescent="0.25">
      <c r="A42" s="46">
        <f t="shared" si="0"/>
        <v>34</v>
      </c>
      <c r="B42" s="20" t="s">
        <v>37</v>
      </c>
      <c r="C42" s="30">
        <v>100</v>
      </c>
      <c r="D42" s="31" t="s">
        <v>12</v>
      </c>
      <c r="E42" s="30">
        <v>1</v>
      </c>
      <c r="F42" s="29"/>
      <c r="G42" s="28"/>
      <c r="H42" s="25"/>
      <c r="I42" s="25"/>
      <c r="J42" s="3"/>
      <c r="K42" s="2"/>
      <c r="L42" s="21"/>
      <c r="M42" s="21"/>
      <c r="N42" s="21"/>
    </row>
    <row r="43" spans="1:17" ht="62.1" customHeight="1" x14ac:dyDescent="0.25">
      <c r="A43" s="46">
        <f t="shared" si="0"/>
        <v>35</v>
      </c>
      <c r="B43" s="20" t="s">
        <v>34</v>
      </c>
      <c r="C43" s="30">
        <v>100</v>
      </c>
      <c r="D43" s="31" t="s">
        <v>12</v>
      </c>
      <c r="E43" s="30">
        <v>1</v>
      </c>
      <c r="F43" s="29"/>
      <c r="G43" s="28"/>
      <c r="H43" s="25"/>
      <c r="I43" s="25"/>
      <c r="J43" s="3"/>
      <c r="K43" s="2"/>
      <c r="L43" s="21"/>
      <c r="M43" s="21"/>
      <c r="N43" s="21"/>
    </row>
    <row r="44" spans="1:17" ht="15" customHeight="1" x14ac:dyDescent="0.25">
      <c r="A44" s="58" t="s">
        <v>15</v>
      </c>
      <c r="B44" s="59"/>
      <c r="C44" s="59"/>
      <c r="D44" s="58"/>
      <c r="E44" s="59"/>
      <c r="F44" s="22"/>
      <c r="G44" s="13">
        <f>SUM(G9:G43)</f>
        <v>0</v>
      </c>
      <c r="H44" s="49"/>
      <c r="I44" s="50">
        <f>SUM(I9:I43)</f>
        <v>0</v>
      </c>
      <c r="J44" s="51"/>
      <c r="K44" s="50">
        <f>SUM(K9:K43)</f>
        <v>0</v>
      </c>
      <c r="L44" s="21"/>
      <c r="M44" s="21"/>
      <c r="N44" s="26"/>
    </row>
    <row r="45" spans="1:17" ht="15" customHeight="1" x14ac:dyDescent="0.25">
      <c r="A45" s="27"/>
      <c r="B45" s="21"/>
      <c r="C45" s="21"/>
      <c r="D45" s="21"/>
      <c r="E45" s="21"/>
      <c r="G45" s="35"/>
      <c r="H45" s="21"/>
      <c r="I45" s="21"/>
      <c r="J45" s="21"/>
      <c r="K45" s="21"/>
      <c r="L45" s="21"/>
      <c r="M45" s="52"/>
      <c r="N45" s="21"/>
      <c r="P45"/>
      <c r="Q45"/>
    </row>
    <row r="46" spans="1:17" ht="15" customHeight="1" x14ac:dyDescent="0.25">
      <c r="A46" s="38"/>
      <c r="B46" s="60" t="s">
        <v>21</v>
      </c>
      <c r="C46" s="60"/>
      <c r="D46" s="60"/>
      <c r="E46" s="60"/>
      <c r="F46" s="60"/>
      <c r="G46" s="60"/>
      <c r="H46" s="60"/>
      <c r="I46" s="60"/>
      <c r="J46" s="60"/>
      <c r="K46" s="60"/>
      <c r="L46" s="21"/>
      <c r="M46" s="52"/>
      <c r="N46" s="21"/>
    </row>
    <row r="47" spans="1:17" ht="15" customHeight="1" x14ac:dyDescent="0.25">
      <c r="A47" s="38"/>
      <c r="B47" s="60" t="s">
        <v>22</v>
      </c>
      <c r="C47" s="60"/>
      <c r="D47" s="60"/>
      <c r="E47" s="60"/>
      <c r="F47" s="60"/>
      <c r="G47" s="60"/>
      <c r="H47" s="60"/>
      <c r="I47" s="60"/>
      <c r="J47" s="60"/>
      <c r="K47" s="60"/>
      <c r="L47" s="21"/>
      <c r="M47" s="52"/>
      <c r="N47" s="21"/>
    </row>
    <row r="48" spans="1:17" ht="15" customHeight="1" x14ac:dyDescent="0.25">
      <c r="A48" s="38"/>
      <c r="B48" s="60" t="s">
        <v>23</v>
      </c>
      <c r="C48" s="60"/>
      <c r="D48" s="60"/>
      <c r="E48" s="60"/>
      <c r="F48" s="60"/>
      <c r="G48" s="60"/>
      <c r="H48" s="60"/>
      <c r="I48" s="60"/>
      <c r="J48" s="60"/>
      <c r="K48" s="60"/>
      <c r="L48" s="21"/>
      <c r="M48" s="52"/>
      <c r="N48" s="21"/>
    </row>
    <row r="49" spans="1:13" ht="15" customHeight="1" x14ac:dyDescent="0.25">
      <c r="A49" s="38"/>
      <c r="B49" s="10"/>
      <c r="C49" s="5"/>
      <c r="D49" s="9"/>
      <c r="E49" s="8"/>
      <c r="F49" s="8"/>
      <c r="G49" s="8"/>
      <c r="H49" s="4"/>
      <c r="I49" s="11"/>
      <c r="J49" s="8"/>
      <c r="K49" s="9"/>
      <c r="M49" s="32"/>
    </row>
    <row r="50" spans="1:13" ht="15" customHeight="1" x14ac:dyDescent="0.25">
      <c r="A50" s="39"/>
      <c r="B50" s="6" t="s">
        <v>42</v>
      </c>
      <c r="C50" s="7"/>
      <c r="D50" s="7"/>
      <c r="E50" s="7"/>
      <c r="F50" s="7"/>
      <c r="G50" s="7"/>
      <c r="H50" s="4"/>
      <c r="I50" s="11"/>
      <c r="J50" s="8"/>
      <c r="K50" s="9"/>
    </row>
    <row r="51" spans="1:13" ht="15" customHeight="1" x14ac:dyDescent="0.25"/>
    <row r="52" spans="1:13" ht="30" customHeight="1" x14ac:dyDescent="0.25">
      <c r="A52" s="44" t="s">
        <v>9</v>
      </c>
      <c r="B52" s="53" t="s">
        <v>17</v>
      </c>
      <c r="C52" s="53"/>
      <c r="D52" s="53"/>
      <c r="E52" s="53"/>
      <c r="F52" s="53"/>
      <c r="G52" s="53"/>
      <c r="H52" s="53"/>
      <c r="I52" s="53"/>
      <c r="J52" s="53"/>
      <c r="K52" s="53"/>
      <c r="L52" s="33"/>
    </row>
    <row r="53" spans="1:13" ht="15" customHeight="1" x14ac:dyDescent="0.25">
      <c r="A53" s="44" t="s">
        <v>10</v>
      </c>
      <c r="B53" s="54" t="s">
        <v>18</v>
      </c>
      <c r="C53" s="54"/>
      <c r="D53" s="54"/>
      <c r="E53" s="54"/>
      <c r="F53" s="54"/>
      <c r="G53" s="54"/>
      <c r="H53" s="54"/>
      <c r="I53" s="54"/>
      <c r="J53" s="54"/>
      <c r="K53" s="54"/>
      <c r="L53" s="32"/>
    </row>
    <row r="54" spans="1:13" ht="15" customHeight="1" x14ac:dyDescent="0.25">
      <c r="A54" s="44" t="s">
        <v>11</v>
      </c>
      <c r="B54" s="54" t="s">
        <v>41</v>
      </c>
      <c r="C54" s="55"/>
      <c r="D54" s="55"/>
      <c r="E54" s="55"/>
      <c r="F54" s="55"/>
      <c r="G54" s="55"/>
      <c r="H54" s="55"/>
      <c r="I54" s="55"/>
      <c r="J54" s="55"/>
      <c r="K54" s="55"/>
      <c r="L54" s="32"/>
    </row>
  </sheetData>
  <mergeCells count="9">
    <mergeCell ref="B52:K52"/>
    <mergeCell ref="B53:K53"/>
    <mergeCell ref="B54:K54"/>
    <mergeCell ref="A5:K5"/>
    <mergeCell ref="A6:K6"/>
    <mergeCell ref="A44:E44"/>
    <mergeCell ref="B46:K46"/>
    <mergeCell ref="B47:K47"/>
    <mergeCell ref="B48:K48"/>
  </mergeCells>
  <pageMargins left="0.25" right="0.25" top="0.75" bottom="0.75" header="0.3" footer="0.3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FC 06</vt:lpstr>
      <vt:lpstr>'FC 06'!Obszar_wydruku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MarekAG</dc:creator>
  <cp:lastModifiedBy>SEKRETARIAT2</cp:lastModifiedBy>
  <cp:lastPrinted>2022-10-05T07:28:21Z</cp:lastPrinted>
  <dcterms:created xsi:type="dcterms:W3CDTF">2016-09-19T08:44:04Z</dcterms:created>
  <dcterms:modified xsi:type="dcterms:W3CDTF">2022-10-05T07:28:35Z</dcterms:modified>
</cp:coreProperties>
</file>