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 activeTab="1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externalReferences>
    <externalReference r:id="rId19"/>
  </externalReferences>
  <calcPr calcId="145621"/>
</workbook>
</file>

<file path=xl/sharedStrings.xml><?xml version="1.0" encoding="utf-8"?>
<sst xmlns="http://schemas.openxmlformats.org/spreadsheetml/2006/main" count="720" uniqueCount="183">
  <si>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</si>
  <si>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</si>
  <si>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</si>
  <si>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</si>
  <si>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</si>
  <si>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</si>
  <si>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</si>
  <si>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</si>
  <si>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</si>
  <si>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</si>
  <si>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</si>
  <si>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</si>
  <si>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</si>
  <si>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</si>
  <si>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</si>
  <si>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</si>
  <si>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</si>
  <si>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</si>
  <si>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</si>
  <si>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</si>
  <si>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</si>
  <si>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</si>
  <si>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</si>
  <si>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</si>
  <si>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</si>
  <si>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</si>
  <si>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</si>
  <si>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</si>
  <si>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</si>
  <si>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</si>
  <si>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</si>
  <si>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</si>
  <si>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</si>
  <si>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</si>
  <si>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</si>
  <si>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</si>
  <si>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</si>
  <si>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</si>
  <si>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</si>
  <si>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</si>
  <si>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</si>
  <si>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</si>
  <si>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</si>
  <si>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</si>
  <si>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</si>
  <si>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</si>
  <si>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</si>
  <si>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</si>
  <si>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</si>
  <si>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</si>
  <si>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</si>
  <si>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</si>
  <si>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</si>
  <si>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</si>
  <si>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</si>
  <si>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</si>
  <si>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</si>
  <si>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</si>
  <si>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</si>
  <si>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</si>
  <si>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</si>
  <si>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</si>
  <si>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</si>
  <si>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</si>
  <si>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</si>
  <si>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</si>
  <si>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</si>
  <si>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</si>
  <si>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</si>
  <si>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</si>
  <si>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</si>
  <si>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</si>
  <si>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</si>
  <si>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</si>
  <si>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</si>
  <si>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</si>
  <si>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</si>
  <si>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</si>
  <si>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</si>
  <si>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</si>
  <si>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</si>
  <si>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</si>
  <si>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</si>
  <si>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</si>
  <si>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</si>
  <si>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</si>
  <si>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</si>
  <si>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</si>
  <si>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</si>
  <si>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</si>
  <si>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</si>
  <si>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</si>
  <si>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</si>
  <si>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</si>
  <si>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</si>
  <si>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</si>
  <si>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</si>
  <si>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</si>
  <si>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</si>
  <si>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</si>
  <si>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</si>
  <si>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</si>
  <si>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</si>
  <si>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</si>
  <si>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</si>
  <si>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</si>
  <si>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</si>
  <si>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</si>
  <si>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</si>
  <si>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</si>
  <si>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</si>
  <si>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</si>
  <si>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</si>
  <si>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</si>
  <si>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</si>
  <si>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</si>
  <si>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</si>
  <si>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</si>
  <si>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</si>
  <si>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</si>
  <si>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</si>
  <si>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</si>
  <si>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</si>
  <si>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</si>
  <si>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</si>
  <si>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</si>
  <si>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</si>
  <si>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</si>
  <si>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</si>
  <si>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</si>
  <si>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</si>
  <si>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</si>
  <si>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</si>
  <si>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</si>
  <si>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</si>
  <si>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</si>
  <si>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</si>
  <si>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</si>
  <si>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</si>
  <si>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</si>
  <si>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</si>
  <si>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</si>
  <si>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</si>
  <si>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</si>
  <si>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</si>
  <si>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</si>
  <si>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</si>
  <si>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</si>
  <si>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</si>
  <si>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</si>
  <si>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</si>
  <si>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</si>
  <si>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</si>
  <si>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</si>
  <si>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</si>
  <si>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</si>
  <si>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</si>
  <si>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</si>
  <si>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</si>
  <si>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</si>
  <si>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</si>
  <si>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</si>
  <si>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</si>
  <si>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</si>
  <si>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</si>
  <si>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</si>
  <si>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</si>
  <si>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</si>
  <si>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X 2018</t>
  </si>
  <si>
    <t>I-X 2017r</t>
  </si>
  <si>
    <t>I-X 2018r</t>
  </si>
  <si>
    <t>Sri Lanka</t>
  </si>
  <si>
    <t>Polski eksport, import mięsa drobiowgo i podrobów (0207) i drobiu żywego (0105) za I-X 2018r</t>
  </si>
  <si>
    <t>Szanowni Państwo,</t>
  </si>
  <si>
    <t>Uprzejmie informujemy, że ostatni Biuletyn w 2018 roku zostanie wydany w dniu 20.12.2018 r. (nr 50 - za okres 10-16.12 br.). Natomiast kolejny Biuletyn nr 51/52, będzie opublikowany</t>
  </si>
  <si>
    <t xml:space="preserve">w dniu 3 stycznia 2019 roku i będzie dotyczył łącznie dwóch tygodni , tj. okresu od 17 do 30 grudnia 2018 roku. </t>
  </si>
  <si>
    <t>WYDAWCA:</t>
  </si>
  <si>
    <t>XI 2018</t>
  </si>
  <si>
    <t>NR  50/2018r</t>
  </si>
  <si>
    <t>20.12.2018 r</t>
  </si>
  <si>
    <t>Notowania z okresu:10-16.12.2018r.</t>
  </si>
  <si>
    <t>2018-12-10 - 2018-12-16</t>
  </si>
  <si>
    <t>10-16.12.2018r.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</si>
</sst>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3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  <font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9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45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8" xfId="2" applyNumberFormat="1" applyFont="1" applyFill="1" applyBorder="1"/>
    <xf numFmtId="1" fontId="43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46" fillId="0" borderId="9" xfId="0" applyNumberFormat="1" applyFont="1" applyFill="1" applyBorder="1" applyProtection="1"/>
    <xf numFmtId="2" fontId="46" fillId="0" borderId="9" xfId="0" applyNumberFormat="1" applyFont="1" applyFill="1" applyBorder="1"/>
    <xf numFmtId="2" fontId="46" fillId="4" borderId="9" xfId="0" applyNumberFormat="1" applyFont="1" applyFill="1" applyBorder="1" applyProtection="1"/>
    <xf numFmtId="2" fontId="46" fillId="4" borderId="9" xfId="0" applyNumberFormat="1" applyFont="1" applyFill="1" applyBorder="1"/>
    <xf numFmtId="0" fontId="19" fillId="0" borderId="9" xfId="2" applyNumberFormat="1" applyFont="1" applyFill="1" applyBorder="1"/>
    <xf numFmtId="0" fontId="44" fillId="0" borderId="9" xfId="2" applyNumberFormat="1" applyFont="1" applyFill="1" applyBorder="1"/>
    <xf numFmtId="0" fontId="19" fillId="0" borderId="6" xfId="2" applyNumberFormat="1" applyFont="1" applyFill="1" applyBorder="1"/>
    <xf numFmtId="0" fontId="44" fillId="0" borderId="0" xfId="2" applyNumberFormat="1" applyFont="1" applyFill="1" applyBorder="1"/>
    <xf numFmtId="1" fontId="45" fillId="0" borderId="25" xfId="2" applyNumberFormat="1" applyFont="1" applyFill="1" applyBorder="1" applyAlignment="1">
      <alignment horizontal="right"/>
    </xf>
    <xf numFmtId="1" fontId="43" fillId="0" borderId="12" xfId="2" applyNumberFormat="1" applyFont="1" applyFill="1" applyBorder="1" applyAlignment="1">
      <alignment horizontal="right"/>
    </xf>
    <xf numFmtId="2" fontId="46" fillId="5" borderId="38" xfId="0" applyNumberFormat="1" applyFont="1" applyFill="1" applyBorder="1" applyProtection="1"/>
    <xf numFmtId="164" fontId="46" fillId="5" borderId="14" xfId="0" applyNumberFormat="1" applyFont="1" applyFill="1" applyBorder="1"/>
    <xf numFmtId="2" fontId="46" fillId="0" borderId="14" xfId="0" applyNumberFormat="1" applyFont="1" applyFill="1" applyBorder="1" applyProtection="1"/>
    <xf numFmtId="164" fontId="46" fillId="0" borderId="14" xfId="0" applyNumberFormat="1" applyFont="1" applyFill="1" applyBorder="1"/>
    <xf numFmtId="164" fontId="46" fillId="4" borderId="14" xfId="0" applyNumberFormat="1" applyFont="1" applyFill="1" applyBorder="1"/>
    <xf numFmtId="2" fontId="47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0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1" xfId="3" applyNumberFormat="1" applyFont="1" applyBorder="1"/>
    <xf numFmtId="3" fontId="25" fillId="4" borderId="49" xfId="3" applyNumberFormat="1" applyFont="1" applyFill="1" applyBorder="1"/>
    <xf numFmtId="3" fontId="0" fillId="0" borderId="16" xfId="0" applyNumberFormat="1" applyBorder="1"/>
    <xf numFmtId="4" fontId="41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2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0" fillId="0" borderId="0" xfId="0" applyFont="1"/>
    <xf numFmtId="4" fontId="41" fillId="4" borderId="9" xfId="2" applyNumberFormat="1" applyFont="1" applyFill="1" applyBorder="1" applyAlignment="1" applyProtection="1">
      <alignment horizontal="right" vertical="center"/>
      <protection locked="0"/>
    </xf>
    <xf numFmtId="14" fontId="42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9" xfId="0" applyNumberFormat="1" applyFont="1" applyFill="1" applyBorder="1" applyAlignment="1" applyProtection="1">
      <alignment horizontal="right" vertical="center"/>
      <protection locked="0"/>
    </xf>
    <xf numFmtId="4" fontId="41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46" fillId="0" borderId="9" xfId="5" applyNumberFormat="1" applyFont="1" applyFill="1" applyBorder="1"/>
    <xf numFmtId="169" fontId="46" fillId="0" borderId="9" xfId="5" applyNumberFormat="1" applyFont="1" applyFill="1" applyBorder="1"/>
    <xf numFmtId="169" fontId="46" fillId="4" borderId="9" xfId="5" applyNumberFormat="1" applyFont="1" applyFill="1" applyBorder="1"/>
    <xf numFmtId="1" fontId="45" fillId="0" borderId="8" xfId="2" applyNumberFormat="1" applyFont="1" applyFill="1" applyBorder="1" applyAlignment="1">
      <alignment horizontal="right"/>
    </xf>
    <xf numFmtId="1" fontId="45" fillId="0" borderId="52" xfId="2" applyNumberFormat="1" applyFont="1" applyFill="1" applyBorder="1" applyAlignment="1">
      <alignment horizontal="right"/>
    </xf>
    <xf numFmtId="1" fontId="43" fillId="0" borderId="35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1" fontId="43" fillId="0" borderId="24" xfId="2" applyNumberFormat="1" applyFont="1" applyFill="1" applyBorder="1" applyAlignment="1">
      <alignment horizontal="right"/>
    </xf>
    <xf numFmtId="0" fontId="44" fillId="0" borderId="27" xfId="2" applyNumberFormat="1" applyFont="1" applyFill="1" applyBorder="1"/>
    <xf numFmtId="1" fontId="45" fillId="0" borderId="18" xfId="2" applyNumberFormat="1" applyFont="1" applyFill="1" applyBorder="1" applyAlignment="1">
      <alignment horizontal="right"/>
    </xf>
    <xf numFmtId="1" fontId="45" fillId="0" borderId="37" xfId="2" applyNumberFormat="1" applyFont="1" applyFill="1" applyBorder="1" applyAlignment="1">
      <alignment horizontal="right"/>
    </xf>
    <xf numFmtId="1" fontId="45" fillId="0" borderId="17" xfId="2" applyNumberFormat="1" applyFont="1" applyFill="1" applyBorder="1" applyAlignment="1">
      <alignment horizontal="right"/>
    </xf>
    <xf numFmtId="1" fontId="45" fillId="0" borderId="20" xfId="2" applyNumberFormat="1" applyFont="1" applyFill="1" applyBorder="1" applyAlignment="1">
      <alignment horizontal="right"/>
    </xf>
    <xf numFmtId="170" fontId="49" fillId="7" borderId="23" xfId="6" applyNumberFormat="1" applyFont="1" applyFill="1" applyBorder="1" applyProtection="1">
      <protection locked="0"/>
    </xf>
    <xf numFmtId="4" fontId="48" fillId="10" borderId="9" xfId="0" applyNumberFormat="1" applyFont="1" applyFill="1" applyBorder="1" applyAlignment="1" applyProtection="1">
      <alignment horizontal="right" vertical="center"/>
      <protection locked="0"/>
    </xf>
    <xf numFmtId="4" fontId="48" fillId="11" borderId="9" xfId="0" applyNumberFormat="1" applyFont="1" applyFill="1" applyBorder="1" applyAlignment="1" applyProtection="1">
      <alignment horizontal="right" vertical="center"/>
      <protection locked="0"/>
    </xf>
    <xf numFmtId="2" fontId="12" fillId="0" borderId="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170" fontId="49" fillId="7" borderId="23" xfId="6" applyNumberFormat="1" applyFont="1" applyFill="1" applyBorder="1" applyAlignment="1" applyProtection="1">
      <alignment wrapText="1"/>
      <protection locked="0"/>
    </xf>
    <xf numFmtId="2" fontId="47" fillId="12" borderId="9" xfId="0" applyNumberFormat="1" applyFont="1" applyFill="1" applyBorder="1" applyProtection="1"/>
    <xf numFmtId="2" fontId="47" fillId="12" borderId="9" xfId="0" applyNumberFormat="1" applyFont="1" applyFill="1" applyBorder="1"/>
    <xf numFmtId="169" fontId="47" fillId="12" borderId="9" xfId="5" applyNumberFormat="1" applyFont="1" applyFill="1" applyBorder="1"/>
    <xf numFmtId="0" fontId="3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54624"/>
        <c:axId val="158956544"/>
      </c:lineChart>
      <c:catAx>
        <c:axId val="158954624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895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56544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89546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435064288"/>
          <c:y val="3.1141794479481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'[1]sprzedaż filety kurczak'!$B$13</c:f>
              <c:strCache>
                <c:ptCount val="1"/>
                <c:pt idx="0">
                  <c:v>2013r.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'[1]sprzedaż filety kurczak'!$C$13:$N$13</c:f>
              <c:numCache>
                <c:formatCode>General</c:formatCode>
                <c:ptCount val="12"/>
                <c:pt idx="0">
                  <c:v>13.22</c:v>
                </c:pt>
                <c:pt idx="1">
                  <c:v>13.35</c:v>
                </c:pt>
                <c:pt idx="2">
                  <c:v>13.54</c:v>
                </c:pt>
                <c:pt idx="3">
                  <c:v>13.55</c:v>
                </c:pt>
                <c:pt idx="4">
                  <c:v>13.94</c:v>
                </c:pt>
                <c:pt idx="5">
                  <c:v>14.41</c:v>
                </c:pt>
                <c:pt idx="6">
                  <c:v>14.64</c:v>
                </c:pt>
                <c:pt idx="7">
                  <c:v>14.62</c:v>
                </c:pt>
                <c:pt idx="8">
                  <c:v>14.4</c:v>
                </c:pt>
                <c:pt idx="9">
                  <c:v>13.41</c:v>
                </c:pt>
                <c:pt idx="10">
                  <c:v>12.99</c:v>
                </c:pt>
                <c:pt idx="11">
                  <c:v>13.16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'[1]sprzedaż filety kurczak'!$B$14</c:f>
              <c:strCache>
                <c:ptCount val="1"/>
                <c:pt idx="0">
                  <c:v>2014r.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'[1]sprzedaż filety kurczak'!$C$14:$N$14</c:f>
              <c:numCache>
                <c:formatCode>General</c:formatCode>
                <c:ptCount val="12"/>
                <c:pt idx="0">
                  <c:v>13.39</c:v>
                </c:pt>
                <c:pt idx="1">
                  <c:v>13.63</c:v>
                </c:pt>
                <c:pt idx="2">
                  <c:v>13.89</c:v>
                </c:pt>
                <c:pt idx="3">
                  <c:v>14.03</c:v>
                </c:pt>
                <c:pt idx="4">
                  <c:v>14.18</c:v>
                </c:pt>
                <c:pt idx="5">
                  <c:v>14.43</c:v>
                </c:pt>
                <c:pt idx="6">
                  <c:v>14.56</c:v>
                </c:pt>
                <c:pt idx="7">
                  <c:v>14.66</c:v>
                </c:pt>
                <c:pt idx="8">
                  <c:v>14.22</c:v>
                </c:pt>
                <c:pt idx="9">
                  <c:v>13.79</c:v>
                </c:pt>
                <c:pt idx="10">
                  <c:v>13.5</c:v>
                </c:pt>
                <c:pt idx="11">
                  <c:v>13.59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'[1]sprzedaż filety kurczak'!$B$15</c:f>
              <c:strCache>
                <c:ptCount val="1"/>
                <c:pt idx="0">
                  <c:v>2015r.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'[1]sprzedaż filety kurczak'!$C$15:$N$15</c:f>
              <c:numCache>
                <c:formatCode>General</c:formatCode>
                <c:ptCount val="12"/>
                <c:pt idx="0">
                  <c:v>13.65</c:v>
                </c:pt>
                <c:pt idx="1">
                  <c:v>13.72</c:v>
                </c:pt>
                <c:pt idx="2">
                  <c:v>13.77</c:v>
                </c:pt>
                <c:pt idx="3">
                  <c:v>13.67</c:v>
                </c:pt>
                <c:pt idx="4">
                  <c:v>13.82</c:v>
                </c:pt>
                <c:pt idx="5">
                  <c:v>14.2</c:v>
                </c:pt>
                <c:pt idx="6">
                  <c:v>14.37</c:v>
                </c:pt>
                <c:pt idx="7">
                  <c:v>14.56</c:v>
                </c:pt>
                <c:pt idx="8">
                  <c:v>14.38</c:v>
                </c:pt>
                <c:pt idx="9">
                  <c:v>14.01</c:v>
                </c:pt>
                <c:pt idx="10">
                  <c:v>13.64</c:v>
                </c:pt>
                <c:pt idx="11">
                  <c:v>13.41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'[1]sprzedaż filety kurczak'!$B$16</c:f>
              <c:strCache>
                <c:ptCount val="1"/>
                <c:pt idx="0">
                  <c:v>2016r.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'[1]sprzedaż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'[1]sprzedaż filety kurczak'!$C$16:$N$16</c:f>
              <c:numCache>
                <c:formatCode>General</c:formatCode>
                <c:ptCount val="12"/>
                <c:pt idx="0">
                  <c:v>13.44</c:v>
                </c:pt>
                <c:pt idx="1">
                  <c:v>13.43</c:v>
                </c:pt>
                <c:pt idx="2">
                  <c:v>13.59</c:v>
                </c:pt>
                <c:pt idx="3">
                  <c:v>13.38</c:v>
                </c:pt>
                <c:pt idx="4">
                  <c:v>14.016</c:v>
                </c:pt>
                <c:pt idx="5">
                  <c:v>13.87</c:v>
                </c:pt>
                <c:pt idx="6">
                  <c:v>13.91</c:v>
                </c:pt>
                <c:pt idx="7">
                  <c:v>13.93</c:v>
                </c:pt>
                <c:pt idx="8">
                  <c:v>13.45</c:v>
                </c:pt>
                <c:pt idx="9">
                  <c:v>12.74</c:v>
                </c:pt>
                <c:pt idx="10">
                  <c:v>12.51</c:v>
                </c:pt>
                <c:pt idx="11">
                  <c:v>12.47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'[1]sprzedaż filety kurczak'!$B$17</c:f>
              <c:strCache>
                <c:ptCount val="1"/>
                <c:pt idx="0">
                  <c:v>2017r.</c:v>
                </c:pt>
              </c:strCache>
            </c:strRef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Ref>
              <c:f>'[1]sprzedaż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'[1]sprzedaż filety kurczak'!$C$17:$N$17</c:f>
              <c:numCache>
                <c:formatCode>General</c:formatCode>
                <c:ptCount val="12"/>
                <c:pt idx="0">
                  <c:v>12.56</c:v>
                </c:pt>
                <c:pt idx="1">
                  <c:v>12.801</c:v>
                </c:pt>
                <c:pt idx="2">
                  <c:v>13.15</c:v>
                </c:pt>
                <c:pt idx="3">
                  <c:v>13.26</c:v>
                </c:pt>
                <c:pt idx="4">
                  <c:v>13.32</c:v>
                </c:pt>
                <c:pt idx="5">
                  <c:v>13.54</c:v>
                </c:pt>
                <c:pt idx="6">
                  <c:v>13.862</c:v>
                </c:pt>
                <c:pt idx="7">
                  <c:v>13.9</c:v>
                </c:pt>
                <c:pt idx="8">
                  <c:v>13.89</c:v>
                </c:pt>
                <c:pt idx="9">
                  <c:v>13.82</c:v>
                </c:pt>
                <c:pt idx="10">
                  <c:v>13.91</c:v>
                </c:pt>
                <c:pt idx="11">
                  <c:v>13.82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'[1]sprzedaż filety kurczak'!$B$18</c:f>
              <c:strCache>
                <c:ptCount val="1"/>
                <c:pt idx="0">
                  <c:v>2018r</c:v>
                </c:pt>
              </c:strCache>
            </c:strRef>
          </c:tx>
          <c:cat>
            <c:strRef>
              <c:f>'[1]sprzedaż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'[1]sprzedaż filety kurczak'!$C$18:$N$18</c:f>
              <c:numCache>
                <c:formatCode>General</c:formatCode>
                <c:ptCount val="12"/>
                <c:pt idx="0">
                  <c:v>13.74</c:v>
                </c:pt>
                <c:pt idx="1">
                  <c:v>13.98</c:v>
                </c:pt>
                <c:pt idx="2">
                  <c:v>14.18</c:v>
                </c:pt>
                <c:pt idx="3">
                  <c:v>14.47</c:v>
                </c:pt>
                <c:pt idx="4">
                  <c:v>15.03</c:v>
                </c:pt>
                <c:pt idx="5">
                  <c:v>15.69</c:v>
                </c:pt>
                <c:pt idx="6">
                  <c:v>15.99</c:v>
                </c:pt>
                <c:pt idx="7">
                  <c:v>15.798999999999999</c:v>
                </c:pt>
                <c:pt idx="8">
                  <c:v>15.49</c:v>
                </c:pt>
                <c:pt idx="9">
                  <c:v>14.25</c:v>
                </c:pt>
                <c:pt idx="10">
                  <c:v>13.52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24864"/>
        <c:axId val="158726784"/>
      </c:lineChart>
      <c:catAx>
        <c:axId val="1587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2075521149"/>
              <c:y val="0.88235424363423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872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726784"/>
        <c:scaling>
          <c:orientation val="minMax"/>
          <c:min val="12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44947967996E-2"/>
              <c:y val="0.4359868642012165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8724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1929078481"/>
          <c:y val="0.13419636526476844"/>
          <c:w val="0.10755780000073834"/>
          <c:h val="0.31985048077521117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chart" Target="../charts/chart2.xml"/><Relationship Id="rId1" Type="http://schemas.openxmlformats.org/officeDocument/2006/relationships/image" Target="../media/image7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421295</xdr:colOff>
      <xdr:row>24</xdr:row>
      <xdr:rowOff>153117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6495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428625</xdr:colOff>
      <xdr:row>52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15</xdr:col>
      <xdr:colOff>360435</xdr:colOff>
      <xdr:row>40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889483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15</xdr:col>
      <xdr:colOff>531138</xdr:colOff>
      <xdr:row>58</xdr:row>
      <xdr:rowOff>141403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494506</xdr:colOff>
      <xdr:row>32</xdr:row>
      <xdr:rowOff>65590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347127</xdr:colOff>
      <xdr:row>25</xdr:row>
      <xdr:rowOff>11906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0971" cy="41671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23813</xdr:rowOff>
    </xdr:from>
    <xdr:to>
      <xdr:col>13</xdr:col>
      <xdr:colOff>309562</xdr:colOff>
      <xdr:row>53</xdr:row>
      <xdr:rowOff>154782</xdr:rowOff>
    </xdr:to>
    <xdr:graphicFrame macro="">
      <xdr:nvGraphicFramePr>
        <xdr:cNvPr id="9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369095</xdr:colOff>
      <xdr:row>0</xdr:row>
      <xdr:rowOff>0</xdr:rowOff>
    </xdr:from>
    <xdr:to>
      <xdr:col>28</xdr:col>
      <xdr:colOff>27982</xdr:colOff>
      <xdr:row>25</xdr:row>
      <xdr:rowOff>23813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62939" y="0"/>
          <a:ext cx="8767168" cy="4179094"/>
        </a:xfrm>
        <a:prstGeom prst="rect">
          <a:avLst/>
        </a:prstGeom>
      </xdr:spPr>
    </xdr:pic>
    <xdr:clientData/>
  </xdr:twoCellAnchor>
  <xdr:twoCellAnchor editAs="oneCell">
    <xdr:from>
      <xdr:col>13</xdr:col>
      <xdr:colOff>345281</xdr:colOff>
      <xdr:row>25</xdr:row>
      <xdr:rowOff>0</xdr:rowOff>
    </xdr:from>
    <xdr:to>
      <xdr:col>27</xdr:col>
      <xdr:colOff>607218</xdr:colOff>
      <xdr:row>53</xdr:row>
      <xdr:rowOff>154782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39125" y="4155281"/>
          <a:ext cx="8762999" cy="48220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DLA%20KRD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/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3">
          <cell r="B13" t="str">
            <v>2013r.</v>
          </cell>
          <cell r="C13">
            <v>13.22</v>
          </cell>
          <cell r="D13">
            <v>13.35</v>
          </cell>
          <cell r="E13">
            <v>13.54</v>
          </cell>
          <cell r="F13">
            <v>13.55</v>
          </cell>
          <cell r="G13">
            <v>13.94</v>
          </cell>
          <cell r="H13">
            <v>14.41</v>
          </cell>
          <cell r="I13">
            <v>14.64</v>
          </cell>
          <cell r="J13">
            <v>14.62</v>
          </cell>
          <cell r="K13">
            <v>14.4</v>
          </cell>
          <cell r="L13">
            <v>13.41</v>
          </cell>
          <cell r="M13">
            <v>12.99</v>
          </cell>
          <cell r="N13">
            <v>13.16</v>
          </cell>
        </row>
        <row r="14">
          <cell r="B14" t="str">
            <v>2014r.</v>
          </cell>
          <cell r="C14">
            <v>13.39</v>
          </cell>
          <cell r="D14">
            <v>13.63</v>
          </cell>
          <cell r="E14">
            <v>13.89</v>
          </cell>
          <cell r="F14">
            <v>14.03</v>
          </cell>
          <cell r="G14">
            <v>14.18</v>
          </cell>
          <cell r="H14">
            <v>14.43</v>
          </cell>
          <cell r="I14">
            <v>14.56</v>
          </cell>
          <cell r="J14">
            <v>14.66</v>
          </cell>
          <cell r="K14">
            <v>14.22</v>
          </cell>
          <cell r="L14">
            <v>13.79</v>
          </cell>
          <cell r="M14">
            <v>13.5</v>
          </cell>
          <cell r="N14">
            <v>13.59</v>
          </cell>
        </row>
        <row r="15">
          <cell r="B15" t="str">
            <v>2015r.</v>
          </cell>
          <cell r="C15">
            <v>13.65</v>
          </cell>
          <cell r="D15">
            <v>13.72</v>
          </cell>
          <cell r="E15">
            <v>13.77</v>
          </cell>
          <cell r="F15">
            <v>13.67</v>
          </cell>
          <cell r="G15">
            <v>13.82</v>
          </cell>
          <cell r="H15">
            <v>14.2</v>
          </cell>
          <cell r="I15">
            <v>14.37</v>
          </cell>
          <cell r="J15">
            <v>14.56</v>
          </cell>
          <cell r="K15">
            <v>14.38</v>
          </cell>
          <cell r="L15">
            <v>14.01</v>
          </cell>
          <cell r="M15">
            <v>13.64</v>
          </cell>
          <cell r="N15">
            <v>13.41</v>
          </cell>
        </row>
        <row r="16">
          <cell r="B16" t="str">
            <v>2016r.</v>
          </cell>
          <cell r="C16">
            <v>13.44</v>
          </cell>
          <cell r="D16">
            <v>13.43</v>
          </cell>
          <cell r="E16">
            <v>13.59</v>
          </cell>
          <cell r="F16">
            <v>13.38</v>
          </cell>
          <cell r="G16">
            <v>14.016</v>
          </cell>
          <cell r="H16">
            <v>13.87</v>
          </cell>
          <cell r="I16">
            <v>13.91</v>
          </cell>
          <cell r="J16">
            <v>13.93</v>
          </cell>
          <cell r="K16">
            <v>13.45</v>
          </cell>
          <cell r="L16">
            <v>12.74</v>
          </cell>
          <cell r="M16">
            <v>12.51</v>
          </cell>
          <cell r="N16">
            <v>12.47</v>
          </cell>
        </row>
        <row r="17">
          <cell r="B17" t="str">
            <v>2017r.</v>
          </cell>
          <cell r="C17">
            <v>12.56</v>
          </cell>
          <cell r="D17">
            <v>12.801</v>
          </cell>
          <cell r="E17">
            <v>13.15</v>
          </cell>
          <cell r="F17">
            <v>13.26</v>
          </cell>
          <cell r="G17">
            <v>13.32</v>
          </cell>
          <cell r="H17">
            <v>13.54</v>
          </cell>
          <cell r="I17">
            <v>13.862</v>
          </cell>
          <cell r="J17">
            <v>13.9</v>
          </cell>
          <cell r="K17">
            <v>13.89</v>
          </cell>
          <cell r="L17">
            <v>13.82</v>
          </cell>
          <cell r="M17">
            <v>13.91</v>
          </cell>
          <cell r="N17">
            <v>13.82</v>
          </cell>
        </row>
        <row r="18">
          <cell r="B18" t="str">
            <v>2018r</v>
          </cell>
          <cell r="C18">
            <v>13.74</v>
          </cell>
          <cell r="D18">
            <v>13.98</v>
          </cell>
          <cell r="E18">
            <v>14.18</v>
          </cell>
          <cell r="F18">
            <v>14.47</v>
          </cell>
          <cell r="G18">
            <v>15.03</v>
          </cell>
          <cell r="H18">
            <v>15.69</v>
          </cell>
          <cell r="I18">
            <v>15.99</v>
          </cell>
          <cell r="J18">
            <v>15.798999999999999</v>
          </cell>
          <cell r="K18">
            <v>15.49</v>
          </cell>
          <cell r="L18">
            <v>14.25</v>
          </cell>
          <cell r="M18">
            <v>13.52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X18" sqref="X18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161</v>
      </c>
      <c r="C3" s="24"/>
      <c r="D3" s="24"/>
      <c r="E3" s="24"/>
    </row>
    <row r="4" spans="2:10" ht="18.75">
      <c r="B4" s="264" t="s">
        <v>160</v>
      </c>
      <c r="C4" s="265"/>
      <c r="D4" s="265"/>
      <c r="E4" s="265"/>
    </row>
    <row r="5" spans="2:10" ht="18">
      <c r="B5" s="22"/>
    </row>
    <row r="6" spans="2:10" ht="18">
      <c r="B6" s="47" t="s">
        <v>178</v>
      </c>
      <c r="D6" s="18" t="s">
        <v>1</v>
      </c>
      <c r="G6" s="21" t="s">
        <v>179</v>
      </c>
    </row>
    <row r="7" spans="2:10" ht="18">
      <c r="B7" s="116" t="s">
        <v>180</v>
      </c>
      <c r="C7" s="117"/>
      <c r="D7" s="117"/>
      <c r="E7" s="117"/>
      <c r="F7" s="117"/>
      <c r="G7" s="21"/>
    </row>
    <row r="8" spans="2:10" ht="18">
      <c r="B8" s="295" t="s">
        <v>173</v>
      </c>
      <c r="C8" s="117"/>
      <c r="D8" s="117"/>
      <c r="E8" s="117"/>
      <c r="F8" s="117"/>
      <c r="G8" s="21"/>
    </row>
    <row r="9" spans="2:10" ht="18">
      <c r="B9" s="295" t="s">
        <v>174</v>
      </c>
      <c r="C9" s="117"/>
      <c r="D9" s="117"/>
      <c r="E9" s="117"/>
      <c r="F9" s="117"/>
      <c r="G9" s="21"/>
    </row>
    <row r="10" spans="2:10" ht="18">
      <c r="B10" s="295" t="s">
        <v>175</v>
      </c>
      <c r="C10" s="117"/>
      <c r="D10" s="117"/>
      <c r="E10" s="117"/>
      <c r="F10" s="117"/>
      <c r="G10" s="21"/>
    </row>
    <row r="11" spans="2:10" ht="15">
      <c r="B11" s="296" t="s">
        <v>176</v>
      </c>
      <c r="C11" s="24"/>
    </row>
    <row r="12" spans="2:10" ht="18">
      <c r="B12" s="22" t="s">
        <v>158</v>
      </c>
      <c r="F12" s="263"/>
      <c r="G12" s="263"/>
      <c r="H12" s="263"/>
      <c r="I12" s="263"/>
      <c r="J12" s="263"/>
    </row>
    <row r="13" spans="2:10" ht="18">
      <c r="B13" s="22" t="s">
        <v>4</v>
      </c>
    </row>
    <row r="14" spans="2:10" ht="18">
      <c r="B14" s="22" t="s">
        <v>5</v>
      </c>
    </row>
    <row r="15" spans="2:10" ht="18">
      <c r="B15" s="22" t="s">
        <v>7</v>
      </c>
    </row>
    <row r="16" spans="2:10" ht="18">
      <c r="B16" s="22" t="s">
        <v>39</v>
      </c>
    </row>
    <row r="17" spans="2:3" ht="18">
      <c r="B17" s="22" t="s">
        <v>36</v>
      </c>
      <c r="C17" s="20" t="s">
        <v>37</v>
      </c>
    </row>
    <row r="18" spans="2:3" ht="18">
      <c r="B18" s="22"/>
    </row>
    <row r="19" spans="2:3" ht="18">
      <c r="B19" s="21" t="s">
        <v>6</v>
      </c>
    </row>
    <row r="20" spans="2:3" ht="18">
      <c r="B20" s="21" t="s">
        <v>42</v>
      </c>
    </row>
    <row r="21" spans="2:3">
      <c r="B21" s="20" t="s">
        <v>38</v>
      </c>
    </row>
    <row r="24" spans="2:3" ht="15.75">
      <c r="B24" s="259"/>
    </row>
    <row r="25" spans="2:3" ht="15.75">
      <c r="B25" s="259"/>
    </row>
    <row r="26" spans="2:3" ht="15.75">
      <c r="B26" s="260"/>
    </row>
    <row r="35" ht="11.25" customHeight="1"/>
  </sheetData>
  <phoneticPr fontId="8" type="noConversion"/>
  <hyperlinks>
    <hyperlink ref="C17" r:id="rId1" display="http://www.minrol.gov.pl/DesktopDefault.aspx?TabOrgId=878"/>
    <hyperlink ref="B21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0" workbookViewId="0">
      <selection activeCell="S40" sqref="S40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8" sqref="B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B29" sqref="B2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W28" sqref="W28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G43" sqref="AG43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J6" sqref="J6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172</v>
      </c>
      <c r="B1" s="23"/>
      <c r="C1" s="23"/>
      <c r="D1" s="23"/>
      <c r="E1" s="23"/>
      <c r="F1" s="23"/>
      <c r="G1" s="23"/>
    </row>
    <row r="2" spans="1:19">
      <c r="A2" t="s">
        <v>84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77</v>
      </c>
      <c r="D6" s="48"/>
      <c r="E6" s="48"/>
      <c r="F6" s="48"/>
      <c r="G6" s="48"/>
      <c r="H6" s="48"/>
      <c r="I6" s="48"/>
      <c r="J6" s="49"/>
      <c r="L6" s="48" t="s">
        <v>77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78</v>
      </c>
      <c r="D7" s="51"/>
      <c r="E7" s="51"/>
      <c r="F7" s="51"/>
      <c r="G7" s="51"/>
      <c r="H7" s="52"/>
      <c r="I7" s="52"/>
      <c r="J7" s="53"/>
      <c r="L7" s="50" t="s">
        <v>78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74</v>
      </c>
      <c r="D8" s="55"/>
      <c r="E8" s="55"/>
      <c r="F8" s="55"/>
      <c r="G8" s="55"/>
      <c r="H8" s="55"/>
      <c r="I8" s="55"/>
      <c r="J8" s="56"/>
      <c r="L8" s="54" t="s">
        <v>75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169</v>
      </c>
      <c r="D9" s="58"/>
      <c r="E9" s="59"/>
      <c r="F9" s="60"/>
      <c r="G9" s="57" t="s">
        <v>170</v>
      </c>
      <c r="H9" s="58"/>
      <c r="I9" s="59"/>
      <c r="J9" s="60"/>
      <c r="L9" s="57" t="s">
        <v>169</v>
      </c>
      <c r="M9" s="58"/>
      <c r="N9" s="59"/>
      <c r="O9" s="60"/>
      <c r="P9" s="57" t="s">
        <v>170</v>
      </c>
      <c r="Q9" s="58"/>
      <c r="R9" s="59"/>
      <c r="S9" s="60"/>
    </row>
    <row r="10" spans="1:19" ht="43.5" thickBot="1">
      <c r="C10" s="61" t="s">
        <v>52</v>
      </c>
      <c r="D10" s="62" t="s">
        <v>53</v>
      </c>
      <c r="E10" s="63" t="s">
        <v>79</v>
      </c>
      <c r="F10" s="64" t="s">
        <v>54</v>
      </c>
      <c r="G10" s="65" t="s">
        <v>52</v>
      </c>
      <c r="H10" s="62" t="s">
        <v>53</v>
      </c>
      <c r="I10" s="63" t="s">
        <v>79</v>
      </c>
      <c r="J10" s="64" t="s">
        <v>54</v>
      </c>
      <c r="L10" s="61" t="s">
        <v>52</v>
      </c>
      <c r="M10" s="62" t="s">
        <v>53</v>
      </c>
      <c r="N10" s="63" t="s">
        <v>79</v>
      </c>
      <c r="O10" s="64" t="s">
        <v>54</v>
      </c>
      <c r="P10" s="65" t="s">
        <v>52</v>
      </c>
      <c r="Q10" s="62" t="s">
        <v>53</v>
      </c>
      <c r="R10" s="63" t="s">
        <v>79</v>
      </c>
      <c r="S10" s="64" t="s">
        <v>54</v>
      </c>
    </row>
    <row r="11" spans="1:19" ht="16.5" thickBot="1">
      <c r="C11" s="66" t="s">
        <v>55</v>
      </c>
      <c r="D11" s="135">
        <v>1632382.922</v>
      </c>
      <c r="E11" s="71">
        <v>6982390.8909999998</v>
      </c>
      <c r="F11" s="69">
        <v>953177.94299999997</v>
      </c>
      <c r="G11" s="70" t="s">
        <v>55</v>
      </c>
      <c r="H11" s="135">
        <v>1936853.9269999999</v>
      </c>
      <c r="I11" s="71">
        <v>8224203.6689999998</v>
      </c>
      <c r="J11" s="69">
        <v>1083738.726</v>
      </c>
      <c r="L11" s="66" t="s">
        <v>55</v>
      </c>
      <c r="M11" s="67">
        <v>72512.236000000004</v>
      </c>
      <c r="N11" s="68">
        <v>310752.60200000001</v>
      </c>
      <c r="O11" s="159">
        <v>47461.237000000001</v>
      </c>
      <c r="P11" s="131" t="s">
        <v>55</v>
      </c>
      <c r="Q11" s="83">
        <v>103064.387</v>
      </c>
      <c r="R11" s="71">
        <v>438086.55300000001</v>
      </c>
      <c r="S11" s="236">
        <v>65121.779000000002</v>
      </c>
    </row>
    <row r="12" spans="1:19" ht="15.75">
      <c r="C12" s="160" t="s">
        <v>56</v>
      </c>
      <c r="D12" s="74">
        <v>358563.87900000002</v>
      </c>
      <c r="E12" s="75">
        <v>1533256.3859999999</v>
      </c>
      <c r="F12" s="76">
        <v>139238.13399999999</v>
      </c>
      <c r="G12" s="149" t="s">
        <v>56</v>
      </c>
      <c r="H12" s="74">
        <v>461783.70299999998</v>
      </c>
      <c r="I12" s="75">
        <v>1962531.2479999999</v>
      </c>
      <c r="J12" s="76">
        <v>177206.49100000001</v>
      </c>
      <c r="L12" s="147" t="s">
        <v>56</v>
      </c>
      <c r="M12" s="72">
        <v>27015.713</v>
      </c>
      <c r="N12" s="73">
        <v>115500.539</v>
      </c>
      <c r="O12" s="148">
        <v>19043.316999999999</v>
      </c>
      <c r="P12" s="149" t="s">
        <v>71</v>
      </c>
      <c r="Q12" s="74">
        <v>36450.114999999998</v>
      </c>
      <c r="R12" s="75">
        <v>155043.15599999999</v>
      </c>
      <c r="S12" s="150">
        <v>20443.969000000001</v>
      </c>
    </row>
    <row r="13" spans="1:19" ht="15.75">
      <c r="C13" s="161" t="s">
        <v>57</v>
      </c>
      <c r="D13" s="80">
        <v>202352.554</v>
      </c>
      <c r="E13" s="81">
        <v>865701.83799999999</v>
      </c>
      <c r="F13" s="82">
        <v>80691.956999999995</v>
      </c>
      <c r="G13" s="153" t="s">
        <v>57</v>
      </c>
      <c r="H13" s="80">
        <v>251285.67</v>
      </c>
      <c r="I13" s="81">
        <v>1066764.395</v>
      </c>
      <c r="J13" s="82">
        <v>87862.365999999995</v>
      </c>
      <c r="L13" s="151" t="s">
        <v>57</v>
      </c>
      <c r="M13" s="77">
        <v>13877.349</v>
      </c>
      <c r="N13" s="78">
        <v>59452.578000000001</v>
      </c>
      <c r="O13" s="152">
        <v>8941.3220000000001</v>
      </c>
      <c r="P13" s="153" t="s">
        <v>56</v>
      </c>
      <c r="Q13" s="80">
        <v>25795.386999999999</v>
      </c>
      <c r="R13" s="81">
        <v>109573.375</v>
      </c>
      <c r="S13" s="85">
        <v>15001.414000000001</v>
      </c>
    </row>
    <row r="14" spans="1:19" ht="15.75">
      <c r="C14" s="161" t="s">
        <v>59</v>
      </c>
      <c r="D14" s="80">
        <v>154511.84400000001</v>
      </c>
      <c r="E14" s="81">
        <v>661943.06900000002</v>
      </c>
      <c r="F14" s="82">
        <v>69538.426000000007</v>
      </c>
      <c r="G14" s="153" t="s">
        <v>59</v>
      </c>
      <c r="H14" s="80">
        <v>167641.652</v>
      </c>
      <c r="I14" s="81">
        <v>711552.86100000003</v>
      </c>
      <c r="J14" s="82">
        <v>72866.567999999999</v>
      </c>
      <c r="L14" s="151" t="s">
        <v>61</v>
      </c>
      <c r="M14" s="77">
        <v>9328.0869999999995</v>
      </c>
      <c r="N14" s="78">
        <v>40316.830999999998</v>
      </c>
      <c r="O14" s="152">
        <v>3344.739</v>
      </c>
      <c r="P14" s="153" t="s">
        <v>57</v>
      </c>
      <c r="Q14" s="80">
        <v>14430.665999999999</v>
      </c>
      <c r="R14" s="81">
        <v>61274.118999999999</v>
      </c>
      <c r="S14" s="85">
        <v>8017.7809999999999</v>
      </c>
    </row>
    <row r="15" spans="1:19" ht="15.75">
      <c r="C15" s="161" t="s">
        <v>104</v>
      </c>
      <c r="D15" s="80">
        <v>122877.372</v>
      </c>
      <c r="E15" s="81">
        <v>525475.73499999999</v>
      </c>
      <c r="F15" s="82">
        <v>68252.578999999998</v>
      </c>
      <c r="G15" s="153" t="s">
        <v>104</v>
      </c>
      <c r="H15" s="80">
        <v>159522.86199999999</v>
      </c>
      <c r="I15" s="81">
        <v>677286.64500000002</v>
      </c>
      <c r="J15" s="82">
        <v>80047.356</v>
      </c>
      <c r="L15" s="151" t="s">
        <v>68</v>
      </c>
      <c r="M15" s="77">
        <v>4057.4870000000001</v>
      </c>
      <c r="N15" s="78">
        <v>17381.138999999999</v>
      </c>
      <c r="O15" s="152">
        <v>3970.0329999999999</v>
      </c>
      <c r="P15" s="153" t="s">
        <v>61</v>
      </c>
      <c r="Q15" s="80">
        <v>7424.5829999999996</v>
      </c>
      <c r="R15" s="81">
        <v>31629.804</v>
      </c>
      <c r="S15" s="85">
        <v>5044.0140000000001</v>
      </c>
    </row>
    <row r="16" spans="1:19" ht="15.75">
      <c r="C16" s="161" t="s">
        <v>58</v>
      </c>
      <c r="D16" s="80">
        <v>116534.776</v>
      </c>
      <c r="E16" s="81">
        <v>498071.228</v>
      </c>
      <c r="F16" s="82">
        <v>64950.783000000003</v>
      </c>
      <c r="G16" s="153" t="s">
        <v>58</v>
      </c>
      <c r="H16" s="80">
        <v>129572.838</v>
      </c>
      <c r="I16" s="81">
        <v>549763.70900000003</v>
      </c>
      <c r="J16" s="82">
        <v>62933.794000000002</v>
      </c>
      <c r="L16" s="151" t="s">
        <v>69</v>
      </c>
      <c r="M16" s="77">
        <v>2826.8119999999999</v>
      </c>
      <c r="N16" s="78">
        <v>12103.293</v>
      </c>
      <c r="O16" s="152">
        <v>3004.4</v>
      </c>
      <c r="P16" s="153" t="s">
        <v>68</v>
      </c>
      <c r="Q16" s="80">
        <v>3851.2930000000001</v>
      </c>
      <c r="R16" s="81">
        <v>16334.216</v>
      </c>
      <c r="S16" s="85">
        <v>4619.4549999999999</v>
      </c>
    </row>
    <row r="17" spans="3:19" ht="15.75">
      <c r="C17" s="161" t="s">
        <v>67</v>
      </c>
      <c r="D17" s="80">
        <v>61935.737999999998</v>
      </c>
      <c r="E17" s="81">
        <v>264667.353</v>
      </c>
      <c r="F17" s="82">
        <v>25280.425999999999</v>
      </c>
      <c r="G17" s="153" t="s">
        <v>61</v>
      </c>
      <c r="H17" s="80">
        <v>81779.903999999995</v>
      </c>
      <c r="I17" s="81">
        <v>347305.60499999998</v>
      </c>
      <c r="J17" s="82">
        <v>48563.771000000001</v>
      </c>
      <c r="L17" s="151" t="s">
        <v>71</v>
      </c>
      <c r="M17" s="77">
        <v>2661.2869999999998</v>
      </c>
      <c r="N17" s="78">
        <v>11349.775</v>
      </c>
      <c r="O17" s="152">
        <v>1516.5440000000001</v>
      </c>
      <c r="P17" s="153" t="s">
        <v>69</v>
      </c>
      <c r="Q17" s="80">
        <v>3703.1439999999998</v>
      </c>
      <c r="R17" s="81">
        <v>15727.071</v>
      </c>
      <c r="S17" s="85">
        <v>3572.1410000000001</v>
      </c>
    </row>
    <row r="18" spans="3:19" ht="15.75">
      <c r="C18" s="161" t="s">
        <v>62</v>
      </c>
      <c r="D18" s="80">
        <v>59519.855000000003</v>
      </c>
      <c r="E18" s="81">
        <v>254064.52900000001</v>
      </c>
      <c r="F18" s="82">
        <v>30311.315999999999</v>
      </c>
      <c r="G18" s="153" t="s">
        <v>62</v>
      </c>
      <c r="H18" s="80">
        <v>69309.194000000003</v>
      </c>
      <c r="I18" s="81">
        <v>294088.484</v>
      </c>
      <c r="J18" s="82">
        <v>37082.303</v>
      </c>
      <c r="L18" s="151" t="s">
        <v>58</v>
      </c>
      <c r="M18" s="77">
        <v>2633.6419999999998</v>
      </c>
      <c r="N18" s="78">
        <v>11380.441000000001</v>
      </c>
      <c r="O18" s="152">
        <v>966.28599999999994</v>
      </c>
      <c r="P18" s="153" t="s">
        <v>104</v>
      </c>
      <c r="Q18" s="80">
        <v>2541.2689999999998</v>
      </c>
      <c r="R18" s="81">
        <v>10845.245999999999</v>
      </c>
      <c r="S18" s="85">
        <v>2279.1680000000001</v>
      </c>
    </row>
    <row r="19" spans="3:19" ht="15.75">
      <c r="C19" s="161" t="s">
        <v>61</v>
      </c>
      <c r="D19" s="80">
        <v>53436.430999999997</v>
      </c>
      <c r="E19" s="81">
        <v>229085.57500000001</v>
      </c>
      <c r="F19" s="82">
        <v>32158.483</v>
      </c>
      <c r="G19" s="153" t="s">
        <v>67</v>
      </c>
      <c r="H19" s="80">
        <v>64556.743999999999</v>
      </c>
      <c r="I19" s="81">
        <v>273746.54499999998</v>
      </c>
      <c r="J19" s="82">
        <v>27124.132000000001</v>
      </c>
      <c r="L19" s="151" t="s">
        <v>104</v>
      </c>
      <c r="M19" s="77">
        <v>2383.1849999999999</v>
      </c>
      <c r="N19" s="78">
        <v>10201.004999999999</v>
      </c>
      <c r="O19" s="152">
        <v>1459.61</v>
      </c>
      <c r="P19" s="153" t="s">
        <v>59</v>
      </c>
      <c r="Q19" s="80">
        <v>2522.5050000000001</v>
      </c>
      <c r="R19" s="81">
        <v>10678.589</v>
      </c>
      <c r="S19" s="85">
        <v>1564.5920000000001</v>
      </c>
    </row>
    <row r="20" spans="3:19" ht="15.75">
      <c r="C20" s="161" t="s">
        <v>65</v>
      </c>
      <c r="D20" s="80">
        <v>45184.273999999998</v>
      </c>
      <c r="E20" s="81">
        <v>193800.196</v>
      </c>
      <c r="F20" s="82">
        <v>31845.223000000002</v>
      </c>
      <c r="G20" s="153" t="s">
        <v>65</v>
      </c>
      <c r="H20" s="80">
        <v>49834.343999999997</v>
      </c>
      <c r="I20" s="81">
        <v>211986.16899999999</v>
      </c>
      <c r="J20" s="82">
        <v>38972.699000000001</v>
      </c>
      <c r="L20" s="151" t="s">
        <v>87</v>
      </c>
      <c r="M20" s="77">
        <v>1897.259</v>
      </c>
      <c r="N20" s="78">
        <v>8099.13</v>
      </c>
      <c r="O20" s="152">
        <v>860.09799999999996</v>
      </c>
      <c r="P20" s="153" t="s">
        <v>67</v>
      </c>
      <c r="Q20" s="80">
        <v>1445.579</v>
      </c>
      <c r="R20" s="81">
        <v>6162</v>
      </c>
      <c r="S20" s="85">
        <v>1162.527</v>
      </c>
    </row>
    <row r="21" spans="3:19" ht="15.75">
      <c r="C21" s="161" t="s">
        <v>82</v>
      </c>
      <c r="D21" s="80">
        <v>43211.792999999998</v>
      </c>
      <c r="E21" s="81">
        <v>184996.55600000001</v>
      </c>
      <c r="F21" s="82">
        <v>44415.010999999999</v>
      </c>
      <c r="G21" s="153" t="s">
        <v>68</v>
      </c>
      <c r="H21" s="80">
        <v>47983.794999999998</v>
      </c>
      <c r="I21" s="81">
        <v>203589.264</v>
      </c>
      <c r="J21" s="82">
        <v>26367.273000000001</v>
      </c>
      <c r="L21" s="151" t="s">
        <v>59</v>
      </c>
      <c r="M21" s="77">
        <v>1645.337</v>
      </c>
      <c r="N21" s="78">
        <v>7054.3590000000004</v>
      </c>
      <c r="O21" s="152">
        <v>1147.895</v>
      </c>
      <c r="P21" s="153" t="s">
        <v>87</v>
      </c>
      <c r="Q21" s="80">
        <v>888.05</v>
      </c>
      <c r="R21" s="81">
        <v>3746.0430000000001</v>
      </c>
      <c r="S21" s="85">
        <v>327.31700000000001</v>
      </c>
    </row>
    <row r="22" spans="3:19" ht="15.75">
      <c r="C22" s="161" t="s">
        <v>66</v>
      </c>
      <c r="D22" s="80">
        <v>42097.438000000002</v>
      </c>
      <c r="E22" s="81">
        <v>180023.31099999999</v>
      </c>
      <c r="F22" s="82">
        <v>32506.708999999999</v>
      </c>
      <c r="G22" s="153" t="s">
        <v>82</v>
      </c>
      <c r="H22" s="80">
        <v>41863.565000000002</v>
      </c>
      <c r="I22" s="81">
        <v>177508.573</v>
      </c>
      <c r="J22" s="82">
        <v>40145.483</v>
      </c>
      <c r="L22" s="151" t="s">
        <v>67</v>
      </c>
      <c r="M22" s="77">
        <v>1172.127</v>
      </c>
      <c r="N22" s="78">
        <v>5033.3339999999998</v>
      </c>
      <c r="O22" s="152">
        <v>711.52200000000005</v>
      </c>
      <c r="P22" s="153" t="s">
        <v>60</v>
      </c>
      <c r="Q22" s="80">
        <v>849.23199999999997</v>
      </c>
      <c r="R22" s="81">
        <v>3610.9780000000001</v>
      </c>
      <c r="S22" s="85">
        <v>161.38900000000001</v>
      </c>
    </row>
    <row r="23" spans="3:19" ht="15.75">
      <c r="C23" s="161" t="s">
        <v>68</v>
      </c>
      <c r="D23" s="80">
        <v>41321.455000000002</v>
      </c>
      <c r="E23" s="81">
        <v>176970.40900000001</v>
      </c>
      <c r="F23" s="82">
        <v>24322.803</v>
      </c>
      <c r="G23" s="153" t="s">
        <v>66</v>
      </c>
      <c r="H23" s="80">
        <v>40802.485999999997</v>
      </c>
      <c r="I23" s="81">
        <v>173129.26500000001</v>
      </c>
      <c r="J23" s="82">
        <v>26674.948</v>
      </c>
      <c r="L23" s="129" t="s">
        <v>91</v>
      </c>
    </row>
    <row r="24" spans="3:19" ht="15.75">
      <c r="C24" s="161" t="s">
        <v>87</v>
      </c>
      <c r="D24" s="80">
        <v>34505.932000000001</v>
      </c>
      <c r="E24" s="81">
        <v>147499.693</v>
      </c>
      <c r="F24" s="82">
        <v>30450.625</v>
      </c>
      <c r="G24" s="153" t="s">
        <v>70</v>
      </c>
      <c r="H24" s="80">
        <v>39365.142</v>
      </c>
      <c r="I24" s="81">
        <v>167212.50399999999</v>
      </c>
      <c r="J24" s="82">
        <v>11947.357</v>
      </c>
    </row>
    <row r="25" spans="3:19" ht="15.75">
      <c r="C25" s="161" t="s">
        <v>70</v>
      </c>
      <c r="D25" s="80">
        <v>33666.603999999999</v>
      </c>
      <c r="E25" s="81">
        <v>143936.228</v>
      </c>
      <c r="F25" s="82">
        <v>11070.278</v>
      </c>
      <c r="G25" s="153" t="s">
        <v>60</v>
      </c>
      <c r="H25" s="80">
        <v>31237.884999999998</v>
      </c>
      <c r="I25" s="81">
        <v>132432.12299999999</v>
      </c>
      <c r="J25" s="82">
        <v>11155.748</v>
      </c>
    </row>
    <row r="26" spans="3:19" ht="15.75">
      <c r="C26" s="161" t="s">
        <v>60</v>
      </c>
      <c r="D26" s="80">
        <v>26853.96</v>
      </c>
      <c r="E26" s="81">
        <v>114659.16899999999</v>
      </c>
      <c r="F26" s="82">
        <v>9635.1990000000005</v>
      </c>
      <c r="G26" s="153" t="s">
        <v>87</v>
      </c>
      <c r="H26" s="80">
        <v>28746.812999999998</v>
      </c>
      <c r="I26" s="81">
        <v>121878.72</v>
      </c>
      <c r="J26" s="82">
        <v>20583.692999999999</v>
      </c>
    </row>
    <row r="27" spans="3:19" ht="15.75">
      <c r="C27" s="161" t="s">
        <v>64</v>
      </c>
      <c r="D27" s="80">
        <v>25851.032999999999</v>
      </c>
      <c r="E27" s="81">
        <v>110576.625</v>
      </c>
      <c r="F27" s="82">
        <v>17561.91</v>
      </c>
      <c r="G27" s="153" t="s">
        <v>71</v>
      </c>
      <c r="H27" s="80">
        <v>25315.742999999999</v>
      </c>
      <c r="I27" s="81">
        <v>107577.798</v>
      </c>
      <c r="J27" s="82">
        <v>82173.423999999999</v>
      </c>
    </row>
    <row r="28" spans="3:19" ht="20.25">
      <c r="C28" s="129" t="s">
        <v>91</v>
      </c>
      <c r="P28" s="48"/>
      <c r="Q28" s="48"/>
      <c r="R28" s="48"/>
    </row>
    <row r="29" spans="3:19" ht="20.25"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48" t="s">
        <v>80</v>
      </c>
      <c r="D31" s="48"/>
      <c r="E31" s="48"/>
      <c r="F31" s="48"/>
      <c r="G31" s="48"/>
      <c r="H31" s="48"/>
      <c r="I31" s="48"/>
      <c r="J31" s="49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78</v>
      </c>
      <c r="D32" s="53"/>
      <c r="E32" s="53"/>
      <c r="F32" s="53"/>
      <c r="G32" s="53"/>
      <c r="H32" s="53"/>
      <c r="I32" s="53"/>
      <c r="J32" s="53"/>
      <c r="L32" s="57" t="s">
        <v>169</v>
      </c>
      <c r="M32" s="58"/>
      <c r="N32" s="59"/>
      <c r="O32" s="60"/>
      <c r="P32" s="57" t="s">
        <v>170</v>
      </c>
      <c r="Q32" s="58"/>
      <c r="R32" s="59"/>
      <c r="S32" s="60"/>
    </row>
    <row r="33" spans="3:19" ht="43.5" thickBot="1">
      <c r="C33" s="54" t="s">
        <v>74</v>
      </c>
      <c r="D33" s="54"/>
      <c r="E33" s="55"/>
      <c r="F33" s="55"/>
      <c r="G33" s="55"/>
      <c r="H33" s="55"/>
      <c r="I33" s="55"/>
      <c r="J33" s="56"/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9.5" thickBot="1">
      <c r="C34" s="57" t="s">
        <v>169</v>
      </c>
      <c r="D34" s="58"/>
      <c r="E34" s="59"/>
      <c r="F34" s="60"/>
      <c r="G34" s="57" t="s">
        <v>170</v>
      </c>
      <c r="H34" s="58"/>
      <c r="I34" s="59"/>
      <c r="J34" s="60"/>
      <c r="L34" s="66" t="s">
        <v>55</v>
      </c>
      <c r="M34" s="67">
        <v>130549.84600000001</v>
      </c>
      <c r="N34" s="68">
        <v>558505.60699999996</v>
      </c>
      <c r="O34" s="69">
        <v>98968.396999999997</v>
      </c>
      <c r="P34" s="66" t="s">
        <v>55</v>
      </c>
      <c r="Q34" s="83">
        <v>130907.12300000001</v>
      </c>
      <c r="R34" s="71">
        <v>555393.57200000004</v>
      </c>
      <c r="S34" s="69">
        <v>94081.595000000001</v>
      </c>
    </row>
    <row r="35" spans="3:19" ht="29.25" thickBot="1">
      <c r="C35" s="237" t="s">
        <v>52</v>
      </c>
      <c r="D35" s="238" t="s">
        <v>53</v>
      </c>
      <c r="E35" s="162" t="s">
        <v>79</v>
      </c>
      <c r="F35" s="64" t="s">
        <v>54</v>
      </c>
      <c r="G35" s="65" t="s">
        <v>52</v>
      </c>
      <c r="H35" s="62" t="s">
        <v>53</v>
      </c>
      <c r="I35" s="162" t="s">
        <v>79</v>
      </c>
      <c r="J35" s="64" t="s">
        <v>54</v>
      </c>
      <c r="L35" s="147" t="s">
        <v>104</v>
      </c>
      <c r="M35" s="72">
        <v>33188.796000000002</v>
      </c>
      <c r="N35" s="73">
        <v>141982.37599999999</v>
      </c>
      <c r="O35" s="185">
        <v>26836.201000000001</v>
      </c>
      <c r="P35" s="147" t="s">
        <v>104</v>
      </c>
      <c r="Q35" s="74">
        <v>30564.080000000002</v>
      </c>
      <c r="R35" s="75">
        <v>129639.41499999999</v>
      </c>
      <c r="S35" s="76">
        <v>22506.187999999998</v>
      </c>
    </row>
    <row r="36" spans="3:19" ht="16.5" thickBot="1">
      <c r="C36" s="88" t="s">
        <v>55</v>
      </c>
      <c r="D36" s="163">
        <v>38383.245000000003</v>
      </c>
      <c r="E36" s="164">
        <v>164207.49900000001</v>
      </c>
      <c r="F36" s="89">
        <v>20269.435000000001</v>
      </c>
      <c r="G36" s="66" t="s">
        <v>55</v>
      </c>
      <c r="H36" s="90">
        <v>48794.114999999998</v>
      </c>
      <c r="I36" s="165">
        <v>206889.552</v>
      </c>
      <c r="J36" s="84">
        <v>21400.733</v>
      </c>
      <c r="L36" s="151" t="s">
        <v>56</v>
      </c>
      <c r="M36" s="77">
        <v>24677.969000000001</v>
      </c>
      <c r="N36" s="78">
        <v>105345.897</v>
      </c>
      <c r="O36" s="79">
        <v>11597.522000000001</v>
      </c>
      <c r="P36" s="151" t="s">
        <v>56</v>
      </c>
      <c r="Q36" s="80">
        <v>26760.425999999999</v>
      </c>
      <c r="R36" s="81">
        <v>113700.467</v>
      </c>
      <c r="S36" s="82">
        <v>10133.305</v>
      </c>
    </row>
    <row r="37" spans="3:19" ht="15.75">
      <c r="C37" s="239" t="s">
        <v>56</v>
      </c>
      <c r="D37" s="240">
        <v>23263.933000000001</v>
      </c>
      <c r="E37" s="137">
        <v>99380.895000000004</v>
      </c>
      <c r="F37" s="91">
        <v>18580.965</v>
      </c>
      <c r="G37" s="157" t="s">
        <v>56</v>
      </c>
      <c r="H37" s="136">
        <v>24552.178</v>
      </c>
      <c r="I37" s="137">
        <v>104072.818</v>
      </c>
      <c r="J37" s="241">
        <v>18404.629000000001</v>
      </c>
      <c r="L37" s="151" t="s">
        <v>61</v>
      </c>
      <c r="M37" s="77">
        <v>18381.588</v>
      </c>
      <c r="N37" s="78">
        <v>78638.766000000003</v>
      </c>
      <c r="O37" s="79">
        <v>27588.716</v>
      </c>
      <c r="P37" s="151" t="s">
        <v>58</v>
      </c>
      <c r="Q37" s="80">
        <v>18149.223999999998</v>
      </c>
      <c r="R37" s="81">
        <v>77007.854000000007</v>
      </c>
      <c r="S37" s="82">
        <v>13627.045</v>
      </c>
    </row>
    <row r="38" spans="3:19" ht="15.75">
      <c r="C38" s="242" t="s">
        <v>71</v>
      </c>
      <c r="D38" s="243">
        <v>9270.5339999999997</v>
      </c>
      <c r="E38" s="166">
        <v>39706.711000000003</v>
      </c>
      <c r="F38" s="86">
        <v>1078.7950000000001</v>
      </c>
      <c r="G38" s="149" t="s">
        <v>71</v>
      </c>
      <c r="H38" s="74">
        <v>12470.14</v>
      </c>
      <c r="I38" s="167">
        <v>52936.078999999998</v>
      </c>
      <c r="J38" s="244">
        <v>1543.415</v>
      </c>
      <c r="L38" s="151" t="s">
        <v>58</v>
      </c>
      <c r="M38" s="77">
        <v>16283.883</v>
      </c>
      <c r="N38" s="78">
        <v>69651.073000000004</v>
      </c>
      <c r="O38" s="79">
        <v>13647.603999999999</v>
      </c>
      <c r="P38" s="151" t="s">
        <v>68</v>
      </c>
      <c r="Q38" s="80">
        <v>17542.7</v>
      </c>
      <c r="R38" s="81">
        <v>74617.213000000003</v>
      </c>
      <c r="S38" s="82">
        <v>17422.874</v>
      </c>
    </row>
    <row r="39" spans="3:19" ht="15.75">
      <c r="C39" s="242" t="s">
        <v>63</v>
      </c>
      <c r="D39" s="243">
        <v>1790.39</v>
      </c>
      <c r="E39" s="166">
        <v>7671.0349999999999</v>
      </c>
      <c r="F39" s="86">
        <v>118.069</v>
      </c>
      <c r="G39" s="153" t="s">
        <v>63</v>
      </c>
      <c r="H39" s="80">
        <v>3273.47</v>
      </c>
      <c r="I39" s="168">
        <v>13925.39</v>
      </c>
      <c r="J39" s="245">
        <v>325.32499999999999</v>
      </c>
      <c r="L39" s="151" t="s">
        <v>68</v>
      </c>
      <c r="M39" s="77">
        <v>12824.6</v>
      </c>
      <c r="N39" s="78">
        <v>54725.374000000003</v>
      </c>
      <c r="O39" s="79">
        <v>12742.864</v>
      </c>
      <c r="P39" s="151" t="s">
        <v>61</v>
      </c>
      <c r="Q39" s="80">
        <v>13204.061</v>
      </c>
      <c r="R39" s="81">
        <v>55813.131000000001</v>
      </c>
      <c r="S39" s="82">
        <v>19771.481</v>
      </c>
    </row>
    <row r="40" spans="3:19" ht="15.75">
      <c r="C40" s="242" t="s">
        <v>66</v>
      </c>
      <c r="D40" s="243">
        <v>1718.386</v>
      </c>
      <c r="E40" s="166">
        <v>7342.5389999999998</v>
      </c>
      <c r="F40" s="86">
        <v>398.77600000000001</v>
      </c>
      <c r="G40" s="153" t="s">
        <v>110</v>
      </c>
      <c r="H40" s="80">
        <v>3206.3739999999998</v>
      </c>
      <c r="I40" s="168">
        <v>13545.36</v>
      </c>
      <c r="J40" s="245">
        <v>8.6240000000000006</v>
      </c>
      <c r="L40" s="151" t="s">
        <v>57</v>
      </c>
      <c r="M40" s="77">
        <v>5694.6109999999999</v>
      </c>
      <c r="N40" s="78">
        <v>24493.103999999999</v>
      </c>
      <c r="O40" s="79">
        <v>107.941</v>
      </c>
      <c r="P40" s="151" t="s">
        <v>64</v>
      </c>
      <c r="Q40" s="80">
        <v>6408.3789999999999</v>
      </c>
      <c r="R40" s="81">
        <v>27216.190999999999</v>
      </c>
      <c r="S40" s="82">
        <v>847.76300000000003</v>
      </c>
    </row>
    <row r="41" spans="3:19" ht="15.75">
      <c r="C41" s="242" t="s">
        <v>132</v>
      </c>
      <c r="D41" s="243">
        <v>1016.67</v>
      </c>
      <c r="E41" s="166">
        <v>4301.643</v>
      </c>
      <c r="F41" s="86">
        <v>4.82</v>
      </c>
      <c r="G41" s="153" t="s">
        <v>66</v>
      </c>
      <c r="H41" s="80">
        <v>2474.6460000000002</v>
      </c>
      <c r="I41" s="168">
        <v>10520.823</v>
      </c>
      <c r="J41" s="245">
        <v>852.07100000000003</v>
      </c>
      <c r="L41" s="151" t="s">
        <v>59</v>
      </c>
      <c r="M41" s="77">
        <v>5058.1940000000004</v>
      </c>
      <c r="N41" s="78">
        <v>21742.258000000002</v>
      </c>
      <c r="O41" s="79">
        <v>551.47699999999998</v>
      </c>
      <c r="P41" s="151" t="s">
        <v>60</v>
      </c>
      <c r="Q41" s="80">
        <v>4015.0329999999999</v>
      </c>
      <c r="R41" s="81">
        <v>17009.849999999999</v>
      </c>
      <c r="S41" s="82">
        <v>267.33800000000002</v>
      </c>
    </row>
    <row r="42" spans="3:19" ht="15.75">
      <c r="C42" s="242" t="s">
        <v>110</v>
      </c>
      <c r="D42" s="243">
        <v>757.80799999999999</v>
      </c>
      <c r="E42" s="166">
        <v>3347.9929999999999</v>
      </c>
      <c r="F42" s="86">
        <v>2.399</v>
      </c>
      <c r="G42" s="153" t="s">
        <v>72</v>
      </c>
      <c r="H42" s="80">
        <v>832.31600000000003</v>
      </c>
      <c r="I42" s="168">
        <v>3514.346</v>
      </c>
      <c r="J42" s="245">
        <v>21.213000000000001</v>
      </c>
      <c r="L42" s="151" t="s">
        <v>60</v>
      </c>
      <c r="M42" s="77">
        <v>4335.7629999999999</v>
      </c>
      <c r="N42" s="78">
        <v>18550.013999999999</v>
      </c>
      <c r="O42" s="79">
        <v>160.47499999999999</v>
      </c>
      <c r="P42" s="151" t="s">
        <v>59</v>
      </c>
      <c r="Q42" s="80">
        <v>3762.58</v>
      </c>
      <c r="R42" s="81">
        <v>15962.462</v>
      </c>
      <c r="S42" s="82">
        <v>801.06600000000003</v>
      </c>
    </row>
    <row r="43" spans="3:19" ht="15.75">
      <c r="C43" s="242" t="s">
        <v>72</v>
      </c>
      <c r="D43" s="252">
        <v>151.13999999999999</v>
      </c>
      <c r="E43" s="253">
        <v>667.73599999999999</v>
      </c>
      <c r="F43" s="254">
        <v>8.0470000000000006</v>
      </c>
      <c r="G43" s="255" t="s">
        <v>171</v>
      </c>
      <c r="H43" s="256">
        <v>370.72800000000001</v>
      </c>
      <c r="I43" s="257">
        <v>1559.9639999999999</v>
      </c>
      <c r="J43" s="258">
        <v>3.4849999999999999</v>
      </c>
      <c r="L43" s="151" t="s">
        <v>64</v>
      </c>
      <c r="M43" s="77">
        <v>4087.8330000000001</v>
      </c>
      <c r="N43" s="78">
        <v>17517.488000000001</v>
      </c>
      <c r="O43" s="79">
        <v>442.08499999999998</v>
      </c>
      <c r="P43" s="151" t="s">
        <v>57</v>
      </c>
      <c r="Q43" s="80">
        <v>3410.7820000000002</v>
      </c>
      <c r="R43" s="81">
        <v>14296.120999999999</v>
      </c>
      <c r="S43" s="82">
        <v>32.533999999999999</v>
      </c>
    </row>
    <row r="44" spans="3:19" ht="16.5" thickBot="1">
      <c r="C44" s="242" t="s">
        <v>68</v>
      </c>
      <c r="D44" s="246">
        <v>101.777</v>
      </c>
      <c r="E44" s="247">
        <v>444.81900000000002</v>
      </c>
      <c r="F44" s="199">
        <v>65.37</v>
      </c>
      <c r="G44" s="248" t="s">
        <v>68</v>
      </c>
      <c r="H44" s="203">
        <v>316.70600000000002</v>
      </c>
      <c r="I44" s="249">
        <v>1334.748</v>
      </c>
      <c r="J44" s="250">
        <v>17.164999999999999</v>
      </c>
      <c r="L44" s="198" t="s">
        <v>66</v>
      </c>
      <c r="M44" s="199">
        <v>2294.6660000000002</v>
      </c>
      <c r="N44" s="200">
        <v>9878.1329999999998</v>
      </c>
      <c r="O44" s="201">
        <v>3425.0010000000002</v>
      </c>
      <c r="P44" s="202" t="s">
        <v>66</v>
      </c>
      <c r="Q44" s="203">
        <v>2626.1729999999998</v>
      </c>
      <c r="R44" s="204">
        <v>11135.046</v>
      </c>
      <c r="S44" s="205">
        <v>4839.049</v>
      </c>
    </row>
    <row r="45" spans="3:19" ht="15.75">
      <c r="C45" s="129" t="s">
        <v>91</v>
      </c>
      <c r="E45" s="169"/>
      <c r="L45" s="129" t="s">
        <v>91</v>
      </c>
    </row>
    <row r="46" spans="3:19" ht="15.75">
      <c r="E46" s="169"/>
    </row>
    <row r="47" spans="3:19" ht="15.75">
      <c r="E47" s="169"/>
    </row>
    <row r="48" spans="3:19" ht="15.75">
      <c r="E48" s="169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Q36" sqref="Q3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3"/>
      <c r="B1" s="174"/>
      <c r="C1" s="175"/>
      <c r="D1" s="175"/>
      <c r="E1" s="175"/>
      <c r="F1" s="175"/>
      <c r="G1" s="175"/>
      <c r="H1" s="176"/>
      <c r="I1" s="176"/>
      <c r="J1" s="176"/>
      <c r="K1" s="176"/>
      <c r="L1" s="176"/>
      <c r="M1" s="176"/>
      <c r="N1" s="174"/>
      <c r="O1" s="174"/>
      <c r="P1" s="174"/>
      <c r="Q1" s="174"/>
      <c r="R1" s="174"/>
      <c r="S1" s="174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76"/>
      <c r="M2" s="176"/>
      <c r="N2" s="174"/>
      <c r="O2" s="174"/>
      <c r="P2" s="174"/>
      <c r="Q2" s="174"/>
      <c r="R2" s="174"/>
      <c r="S2" s="174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1"/>
      <c r="B3" s="181"/>
      <c r="C3" s="180"/>
      <c r="D3" s="182"/>
      <c r="E3" s="182"/>
      <c r="F3" s="182"/>
      <c r="G3" s="182"/>
      <c r="H3" s="182"/>
      <c r="I3" s="183"/>
      <c r="J3" s="183"/>
      <c r="K3" s="183"/>
      <c r="L3" s="183"/>
      <c r="M3" s="183"/>
      <c r="N3" s="183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30"/>
      <c r="AU3" s="130"/>
    </row>
    <row r="4" spans="1:47" ht="19.5" customHeight="1">
      <c r="A4" s="181" t="s">
        <v>164</v>
      </c>
      <c r="B4" s="181"/>
      <c r="C4" s="180"/>
      <c r="D4" s="182"/>
      <c r="E4" s="182"/>
      <c r="F4" s="182"/>
      <c r="G4" s="182"/>
      <c r="H4" s="182"/>
      <c r="I4" s="183"/>
      <c r="J4" s="183"/>
      <c r="K4" s="183"/>
      <c r="L4" s="183"/>
      <c r="M4" s="183"/>
      <c r="N4" s="183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30"/>
      <c r="AU4" s="130"/>
    </row>
    <row r="5" spans="1:47" ht="19.5" customHeight="1">
      <c r="A5" s="184"/>
      <c r="B5" s="184"/>
      <c r="C5" s="183" t="s">
        <v>133</v>
      </c>
      <c r="D5" s="183" t="s">
        <v>134</v>
      </c>
      <c r="E5" s="183" t="s">
        <v>135</v>
      </c>
      <c r="F5" s="183" t="s">
        <v>136</v>
      </c>
      <c r="G5" s="183" t="s">
        <v>137</v>
      </c>
      <c r="H5" s="183" t="s">
        <v>138</v>
      </c>
      <c r="I5" s="183" t="s">
        <v>139</v>
      </c>
      <c r="J5" s="183" t="s">
        <v>140</v>
      </c>
      <c r="K5" s="183" t="s">
        <v>141</v>
      </c>
      <c r="L5" s="183" t="s">
        <v>142</v>
      </c>
      <c r="M5" s="183" t="s">
        <v>143</v>
      </c>
      <c r="N5" s="183" t="s">
        <v>144</v>
      </c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30"/>
      <c r="AG5" s="130"/>
    </row>
    <row r="6" spans="1:47" ht="18.75" customHeight="1">
      <c r="A6" s="229" t="s">
        <v>154</v>
      </c>
      <c r="B6" s="229"/>
      <c r="C6" s="230"/>
      <c r="D6" s="231"/>
      <c r="E6" s="230"/>
      <c r="F6" s="230"/>
      <c r="G6" s="232"/>
      <c r="H6" s="233"/>
      <c r="I6" s="234"/>
      <c r="J6" s="235"/>
      <c r="K6" s="230"/>
      <c r="L6" s="230"/>
      <c r="M6" s="232"/>
      <c r="N6" s="232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04" t="s">
        <v>145</v>
      </c>
      <c r="B7" s="304" t="s">
        <v>105</v>
      </c>
      <c r="C7" s="304">
        <v>130.4</v>
      </c>
      <c r="D7" s="304">
        <v>141</v>
      </c>
      <c r="E7" s="304">
        <v>137.19999999999999</v>
      </c>
      <c r="F7" s="304">
        <v>137.1</v>
      </c>
      <c r="G7" s="304">
        <v>137</v>
      </c>
      <c r="H7" s="304">
        <v>150.80000000000001</v>
      </c>
      <c r="I7" s="304">
        <v>146.1</v>
      </c>
      <c r="J7" s="304">
        <v>148.6</v>
      </c>
      <c r="K7" s="304">
        <v>133.19999999999999</v>
      </c>
      <c r="L7" s="304">
        <v>125.1</v>
      </c>
      <c r="M7" s="304">
        <v>122.1</v>
      </c>
      <c r="N7" s="304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17"/>
      <c r="B8" s="218" t="s">
        <v>121</v>
      </c>
      <c r="C8" s="207">
        <v>191.6</v>
      </c>
      <c r="D8" s="207">
        <v>193.1</v>
      </c>
      <c r="E8" s="207">
        <v>193.6</v>
      </c>
      <c r="F8" s="207">
        <v>194.8</v>
      </c>
      <c r="G8" s="207">
        <v>194.8</v>
      </c>
      <c r="H8" s="207">
        <v>195.9</v>
      </c>
      <c r="I8" s="207">
        <v>196.2</v>
      </c>
      <c r="J8" s="207">
        <v>192.8</v>
      </c>
      <c r="K8" s="207">
        <v>187.6</v>
      </c>
      <c r="L8" s="207">
        <v>184.7</v>
      </c>
      <c r="M8" s="207">
        <v>183.9</v>
      </c>
      <c r="N8" s="207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17" t="s">
        <v>146</v>
      </c>
      <c r="B9" s="217" t="s">
        <v>105</v>
      </c>
      <c r="C9" s="210">
        <v>121.1</v>
      </c>
      <c r="D9" s="210">
        <v>127.6</v>
      </c>
      <c r="E9" s="210">
        <v>132.30000000000001</v>
      </c>
      <c r="F9" s="210">
        <v>125</v>
      </c>
      <c r="G9" s="210">
        <v>132</v>
      </c>
      <c r="H9" s="210">
        <v>139</v>
      </c>
      <c r="I9" s="210">
        <v>139</v>
      </c>
      <c r="J9" s="210">
        <v>143</v>
      </c>
      <c r="K9" s="210">
        <v>133</v>
      </c>
      <c r="L9" s="210">
        <v>125.02</v>
      </c>
      <c r="M9" s="210">
        <v>118.85</v>
      </c>
      <c r="N9" s="210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17"/>
      <c r="B10" s="218" t="s">
        <v>121</v>
      </c>
      <c r="C10" s="207">
        <v>186.1</v>
      </c>
      <c r="D10" s="207">
        <v>186.1</v>
      </c>
      <c r="E10" s="207">
        <v>188</v>
      </c>
      <c r="F10" s="207">
        <v>188</v>
      </c>
      <c r="G10" s="207">
        <v>188</v>
      </c>
      <c r="H10" s="207">
        <v>192</v>
      </c>
      <c r="I10" s="207">
        <v>193</v>
      </c>
      <c r="J10" s="207">
        <v>194</v>
      </c>
      <c r="K10" s="207">
        <v>190</v>
      </c>
      <c r="L10" s="207">
        <v>186.8</v>
      </c>
      <c r="M10" s="207">
        <v>182</v>
      </c>
      <c r="N10" s="207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17" t="s">
        <v>147</v>
      </c>
      <c r="B11" s="217" t="s">
        <v>105</v>
      </c>
      <c r="C11" s="210">
        <v>115</v>
      </c>
      <c r="D11" s="210">
        <v>116.51</v>
      </c>
      <c r="E11" s="210">
        <v>126.21</v>
      </c>
      <c r="F11" s="210">
        <v>117.85</v>
      </c>
      <c r="G11" s="210">
        <v>129.49</v>
      </c>
      <c r="H11" s="210">
        <v>121.68</v>
      </c>
      <c r="I11" s="210">
        <v>129.36000000000001</v>
      </c>
      <c r="J11" s="210">
        <v>132.09</v>
      </c>
      <c r="K11" s="210">
        <v>119</v>
      </c>
      <c r="L11" s="210">
        <v>110</v>
      </c>
      <c r="M11" s="210">
        <v>108</v>
      </c>
      <c r="N11" s="210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111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17"/>
      <c r="B12" s="218" t="s">
        <v>121</v>
      </c>
      <c r="C12" s="207">
        <v>179.56</v>
      </c>
      <c r="D12" s="207">
        <v>177.61</v>
      </c>
      <c r="E12" s="207">
        <v>179.02</v>
      </c>
      <c r="F12" s="207">
        <v>177.68</v>
      </c>
      <c r="G12" s="207">
        <v>183</v>
      </c>
      <c r="H12" s="207">
        <v>182</v>
      </c>
      <c r="I12" s="207">
        <v>179</v>
      </c>
      <c r="J12" s="207">
        <v>177</v>
      </c>
      <c r="K12" s="207">
        <v>176</v>
      </c>
      <c r="L12" s="207">
        <v>175</v>
      </c>
      <c r="M12" s="207">
        <v>174</v>
      </c>
      <c r="N12" s="207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17" t="s">
        <v>148</v>
      </c>
      <c r="B13" s="217" t="s">
        <v>105</v>
      </c>
      <c r="C13" s="210">
        <v>110</v>
      </c>
      <c r="D13" s="210">
        <v>119.81</v>
      </c>
      <c r="E13" s="210">
        <v>125.04</v>
      </c>
      <c r="F13" s="210">
        <v>118.21</v>
      </c>
      <c r="G13" s="210">
        <v>117</v>
      </c>
      <c r="H13" s="210">
        <v>129.28</v>
      </c>
      <c r="I13" s="210">
        <v>132</v>
      </c>
      <c r="J13" s="210">
        <v>130.9</v>
      </c>
      <c r="K13" s="210">
        <v>127.09</v>
      </c>
      <c r="L13" s="210">
        <v>122.37</v>
      </c>
      <c r="M13" s="210">
        <v>127</v>
      </c>
      <c r="N13" s="210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19"/>
      <c r="B14" s="220" t="s">
        <v>121</v>
      </c>
      <c r="C14" s="221">
        <v>176</v>
      </c>
      <c r="D14" s="221">
        <v>178.47</v>
      </c>
      <c r="E14" s="221">
        <v>177.62</v>
      </c>
      <c r="F14" s="221">
        <v>180.74</v>
      </c>
      <c r="G14" s="221">
        <v>182</v>
      </c>
      <c r="H14" s="221">
        <v>185</v>
      </c>
      <c r="I14" s="221">
        <v>178.24</v>
      </c>
      <c r="J14" s="221">
        <v>183.65</v>
      </c>
      <c r="K14" s="221">
        <v>183.79</v>
      </c>
      <c r="L14" s="221">
        <v>181.64</v>
      </c>
      <c r="M14" s="221">
        <v>183</v>
      </c>
      <c r="N14" s="221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08" t="s">
        <v>151</v>
      </c>
      <c r="B15" s="209" t="s">
        <v>105</v>
      </c>
      <c r="C15" s="222">
        <v>124</v>
      </c>
      <c r="D15" s="222">
        <v>131.80000000000001</v>
      </c>
      <c r="E15" s="276">
        <v>133</v>
      </c>
      <c r="F15" s="222">
        <v>125</v>
      </c>
      <c r="G15" s="222">
        <v>129.85</v>
      </c>
      <c r="H15" s="222">
        <v>137.62</v>
      </c>
      <c r="I15" s="222">
        <v>140</v>
      </c>
      <c r="J15" s="222">
        <v>142</v>
      </c>
      <c r="K15" s="222">
        <v>131</v>
      </c>
      <c r="L15" s="222">
        <v>118</v>
      </c>
      <c r="M15" s="222"/>
      <c r="N15" s="222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78"/>
      <c r="B16" s="281" t="s">
        <v>121</v>
      </c>
      <c r="C16" s="282">
        <v>183</v>
      </c>
      <c r="D16" s="283">
        <v>183.32</v>
      </c>
      <c r="E16" s="277">
        <v>185</v>
      </c>
      <c r="F16" s="284">
        <v>185</v>
      </c>
      <c r="G16" s="282">
        <v>186.88</v>
      </c>
      <c r="H16" s="285">
        <v>191</v>
      </c>
      <c r="I16" s="275">
        <v>189</v>
      </c>
      <c r="J16" s="221">
        <v>190</v>
      </c>
      <c r="K16" s="221">
        <v>188</v>
      </c>
      <c r="L16" s="221">
        <v>186</v>
      </c>
      <c r="M16" s="221"/>
      <c r="N16" s="221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08"/>
      <c r="B17" s="279"/>
      <c r="C17" s="280"/>
      <c r="D17" s="280"/>
      <c r="E17" s="280"/>
      <c r="F17" s="280"/>
      <c r="G17" s="280"/>
      <c r="H17" s="280"/>
      <c r="I17" s="222"/>
      <c r="J17" s="222"/>
      <c r="K17" s="222"/>
      <c r="L17" s="222"/>
      <c r="M17" s="222"/>
      <c r="N17" s="222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Q24" sqref="Q24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106" t="s">
        <v>181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271">
        <v>3188.4659999999999</v>
      </c>
      <c r="C6" s="190">
        <v>-1.0609875450637334</v>
      </c>
      <c r="D6" s="271">
        <v>3200.4760000000001</v>
      </c>
      <c r="E6" s="190">
        <v>-1.4758265333545479</v>
      </c>
      <c r="F6" s="271">
        <v>3174.473</v>
      </c>
      <c r="G6" s="190">
        <v>-0.76698752644959911</v>
      </c>
      <c r="H6" s="271">
        <v>2996.424</v>
      </c>
      <c r="I6" s="190">
        <v>-0.91262563566005661</v>
      </c>
      <c r="J6" s="271">
        <v>3282.05</v>
      </c>
      <c r="K6" s="191">
        <v>-1.1243990958533394</v>
      </c>
    </row>
    <row r="7" spans="1:11" ht="24" customHeight="1">
      <c r="A7" s="15" t="s">
        <v>18</v>
      </c>
      <c r="B7" s="44">
        <v>5802.6710000000003</v>
      </c>
      <c r="C7" s="45">
        <v>0.23425016971521709</v>
      </c>
      <c r="D7" s="44">
        <v>5794.174</v>
      </c>
      <c r="E7" s="45">
        <v>5.838578585006083E-2</v>
      </c>
      <c r="F7" s="44">
        <v>5900</v>
      </c>
      <c r="G7" s="45"/>
      <c r="H7" s="44"/>
      <c r="I7" s="45"/>
      <c r="J7" s="44">
        <v>5802.8119999999999</v>
      </c>
      <c r="K7" s="46">
        <v>0.5278968321339309</v>
      </c>
    </row>
    <row r="8" spans="1:11" ht="23.25" customHeight="1">
      <c r="A8" s="15" t="s">
        <v>19</v>
      </c>
      <c r="B8" s="44">
        <v>5489.3609999999999</v>
      </c>
      <c r="C8" s="45">
        <v>-0.64454625290408496</v>
      </c>
      <c r="D8" s="44">
        <v>5469.1030000000001</v>
      </c>
      <c r="E8" s="45">
        <v>-0.94991391009014714</v>
      </c>
      <c r="F8" s="44">
        <v>5500</v>
      </c>
      <c r="G8" s="45">
        <v>-0.90090090090090091</v>
      </c>
      <c r="H8" s="44"/>
      <c r="I8" s="45"/>
      <c r="J8" s="44">
        <v>5501.5780000000004</v>
      </c>
      <c r="K8" s="46">
        <v>0.26308777866511573</v>
      </c>
    </row>
    <row r="9" spans="1:11" ht="21.75" customHeight="1">
      <c r="A9" s="15" t="s">
        <v>20</v>
      </c>
      <c r="B9" s="44">
        <v>4617.9650000000001</v>
      </c>
      <c r="C9" s="45">
        <v>0.8930346573914868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131</v>
      </c>
      <c r="B10" s="44">
        <v>9914.4920000000002</v>
      </c>
      <c r="C10" s="45">
        <v>4.0645180589792229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40</v>
      </c>
      <c r="B11" s="206">
        <v>2618.9639999999999</v>
      </c>
      <c r="C11" s="192">
        <v>6.4214591521274746</v>
      </c>
      <c r="D11" s="187"/>
      <c r="E11" s="188"/>
      <c r="F11" s="187"/>
      <c r="G11" s="188"/>
      <c r="H11" s="187"/>
      <c r="I11" s="188"/>
      <c r="J11" s="187"/>
      <c r="K11" s="189"/>
    </row>
    <row r="12" spans="1:11" ht="18.75" customHeight="1"/>
    <row r="13" spans="1:11" ht="18.75" customHeight="1">
      <c r="B13" t="s">
        <v>163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A4" sqref="A4:G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 thickBot="1">
      <c r="A4" s="24"/>
      <c r="B4" s="24"/>
      <c r="C4" s="24"/>
      <c r="D4" s="24"/>
      <c r="E4" s="24"/>
      <c r="F4" s="24"/>
    </row>
    <row r="5" spans="1:6" ht="32.25" thickBot="1">
      <c r="A5" s="118" t="s">
        <v>43</v>
      </c>
      <c r="B5" s="119"/>
      <c r="C5" s="120"/>
      <c r="D5" s="121" t="s">
        <v>86</v>
      </c>
      <c r="E5" s="120"/>
      <c r="F5" s="122"/>
    </row>
    <row r="6" spans="1:6" ht="15.75" thickBot="1">
      <c r="A6" s="123"/>
      <c r="B6" s="25" t="s">
        <v>9</v>
      </c>
      <c r="C6" s="26" t="s">
        <v>44</v>
      </c>
      <c r="D6" s="26" t="s">
        <v>45</v>
      </c>
      <c r="E6" s="26" t="s">
        <v>46</v>
      </c>
      <c r="F6" s="26" t="s">
        <v>47</v>
      </c>
    </row>
    <row r="7" spans="1:6" ht="15">
      <c r="A7" s="27" t="s">
        <v>150</v>
      </c>
      <c r="B7" s="43">
        <v>3.31</v>
      </c>
      <c r="C7" s="43">
        <v>3.29</v>
      </c>
      <c r="D7" s="43">
        <v>3.34</v>
      </c>
      <c r="E7" s="43">
        <v>3.34</v>
      </c>
      <c r="F7" s="43">
        <v>3.32</v>
      </c>
    </row>
    <row r="8" spans="1:6" ht="18.75" customHeight="1">
      <c r="A8" s="27" t="s">
        <v>152</v>
      </c>
      <c r="B8" s="43">
        <v>3.39</v>
      </c>
      <c r="C8" s="43">
        <v>3.399</v>
      </c>
      <c r="D8" s="43">
        <v>3.3879999999999999</v>
      </c>
      <c r="E8" s="43">
        <v>3.46</v>
      </c>
      <c r="F8" s="43">
        <v>3.36</v>
      </c>
    </row>
    <row r="9" spans="1:6" ht="18.75" customHeight="1">
      <c r="A9" s="27" t="s">
        <v>155</v>
      </c>
      <c r="B9" s="43">
        <v>3.45</v>
      </c>
      <c r="C9" s="43">
        <v>3.46</v>
      </c>
      <c r="D9" s="43">
        <v>3.45</v>
      </c>
      <c r="E9" s="43">
        <v>3.56</v>
      </c>
      <c r="F9" s="43">
        <v>3.43</v>
      </c>
    </row>
    <row r="10" spans="1:6" ht="18.75" customHeight="1">
      <c r="A10" s="27" t="s">
        <v>157</v>
      </c>
      <c r="B10" s="43">
        <v>3.38</v>
      </c>
      <c r="C10" s="43">
        <v>3.4</v>
      </c>
      <c r="D10" s="43">
        <v>3.37</v>
      </c>
      <c r="E10" s="43">
        <v>3.4</v>
      </c>
      <c r="F10" s="43">
        <v>3.4</v>
      </c>
    </row>
    <row r="11" spans="1:6" ht="19.5" customHeight="1">
      <c r="A11" s="27" t="s">
        <v>159</v>
      </c>
      <c r="B11" s="43">
        <v>3.3754</v>
      </c>
      <c r="C11" s="43">
        <v>3.3719999999999999</v>
      </c>
      <c r="D11" s="43">
        <v>3.379</v>
      </c>
      <c r="E11" s="43">
        <v>3.456</v>
      </c>
      <c r="F11" s="43">
        <v>3.35</v>
      </c>
    </row>
    <row r="12" spans="1:6" ht="17.25" customHeight="1">
      <c r="A12" s="27" t="s">
        <v>162</v>
      </c>
      <c r="B12" s="43">
        <v>3.52</v>
      </c>
      <c r="C12" s="43">
        <v>3.52</v>
      </c>
      <c r="D12" s="43">
        <v>3.52</v>
      </c>
      <c r="E12" s="43">
        <v>3.7</v>
      </c>
      <c r="F12" s="43">
        <v>3.49</v>
      </c>
    </row>
    <row r="13" spans="1:6" ht="18" customHeight="1">
      <c r="A13" s="27" t="s">
        <v>165</v>
      </c>
      <c r="B13" s="43">
        <v>3.66</v>
      </c>
      <c r="C13" s="43">
        <v>3.69</v>
      </c>
      <c r="D13" s="43">
        <v>3.64</v>
      </c>
      <c r="E13" s="43">
        <v>3.95</v>
      </c>
      <c r="F13" s="43">
        <v>3.61</v>
      </c>
    </row>
    <row r="14" spans="1:6" ht="16.5" customHeight="1">
      <c r="A14" s="27" t="s">
        <v>166</v>
      </c>
      <c r="B14" s="43">
        <v>3.7269999999999999</v>
      </c>
      <c r="C14" s="43">
        <v>3.75</v>
      </c>
      <c r="D14" s="43">
        <v>3.7</v>
      </c>
      <c r="E14" s="43">
        <v>4.01</v>
      </c>
      <c r="F14" s="43">
        <v>3.71</v>
      </c>
    </row>
    <row r="15" spans="1:6" ht="16.5" customHeight="1">
      <c r="A15" s="27" t="s">
        <v>167</v>
      </c>
      <c r="B15" s="43">
        <v>3.64</v>
      </c>
      <c r="C15" s="43">
        <v>3.69</v>
      </c>
      <c r="D15" s="43">
        <v>3.62</v>
      </c>
      <c r="E15" s="43">
        <v>3.67</v>
      </c>
      <c r="F15" s="43">
        <v>3.67</v>
      </c>
    </row>
    <row r="16" spans="1:6" ht="18" customHeight="1">
      <c r="A16" s="27" t="s">
        <v>168</v>
      </c>
      <c r="B16" s="43">
        <v>3.43</v>
      </c>
      <c r="C16" s="43">
        <v>3.49</v>
      </c>
      <c r="D16" s="43">
        <v>3.39</v>
      </c>
      <c r="E16" s="43">
        <v>3.35</v>
      </c>
      <c r="F16" s="43">
        <v>3.49</v>
      </c>
    </row>
    <row r="17" spans="1:6" ht="17.25" customHeight="1">
      <c r="A17" s="27" t="s">
        <v>177</v>
      </c>
      <c r="B17" s="43">
        <v>3.27</v>
      </c>
      <c r="C17" s="43">
        <v>3.34</v>
      </c>
      <c r="D17" s="43">
        <v>3.24</v>
      </c>
      <c r="E17" s="43">
        <v>3.14</v>
      </c>
      <c r="F17" s="43">
        <v>3.33</v>
      </c>
    </row>
    <row r="18" spans="1:6" ht="19.5" customHeight="1" thickBot="1">
      <c r="A18" s="124"/>
      <c r="B18" s="29"/>
      <c r="C18" s="29"/>
      <c r="D18" s="30" t="s">
        <v>48</v>
      </c>
      <c r="E18" s="29"/>
      <c r="F18" s="31"/>
    </row>
    <row r="19" spans="1:6" ht="18.75" customHeight="1" thickBot="1">
      <c r="A19" s="123"/>
      <c r="B19" s="25" t="s">
        <v>9</v>
      </c>
      <c r="C19" s="26" t="s">
        <v>44</v>
      </c>
      <c r="D19" s="26" t="s">
        <v>45</v>
      </c>
      <c r="E19" s="26" t="s">
        <v>46</v>
      </c>
      <c r="F19" s="26" t="s">
        <v>47</v>
      </c>
    </row>
    <row r="20" spans="1:6" ht="15">
      <c r="A20" s="27" t="s">
        <v>150</v>
      </c>
      <c r="B20" s="43">
        <v>4.84</v>
      </c>
      <c r="C20" s="43">
        <v>4.93</v>
      </c>
      <c r="D20" s="43">
        <v>4.66</v>
      </c>
      <c r="E20" s="43">
        <v>4.82</v>
      </c>
      <c r="F20" s="43">
        <v>4.8099999999999996</v>
      </c>
    </row>
    <row r="21" spans="1:6" ht="15">
      <c r="A21" s="27" t="s">
        <v>152</v>
      </c>
      <c r="B21" s="43">
        <v>4.6557000000000004</v>
      </c>
      <c r="C21" s="43">
        <v>4.75</v>
      </c>
      <c r="D21" s="43">
        <v>4.4400000000000004</v>
      </c>
      <c r="E21" s="43">
        <v>4.43</v>
      </c>
      <c r="F21" s="43">
        <v>4.7</v>
      </c>
    </row>
    <row r="22" spans="1:6" ht="17.25" customHeight="1">
      <c r="A22" s="27" t="s">
        <v>155</v>
      </c>
      <c r="B22" s="43">
        <v>4.55</v>
      </c>
      <c r="C22" s="43">
        <v>4.5999999999999996</v>
      </c>
      <c r="D22" s="43">
        <v>4.3600000000000003</v>
      </c>
      <c r="E22" s="43">
        <v>4.54</v>
      </c>
      <c r="F22" s="43">
        <v>4.62</v>
      </c>
    </row>
    <row r="23" spans="1:6" ht="16.5" customHeight="1">
      <c r="A23" s="27" t="s">
        <v>157</v>
      </c>
      <c r="B23" s="43">
        <v>4.53</v>
      </c>
      <c r="C23" s="43">
        <v>4.5599999999999996</v>
      </c>
      <c r="D23" s="43">
        <v>4.3600000000000003</v>
      </c>
      <c r="E23" s="43">
        <v>4.3</v>
      </c>
      <c r="F23" s="43">
        <v>4.6500000000000004</v>
      </c>
    </row>
    <row r="24" spans="1:6" ht="18.75" customHeight="1">
      <c r="A24" s="27" t="s">
        <v>159</v>
      </c>
      <c r="B24" s="43">
        <v>4.5157999999999996</v>
      </c>
      <c r="C24" s="43">
        <v>4.53</v>
      </c>
      <c r="D24" s="43">
        <v>4.359</v>
      </c>
      <c r="E24" s="43">
        <v>4.4870000000000001</v>
      </c>
      <c r="F24" s="43">
        <v>4.6349999999999998</v>
      </c>
    </row>
    <row r="25" spans="1:6" ht="16.5" customHeight="1">
      <c r="A25" s="27" t="s">
        <v>162</v>
      </c>
      <c r="B25" s="43">
        <v>4.57</v>
      </c>
      <c r="C25" s="43">
        <v>4.57</v>
      </c>
      <c r="D25" s="43">
        <v>4.45</v>
      </c>
      <c r="E25" s="43">
        <v>4.66</v>
      </c>
      <c r="F25" s="43">
        <v>4.66</v>
      </c>
    </row>
    <row r="26" spans="1:6" ht="16.5" customHeight="1">
      <c r="A26" s="27" t="s">
        <v>165</v>
      </c>
      <c r="B26" s="43">
        <v>4.6399999999999997</v>
      </c>
      <c r="C26" s="43">
        <v>4.63</v>
      </c>
      <c r="D26" s="43">
        <v>4.5599999999999996</v>
      </c>
      <c r="E26" s="43">
        <v>4.6900000000000004</v>
      </c>
      <c r="F26" s="43">
        <v>4.76</v>
      </c>
    </row>
    <row r="27" spans="1:6" ht="16.5" customHeight="1">
      <c r="A27" s="27" t="s">
        <v>166</v>
      </c>
      <c r="B27" s="43">
        <v>4.83</v>
      </c>
      <c r="C27" s="43">
        <v>4.8099999999999996</v>
      </c>
      <c r="D27" s="43">
        <v>4.82</v>
      </c>
      <c r="E27" s="43">
        <v>4.84</v>
      </c>
      <c r="F27" s="43">
        <v>4.8899999999999997</v>
      </c>
    </row>
    <row r="28" spans="1:6" ht="18.75" customHeight="1">
      <c r="A28" s="27" t="s">
        <v>167</v>
      </c>
      <c r="B28" s="43">
        <v>5.23</v>
      </c>
      <c r="C28" s="43">
        <v>5.16</v>
      </c>
      <c r="D28" s="43">
        <v>5.4</v>
      </c>
      <c r="E28" s="43">
        <v>5.37</v>
      </c>
      <c r="F28" s="43">
        <v>5.23</v>
      </c>
    </row>
    <row r="29" spans="1:6" ht="16.5" customHeight="1">
      <c r="A29" s="27" t="s">
        <v>168</v>
      </c>
      <c r="B29" s="43">
        <v>5.6989999999999998</v>
      </c>
      <c r="C29" s="43">
        <v>5.72</v>
      </c>
      <c r="D29" s="43">
        <v>5.77</v>
      </c>
      <c r="E29" s="43">
        <v>5.81</v>
      </c>
      <c r="F29" s="43">
        <v>5.58</v>
      </c>
    </row>
    <row r="30" spans="1:6" ht="17.25" customHeight="1">
      <c r="A30" s="27" t="s">
        <v>177</v>
      </c>
      <c r="B30" s="43">
        <v>5.65</v>
      </c>
      <c r="C30" s="43">
        <v>5.67</v>
      </c>
      <c r="D30" s="43">
        <v>5.61</v>
      </c>
      <c r="E30" s="43">
        <v>5.73</v>
      </c>
      <c r="F30" s="43">
        <v>5.64</v>
      </c>
    </row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O15" sqref="O15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118</v>
      </c>
      <c r="B1" s="32"/>
      <c r="C1" s="32"/>
      <c r="D1" s="32"/>
      <c r="E1" s="33" t="s">
        <v>182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93">
        <v>6416.04</v>
      </c>
      <c r="C6" s="190">
        <v>8.5487715252090144</v>
      </c>
      <c r="D6" s="193">
        <v>5157.7849999999999</v>
      </c>
      <c r="E6" s="190">
        <v>-3.2947527435492412</v>
      </c>
      <c r="F6" s="193">
        <v>5690.9539999999997</v>
      </c>
      <c r="G6" s="190">
        <v>5.263728371143916</v>
      </c>
      <c r="H6" s="193"/>
      <c r="I6" s="190"/>
      <c r="J6" s="193">
        <v>6657.9769999999999</v>
      </c>
      <c r="K6" s="191">
        <v>2.3379019212785437</v>
      </c>
    </row>
    <row r="7" spans="1:11" ht="21.75" customHeight="1">
      <c r="A7" s="15" t="s">
        <v>22</v>
      </c>
      <c r="B7" s="194">
        <v>4325.7820000000002</v>
      </c>
      <c r="C7" s="45">
        <v>-1.0524514770026741</v>
      </c>
      <c r="D7" s="194">
        <v>5279.2129999999997</v>
      </c>
      <c r="E7" s="45">
        <v>13.452387271581243</v>
      </c>
      <c r="F7" s="194">
        <v>4141.0519999999997</v>
      </c>
      <c r="G7" s="45">
        <v>-2.6906485031091227</v>
      </c>
      <c r="H7" s="194">
        <v>4027.91</v>
      </c>
      <c r="I7" s="45">
        <v>-3.1295995228521152</v>
      </c>
      <c r="J7" s="194">
        <v>5453.3710000000001</v>
      </c>
      <c r="K7" s="46">
        <v>-3.4780238500851777</v>
      </c>
    </row>
    <row r="8" spans="1:11" ht="21.75" customHeight="1">
      <c r="A8" s="15" t="s">
        <v>23</v>
      </c>
      <c r="B8" s="194">
        <v>9629.4</v>
      </c>
      <c r="C8" s="45">
        <v>5.0130783781175259</v>
      </c>
      <c r="D8" s="194">
        <v>9660.94</v>
      </c>
      <c r="E8" s="45">
        <v>-0.6411723283174926</v>
      </c>
      <c r="F8" s="194">
        <v>9140</v>
      </c>
      <c r="G8" s="195">
        <v>4.2189281641961234</v>
      </c>
      <c r="H8" s="194"/>
      <c r="I8" s="45"/>
      <c r="J8" s="194">
        <v>10125.817999999999</v>
      </c>
      <c r="K8" s="46">
        <v>2.8681279228696508</v>
      </c>
    </row>
    <row r="9" spans="1:11" ht="21.75" customHeight="1">
      <c r="A9" s="15" t="s">
        <v>24</v>
      </c>
      <c r="B9" s="194">
        <v>3161.4760000000001</v>
      </c>
      <c r="C9" s="45">
        <v>-1.7628138898461092</v>
      </c>
      <c r="D9" s="194">
        <v>3227.201</v>
      </c>
      <c r="E9" s="45">
        <v>-3.8135105732977683</v>
      </c>
      <c r="F9" s="194">
        <v>3151.63</v>
      </c>
      <c r="G9" s="45">
        <v>2.3282740044306425</v>
      </c>
      <c r="H9" s="194">
        <v>2689.866</v>
      </c>
      <c r="I9" s="45">
        <v>1.303986604610796</v>
      </c>
      <c r="J9" s="194">
        <v>3335.261</v>
      </c>
      <c r="K9" s="46">
        <v>-2.7159522269157286</v>
      </c>
    </row>
    <row r="10" spans="1:11" ht="21.75" customHeight="1">
      <c r="A10" s="15" t="s">
        <v>25</v>
      </c>
      <c r="B10" s="194">
        <v>4992.4669999999996</v>
      </c>
      <c r="C10" s="45">
        <v>4.2841049920718399</v>
      </c>
      <c r="D10" s="194">
        <v>6156.25</v>
      </c>
      <c r="E10" s="45">
        <v>-8.3925445120537553E-2</v>
      </c>
      <c r="F10" s="194">
        <v>4754.1689999999999</v>
      </c>
      <c r="G10" s="45">
        <v>4.9303597500212435</v>
      </c>
      <c r="H10" s="194">
        <v>3728.4140000000002</v>
      </c>
      <c r="I10" s="45">
        <v>9.1767383322996778</v>
      </c>
      <c r="J10" s="194">
        <v>5169.96</v>
      </c>
      <c r="K10" s="46">
        <v>1.877456433256441</v>
      </c>
    </row>
    <row r="11" spans="1:11" ht="21.75" customHeight="1">
      <c r="A11" s="15" t="s">
        <v>26</v>
      </c>
      <c r="B11" s="194">
        <v>12931.457</v>
      </c>
      <c r="C11" s="45">
        <v>-4.6948679775148161E-2</v>
      </c>
      <c r="D11" s="194">
        <v>12054.516</v>
      </c>
      <c r="E11" s="45">
        <v>-1.2543616114624625</v>
      </c>
      <c r="F11" s="194">
        <v>12671.026</v>
      </c>
      <c r="G11" s="45">
        <v>5.1666158305684737</v>
      </c>
      <c r="H11" s="194">
        <v>12024.142</v>
      </c>
      <c r="I11" s="45">
        <v>-2.3338395278809871</v>
      </c>
      <c r="J11" s="194">
        <v>14057.646000000001</v>
      </c>
      <c r="K11" s="46">
        <v>-2.6276848972484155</v>
      </c>
    </row>
    <row r="12" spans="1:11" ht="21.75" customHeight="1">
      <c r="A12" s="15" t="s">
        <v>27</v>
      </c>
      <c r="B12" s="194">
        <v>5532.2280000000001</v>
      </c>
      <c r="C12" s="45">
        <v>-7.1424519089227827</v>
      </c>
      <c r="D12" s="194">
        <v>3959.5210000000002</v>
      </c>
      <c r="E12" s="45">
        <v>-1.6103317673568156</v>
      </c>
      <c r="F12" s="194">
        <v>6282.884</v>
      </c>
      <c r="G12" s="45">
        <v>-8.2750083689833307</v>
      </c>
      <c r="H12" s="194">
        <v>5790</v>
      </c>
      <c r="I12" s="45">
        <v>4.512635379061372</v>
      </c>
      <c r="J12" s="194">
        <v>5433.6840000000002</v>
      </c>
      <c r="K12" s="46">
        <v>1.6860200726477901</v>
      </c>
    </row>
    <row r="13" spans="1:11" ht="21.75" customHeight="1">
      <c r="A13" s="15" t="s">
        <v>28</v>
      </c>
      <c r="B13" s="194">
        <v>5273.2460000000001</v>
      </c>
      <c r="C13" s="45">
        <v>7.5255613630742273</v>
      </c>
      <c r="D13" s="194">
        <v>4864.5720000000001</v>
      </c>
      <c r="E13" s="45">
        <v>-2.6211722399681432</v>
      </c>
      <c r="F13" s="194">
        <v>5111.357</v>
      </c>
      <c r="G13" s="45">
        <v>7.9143104945090181</v>
      </c>
      <c r="H13" s="194">
        <v>6148.1819999999998</v>
      </c>
      <c r="I13" s="45">
        <v>3.5273003917014858</v>
      </c>
      <c r="J13" s="194">
        <v>5604.7870000000003</v>
      </c>
      <c r="K13" s="46">
        <v>9.6254617695767202</v>
      </c>
    </row>
    <row r="14" spans="1:11" ht="21.75" customHeight="1">
      <c r="A14" s="15" t="s">
        <v>29</v>
      </c>
      <c r="B14" s="194">
        <v>5767.6790000000001</v>
      </c>
      <c r="C14" s="45">
        <v>3.7310547200976063</v>
      </c>
      <c r="D14" s="194">
        <v>5821.192</v>
      </c>
      <c r="E14" s="45">
        <v>-0.64877402309698873</v>
      </c>
      <c r="F14" s="194">
        <v>5689.9390000000003</v>
      </c>
      <c r="G14" s="45">
        <v>0.6715519137265652</v>
      </c>
      <c r="H14" s="194">
        <v>5572.9059999999999</v>
      </c>
      <c r="I14" s="45">
        <v>-2.0704377242353362</v>
      </c>
      <c r="J14" s="194">
        <v>5875.9979999999996</v>
      </c>
      <c r="K14" s="46">
        <v>9.8107408620744003</v>
      </c>
    </row>
    <row r="15" spans="1:11" ht="21.75" customHeight="1">
      <c r="A15" s="15" t="s">
        <v>30</v>
      </c>
      <c r="B15" s="194">
        <v>17825.614000000001</v>
      </c>
      <c r="C15" s="45">
        <v>-0.23618444672724279</v>
      </c>
      <c r="D15" s="194">
        <v>18111.913</v>
      </c>
      <c r="E15" s="45">
        <v>1.2552592945417351</v>
      </c>
      <c r="F15" s="194">
        <v>17150</v>
      </c>
      <c r="G15" s="45">
        <v>-4.7222222222222223</v>
      </c>
      <c r="H15" s="194">
        <v>17442.329000000002</v>
      </c>
      <c r="I15" s="45">
        <v>-0.68113168988247819</v>
      </c>
      <c r="J15" s="194">
        <v>17741.312000000002</v>
      </c>
      <c r="K15" s="46">
        <v>6.8480359290365361E-2</v>
      </c>
    </row>
    <row r="16" spans="1:11" ht="21.75" customHeight="1">
      <c r="A16" s="15" t="s">
        <v>31</v>
      </c>
      <c r="B16" s="194">
        <v>5297.2</v>
      </c>
      <c r="C16" s="45">
        <v>5.1996284688798982</v>
      </c>
      <c r="D16" s="194">
        <v>4992.8050000000003</v>
      </c>
      <c r="E16" s="45">
        <v>-4.7780840289464557</v>
      </c>
      <c r="F16" s="194">
        <v>5470</v>
      </c>
      <c r="G16" s="45">
        <v>15.157894736842106</v>
      </c>
      <c r="H16" s="194">
        <v>5134.933</v>
      </c>
      <c r="I16" s="45">
        <v>1.9920184990313148</v>
      </c>
      <c r="J16" s="194">
        <v>5723.8649999999998</v>
      </c>
      <c r="K16" s="46">
        <v>9.5681431724171127</v>
      </c>
    </row>
    <row r="17" spans="1:11" ht="21.75" customHeight="1">
      <c r="A17" s="16" t="s">
        <v>32</v>
      </c>
      <c r="B17" s="194">
        <v>9477.0439999999999</v>
      </c>
      <c r="C17" s="45">
        <v>3.1159769178835153</v>
      </c>
      <c r="D17" s="194">
        <v>9185.59</v>
      </c>
      <c r="E17" s="45">
        <v>3.2951336441846815</v>
      </c>
      <c r="F17" s="194">
        <v>9432.2109999999993</v>
      </c>
      <c r="G17" s="45">
        <v>-2.155487551867227</v>
      </c>
      <c r="H17" s="194">
        <v>8836.6219999999994</v>
      </c>
      <c r="I17" s="45">
        <v>1.2064549963619315</v>
      </c>
      <c r="J17" s="194">
        <v>11493.912</v>
      </c>
      <c r="K17" s="46">
        <v>9.7882295495171352</v>
      </c>
    </row>
    <row r="18" spans="1:11" ht="21.75" customHeight="1">
      <c r="A18" s="16" t="s">
        <v>33</v>
      </c>
      <c r="B18" s="194">
        <v>4973.2110000000002</v>
      </c>
      <c r="C18" s="45">
        <v>2.4849220844709436</v>
      </c>
      <c r="D18" s="194">
        <v>4673.74</v>
      </c>
      <c r="E18" s="45">
        <v>-0.76867155957694255</v>
      </c>
      <c r="F18" s="194">
        <v>5177.1639999999998</v>
      </c>
      <c r="G18" s="45">
        <v>11.576810344827582</v>
      </c>
      <c r="H18" s="194">
        <v>4445.2039999999997</v>
      </c>
      <c r="I18" s="45">
        <v>3.4885567163435396</v>
      </c>
      <c r="J18" s="194">
        <v>6027.701</v>
      </c>
      <c r="K18" s="46">
        <v>-1.5167306507456184</v>
      </c>
    </row>
    <row r="19" spans="1:11" ht="21.75" customHeight="1">
      <c r="A19" s="16" t="s">
        <v>34</v>
      </c>
      <c r="B19" s="194">
        <v>2667.6060000000002</v>
      </c>
      <c r="C19" s="45">
        <v>-3.1302132394220874</v>
      </c>
      <c r="D19" s="194">
        <v>2806.8240000000001</v>
      </c>
      <c r="E19" s="45">
        <v>-1.5479719785222943</v>
      </c>
      <c r="F19" s="194">
        <v>2530.2849999999999</v>
      </c>
      <c r="G19" s="45">
        <v>-2.248759317193715</v>
      </c>
      <c r="H19" s="194">
        <v>5422.009</v>
      </c>
      <c r="I19" s="45">
        <v>-4.892102181005364</v>
      </c>
      <c r="J19" s="194">
        <v>2561.2959999999998</v>
      </c>
      <c r="K19" s="46">
        <v>-2.6924963347690363</v>
      </c>
    </row>
    <row r="20" spans="1:11" ht="21.75" customHeight="1" thickBot="1">
      <c r="A20" s="17" t="s">
        <v>35</v>
      </c>
      <c r="B20" s="196">
        <v>4253.5159999999996</v>
      </c>
      <c r="C20" s="192">
        <v>-4.299239526616585</v>
      </c>
      <c r="D20" s="196">
        <v>3991.5259999999998</v>
      </c>
      <c r="E20" s="192">
        <v>-5.9129822738526201</v>
      </c>
      <c r="F20" s="196">
        <v>4760</v>
      </c>
      <c r="G20" s="192">
        <v>-0.20964360587002098</v>
      </c>
      <c r="H20" s="196"/>
      <c r="I20" s="192"/>
      <c r="J20" s="196">
        <v>4294.8530000000001</v>
      </c>
      <c r="K20" s="197">
        <v>-5.9927462001821166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N29" sqref="N29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26" t="s">
        <v>43</v>
      </c>
      <c r="B4" s="12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150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152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155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157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159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162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165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166</v>
      </c>
      <c r="B12" s="43">
        <v>6.08</v>
      </c>
      <c r="C12" s="43">
        <v>6.18</v>
      </c>
      <c r="D12" s="43">
        <v>6.05</v>
      </c>
      <c r="E12" s="43">
        <v>5.98</v>
      </c>
      <c r="F12" s="43">
        <v>6.34</v>
      </c>
    </row>
    <row r="13" spans="1:6" ht="15">
      <c r="A13" s="27" t="s">
        <v>167</v>
      </c>
      <c r="B13" s="43">
        <v>5.58</v>
      </c>
      <c r="C13" s="43">
        <v>5.56</v>
      </c>
      <c r="D13" s="43">
        <v>5.46</v>
      </c>
      <c r="E13" s="43">
        <v>5.35</v>
      </c>
      <c r="F13" s="43">
        <v>5.59</v>
      </c>
    </row>
    <row r="14" spans="1:6" ht="15">
      <c r="A14" s="27" t="s">
        <v>168</v>
      </c>
      <c r="B14" s="43">
        <v>5.109</v>
      </c>
      <c r="C14" s="43">
        <v>5.12</v>
      </c>
      <c r="D14" s="43">
        <v>5.01</v>
      </c>
      <c r="E14" s="43">
        <v>4.87</v>
      </c>
      <c r="F14" s="43">
        <v>6.18</v>
      </c>
    </row>
    <row r="15" spans="1:6" ht="15">
      <c r="A15" s="27" t="s">
        <v>177</v>
      </c>
      <c r="B15" s="43">
        <v>4.8</v>
      </c>
      <c r="C15" s="43">
        <v>4.8</v>
      </c>
      <c r="D15" s="43">
        <v>4.71</v>
      </c>
      <c r="E15" s="43">
        <v>4.4000000000000004</v>
      </c>
      <c r="F15" s="43">
        <v>5.86</v>
      </c>
    </row>
    <row r="16" spans="1:6" ht="15">
      <c r="A16" s="29"/>
      <c r="B16" s="289"/>
      <c r="C16" s="289"/>
      <c r="D16" s="289"/>
      <c r="E16" s="289"/>
      <c r="F16" s="290"/>
    </row>
    <row r="17" spans="1:6" ht="16.5" thickBot="1">
      <c r="A17" s="125"/>
      <c r="B17" s="29"/>
      <c r="C17" s="29"/>
      <c r="D17" s="30" t="s">
        <v>48</v>
      </c>
      <c r="E17" s="29"/>
      <c r="F17" s="31"/>
    </row>
    <row r="18" spans="1:6" ht="15.75" thickBot="1">
      <c r="A18" s="128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5">
      <c r="A19" s="27" t="s">
        <v>150</v>
      </c>
      <c r="B19" s="43">
        <v>8.24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152</v>
      </c>
      <c r="B20" s="43">
        <v>7.86</v>
      </c>
      <c r="C20" s="43" t="s">
        <v>51</v>
      </c>
      <c r="D20" s="43" t="s">
        <v>51</v>
      </c>
      <c r="E20" s="28" t="s">
        <v>51</v>
      </c>
      <c r="F20" s="43" t="s">
        <v>51</v>
      </c>
    </row>
    <row r="21" spans="1:6" ht="15">
      <c r="A21" s="27" t="s">
        <v>155</v>
      </c>
      <c r="B21" s="43">
        <v>8.4700000000000006</v>
      </c>
      <c r="C21" s="43" t="s">
        <v>51</v>
      </c>
      <c r="D21" s="43" t="s">
        <v>51</v>
      </c>
      <c r="E21" s="28" t="s">
        <v>51</v>
      </c>
      <c r="F21" s="43" t="s">
        <v>51</v>
      </c>
    </row>
    <row r="22" spans="1:6" ht="15">
      <c r="A22" s="27" t="s">
        <v>157</v>
      </c>
      <c r="B22" s="43">
        <v>8.09</v>
      </c>
      <c r="C22" s="43" t="s">
        <v>51</v>
      </c>
      <c r="D22" s="43" t="s">
        <v>51</v>
      </c>
      <c r="E22" s="28" t="s">
        <v>51</v>
      </c>
      <c r="F22" s="43" t="s">
        <v>51</v>
      </c>
    </row>
    <row r="23" spans="1:6" ht="15">
      <c r="A23" s="27" t="s">
        <v>159</v>
      </c>
      <c r="B23" s="43">
        <v>8.1609999999999996</v>
      </c>
      <c r="C23" s="43" t="s">
        <v>51</v>
      </c>
      <c r="D23" s="43" t="s">
        <v>51</v>
      </c>
      <c r="E23" s="28" t="s">
        <v>51</v>
      </c>
      <c r="F23" s="43" t="s">
        <v>51</v>
      </c>
    </row>
    <row r="24" spans="1:6" ht="15">
      <c r="A24" s="27" t="s">
        <v>162</v>
      </c>
      <c r="B24" s="43">
        <v>8.0500000000000007</v>
      </c>
      <c r="C24" s="43" t="s">
        <v>51</v>
      </c>
      <c r="D24" s="43" t="s">
        <v>51</v>
      </c>
      <c r="E24" s="28" t="s">
        <v>51</v>
      </c>
      <c r="F24" s="43" t="s">
        <v>51</v>
      </c>
    </row>
    <row r="25" spans="1:6" ht="15">
      <c r="A25" s="27" t="s">
        <v>165</v>
      </c>
      <c r="B25" s="43">
        <v>8.14</v>
      </c>
      <c r="C25" s="43" t="s">
        <v>51</v>
      </c>
      <c r="D25" s="43" t="s">
        <v>51</v>
      </c>
      <c r="E25" s="28" t="s">
        <v>51</v>
      </c>
      <c r="F25" s="43" t="s">
        <v>51</v>
      </c>
    </row>
    <row r="26" spans="1:6" ht="15">
      <c r="A26" s="27" t="s">
        <v>166</v>
      </c>
      <c r="B26" s="43">
        <v>8.0399999999999991</v>
      </c>
      <c r="C26" s="43" t="s">
        <v>51</v>
      </c>
      <c r="D26" s="43" t="s">
        <v>51</v>
      </c>
      <c r="E26" s="28" t="s">
        <v>51</v>
      </c>
      <c r="F26" s="43" t="s">
        <v>51</v>
      </c>
    </row>
    <row r="27" spans="1:6" ht="15">
      <c r="A27" s="27" t="s">
        <v>167</v>
      </c>
      <c r="B27" s="43">
        <v>8.5399999999999991</v>
      </c>
      <c r="C27" s="43" t="s">
        <v>51</v>
      </c>
      <c r="D27" s="43" t="s">
        <v>51</v>
      </c>
      <c r="E27" s="28" t="s">
        <v>51</v>
      </c>
      <c r="F27" s="43" t="s">
        <v>51</v>
      </c>
    </row>
    <row r="28" spans="1:6" ht="15">
      <c r="A28" s="27" t="s">
        <v>168</v>
      </c>
      <c r="B28" s="43">
        <v>8.91</v>
      </c>
      <c r="C28" s="43" t="s">
        <v>51</v>
      </c>
      <c r="D28" s="43" t="s">
        <v>51</v>
      </c>
      <c r="E28" s="28" t="s">
        <v>51</v>
      </c>
      <c r="F28" s="43" t="s">
        <v>51</v>
      </c>
    </row>
    <row r="29" spans="1:6" ht="15">
      <c r="A29" s="27" t="s">
        <v>177</v>
      </c>
      <c r="B29" s="43">
        <v>9.16</v>
      </c>
      <c r="C29" s="43" t="s">
        <v>51</v>
      </c>
      <c r="D29" s="43" t="s">
        <v>51</v>
      </c>
      <c r="E29" s="28" t="s">
        <v>51</v>
      </c>
      <c r="F29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2" sqref="B2:L20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181</v>
      </c>
      <c r="G2" s="33"/>
      <c r="H2" s="32"/>
      <c r="I2" s="32"/>
    </row>
    <row r="3" spans="2:12" ht="18.75">
      <c r="B3" s="1" t="s">
        <v>8</v>
      </c>
      <c r="C3" s="2" t="s">
        <v>156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92">
        <v>6401.27</v>
      </c>
      <c r="D6" s="93">
        <v>8.2988875850485275</v>
      </c>
      <c r="E6" s="94">
        <v>5157.7849999999999</v>
      </c>
      <c r="F6" s="93">
        <v>-3.2947527435492412</v>
      </c>
      <c r="G6" s="94">
        <v>5597.8760000000002</v>
      </c>
      <c r="H6" s="93">
        <v>3.5420948261654672</v>
      </c>
      <c r="I6" s="94"/>
      <c r="J6" s="93"/>
      <c r="K6" s="94">
        <v>6657.9769999999999</v>
      </c>
      <c r="L6" s="95">
        <v>2.3379019212785437</v>
      </c>
    </row>
    <row r="7" spans="2:12" ht="15.75" customHeight="1">
      <c r="B7" s="15" t="s">
        <v>22</v>
      </c>
      <c r="C7" s="96">
        <v>4097.4650000000001</v>
      </c>
      <c r="D7" s="45">
        <v>-2.5578225274445603</v>
      </c>
      <c r="E7" s="44">
        <v>4263.4799999999996</v>
      </c>
      <c r="F7" s="45">
        <v>-2.939334465997653</v>
      </c>
      <c r="G7" s="44">
        <v>4050.92</v>
      </c>
      <c r="H7" s="45">
        <v>-2.6020504704935594</v>
      </c>
      <c r="I7" s="44">
        <v>4016.0940000000001</v>
      </c>
      <c r="J7" s="45">
        <v>-2.913916442168401</v>
      </c>
      <c r="K7" s="44">
        <v>5057.4549999999999</v>
      </c>
      <c r="L7" s="46">
        <v>0.51491121915387772</v>
      </c>
    </row>
    <row r="8" spans="2:12" ht="16.5" customHeight="1">
      <c r="B8" s="15" t="s">
        <v>23</v>
      </c>
      <c r="C8" s="96">
        <v>9629.4</v>
      </c>
      <c r="D8" s="45">
        <v>5.0130783781175259</v>
      </c>
      <c r="E8" s="44">
        <v>9660.94</v>
      </c>
      <c r="F8" s="45">
        <v>-0.6411723283174926</v>
      </c>
      <c r="G8" s="44">
        <v>9140</v>
      </c>
      <c r="H8" s="45">
        <v>4.2189281641961234</v>
      </c>
      <c r="I8" s="44"/>
      <c r="J8" s="45"/>
      <c r="K8" s="44">
        <v>10125.817999999999</v>
      </c>
      <c r="L8" s="46">
        <v>2.8681279228696508</v>
      </c>
    </row>
    <row r="9" spans="2:12" ht="17.25" customHeight="1">
      <c r="B9" s="15" t="s">
        <v>24</v>
      </c>
      <c r="C9" s="96">
        <v>3011.9650000000001</v>
      </c>
      <c r="D9" s="45">
        <v>-2.9073650712601111</v>
      </c>
      <c r="E9" s="44">
        <v>3113.9679999999998</v>
      </c>
      <c r="F9" s="45">
        <v>1.2493070333875711</v>
      </c>
      <c r="G9" s="44">
        <v>2912.9250000000002</v>
      </c>
      <c r="H9" s="45">
        <v>-1.74074811184235</v>
      </c>
      <c r="I9" s="44">
        <v>2584.819</v>
      </c>
      <c r="J9" s="45">
        <v>-2.3446481686544773</v>
      </c>
      <c r="K9" s="44">
        <v>3273.3440000000001</v>
      </c>
      <c r="L9" s="46">
        <v>-2.1912183338876168</v>
      </c>
    </row>
    <row r="10" spans="2:12" ht="15.75" customHeight="1">
      <c r="B10" s="15" t="s">
        <v>25</v>
      </c>
      <c r="C10" s="96">
        <v>4836.4480000000003</v>
      </c>
      <c r="D10" s="45">
        <v>2.6698262947544262</v>
      </c>
      <c r="E10" s="44">
        <v>6227.9059999999999</v>
      </c>
      <c r="F10" s="45">
        <v>0.14829504120163933</v>
      </c>
      <c r="G10" s="44">
        <v>4395.8149999999996</v>
      </c>
      <c r="H10" s="45">
        <v>0.64310352801434756</v>
      </c>
      <c r="I10" s="44">
        <v>3828.0120000000002</v>
      </c>
      <c r="J10" s="45">
        <v>10.753468412793213</v>
      </c>
      <c r="K10" s="44">
        <v>5159.9920000000002</v>
      </c>
      <c r="L10" s="46">
        <v>2.0221775995330664</v>
      </c>
    </row>
    <row r="11" spans="2:12" ht="16.5" customHeight="1">
      <c r="B11" s="15" t="s">
        <v>26</v>
      </c>
      <c r="C11" s="96">
        <v>12459.97</v>
      </c>
      <c r="D11" s="45">
        <v>-1.2329580863688938</v>
      </c>
      <c r="E11" s="44">
        <v>11451.791999999999</v>
      </c>
      <c r="F11" s="45">
        <v>0.78633603947037589</v>
      </c>
      <c r="G11" s="44">
        <v>11613.697</v>
      </c>
      <c r="H11" s="45">
        <v>3.4443023762793459</v>
      </c>
      <c r="I11" s="44">
        <v>12030.317999999999</v>
      </c>
      <c r="J11" s="45">
        <v>-2.36575402566277</v>
      </c>
      <c r="K11" s="44">
        <v>14173.897999999999</v>
      </c>
      <c r="L11" s="46">
        <v>-4.0673074137675718</v>
      </c>
    </row>
    <row r="12" spans="2:12" ht="17.25" customHeight="1">
      <c r="B12" s="16" t="s">
        <v>27</v>
      </c>
      <c r="C12" s="96">
        <v>5415.0780000000004</v>
      </c>
      <c r="D12" s="45">
        <v>-8.1756571832054856</v>
      </c>
      <c r="E12" s="44">
        <v>3959.5210000000002</v>
      </c>
      <c r="F12" s="45">
        <v>-1.6103317673568156</v>
      </c>
      <c r="G12" s="44">
        <v>6292.5709999999999</v>
      </c>
      <c r="H12" s="45">
        <v>-8.1309438645156593</v>
      </c>
      <c r="I12" s="44">
        <v>5790</v>
      </c>
      <c r="J12" s="45">
        <v>4.512635379061372</v>
      </c>
      <c r="K12" s="44">
        <v>4770.4799999999996</v>
      </c>
      <c r="L12" s="46">
        <v>2.667095945552743</v>
      </c>
    </row>
    <row r="13" spans="2:12" ht="15" customHeight="1">
      <c r="B13" s="16" t="s">
        <v>28</v>
      </c>
      <c r="C13" s="96">
        <v>4638.8919999999998</v>
      </c>
      <c r="D13" s="45">
        <v>9.5059206336241644</v>
      </c>
      <c r="E13" s="44">
        <v>4527.2160000000003</v>
      </c>
      <c r="F13" s="45">
        <v>-1.0470328749918711</v>
      </c>
      <c r="G13" s="44">
        <v>3989.0230000000001</v>
      </c>
      <c r="H13" s="45">
        <v>2.7179015489739333</v>
      </c>
      <c r="I13" s="44">
        <v>6532.4030000000002</v>
      </c>
      <c r="J13" s="45">
        <v>-0.31937946690637242</v>
      </c>
      <c r="K13" s="44">
        <v>5458.7330000000002</v>
      </c>
      <c r="L13" s="46">
        <v>17.417358571735861</v>
      </c>
    </row>
    <row r="14" spans="2:12" ht="15" customHeight="1">
      <c r="B14" s="16" t="s">
        <v>29</v>
      </c>
      <c r="C14" s="96">
        <v>5321.0619999999999</v>
      </c>
      <c r="D14" s="45">
        <v>8.9943123288726312</v>
      </c>
      <c r="E14" s="44">
        <v>5323.1980000000003</v>
      </c>
      <c r="F14" s="45">
        <v>-0.50372438295164579</v>
      </c>
      <c r="G14" s="44">
        <v>4572.1499999999996</v>
      </c>
      <c r="H14" s="45">
        <v>4.1045492332104434</v>
      </c>
      <c r="I14" s="44">
        <v>5572.9059999999999</v>
      </c>
      <c r="J14" s="45">
        <v>-7.7960247553567035</v>
      </c>
      <c r="K14" s="44">
        <v>5733.6080000000002</v>
      </c>
      <c r="L14" s="46">
        <v>14.987294178425406</v>
      </c>
    </row>
    <row r="15" spans="2:12" ht="16.5" customHeight="1">
      <c r="B15" s="97" t="s">
        <v>30</v>
      </c>
      <c r="C15" s="96">
        <v>17432.628000000001</v>
      </c>
      <c r="D15" s="45">
        <v>-0.65361548088254562</v>
      </c>
      <c r="E15" s="44"/>
      <c r="F15" s="45"/>
      <c r="G15" s="44">
        <v>17150</v>
      </c>
      <c r="H15" s="45">
        <v>-4.7222222222222223</v>
      </c>
      <c r="I15" s="44">
        <v>17442.329000000002</v>
      </c>
      <c r="J15" s="45">
        <v>-0.68113168988247819</v>
      </c>
      <c r="K15" s="44">
        <v>17610.076000000001</v>
      </c>
      <c r="L15" s="46">
        <v>-4.1769839659021617</v>
      </c>
    </row>
    <row r="16" spans="2:12" ht="15" customHeight="1">
      <c r="B16" s="97" t="s">
        <v>31</v>
      </c>
      <c r="C16" s="96">
        <v>5262.9319999999998</v>
      </c>
      <c r="D16" s="45">
        <v>5.54011548800651</v>
      </c>
      <c r="E16" s="44"/>
      <c r="F16" s="45"/>
      <c r="G16" s="44">
        <v>5470</v>
      </c>
      <c r="H16" s="45">
        <v>15.157894736842106</v>
      </c>
      <c r="I16" s="44">
        <v>5134.933</v>
      </c>
      <c r="J16" s="45">
        <v>1.9920184990313148</v>
      </c>
      <c r="K16" s="44">
        <v>5963.2749999999996</v>
      </c>
      <c r="L16" s="46">
        <v>11.530440159281229</v>
      </c>
    </row>
    <row r="17" spans="2:12" ht="15.75" customHeight="1">
      <c r="B17" s="97" t="s">
        <v>32</v>
      </c>
      <c r="C17" s="96">
        <v>9454.357</v>
      </c>
      <c r="D17" s="45">
        <v>3.9455259814422328</v>
      </c>
      <c r="E17" s="44">
        <v>9114.4189999999999</v>
      </c>
      <c r="F17" s="45">
        <v>4.5512698082225</v>
      </c>
      <c r="G17" s="44">
        <v>9430</v>
      </c>
      <c r="H17" s="45">
        <v>-2.1784232365145226</v>
      </c>
      <c r="I17" s="44">
        <v>8836.6219999999994</v>
      </c>
      <c r="J17" s="45">
        <v>1.2064549963619315</v>
      </c>
      <c r="K17" s="44">
        <v>11609.22</v>
      </c>
      <c r="L17" s="46">
        <v>9.8396753371410437</v>
      </c>
    </row>
    <row r="18" spans="2:12" ht="18.75" customHeight="1">
      <c r="B18" s="97" t="s">
        <v>33</v>
      </c>
      <c r="C18" s="96">
        <v>4815.1149999999998</v>
      </c>
      <c r="D18" s="45">
        <v>2.2837949589207018</v>
      </c>
      <c r="E18" s="44">
        <v>4598.7719999999999</v>
      </c>
      <c r="F18" s="45">
        <v>-1.1234940419597721</v>
      </c>
      <c r="G18" s="44">
        <v>5170</v>
      </c>
      <c r="H18" s="45">
        <v>11.422413793103448</v>
      </c>
      <c r="I18" s="44">
        <v>4445.2039999999997</v>
      </c>
      <c r="J18" s="45">
        <v>3.4885567163435396</v>
      </c>
      <c r="K18" s="44">
        <v>5687.7359999999999</v>
      </c>
      <c r="L18" s="46">
        <v>-2.7183013361803168</v>
      </c>
    </row>
    <row r="19" spans="2:12" ht="18" customHeight="1">
      <c r="B19" s="97" t="s">
        <v>34</v>
      </c>
      <c r="C19" s="98">
        <v>2589.248</v>
      </c>
      <c r="D19" s="99">
        <v>-2.237412337370571</v>
      </c>
      <c r="E19" s="100">
        <v>2785.355</v>
      </c>
      <c r="F19" s="99">
        <v>-1.8976942732813629</v>
      </c>
      <c r="G19" s="100">
        <v>2450.5990000000002</v>
      </c>
      <c r="H19" s="99">
        <v>-2.1149193524227772</v>
      </c>
      <c r="I19" s="100">
        <v>5926.607</v>
      </c>
      <c r="J19" s="99">
        <v>-6.2493158451218838</v>
      </c>
      <c r="K19" s="100">
        <v>2474.2930000000001</v>
      </c>
      <c r="L19" s="101">
        <v>0.60363162938660619</v>
      </c>
    </row>
    <row r="20" spans="2:12" ht="22.5" customHeight="1" thickBot="1">
      <c r="B20" s="17" t="s">
        <v>35</v>
      </c>
      <c r="C20" s="102">
        <v>4111.6880000000001</v>
      </c>
      <c r="D20" s="103">
        <v>-4.0548758149070538</v>
      </c>
      <c r="E20" s="104">
        <v>3590.2179999999998</v>
      </c>
      <c r="F20" s="103">
        <v>-7.3903196516642931</v>
      </c>
      <c r="G20" s="104">
        <v>4760</v>
      </c>
      <c r="H20" s="103">
        <v>-0.20964360587002098</v>
      </c>
      <c r="I20" s="104"/>
      <c r="J20" s="103"/>
      <c r="K20" s="104">
        <v>4309.32</v>
      </c>
      <c r="L20" s="105">
        <v>-4.1102474479510258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P21" sqref="P21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119</v>
      </c>
      <c r="C1" s="32"/>
      <c r="D1" s="32"/>
      <c r="E1" s="32"/>
      <c r="F1" s="33"/>
      <c r="G1" s="33"/>
      <c r="H1" s="33" t="s">
        <v>182</v>
      </c>
      <c r="I1" s="33"/>
    </row>
    <row r="2" spans="2:12" ht="21" thickBot="1">
      <c r="B2" s="154" t="s">
        <v>111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22</v>
      </c>
      <c r="C7" s="110">
        <v>5827.3540000000003</v>
      </c>
      <c r="D7" s="111">
        <v>4.47394549039534</v>
      </c>
      <c r="E7" s="110">
        <v>5696.8159999999998</v>
      </c>
      <c r="F7" s="111">
        <v>16.368681453476867</v>
      </c>
      <c r="G7" s="110">
        <v>6489.0910000000003</v>
      </c>
      <c r="H7" s="111">
        <v>3.1462585169178094</v>
      </c>
      <c r="I7" s="110">
        <v>4083</v>
      </c>
      <c r="J7" s="111">
        <v>-3.9294117647058826</v>
      </c>
      <c r="K7" s="110">
        <v>6703.2049999999999</v>
      </c>
      <c r="L7" s="112">
        <v>3.1573525489767018</v>
      </c>
    </row>
    <row r="8" spans="2:12">
      <c r="B8" s="15" t="s">
        <v>23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24</v>
      </c>
      <c r="C9" s="110">
        <v>4802.1710000000003</v>
      </c>
      <c r="D9" s="111">
        <v>7.2015585417535455</v>
      </c>
      <c r="E9" s="110">
        <v>5999.11</v>
      </c>
      <c r="F9" s="111">
        <v>27.781197615249109</v>
      </c>
      <c r="G9" s="110">
        <v>5966.4179999999997</v>
      </c>
      <c r="H9" s="111">
        <v>16.874440864716245</v>
      </c>
      <c r="I9" s="110">
        <v>3064</v>
      </c>
      <c r="J9" s="111">
        <v>-4.9332919640086876</v>
      </c>
      <c r="K9" s="110">
        <v>4415.29</v>
      </c>
      <c r="L9" s="112">
        <v>7.2863677505968338</v>
      </c>
    </row>
    <row r="10" spans="2:12">
      <c r="B10" s="15" t="s">
        <v>25</v>
      </c>
      <c r="C10" s="110">
        <v>6025.4359999999997</v>
      </c>
      <c r="D10" s="111">
        <v>8.5682923524442796</v>
      </c>
      <c r="E10" s="110">
        <v>5343.11</v>
      </c>
      <c r="F10" s="111">
        <v>-9.8908084660832465E-2</v>
      </c>
      <c r="G10" s="110">
        <v>6413.9319999999998</v>
      </c>
      <c r="H10" s="111">
        <v>10.8729025931293</v>
      </c>
      <c r="I10" s="110">
        <v>2526</v>
      </c>
      <c r="J10" s="111">
        <v>-5.2868391451068613</v>
      </c>
      <c r="K10" s="110">
        <v>5285.6570000000002</v>
      </c>
      <c r="L10" s="112">
        <v>-0.56751303889800109</v>
      </c>
    </row>
    <row r="11" spans="2:12">
      <c r="B11" s="15" t="s">
        <v>26</v>
      </c>
      <c r="C11" s="110">
        <v>14002.305</v>
      </c>
      <c r="D11" s="111">
        <v>0.5443075368100323</v>
      </c>
      <c r="E11" s="110">
        <v>13234.975</v>
      </c>
      <c r="F11" s="111">
        <v>-3.5617865535219972</v>
      </c>
      <c r="G11" s="110">
        <v>14422.385</v>
      </c>
      <c r="H11" s="111">
        <v>-0.38348089727070617</v>
      </c>
      <c r="I11" s="110">
        <v>11512</v>
      </c>
      <c r="J11" s="111">
        <v>-1.3369900582790539</v>
      </c>
      <c r="K11" s="110">
        <v>13746.704</v>
      </c>
      <c r="L11" s="112">
        <v>2.4295101100930485</v>
      </c>
    </row>
    <row r="12" spans="2:12">
      <c r="B12" s="15" t="s">
        <v>27</v>
      </c>
      <c r="C12" s="110">
        <v>6355.7020000000002</v>
      </c>
      <c r="D12" s="111">
        <v>-3.1694597147935677</v>
      </c>
      <c r="E12" s="110"/>
      <c r="F12" s="111"/>
      <c r="G12" s="110">
        <v>5973.5249999999996</v>
      </c>
      <c r="H12" s="111">
        <v>-16.18457976708293</v>
      </c>
      <c r="I12" s="110"/>
      <c r="J12" s="111"/>
      <c r="K12" s="110">
        <v>6407.7479999999996</v>
      </c>
      <c r="L12" s="112">
        <v>-2.3397023316551016</v>
      </c>
    </row>
    <row r="13" spans="2:12">
      <c r="B13" s="15" t="s">
        <v>28</v>
      </c>
      <c r="C13" s="110">
        <v>6104.5910000000003</v>
      </c>
      <c r="D13" s="111">
        <v>-4.580102438286306</v>
      </c>
      <c r="E13" s="110">
        <v>6702.76</v>
      </c>
      <c r="F13" s="111">
        <v>-0.71338424985038862</v>
      </c>
      <c r="G13" s="110">
        <v>6225.3739999999998</v>
      </c>
      <c r="H13" s="111">
        <v>-8.4606670662296235</v>
      </c>
      <c r="I13" s="110"/>
      <c r="J13" s="111"/>
      <c r="K13" s="110">
        <v>5826.7110000000002</v>
      </c>
      <c r="L13" s="112">
        <v>-0.92216503373693592</v>
      </c>
    </row>
    <row r="14" spans="2:12">
      <c r="B14" s="15" t="s">
        <v>29</v>
      </c>
      <c r="C14" s="110">
        <v>6116.8190000000004</v>
      </c>
      <c r="D14" s="111">
        <v>1.0486106602583163</v>
      </c>
      <c r="E14" s="110">
        <v>6679.07</v>
      </c>
      <c r="F14" s="111">
        <v>2.5758721648548377E-2</v>
      </c>
      <c r="G14" s="110">
        <v>6075.9549999999999</v>
      </c>
      <c r="H14" s="111">
        <v>-1.3400862939645608</v>
      </c>
      <c r="I14" s="110"/>
      <c r="J14" s="111"/>
      <c r="K14" s="110">
        <v>6157.4309999999996</v>
      </c>
      <c r="L14" s="112">
        <v>7.3776369505281254</v>
      </c>
    </row>
    <row r="15" spans="2:12">
      <c r="B15" s="15" t="s">
        <v>30</v>
      </c>
      <c r="C15" s="110">
        <v>18414.056</v>
      </c>
      <c r="D15" s="111">
        <v>0.94517817476937971</v>
      </c>
      <c r="E15" s="110">
        <v>18680</v>
      </c>
      <c r="F15" s="111">
        <v>0.80949811117107395</v>
      </c>
      <c r="G15" s="110"/>
      <c r="H15" s="111"/>
      <c r="I15" s="110"/>
      <c r="J15" s="111"/>
      <c r="K15" s="110">
        <v>17852.97</v>
      </c>
      <c r="L15" s="112">
        <v>1.8240294390743101</v>
      </c>
    </row>
    <row r="16" spans="2:12">
      <c r="B16" s="15" t="s">
        <v>31</v>
      </c>
      <c r="C16" s="110">
        <v>5572.2179999999998</v>
      </c>
      <c r="D16" s="111">
        <v>4.0170632084275111</v>
      </c>
      <c r="E16" s="110">
        <v>6220</v>
      </c>
      <c r="F16" s="111">
        <v>0.1610305958132045</v>
      </c>
      <c r="G16" s="110"/>
      <c r="H16" s="111"/>
      <c r="I16" s="110"/>
      <c r="J16" s="111"/>
      <c r="K16" s="110">
        <v>5317.61</v>
      </c>
      <c r="L16" s="112">
        <v>4.9755506290506295</v>
      </c>
    </row>
    <row r="17" spans="2:12">
      <c r="B17" s="16" t="s">
        <v>32</v>
      </c>
      <c r="C17" s="110">
        <v>9821.11</v>
      </c>
      <c r="D17" s="111">
        <v>-8.7175060128567345</v>
      </c>
      <c r="E17" s="110"/>
      <c r="F17" s="111"/>
      <c r="G17" s="110"/>
      <c r="H17" s="111"/>
      <c r="I17" s="110"/>
      <c r="J17" s="111"/>
      <c r="K17" s="110">
        <v>9037.39</v>
      </c>
      <c r="L17" s="112">
        <v>5.1145311631304278</v>
      </c>
    </row>
    <row r="18" spans="2:12">
      <c r="B18" s="16" t="s">
        <v>33</v>
      </c>
      <c r="C18" s="110">
        <v>6391.7969999999996</v>
      </c>
      <c r="D18" s="111">
        <v>-2.2596446737766263</v>
      </c>
      <c r="E18" s="110"/>
      <c r="F18" s="111"/>
      <c r="G18" s="110"/>
      <c r="H18" s="111"/>
      <c r="I18" s="110"/>
      <c r="J18" s="111"/>
      <c r="K18" s="110">
        <v>6377.57</v>
      </c>
      <c r="L18" s="112">
        <v>0</v>
      </c>
    </row>
    <row r="19" spans="2:12">
      <c r="B19" s="16" t="s">
        <v>34</v>
      </c>
      <c r="C19" s="110">
        <v>3928.576</v>
      </c>
      <c r="D19" s="111">
        <v>-9.8119943020924012</v>
      </c>
      <c r="E19" s="110">
        <v>3064.74</v>
      </c>
      <c r="F19" s="111">
        <v>1.9222199312257553</v>
      </c>
      <c r="G19" s="110">
        <v>4153.3209999999999</v>
      </c>
      <c r="H19" s="111">
        <v>-18.569486445112279</v>
      </c>
      <c r="I19" s="110">
        <v>3705.857</v>
      </c>
      <c r="J19" s="111">
        <v>-2.3923489084035614</v>
      </c>
      <c r="K19" s="110">
        <v>3982.4839999999999</v>
      </c>
      <c r="L19" s="112">
        <v>-8.4125982455623838</v>
      </c>
    </row>
    <row r="20" spans="2:12" ht="17.25" customHeight="1" thickBot="1">
      <c r="B20" s="17" t="s">
        <v>35</v>
      </c>
      <c r="C20" s="113">
        <v>4695.6570000000002</v>
      </c>
      <c r="D20" s="114">
        <v>-3.9889808266547258</v>
      </c>
      <c r="E20" s="113">
        <v>5170</v>
      </c>
      <c r="F20" s="114">
        <v>1.5717092337917484</v>
      </c>
      <c r="G20" s="113"/>
      <c r="H20" s="114"/>
      <c r="I20" s="113"/>
      <c r="J20" s="114"/>
      <c r="K20" s="113">
        <v>4279.21</v>
      </c>
      <c r="L20" s="115">
        <v>-8.1059896750474625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opLeftCell="A22" workbookViewId="0">
      <selection activeCell="AP35" sqref="AO35:AP35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170"/>
      <c r="AE1" s="170"/>
      <c r="AF1" s="170"/>
      <c r="AG1" s="170"/>
      <c r="AH1" s="170"/>
      <c r="AI1" s="170"/>
      <c r="AJ1" s="170"/>
      <c r="AK1" s="170"/>
      <c r="AL1" s="171"/>
      <c r="AM1" s="170"/>
      <c r="AN1" s="170"/>
      <c r="AO1" s="170"/>
      <c r="AP1" s="170"/>
      <c r="AQ1" s="170"/>
      <c r="AR1" s="170"/>
      <c r="AS1" s="170"/>
      <c r="AT1" s="170"/>
      <c r="AU1" s="170"/>
    </row>
    <row r="2" spans="1:47" ht="14.25">
      <c r="A2" s="297" t="s">
        <v>112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2"/>
    </row>
    <row r="3" spans="1:47" ht="84">
      <c r="A3" s="262" t="s">
        <v>113</v>
      </c>
      <c r="B3" s="261" t="s">
        <v>114</v>
      </c>
      <c r="C3" s="251" t="s">
        <v>62</v>
      </c>
      <c r="D3" s="251" t="s">
        <v>82</v>
      </c>
      <c r="E3" s="251" t="s">
        <v>99</v>
      </c>
      <c r="F3" s="251" t="s">
        <v>64</v>
      </c>
      <c r="G3" s="251" t="s">
        <v>56</v>
      </c>
      <c r="H3" s="251" t="s">
        <v>100</v>
      </c>
      <c r="I3" s="251" t="s">
        <v>101</v>
      </c>
      <c r="J3" s="251" t="s">
        <v>67</v>
      </c>
      <c r="K3" s="251" t="s">
        <v>59</v>
      </c>
      <c r="L3" s="251" t="s">
        <v>94</v>
      </c>
      <c r="M3" s="251" t="s">
        <v>70</v>
      </c>
      <c r="N3" s="251" t="s">
        <v>69</v>
      </c>
      <c r="O3" s="251" t="s">
        <v>102</v>
      </c>
      <c r="P3" s="251" t="s">
        <v>66</v>
      </c>
      <c r="Q3" s="251" t="s">
        <v>95</v>
      </c>
      <c r="R3" s="251" t="s">
        <v>68</v>
      </c>
      <c r="S3" s="251" t="s">
        <v>103</v>
      </c>
      <c r="T3" s="251" t="s">
        <v>104</v>
      </c>
      <c r="U3" s="251" t="s">
        <v>60</v>
      </c>
      <c r="V3" s="266" t="s">
        <v>105</v>
      </c>
      <c r="W3" s="251" t="s">
        <v>106</v>
      </c>
      <c r="X3" s="251" t="s">
        <v>87</v>
      </c>
      <c r="Y3" s="251" t="s">
        <v>115</v>
      </c>
      <c r="Z3" s="251" t="s">
        <v>61</v>
      </c>
      <c r="AA3" s="251" t="s">
        <v>76</v>
      </c>
      <c r="AB3" s="251" t="s">
        <v>92</v>
      </c>
      <c r="AC3" s="251" t="s">
        <v>108</v>
      </c>
      <c r="AD3" s="287" t="s">
        <v>116</v>
      </c>
      <c r="AE3" s="291" t="s">
        <v>117</v>
      </c>
      <c r="AL3" s="172"/>
    </row>
    <row r="4" spans="1:47" ht="26.25">
      <c r="A4" s="262">
        <v>43192</v>
      </c>
      <c r="B4" s="261">
        <v>14</v>
      </c>
      <c r="C4" s="251">
        <v>167</v>
      </c>
      <c r="D4" s="251">
        <v>149.1052</v>
      </c>
      <c r="E4" s="251">
        <v>191.68530000000001</v>
      </c>
      <c r="F4" s="251">
        <v>252.09460000000001</v>
      </c>
      <c r="G4" s="251">
        <v>271</v>
      </c>
      <c r="H4" s="251" t="s">
        <v>149</v>
      </c>
      <c r="I4" s="251">
        <v>201.5</v>
      </c>
      <c r="J4" s="251">
        <v>158.89000000000001</v>
      </c>
      <c r="K4" s="251">
        <v>230</v>
      </c>
      <c r="L4" s="251">
        <v>196.10070000000002</v>
      </c>
      <c r="M4" s="251">
        <v>96.66</v>
      </c>
      <c r="N4" s="251">
        <v>212.5</v>
      </c>
      <c r="O4" s="251">
        <v>253.95000000000002</v>
      </c>
      <c r="P4" s="251" t="s">
        <v>149</v>
      </c>
      <c r="Q4" s="251">
        <v>146.77000000000001</v>
      </c>
      <c r="R4" s="251">
        <v>151.68720000000002</v>
      </c>
      <c r="S4" s="251">
        <v>222.5</v>
      </c>
      <c r="T4" s="251" t="s">
        <v>149</v>
      </c>
      <c r="U4" s="251">
        <v>223.83</v>
      </c>
      <c r="V4" s="266">
        <v>133.94230000000002</v>
      </c>
      <c r="W4" s="251">
        <v>144</v>
      </c>
      <c r="X4" s="251">
        <v>156.8501</v>
      </c>
      <c r="Y4" s="251">
        <v>214.12</v>
      </c>
      <c r="Z4" s="251">
        <v>152.41</v>
      </c>
      <c r="AA4" s="251">
        <v>268.38</v>
      </c>
      <c r="AB4" s="251">
        <v>229.7294</v>
      </c>
      <c r="AC4" s="251">
        <v>161.44</v>
      </c>
      <c r="AD4" s="287">
        <v>186.1669650017254</v>
      </c>
      <c r="AE4" s="286">
        <v>1.4672903220188216E-2</v>
      </c>
    </row>
    <row r="5" spans="1:47" ht="26.25">
      <c r="A5" s="262">
        <v>43199</v>
      </c>
      <c r="B5" s="261">
        <v>15</v>
      </c>
      <c r="C5" s="251">
        <v>166</v>
      </c>
      <c r="D5" s="251">
        <v>147.40260000000001</v>
      </c>
      <c r="E5" s="251">
        <v>197.2895</v>
      </c>
      <c r="F5" s="251">
        <v>235.5514</v>
      </c>
      <c r="G5" s="251">
        <v>272</v>
      </c>
      <c r="H5" s="251" t="s">
        <v>149</v>
      </c>
      <c r="I5" s="251">
        <v>199.67000000000002</v>
      </c>
      <c r="J5" s="251">
        <v>158.22</v>
      </c>
      <c r="K5" s="251">
        <v>230</v>
      </c>
      <c r="L5" s="251">
        <v>195.59020000000001</v>
      </c>
      <c r="M5" s="251">
        <v>96.66</v>
      </c>
      <c r="N5" s="251">
        <v>212.5</v>
      </c>
      <c r="O5" s="251">
        <v>253.95000000000002</v>
      </c>
      <c r="P5" s="251" t="s">
        <v>149</v>
      </c>
      <c r="Q5" s="251">
        <v>142.09</v>
      </c>
      <c r="R5" s="251">
        <v>150.16490000000002</v>
      </c>
      <c r="S5" s="251">
        <v>222.5</v>
      </c>
      <c r="T5" s="251">
        <v>176</v>
      </c>
      <c r="U5" s="251">
        <v>221.73000000000002</v>
      </c>
      <c r="V5" s="266">
        <v>125.81610000000001</v>
      </c>
      <c r="W5" s="251">
        <v>144</v>
      </c>
      <c r="X5" s="251">
        <v>156.58610000000002</v>
      </c>
      <c r="Y5" s="251">
        <v>211.01</v>
      </c>
      <c r="Z5" s="251">
        <v>153.79</v>
      </c>
      <c r="AA5" s="251">
        <v>268.67</v>
      </c>
      <c r="AB5" s="251">
        <v>229.0796</v>
      </c>
      <c r="AC5" s="251">
        <v>163.38999999999999</v>
      </c>
      <c r="AD5" s="287">
        <v>185.53</v>
      </c>
      <c r="AE5" s="286">
        <v>-6.503309886740527E-3</v>
      </c>
    </row>
    <row r="6" spans="1:47" ht="26.25">
      <c r="A6" s="262">
        <v>43206</v>
      </c>
      <c r="B6" s="261">
        <v>16</v>
      </c>
      <c r="C6" s="251">
        <v>166</v>
      </c>
      <c r="D6" s="251">
        <v>169.62370000000001</v>
      </c>
      <c r="E6" s="251">
        <v>196.41500000000002</v>
      </c>
      <c r="F6" s="251">
        <v>234.71010000000001</v>
      </c>
      <c r="G6" s="251">
        <v>272</v>
      </c>
      <c r="H6" s="251" t="s">
        <v>149</v>
      </c>
      <c r="I6" s="251">
        <v>200.17</v>
      </c>
      <c r="J6" s="251">
        <v>160.65</v>
      </c>
      <c r="K6" s="251">
        <v>230</v>
      </c>
      <c r="L6" s="251">
        <v>193.43050000000002</v>
      </c>
      <c r="M6" s="251">
        <v>96.04</v>
      </c>
      <c r="N6" s="251">
        <v>212.5</v>
      </c>
      <c r="O6" s="251">
        <v>253.95000000000002</v>
      </c>
      <c r="P6" s="251" t="s">
        <v>149</v>
      </c>
      <c r="Q6" s="251">
        <v>139.36000000000001</v>
      </c>
      <c r="R6" s="251">
        <v>151.19</v>
      </c>
      <c r="S6" s="251">
        <v>222.5</v>
      </c>
      <c r="T6" s="251">
        <v>176</v>
      </c>
      <c r="U6" s="251">
        <v>223.67000000000002</v>
      </c>
      <c r="V6" s="266">
        <v>120.71770000000001</v>
      </c>
      <c r="W6" s="251">
        <v>144</v>
      </c>
      <c r="X6" s="251">
        <v>156.17140000000001</v>
      </c>
      <c r="Y6" s="251">
        <v>207.79</v>
      </c>
      <c r="Z6" s="251">
        <v>148.41</v>
      </c>
      <c r="AA6" s="251">
        <v>268.37</v>
      </c>
      <c r="AB6" s="251">
        <v>278.46980000000002</v>
      </c>
      <c r="AC6" s="251">
        <v>162.25</v>
      </c>
      <c r="AD6" s="287">
        <v>185.32</v>
      </c>
      <c r="AE6" s="286">
        <v>3.3860623898540609E-5</v>
      </c>
    </row>
    <row r="7" spans="1:47" ht="26.25">
      <c r="A7" s="262">
        <v>43213</v>
      </c>
      <c r="B7" s="261">
        <v>17</v>
      </c>
      <c r="C7" s="251">
        <v>166</v>
      </c>
      <c r="D7" s="251">
        <v>160.25</v>
      </c>
      <c r="E7" s="251">
        <v>165.42</v>
      </c>
      <c r="F7" s="251">
        <v>235.06</v>
      </c>
      <c r="G7" s="251">
        <v>272</v>
      </c>
      <c r="H7" s="251" t="s">
        <v>149</v>
      </c>
      <c r="I7" s="251">
        <v>199.33</v>
      </c>
      <c r="J7" s="251">
        <v>159.88</v>
      </c>
      <c r="K7" s="251">
        <v>230</v>
      </c>
      <c r="L7" s="251">
        <v>192.37</v>
      </c>
      <c r="M7" s="251">
        <v>96.04</v>
      </c>
      <c r="N7" s="251">
        <v>212.5</v>
      </c>
      <c r="O7" s="251">
        <v>253.95000000000002</v>
      </c>
      <c r="P7" s="251" t="s">
        <v>149</v>
      </c>
      <c r="Q7" s="251">
        <v>145.13999999999999</v>
      </c>
      <c r="R7" s="251">
        <v>152.81</v>
      </c>
      <c r="S7" s="251">
        <v>222.5</v>
      </c>
      <c r="T7" s="251">
        <v>176</v>
      </c>
      <c r="U7" s="251">
        <v>222.24</v>
      </c>
      <c r="V7" s="266">
        <v>120.6</v>
      </c>
      <c r="W7" s="251">
        <v>147</v>
      </c>
      <c r="X7" s="251">
        <v>154.86000000000001</v>
      </c>
      <c r="Y7" s="251">
        <v>222.82</v>
      </c>
      <c r="Z7" s="251">
        <v>145.44999999999999</v>
      </c>
      <c r="AA7" s="251">
        <v>268.14999999999998</v>
      </c>
      <c r="AB7" s="251">
        <v>198.41</v>
      </c>
      <c r="AC7" s="251">
        <v>161.16</v>
      </c>
      <c r="AD7" s="287">
        <v>184.3</v>
      </c>
      <c r="AE7" s="286">
        <v>-5.5193756218226975E-3</v>
      </c>
    </row>
    <row r="8" spans="1:47" ht="26.25">
      <c r="A8" s="262">
        <v>43220</v>
      </c>
      <c r="B8" s="261">
        <v>18</v>
      </c>
      <c r="C8" s="251">
        <v>169</v>
      </c>
      <c r="D8" s="251">
        <v>159</v>
      </c>
      <c r="E8" s="251">
        <v>192.93</v>
      </c>
      <c r="F8" s="251">
        <v>223.23</v>
      </c>
      <c r="G8" s="251">
        <v>272</v>
      </c>
      <c r="H8" s="251" t="s">
        <v>149</v>
      </c>
      <c r="I8" s="251">
        <v>198.5</v>
      </c>
      <c r="J8" s="251">
        <v>161.81</v>
      </c>
      <c r="K8" s="251">
        <v>230</v>
      </c>
      <c r="L8" s="251">
        <v>193.24</v>
      </c>
      <c r="M8" s="251">
        <v>96.04</v>
      </c>
      <c r="N8" s="251">
        <v>212.5</v>
      </c>
      <c r="O8" s="251">
        <v>255.79</v>
      </c>
      <c r="P8" s="251" t="s">
        <v>149</v>
      </c>
      <c r="Q8" s="251">
        <v>142.51</v>
      </c>
      <c r="R8" s="251">
        <v>154.44</v>
      </c>
      <c r="S8" s="251">
        <v>222.5</v>
      </c>
      <c r="T8" s="251">
        <v>176</v>
      </c>
      <c r="U8" s="251">
        <v>220.37</v>
      </c>
      <c r="V8" s="266">
        <v>119.52</v>
      </c>
      <c r="W8" s="251">
        <v>152</v>
      </c>
      <c r="X8" s="251">
        <v>154.85</v>
      </c>
      <c r="Y8" s="251">
        <v>212.1</v>
      </c>
      <c r="Z8" s="251">
        <v>151.79</v>
      </c>
      <c r="AA8" s="251">
        <v>268.3</v>
      </c>
      <c r="AB8" s="251">
        <v>224.27</v>
      </c>
      <c r="AC8" s="251">
        <v>160.77000000000001</v>
      </c>
      <c r="AD8" s="287">
        <v>184.64</v>
      </c>
      <c r="AE8" s="286">
        <v>1.8245412584430021E-3</v>
      </c>
    </row>
    <row r="9" spans="1:47" ht="26.25">
      <c r="A9" s="262">
        <v>43227</v>
      </c>
      <c r="B9" s="261">
        <v>19</v>
      </c>
      <c r="C9" s="251">
        <v>170</v>
      </c>
      <c r="D9" s="251">
        <v>163.32</v>
      </c>
      <c r="E9" s="251">
        <v>197.14</v>
      </c>
      <c r="F9" s="251">
        <v>249.95</v>
      </c>
      <c r="G9" s="251">
        <v>274</v>
      </c>
      <c r="H9" s="251" t="s">
        <v>149</v>
      </c>
      <c r="I9" s="251">
        <v>199.33</v>
      </c>
      <c r="J9" s="251">
        <v>161.81</v>
      </c>
      <c r="K9" s="251">
        <v>230</v>
      </c>
      <c r="L9" s="251">
        <v>193.3</v>
      </c>
      <c r="M9" s="251">
        <v>96.04</v>
      </c>
      <c r="N9" s="251">
        <v>217.5</v>
      </c>
      <c r="O9" s="251">
        <v>255.19</v>
      </c>
      <c r="P9" s="251" t="s">
        <v>149</v>
      </c>
      <c r="Q9" s="251">
        <v>146.97999999999999</v>
      </c>
      <c r="R9" s="251">
        <v>150.34</v>
      </c>
      <c r="S9" s="251">
        <v>222.5</v>
      </c>
      <c r="T9" s="251">
        <v>176</v>
      </c>
      <c r="U9" s="251">
        <v>225.02</v>
      </c>
      <c r="V9" s="266">
        <v>125.13</v>
      </c>
      <c r="W9" s="251">
        <v>155</v>
      </c>
      <c r="X9" s="251">
        <v>156.91999999999999</v>
      </c>
      <c r="Y9" s="251">
        <v>212.2</v>
      </c>
      <c r="Z9" s="251">
        <v>157.12</v>
      </c>
      <c r="AA9" s="251">
        <v>272.32</v>
      </c>
      <c r="AB9" s="251">
        <v>224.12</v>
      </c>
      <c r="AC9" s="251">
        <v>168.67</v>
      </c>
      <c r="AD9" s="287">
        <v>187.66</v>
      </c>
      <c r="AE9" s="286">
        <v>1.6371130251332966E-2</v>
      </c>
    </row>
    <row r="10" spans="1:47" ht="26.25">
      <c r="A10" s="267">
        <v>43234</v>
      </c>
      <c r="B10" s="268">
        <v>20</v>
      </c>
      <c r="C10" s="269">
        <v>174</v>
      </c>
      <c r="D10" s="269">
        <v>151.92250000000001</v>
      </c>
      <c r="E10" s="269">
        <v>195.7218</v>
      </c>
      <c r="F10" s="269">
        <v>243.25460000000001</v>
      </c>
      <c r="G10" s="269">
        <v>274</v>
      </c>
      <c r="H10" s="269" t="s">
        <v>149</v>
      </c>
      <c r="I10" s="269">
        <v>198.83</v>
      </c>
      <c r="J10" s="269">
        <v>163.38</v>
      </c>
      <c r="K10" s="269">
        <v>230</v>
      </c>
      <c r="L10" s="269">
        <v>194.4768</v>
      </c>
      <c r="M10" s="269">
        <v>96.04</v>
      </c>
      <c r="N10" s="269">
        <v>217.5</v>
      </c>
      <c r="O10" s="269">
        <v>256.93</v>
      </c>
      <c r="P10" s="269" t="s">
        <v>149</v>
      </c>
      <c r="Q10" s="269">
        <v>147.02000000000001</v>
      </c>
      <c r="R10" s="269">
        <v>151.43090000000001</v>
      </c>
      <c r="S10" s="251">
        <v>222.5</v>
      </c>
      <c r="T10" s="251">
        <v>176</v>
      </c>
      <c r="U10" s="269">
        <v>222.89000000000001</v>
      </c>
      <c r="V10" s="270">
        <v>132.3176</v>
      </c>
      <c r="W10" s="269">
        <v>167</v>
      </c>
      <c r="X10" s="269">
        <v>159.738</v>
      </c>
      <c r="Y10" s="269">
        <v>211.42000000000002</v>
      </c>
      <c r="Z10" s="269">
        <v>146.01</v>
      </c>
      <c r="AA10" s="269">
        <v>273.8</v>
      </c>
      <c r="AB10" s="269">
        <v>226.8501</v>
      </c>
      <c r="AC10" s="269">
        <v>170.12</v>
      </c>
      <c r="AD10" s="287">
        <v>189.38</v>
      </c>
      <c r="AE10" s="286">
        <v>9.1654463640438166E-3</v>
      </c>
    </row>
    <row r="11" spans="1:47" ht="26.25">
      <c r="A11" s="267">
        <v>43241</v>
      </c>
      <c r="B11" s="268">
        <v>21</v>
      </c>
      <c r="C11" s="269">
        <v>174</v>
      </c>
      <c r="D11" s="269">
        <v>157.1377</v>
      </c>
      <c r="E11" s="269">
        <v>195.35290000000001</v>
      </c>
      <c r="F11" s="269">
        <v>254.95160000000001</v>
      </c>
      <c r="G11" s="269">
        <v>274</v>
      </c>
      <c r="H11" s="269" t="s">
        <v>149</v>
      </c>
      <c r="I11" s="269">
        <v>198.67000000000002</v>
      </c>
      <c r="J11" s="269">
        <v>165.67000000000002</v>
      </c>
      <c r="K11" s="269">
        <v>230</v>
      </c>
      <c r="L11" s="269">
        <v>193.40980000000002</v>
      </c>
      <c r="M11" s="269">
        <v>97.12</v>
      </c>
      <c r="N11" s="269">
        <v>212.5</v>
      </c>
      <c r="O11" s="269">
        <v>251.16</v>
      </c>
      <c r="P11" s="269" t="s">
        <v>149</v>
      </c>
      <c r="Q11" s="269">
        <v>158.36000000000001</v>
      </c>
      <c r="R11" s="269">
        <v>153.07850000000002</v>
      </c>
      <c r="S11" s="251">
        <v>222.5</v>
      </c>
      <c r="T11" s="251">
        <v>176</v>
      </c>
      <c r="U11" s="269">
        <v>223.78</v>
      </c>
      <c r="V11" s="270">
        <v>135.9178</v>
      </c>
      <c r="W11" s="269">
        <v>170</v>
      </c>
      <c r="X11" s="269">
        <v>159.67870000000002</v>
      </c>
      <c r="Y11" s="269">
        <v>209.34</v>
      </c>
      <c r="Z11" s="269">
        <v>151.37</v>
      </c>
      <c r="AA11" s="269">
        <v>273.52</v>
      </c>
      <c r="AB11" s="269">
        <v>233.9991</v>
      </c>
      <c r="AC11" s="269">
        <v>172.04</v>
      </c>
      <c r="AD11" s="287">
        <v>190.36</v>
      </c>
      <c r="AE11" s="286">
        <v>5.1685613296483801E-3</v>
      </c>
    </row>
    <row r="12" spans="1:47" ht="26.25">
      <c r="A12" s="267">
        <v>43248</v>
      </c>
      <c r="B12" s="268">
        <v>22</v>
      </c>
      <c r="C12" s="269">
        <v>177</v>
      </c>
      <c r="D12" s="269">
        <v>151.3192</v>
      </c>
      <c r="E12" s="269">
        <v>194.92100000000002</v>
      </c>
      <c r="F12" s="269">
        <v>238.95780000000002</v>
      </c>
      <c r="G12" s="269">
        <v>274</v>
      </c>
      <c r="H12" s="269" t="s">
        <v>149</v>
      </c>
      <c r="I12" s="269" t="s">
        <v>120</v>
      </c>
      <c r="J12" s="269">
        <v>165.69</v>
      </c>
      <c r="K12" s="269">
        <v>230</v>
      </c>
      <c r="L12" s="269">
        <v>194.61700000000002</v>
      </c>
      <c r="M12" s="269">
        <v>97.12</v>
      </c>
      <c r="N12" s="269">
        <v>212.5</v>
      </c>
      <c r="O12" s="269">
        <v>251.16</v>
      </c>
      <c r="P12" s="269" t="s">
        <v>149</v>
      </c>
      <c r="Q12" s="269">
        <v>154.6</v>
      </c>
      <c r="R12" s="269">
        <v>150.89010000000002</v>
      </c>
      <c r="S12" s="251">
        <v>222.5</v>
      </c>
      <c r="T12" s="269" t="s">
        <v>149</v>
      </c>
      <c r="U12" s="269">
        <v>222.34</v>
      </c>
      <c r="V12" s="270">
        <v>138.67320000000001</v>
      </c>
      <c r="W12" s="269">
        <v>170</v>
      </c>
      <c r="X12" s="269">
        <v>159.62970000000001</v>
      </c>
      <c r="Y12" s="269">
        <v>204.99</v>
      </c>
      <c r="Z12" s="269">
        <v>156.12</v>
      </c>
      <c r="AA12" s="269">
        <v>273.54000000000002</v>
      </c>
      <c r="AB12" s="269">
        <v>220.7646</v>
      </c>
      <c r="AC12" s="269">
        <v>172.78</v>
      </c>
      <c r="AD12" s="287">
        <v>190.52</v>
      </c>
      <c r="AE12" s="286">
        <v>8.3975966207927577E-4</v>
      </c>
    </row>
    <row r="13" spans="1:47" ht="26.25">
      <c r="A13" s="267">
        <v>43255</v>
      </c>
      <c r="B13" s="268">
        <v>23</v>
      </c>
      <c r="C13" s="269">
        <v>177</v>
      </c>
      <c r="D13" s="269">
        <v>152.0145</v>
      </c>
      <c r="E13" s="269">
        <v>193.2062</v>
      </c>
      <c r="F13" s="269">
        <v>252.91120000000001</v>
      </c>
      <c r="G13" s="269">
        <v>274</v>
      </c>
      <c r="H13" s="269" t="s">
        <v>149</v>
      </c>
      <c r="I13" s="269" t="s">
        <v>120</v>
      </c>
      <c r="J13" s="269">
        <v>165.84</v>
      </c>
      <c r="K13" s="269">
        <v>230</v>
      </c>
      <c r="L13" s="269">
        <v>194.21270000000001</v>
      </c>
      <c r="M13" s="269">
        <v>97.12</v>
      </c>
      <c r="N13" s="269">
        <v>212.5</v>
      </c>
      <c r="O13" s="269">
        <v>251.16</v>
      </c>
      <c r="P13" s="269" t="s">
        <v>149</v>
      </c>
      <c r="Q13" s="269">
        <v>157.5</v>
      </c>
      <c r="R13" s="269">
        <v>151.1311</v>
      </c>
      <c r="S13" s="251">
        <v>222.5</v>
      </c>
      <c r="T13" s="269" t="s">
        <v>149</v>
      </c>
      <c r="U13" s="269">
        <v>226.23000000000002</v>
      </c>
      <c r="V13" s="270">
        <v>137.78310000000002</v>
      </c>
      <c r="W13" s="269">
        <v>173</v>
      </c>
      <c r="X13" s="269">
        <v>159.32560000000001</v>
      </c>
      <c r="Y13" s="269">
        <v>208.97</v>
      </c>
      <c r="Z13" s="269">
        <v>159.83000000000001</v>
      </c>
      <c r="AA13" s="269">
        <v>271.08</v>
      </c>
      <c r="AB13" s="269">
        <v>234.22930000000002</v>
      </c>
      <c r="AC13" s="269">
        <v>171.21</v>
      </c>
      <c r="AD13" s="287">
        <v>190.64</v>
      </c>
      <c r="AE13" s="286">
        <v>6.1695145699958154E-4</v>
      </c>
    </row>
    <row r="14" spans="1:47" ht="26.25">
      <c r="A14" s="267">
        <v>43262</v>
      </c>
      <c r="B14" s="268">
        <v>24</v>
      </c>
      <c r="C14" s="269">
        <v>177</v>
      </c>
      <c r="D14" s="269">
        <v>161.37130000000002</v>
      </c>
      <c r="E14" s="269">
        <v>195.5898</v>
      </c>
      <c r="F14" s="269">
        <v>251.4195</v>
      </c>
      <c r="G14" s="269">
        <v>274</v>
      </c>
      <c r="H14" s="269" t="s">
        <v>149</v>
      </c>
      <c r="I14" s="269" t="s">
        <v>120</v>
      </c>
      <c r="J14" s="269">
        <v>171.21</v>
      </c>
      <c r="K14" s="269">
        <v>230</v>
      </c>
      <c r="L14" s="269">
        <v>191.98</v>
      </c>
      <c r="M14" s="269">
        <v>97.12</v>
      </c>
      <c r="N14" s="269">
        <v>212.5</v>
      </c>
      <c r="O14" s="269">
        <v>251.16</v>
      </c>
      <c r="P14" s="269" t="s">
        <v>149</v>
      </c>
      <c r="Q14" s="269">
        <v>157.94</v>
      </c>
      <c r="R14" s="269">
        <v>148.6765</v>
      </c>
      <c r="S14" s="251">
        <v>222.5</v>
      </c>
      <c r="T14" s="269" t="s">
        <v>149</v>
      </c>
      <c r="U14" s="269">
        <v>223.98000000000002</v>
      </c>
      <c r="V14" s="270">
        <v>135.92910000000001</v>
      </c>
      <c r="W14" s="269">
        <v>178</v>
      </c>
      <c r="X14" s="269">
        <v>160.0127</v>
      </c>
      <c r="Y14" s="269">
        <v>210.95000000000002</v>
      </c>
      <c r="Z14" s="269">
        <v>156.51</v>
      </c>
      <c r="AA14" s="269">
        <v>270.66000000000003</v>
      </c>
      <c r="AB14" s="269">
        <v>207.64</v>
      </c>
      <c r="AC14" s="269">
        <v>171.76</v>
      </c>
      <c r="AD14" s="287">
        <v>190.81</v>
      </c>
      <c r="AE14" s="286">
        <v>8.8175732540052287E-4</v>
      </c>
    </row>
    <row r="15" spans="1:47" ht="26.25">
      <c r="A15" s="267">
        <v>43269</v>
      </c>
      <c r="B15" s="268">
        <v>25</v>
      </c>
      <c r="C15" s="269">
        <v>177</v>
      </c>
      <c r="D15" s="269">
        <v>147.05000000000001</v>
      </c>
      <c r="E15" s="269">
        <v>195.16</v>
      </c>
      <c r="F15" s="269">
        <v>247.59</v>
      </c>
      <c r="G15" s="269">
        <v>274</v>
      </c>
      <c r="H15" s="269" t="s">
        <v>149</v>
      </c>
      <c r="I15" s="269" t="s">
        <v>120</v>
      </c>
      <c r="J15" s="269">
        <v>172.29</v>
      </c>
      <c r="K15" s="269">
        <v>230</v>
      </c>
      <c r="L15" s="269">
        <v>194.29</v>
      </c>
      <c r="M15" s="269">
        <v>96.82</v>
      </c>
      <c r="N15" s="269">
        <v>205</v>
      </c>
      <c r="O15" s="269">
        <v>251.02</v>
      </c>
      <c r="P15" s="269" t="s">
        <v>149</v>
      </c>
      <c r="Q15" s="269">
        <v>153.25</v>
      </c>
      <c r="R15" s="269">
        <v>145.66999999999999</v>
      </c>
      <c r="S15" s="269" t="s">
        <v>120</v>
      </c>
      <c r="T15" s="269" t="s">
        <v>149</v>
      </c>
      <c r="U15" s="269">
        <v>224.51</v>
      </c>
      <c r="V15" s="270">
        <v>138.79</v>
      </c>
      <c r="W15" s="269">
        <v>178</v>
      </c>
      <c r="X15" s="269">
        <v>159.41</v>
      </c>
      <c r="Y15" s="269">
        <v>213.98</v>
      </c>
      <c r="Z15" s="269">
        <v>157.21</v>
      </c>
      <c r="AA15" s="269">
        <v>270.22000000000003</v>
      </c>
      <c r="AB15" s="269">
        <v>227.89</v>
      </c>
      <c r="AC15" s="269">
        <v>173.04</v>
      </c>
      <c r="AD15" s="287">
        <v>190.72</v>
      </c>
      <c r="AE15" s="286">
        <v>-4.3022268593684299E-4</v>
      </c>
    </row>
    <row r="16" spans="1:47" ht="26.25">
      <c r="A16" s="267">
        <v>43276</v>
      </c>
      <c r="B16" s="268">
        <v>26</v>
      </c>
      <c r="C16" s="269">
        <v>180</v>
      </c>
      <c r="D16" s="269">
        <v>158.28</v>
      </c>
      <c r="E16" s="269">
        <v>191.15</v>
      </c>
      <c r="F16" s="269">
        <v>241.15</v>
      </c>
      <c r="G16" s="269">
        <v>274</v>
      </c>
      <c r="H16" s="269" t="s">
        <v>149</v>
      </c>
      <c r="I16" s="269" t="s">
        <v>120</v>
      </c>
      <c r="J16" s="269">
        <v>174.56</v>
      </c>
      <c r="K16" s="269">
        <v>230</v>
      </c>
      <c r="L16" s="269">
        <v>195.06</v>
      </c>
      <c r="M16" s="269">
        <v>96.82</v>
      </c>
      <c r="N16" s="269">
        <v>201.25</v>
      </c>
      <c r="O16" s="269">
        <v>251.02</v>
      </c>
      <c r="P16" s="269" t="s">
        <v>149</v>
      </c>
      <c r="Q16" s="269">
        <v>155.29</v>
      </c>
      <c r="R16" s="269">
        <v>147.19</v>
      </c>
      <c r="S16" s="269" t="s">
        <v>120</v>
      </c>
      <c r="T16" s="269" t="s">
        <v>149</v>
      </c>
      <c r="U16" s="269">
        <v>226.24</v>
      </c>
      <c r="V16" s="270">
        <v>138.79</v>
      </c>
      <c r="W16" s="269">
        <v>167</v>
      </c>
      <c r="X16" s="269">
        <v>159.55000000000001</v>
      </c>
      <c r="Y16" s="269">
        <v>210.89</v>
      </c>
      <c r="Z16" s="269">
        <v>153.87</v>
      </c>
      <c r="AA16" s="269">
        <v>270.10000000000002</v>
      </c>
      <c r="AB16" s="269">
        <v>251.6</v>
      </c>
      <c r="AC16" s="269">
        <v>171.92</v>
      </c>
      <c r="AD16" s="287">
        <v>190.38</v>
      </c>
      <c r="AE16" s="286">
        <v>-1.7809266944954771E-3</v>
      </c>
    </row>
    <row r="17" spans="1:31" ht="26.25">
      <c r="A17" s="267">
        <v>43283</v>
      </c>
      <c r="B17" s="268">
        <v>27</v>
      </c>
      <c r="C17" s="269">
        <v>180</v>
      </c>
      <c r="D17" s="269">
        <v>156.22999999999999</v>
      </c>
      <c r="E17" s="269">
        <v>195.76</v>
      </c>
      <c r="F17" s="269">
        <v>249.61</v>
      </c>
      <c r="G17" s="269">
        <v>274</v>
      </c>
      <c r="H17" s="269" t="s">
        <v>149</v>
      </c>
      <c r="I17" s="269" t="s">
        <v>120</v>
      </c>
      <c r="J17" s="269">
        <v>174.64</v>
      </c>
      <c r="K17" s="269">
        <v>230</v>
      </c>
      <c r="L17" s="269">
        <v>194.75</v>
      </c>
      <c r="M17" s="269">
        <v>96.82</v>
      </c>
      <c r="N17" s="269">
        <v>186.25</v>
      </c>
      <c r="O17" s="269">
        <v>251.02</v>
      </c>
      <c r="P17" s="269" t="s">
        <v>149</v>
      </c>
      <c r="Q17" s="269">
        <v>159.44999999999999</v>
      </c>
      <c r="R17" s="269">
        <v>147.38999999999999</v>
      </c>
      <c r="S17" s="269" t="s">
        <v>120</v>
      </c>
      <c r="T17" s="269" t="s">
        <v>149</v>
      </c>
      <c r="U17" s="269">
        <v>226.15</v>
      </c>
      <c r="V17" s="270">
        <v>138.81</v>
      </c>
      <c r="W17" s="269">
        <v>165</v>
      </c>
      <c r="X17" s="269">
        <v>159.6</v>
      </c>
      <c r="Y17" s="269">
        <v>211.65</v>
      </c>
      <c r="Z17" s="269">
        <v>159.44999999999999</v>
      </c>
      <c r="AA17" s="269">
        <v>270.13</v>
      </c>
      <c r="AB17" s="269">
        <v>235.81</v>
      </c>
      <c r="AC17" s="269">
        <v>171.51</v>
      </c>
      <c r="AD17" s="287">
        <v>188.15</v>
      </c>
      <c r="AE17" s="286">
        <v>-1.1664190913376893E-2</v>
      </c>
    </row>
    <row r="18" spans="1:31" ht="26.25">
      <c r="A18" s="267">
        <v>43290</v>
      </c>
      <c r="B18" s="268">
        <v>28</v>
      </c>
      <c r="C18" s="269">
        <v>180</v>
      </c>
      <c r="D18" s="269">
        <v>142.05000000000001</v>
      </c>
      <c r="E18" s="269">
        <v>195.27</v>
      </c>
      <c r="F18" s="269">
        <v>250.32</v>
      </c>
      <c r="G18" s="269">
        <v>277</v>
      </c>
      <c r="H18" s="269" t="s">
        <v>149</v>
      </c>
      <c r="I18" s="269" t="s">
        <v>120</v>
      </c>
      <c r="J18" s="269">
        <v>174.73</v>
      </c>
      <c r="K18" s="269">
        <v>230</v>
      </c>
      <c r="L18" s="269">
        <v>192.29</v>
      </c>
      <c r="M18" s="269">
        <v>96.82</v>
      </c>
      <c r="N18" s="269">
        <v>186.25</v>
      </c>
      <c r="O18" s="269">
        <v>255.51</v>
      </c>
      <c r="P18" s="269" t="s">
        <v>149</v>
      </c>
      <c r="Q18" s="269">
        <v>159.72999999999999</v>
      </c>
      <c r="R18" s="269">
        <v>151.53</v>
      </c>
      <c r="S18" s="269" t="s">
        <v>120</v>
      </c>
      <c r="T18" s="269" t="s">
        <v>149</v>
      </c>
      <c r="U18" s="269">
        <v>229.31</v>
      </c>
      <c r="V18" s="270">
        <v>142.52000000000001</v>
      </c>
      <c r="W18" s="269">
        <v>165</v>
      </c>
      <c r="X18" s="269">
        <v>159.69</v>
      </c>
      <c r="Y18" s="269">
        <v>211.05</v>
      </c>
      <c r="Z18" s="269">
        <v>161.24</v>
      </c>
      <c r="AA18" s="269">
        <v>270.06</v>
      </c>
      <c r="AB18" s="269">
        <v>232.07</v>
      </c>
      <c r="AC18" s="269">
        <v>171.57</v>
      </c>
      <c r="AD18" s="287">
        <v>189.09</v>
      </c>
      <c r="AE18" s="286">
        <v>4.9852974854958099E-3</v>
      </c>
    </row>
    <row r="19" spans="1:31" ht="26.25">
      <c r="A19" s="267">
        <v>43297</v>
      </c>
      <c r="B19" s="268">
        <v>29</v>
      </c>
      <c r="C19" s="269">
        <v>180</v>
      </c>
      <c r="D19" s="269"/>
      <c r="E19" s="269">
        <v>196.26</v>
      </c>
      <c r="F19" s="269">
        <v>239.61</v>
      </c>
      <c r="G19" s="269">
        <v>277</v>
      </c>
      <c r="H19" s="269" t="s">
        <v>149</v>
      </c>
      <c r="I19" s="269" t="s">
        <v>120</v>
      </c>
      <c r="J19" s="269">
        <v>175.68</v>
      </c>
      <c r="K19" s="269">
        <v>230</v>
      </c>
      <c r="L19" s="269">
        <v>192.04</v>
      </c>
      <c r="M19" s="269">
        <v>96.82</v>
      </c>
      <c r="N19" s="269">
        <v>186.25</v>
      </c>
      <c r="O19" s="269">
        <v>251.02</v>
      </c>
      <c r="P19" s="269" t="s">
        <v>149</v>
      </c>
      <c r="Q19" s="269">
        <v>159.62</v>
      </c>
      <c r="R19" s="269">
        <v>151.03</v>
      </c>
      <c r="S19" s="269" t="s">
        <v>120</v>
      </c>
      <c r="T19" s="269" t="s">
        <v>149</v>
      </c>
      <c r="U19" s="269">
        <v>228.99</v>
      </c>
      <c r="V19" s="270">
        <v>140.43</v>
      </c>
      <c r="W19" s="269">
        <v>165</v>
      </c>
      <c r="X19" s="269">
        <v>160</v>
      </c>
      <c r="Y19" s="269">
        <v>208.62</v>
      </c>
      <c r="Z19" s="269">
        <v>161.44999999999999</v>
      </c>
      <c r="AA19" s="269">
        <v>269.91000000000003</v>
      </c>
      <c r="AB19" s="269">
        <v>224.8</v>
      </c>
      <c r="AC19" s="269">
        <v>170.53</v>
      </c>
      <c r="AD19" s="287">
        <v>188.55</v>
      </c>
      <c r="AE19" s="286">
        <v>-2.900883621244521E-3</v>
      </c>
    </row>
    <row r="20" spans="1:31" ht="26.25">
      <c r="A20" s="267">
        <v>43304</v>
      </c>
      <c r="B20" s="268">
        <v>30</v>
      </c>
      <c r="C20" s="269">
        <v>180</v>
      </c>
      <c r="D20" s="269">
        <v>159.72</v>
      </c>
      <c r="E20" s="269">
        <v>196.34</v>
      </c>
      <c r="F20" s="269">
        <v>239.57</v>
      </c>
      <c r="G20" s="269">
        <v>277</v>
      </c>
      <c r="H20" s="269" t="s">
        <v>149</v>
      </c>
      <c r="I20" s="269" t="s">
        <v>120</v>
      </c>
      <c r="J20" s="269">
        <v>176.78</v>
      </c>
      <c r="K20" s="269">
        <v>230</v>
      </c>
      <c r="L20" s="269">
        <v>191.5</v>
      </c>
      <c r="M20" s="269">
        <v>97.32</v>
      </c>
      <c r="N20" s="269">
        <v>191.25</v>
      </c>
      <c r="O20" s="269">
        <v>250.88</v>
      </c>
      <c r="P20" s="269" t="s">
        <v>149</v>
      </c>
      <c r="Q20" s="269">
        <v>156.54</v>
      </c>
      <c r="R20" s="269">
        <v>147.93</v>
      </c>
      <c r="S20" s="269" t="s">
        <v>120</v>
      </c>
      <c r="T20" s="269" t="s">
        <v>149</v>
      </c>
      <c r="U20" s="269">
        <v>228.94</v>
      </c>
      <c r="V20" s="270">
        <v>140.4</v>
      </c>
      <c r="W20" s="269">
        <v>167</v>
      </c>
      <c r="X20" s="269">
        <v>165.64</v>
      </c>
      <c r="Y20" s="269">
        <v>207.26</v>
      </c>
      <c r="Z20" s="269">
        <v>161.30000000000001</v>
      </c>
      <c r="AA20" s="269">
        <v>269.89</v>
      </c>
      <c r="AB20" s="269">
        <v>233.73</v>
      </c>
      <c r="AC20" s="269">
        <v>170.43</v>
      </c>
      <c r="AD20" s="287">
        <v>189.41</v>
      </c>
      <c r="AE20" s="286">
        <v>4.6247646809283172E-3</v>
      </c>
    </row>
    <row r="21" spans="1:31" ht="26.25">
      <c r="A21" s="267">
        <v>43311</v>
      </c>
      <c r="B21" s="268">
        <v>31</v>
      </c>
      <c r="C21" s="269">
        <v>180</v>
      </c>
      <c r="D21" s="269">
        <v>156.12</v>
      </c>
      <c r="E21" s="269">
        <v>198.73</v>
      </c>
      <c r="F21" s="269">
        <v>230.97</v>
      </c>
      <c r="G21" s="269">
        <v>277</v>
      </c>
      <c r="H21" s="269" t="s">
        <v>149</v>
      </c>
      <c r="I21" s="269" t="s">
        <v>120</v>
      </c>
      <c r="J21" s="269" t="s">
        <v>120</v>
      </c>
      <c r="K21" s="269">
        <v>230</v>
      </c>
      <c r="L21" s="269">
        <v>192.61</v>
      </c>
      <c r="M21" s="269">
        <v>97.32</v>
      </c>
      <c r="N21" s="269">
        <v>193.75</v>
      </c>
      <c r="O21" s="269">
        <v>250.88</v>
      </c>
      <c r="P21" s="269" t="s">
        <v>149</v>
      </c>
      <c r="Q21" s="269">
        <v>154.25</v>
      </c>
      <c r="R21" s="269">
        <v>151.49</v>
      </c>
      <c r="S21" s="269" t="s">
        <v>120</v>
      </c>
      <c r="T21" s="269" t="s">
        <v>149</v>
      </c>
      <c r="U21" s="269">
        <v>235.29</v>
      </c>
      <c r="V21" s="270" t="s">
        <v>120</v>
      </c>
      <c r="W21" s="269">
        <v>163</v>
      </c>
      <c r="X21" s="269">
        <v>166.1</v>
      </c>
      <c r="Y21" s="269">
        <v>207.28</v>
      </c>
      <c r="Z21" s="269">
        <v>158.31</v>
      </c>
      <c r="AA21" s="269">
        <v>270.73</v>
      </c>
      <c r="AB21" s="269">
        <v>230.36</v>
      </c>
      <c r="AC21" s="269">
        <v>170.36</v>
      </c>
      <c r="AD21" s="287">
        <v>189.72</v>
      </c>
      <c r="AE21" s="286">
        <v>1.8240480544178261E-3</v>
      </c>
    </row>
    <row r="22" spans="1:31" ht="26.25">
      <c r="A22" s="267">
        <v>43318</v>
      </c>
      <c r="B22" s="268">
        <v>32</v>
      </c>
      <c r="C22" s="269">
        <v>181</v>
      </c>
      <c r="D22" s="269">
        <v>162.02000000000001</v>
      </c>
      <c r="E22" s="269">
        <v>197.82</v>
      </c>
      <c r="F22" s="269">
        <v>240.02</v>
      </c>
      <c r="G22" s="269">
        <v>277</v>
      </c>
      <c r="H22" s="269" t="s">
        <v>149</v>
      </c>
      <c r="I22" s="269" t="s">
        <v>120</v>
      </c>
      <c r="J22" s="269" t="s">
        <v>120</v>
      </c>
      <c r="K22" s="269">
        <v>230</v>
      </c>
      <c r="L22" s="269">
        <v>190.29</v>
      </c>
      <c r="M22" s="269">
        <v>97.32</v>
      </c>
      <c r="N22" s="269">
        <v>193.75</v>
      </c>
      <c r="O22" s="269">
        <v>251.02</v>
      </c>
      <c r="P22" s="269" t="s">
        <v>149</v>
      </c>
      <c r="Q22" s="269">
        <v>158.38999999999999</v>
      </c>
      <c r="R22" s="269">
        <v>149.52000000000001</v>
      </c>
      <c r="S22" s="269" t="s">
        <v>120</v>
      </c>
      <c r="T22" s="269">
        <v>176</v>
      </c>
      <c r="U22" s="269">
        <v>225.33</v>
      </c>
      <c r="V22" s="270">
        <v>140.03</v>
      </c>
      <c r="W22" s="269">
        <v>173</v>
      </c>
      <c r="X22" s="269">
        <v>164.77</v>
      </c>
      <c r="Y22" s="269">
        <v>207.58</v>
      </c>
      <c r="Z22" s="269">
        <v>153.34</v>
      </c>
      <c r="AA22" s="269">
        <v>271.68</v>
      </c>
      <c r="AB22" s="269">
        <v>230.33</v>
      </c>
      <c r="AC22" s="269">
        <v>169.33</v>
      </c>
      <c r="AD22" s="287">
        <v>189.66</v>
      </c>
      <c r="AE22" s="286">
        <v>3.3923247288170089E-4</v>
      </c>
    </row>
    <row r="23" spans="1:31" ht="26.25">
      <c r="A23" s="267">
        <v>43325</v>
      </c>
      <c r="B23" s="268">
        <v>33</v>
      </c>
      <c r="C23" s="269">
        <v>181</v>
      </c>
      <c r="D23" s="269">
        <v>159.78630000000001</v>
      </c>
      <c r="E23" s="269">
        <v>198.53130000000002</v>
      </c>
      <c r="F23" s="269">
        <v>229.0737</v>
      </c>
      <c r="G23" s="269">
        <v>278</v>
      </c>
      <c r="H23" s="269" t="s">
        <v>149</v>
      </c>
      <c r="I23" s="269">
        <v>198.17000000000002</v>
      </c>
      <c r="J23" s="269">
        <v>180.73</v>
      </c>
      <c r="K23" s="269">
        <v>230</v>
      </c>
      <c r="L23" s="269">
        <v>191.3827</v>
      </c>
      <c r="M23" s="269">
        <v>97.320000000000007</v>
      </c>
      <c r="N23" s="269">
        <v>193.75</v>
      </c>
      <c r="O23" s="269">
        <v>250.88</v>
      </c>
      <c r="P23" s="269" t="s">
        <v>149</v>
      </c>
      <c r="Q23" s="269">
        <v>158.95000000000002</v>
      </c>
      <c r="R23" s="269">
        <v>151.83100000000002</v>
      </c>
      <c r="S23" s="269" t="s">
        <v>120</v>
      </c>
      <c r="T23" s="269">
        <v>176</v>
      </c>
      <c r="U23" s="269">
        <v>224.43</v>
      </c>
      <c r="V23" s="270">
        <v>143.08530000000002</v>
      </c>
      <c r="W23" s="269">
        <v>173</v>
      </c>
      <c r="X23" s="269">
        <v>164.25980000000001</v>
      </c>
      <c r="Y23" s="269">
        <v>208.82</v>
      </c>
      <c r="Z23" s="269">
        <v>163.37</v>
      </c>
      <c r="AA23" s="269">
        <v>271.24</v>
      </c>
      <c r="AB23" s="269">
        <v>231.94890000000001</v>
      </c>
      <c r="AC23" s="269">
        <v>169.63250000000002</v>
      </c>
      <c r="AD23" s="288">
        <v>190.62287210333906</v>
      </c>
      <c r="AE23" s="286">
        <v>4.1579049595596995E-3</v>
      </c>
    </row>
    <row r="24" spans="1:31" ht="26.25">
      <c r="A24" s="267">
        <v>43332</v>
      </c>
      <c r="B24" s="268">
        <v>34</v>
      </c>
      <c r="C24" s="269">
        <v>181</v>
      </c>
      <c r="D24" s="269">
        <v>152.7457</v>
      </c>
      <c r="E24" s="269">
        <v>196.5712</v>
      </c>
      <c r="F24" s="269">
        <v>246.28820000000002</v>
      </c>
      <c r="G24" s="269">
        <v>278</v>
      </c>
      <c r="H24" s="269" t="s">
        <v>149</v>
      </c>
      <c r="I24" s="269">
        <v>197.17000000000002</v>
      </c>
      <c r="J24" s="269">
        <v>179.6</v>
      </c>
      <c r="K24" s="269">
        <v>230</v>
      </c>
      <c r="L24" s="269">
        <v>187.23990000000001</v>
      </c>
      <c r="M24" s="269">
        <v>97.17</v>
      </c>
      <c r="N24" s="269">
        <v>185</v>
      </c>
      <c r="O24" s="269">
        <v>250.88</v>
      </c>
      <c r="P24" s="269" t="s">
        <v>149</v>
      </c>
      <c r="Q24" s="269">
        <v>160.87</v>
      </c>
      <c r="R24" s="269">
        <v>153.0421</v>
      </c>
      <c r="S24" s="269" t="s">
        <v>120</v>
      </c>
      <c r="T24" s="269">
        <v>176</v>
      </c>
      <c r="U24" s="269">
        <v>224.25</v>
      </c>
      <c r="V24" s="270">
        <v>145.07410000000002</v>
      </c>
      <c r="W24" s="269">
        <v>170</v>
      </c>
      <c r="X24" s="269">
        <v>165.5727</v>
      </c>
      <c r="Y24" s="269">
        <v>207.57</v>
      </c>
      <c r="Z24" s="269">
        <v>157.57</v>
      </c>
      <c r="AA24" s="269">
        <v>272.03000000000003</v>
      </c>
      <c r="AB24" s="269">
        <v>301.88010000000003</v>
      </c>
      <c r="AC24" s="269">
        <v>168.84610000000001</v>
      </c>
      <c r="AD24" s="288">
        <v>190.71633917905535</v>
      </c>
      <c r="AE24" s="286">
        <v>4.9032283066408056E-4</v>
      </c>
    </row>
    <row r="25" spans="1:31" ht="26.25">
      <c r="A25" s="267">
        <v>43339</v>
      </c>
      <c r="B25" s="268">
        <v>35</v>
      </c>
      <c r="C25" s="269">
        <v>181</v>
      </c>
      <c r="D25" s="269">
        <v>156.13560000000001</v>
      </c>
      <c r="E25" s="269">
        <v>199.24110000000002</v>
      </c>
      <c r="F25" s="269">
        <v>225.82250000000002</v>
      </c>
      <c r="G25" s="269">
        <v>278</v>
      </c>
      <c r="H25" s="269" t="s">
        <v>149</v>
      </c>
      <c r="I25" s="269">
        <v>198.67000000000002</v>
      </c>
      <c r="J25" s="269">
        <v>176.14000000000001</v>
      </c>
      <c r="K25" s="269">
        <v>230</v>
      </c>
      <c r="L25" s="269">
        <v>188.3716</v>
      </c>
      <c r="M25" s="269">
        <v>97.17</v>
      </c>
      <c r="N25" s="269">
        <v>185</v>
      </c>
      <c r="O25" s="269">
        <v>250.88</v>
      </c>
      <c r="P25" s="269" t="s">
        <v>149</v>
      </c>
      <c r="Q25" s="269">
        <v>152.94</v>
      </c>
      <c r="R25" s="269">
        <v>150.5899</v>
      </c>
      <c r="S25" s="269" t="s">
        <v>120</v>
      </c>
      <c r="T25" s="269" t="s">
        <v>149</v>
      </c>
      <c r="U25" s="269">
        <v>231.68</v>
      </c>
      <c r="V25" s="270">
        <v>141.02420000000001</v>
      </c>
      <c r="W25" s="269">
        <v>167</v>
      </c>
      <c r="X25" s="269">
        <v>158.08840000000001</v>
      </c>
      <c r="Y25" s="269">
        <v>209.70000000000002</v>
      </c>
      <c r="Z25" s="269">
        <v>161.88</v>
      </c>
      <c r="AA25" s="269">
        <v>270.31</v>
      </c>
      <c r="AB25" s="269">
        <v>251.8459</v>
      </c>
      <c r="AC25" s="269">
        <v>168.3152</v>
      </c>
      <c r="AD25" s="288">
        <v>188.63072605875675</v>
      </c>
      <c r="AE25" s="286">
        <v>-1.0935642855577687E-2</v>
      </c>
    </row>
    <row r="26" spans="1:31" ht="26.25">
      <c r="A26" s="267">
        <v>43346</v>
      </c>
      <c r="B26" s="268">
        <v>36</v>
      </c>
      <c r="C26" s="269">
        <v>181</v>
      </c>
      <c r="D26" s="269">
        <v>159.3261</v>
      </c>
      <c r="E26" s="269">
        <v>198.33750000000001</v>
      </c>
      <c r="F26" s="269">
        <v>245.0582</v>
      </c>
      <c r="G26" s="269">
        <v>280</v>
      </c>
      <c r="H26" s="269" t="s">
        <v>149</v>
      </c>
      <c r="I26" s="269">
        <v>197.17000000000002</v>
      </c>
      <c r="J26" s="269">
        <v>173.98</v>
      </c>
      <c r="K26" s="269">
        <v>230</v>
      </c>
      <c r="L26" s="269">
        <v>181.41</v>
      </c>
      <c r="M26" s="269">
        <v>97.17</v>
      </c>
      <c r="N26" s="269">
        <v>195</v>
      </c>
      <c r="O26" s="269">
        <v>250.88</v>
      </c>
      <c r="P26" s="269" t="s">
        <v>149</v>
      </c>
      <c r="Q26" s="269">
        <v>157.33000000000001</v>
      </c>
      <c r="R26" s="269">
        <v>151.5</v>
      </c>
      <c r="S26" s="269" t="s">
        <v>120</v>
      </c>
      <c r="T26" s="269" t="s">
        <v>149</v>
      </c>
      <c r="U26" s="269">
        <v>233.33</v>
      </c>
      <c r="V26" s="270">
        <v>136.93</v>
      </c>
      <c r="W26" s="269">
        <v>165</v>
      </c>
      <c r="X26" s="269">
        <v>157.38</v>
      </c>
      <c r="Y26" s="269">
        <v>211.32</v>
      </c>
      <c r="Z26" s="269">
        <v>161.77000000000001</v>
      </c>
      <c r="AA26" s="269">
        <v>270.99</v>
      </c>
      <c r="AB26" s="269">
        <v>261.33250000000004</v>
      </c>
      <c r="AC26" s="269">
        <v>168.94</v>
      </c>
      <c r="AD26" s="288">
        <v>189.28</v>
      </c>
      <c r="AE26" s="286">
        <v>3.4555999637142509E-3</v>
      </c>
    </row>
    <row r="27" spans="1:31" ht="26.25">
      <c r="A27" s="267">
        <v>43353</v>
      </c>
      <c r="B27" s="268">
        <v>37</v>
      </c>
      <c r="C27" s="269">
        <v>181</v>
      </c>
      <c r="D27" s="269">
        <v>152.3673</v>
      </c>
      <c r="E27" s="269">
        <v>201.92</v>
      </c>
      <c r="F27" s="269">
        <v>227.8732</v>
      </c>
      <c r="G27" s="269">
        <v>280</v>
      </c>
      <c r="H27" s="269" t="s">
        <v>149</v>
      </c>
      <c r="I27" s="269">
        <v>198</v>
      </c>
      <c r="J27" s="269">
        <v>169.82</v>
      </c>
      <c r="K27" s="269">
        <v>230</v>
      </c>
      <c r="L27" s="269">
        <v>181.78</v>
      </c>
      <c r="M27" s="269">
        <v>97.17</v>
      </c>
      <c r="N27" s="269">
        <v>198.75</v>
      </c>
      <c r="O27" s="269">
        <v>250.88</v>
      </c>
      <c r="P27" s="269" t="s">
        <v>149</v>
      </c>
      <c r="Q27" s="269">
        <v>152.5</v>
      </c>
      <c r="R27" s="269">
        <v>151.15</v>
      </c>
      <c r="S27" s="269" t="s">
        <v>120</v>
      </c>
      <c r="T27" s="269">
        <v>176</v>
      </c>
      <c r="U27" s="269">
        <v>233.43</v>
      </c>
      <c r="V27" s="270">
        <v>134.25</v>
      </c>
      <c r="W27" s="269">
        <v>160</v>
      </c>
      <c r="X27" s="269">
        <v>158</v>
      </c>
      <c r="Y27" s="269">
        <v>206.88</v>
      </c>
      <c r="Z27" s="269">
        <v>161.80000000000001</v>
      </c>
      <c r="AA27" s="269">
        <v>270.61</v>
      </c>
      <c r="AB27" s="269">
        <v>296.26</v>
      </c>
      <c r="AC27" s="269">
        <v>170.15</v>
      </c>
      <c r="AD27" s="288">
        <v>188.95</v>
      </c>
      <c r="AE27" s="286">
        <v>-1.7456096434651514E-3</v>
      </c>
    </row>
    <row r="28" spans="1:31" ht="26.25">
      <c r="A28" s="267">
        <v>43360</v>
      </c>
      <c r="B28" s="268">
        <v>38</v>
      </c>
      <c r="C28" s="269">
        <v>180</v>
      </c>
      <c r="D28" s="269">
        <v>143.17410000000001</v>
      </c>
      <c r="E28" s="269">
        <v>202.88</v>
      </c>
      <c r="F28" s="269">
        <v>234.86</v>
      </c>
      <c r="G28" s="269">
        <v>280</v>
      </c>
      <c r="H28" s="269" t="s">
        <v>149</v>
      </c>
      <c r="I28" s="269">
        <v>198.17000000000002</v>
      </c>
      <c r="J28" s="269">
        <v>167.16</v>
      </c>
      <c r="K28" s="269">
        <v>230</v>
      </c>
      <c r="L28" s="269">
        <v>179.3</v>
      </c>
      <c r="M28" s="269">
        <v>96.9</v>
      </c>
      <c r="N28" s="269">
        <v>203.75</v>
      </c>
      <c r="O28" s="269">
        <v>250.74</v>
      </c>
      <c r="P28" s="269" t="s">
        <v>149</v>
      </c>
      <c r="Q28" s="269">
        <v>148.04</v>
      </c>
      <c r="R28" s="269">
        <v>149.91999999999999</v>
      </c>
      <c r="S28" s="269" t="s">
        <v>120</v>
      </c>
      <c r="T28" s="269">
        <v>176</v>
      </c>
      <c r="U28" s="269">
        <v>245.74</v>
      </c>
      <c r="V28" s="270">
        <v>129.02000000000001</v>
      </c>
      <c r="W28" s="269">
        <v>155</v>
      </c>
      <c r="X28" s="269">
        <v>157.58000000000001</v>
      </c>
      <c r="Y28" s="269">
        <v>207.65</v>
      </c>
      <c r="Z28" s="269">
        <v>161.09</v>
      </c>
      <c r="AA28" s="269">
        <v>270.69</v>
      </c>
      <c r="AB28" s="269">
        <v>247.49</v>
      </c>
      <c r="AC28" s="269">
        <v>170.4</v>
      </c>
      <c r="AD28" s="288">
        <v>187.69</v>
      </c>
      <c r="AE28" s="286">
        <v>-6.6994906211464977E-3</v>
      </c>
    </row>
    <row r="29" spans="1:31" ht="26.25">
      <c r="A29" s="267">
        <v>43367</v>
      </c>
      <c r="B29" s="268">
        <v>39</v>
      </c>
      <c r="C29" s="269">
        <v>175</v>
      </c>
      <c r="D29" s="269">
        <v>157.72999999999999</v>
      </c>
      <c r="E29" s="269">
        <v>200.43</v>
      </c>
      <c r="F29" s="269">
        <v>233.56</v>
      </c>
      <c r="G29" s="269">
        <v>280</v>
      </c>
      <c r="H29" s="269" t="s">
        <v>149</v>
      </c>
      <c r="I29" s="269">
        <v>199.83</v>
      </c>
      <c r="J29" s="269">
        <v>162.81</v>
      </c>
      <c r="K29" s="269">
        <v>230</v>
      </c>
      <c r="L29" s="269">
        <v>176.58</v>
      </c>
      <c r="M29" s="269">
        <v>96.9</v>
      </c>
      <c r="N29" s="269">
        <v>203.75</v>
      </c>
      <c r="O29" s="269">
        <v>250.74</v>
      </c>
      <c r="P29" s="269" t="s">
        <v>149</v>
      </c>
      <c r="Q29" s="269">
        <v>155.72</v>
      </c>
      <c r="R29" s="269">
        <v>147.16</v>
      </c>
      <c r="S29" s="269" t="s">
        <v>120</v>
      </c>
      <c r="T29" s="269">
        <v>176</v>
      </c>
      <c r="U29" s="269">
        <v>226.54</v>
      </c>
      <c r="V29" s="270">
        <v>119.58</v>
      </c>
      <c r="W29" s="269">
        <v>150</v>
      </c>
      <c r="X29" s="269">
        <v>156.13999999999999</v>
      </c>
      <c r="Y29" s="269">
        <v>212.05</v>
      </c>
      <c r="Z29" s="269">
        <v>158.78</v>
      </c>
      <c r="AA29" s="269">
        <v>271.06</v>
      </c>
      <c r="AB29" s="269">
        <v>247.48</v>
      </c>
      <c r="AC29" s="269">
        <v>170.25</v>
      </c>
      <c r="AD29" s="288">
        <v>185.3</v>
      </c>
      <c r="AE29" s="286">
        <v>-1.2707350902734671E-2</v>
      </c>
    </row>
    <row r="30" spans="1:31" ht="26.25">
      <c r="A30" s="267">
        <v>43374</v>
      </c>
      <c r="B30" s="268">
        <v>40</v>
      </c>
      <c r="C30" s="269">
        <v>169</v>
      </c>
      <c r="D30" s="269">
        <v>146.36000000000001</v>
      </c>
      <c r="E30" s="269">
        <v>203.18</v>
      </c>
      <c r="F30" s="269">
        <v>239.77</v>
      </c>
      <c r="G30" s="269">
        <v>281</v>
      </c>
      <c r="H30" s="269" t="s">
        <v>149</v>
      </c>
      <c r="I30" s="269">
        <v>199.17</v>
      </c>
      <c r="J30" s="269">
        <v>162.62</v>
      </c>
      <c r="K30" s="269">
        <v>230</v>
      </c>
      <c r="L30" s="269">
        <v>176.63</v>
      </c>
      <c r="M30" s="269">
        <v>96.9</v>
      </c>
      <c r="N30" s="269">
        <v>212.5</v>
      </c>
      <c r="O30" s="269">
        <v>240.95</v>
      </c>
      <c r="P30" s="269" t="s">
        <v>149</v>
      </c>
      <c r="Q30" s="269">
        <v>150.05000000000001</v>
      </c>
      <c r="R30" s="269">
        <v>148.69999999999999</v>
      </c>
      <c r="S30" s="269" t="s">
        <v>120</v>
      </c>
      <c r="T30" s="269">
        <v>176</v>
      </c>
      <c r="U30" s="269">
        <v>223.91</v>
      </c>
      <c r="V30" s="270">
        <v>123.23</v>
      </c>
      <c r="W30" s="269">
        <v>149</v>
      </c>
      <c r="X30" s="269">
        <v>155.56</v>
      </c>
      <c r="Y30" s="269">
        <v>215.35</v>
      </c>
      <c r="Z30" s="269">
        <v>160.47</v>
      </c>
      <c r="AA30" s="269">
        <v>270.42</v>
      </c>
      <c r="AB30" s="269">
        <v>237</v>
      </c>
      <c r="AC30" s="269">
        <v>171.12</v>
      </c>
      <c r="AD30" s="288">
        <v>186.54</v>
      </c>
      <c r="AE30" s="286">
        <v>6.7317842692893315E-3</v>
      </c>
    </row>
    <row r="31" spans="1:31" ht="26.25">
      <c r="A31" s="267">
        <v>43381</v>
      </c>
      <c r="B31" s="268">
        <v>41</v>
      </c>
      <c r="C31" s="269">
        <v>169</v>
      </c>
      <c r="D31" s="269">
        <v>136.35</v>
      </c>
      <c r="E31" s="269">
        <v>201.78</v>
      </c>
      <c r="F31" s="269">
        <v>238.75</v>
      </c>
      <c r="G31" s="269">
        <v>280</v>
      </c>
      <c r="H31" s="269" t="s">
        <v>149</v>
      </c>
      <c r="I31" s="269">
        <v>199.83</v>
      </c>
      <c r="J31" s="269">
        <v>162.83000000000001</v>
      </c>
      <c r="K31" s="269">
        <v>230</v>
      </c>
      <c r="L31" s="269">
        <v>174.21</v>
      </c>
      <c r="M31" s="269">
        <v>96.9</v>
      </c>
      <c r="N31" s="269">
        <v>212.5</v>
      </c>
      <c r="O31" s="269">
        <v>249.12</v>
      </c>
      <c r="P31" s="269" t="s">
        <v>149</v>
      </c>
      <c r="Q31" s="269">
        <v>147.22999999999999</v>
      </c>
      <c r="R31" s="269">
        <v>146.85</v>
      </c>
      <c r="S31" s="269" t="s">
        <v>120</v>
      </c>
      <c r="T31" s="269">
        <v>176</v>
      </c>
      <c r="U31" s="269">
        <v>224.05</v>
      </c>
      <c r="V31" s="270">
        <v>122.85</v>
      </c>
      <c r="W31" s="269">
        <v>147</v>
      </c>
      <c r="X31" s="269">
        <v>154.53</v>
      </c>
      <c r="Y31" s="269">
        <v>205.63</v>
      </c>
      <c r="Z31" s="269">
        <v>161.57</v>
      </c>
      <c r="AA31" s="269">
        <v>269.42</v>
      </c>
      <c r="AB31" s="269">
        <v>225.61</v>
      </c>
      <c r="AC31" s="269">
        <v>172.95</v>
      </c>
      <c r="AD31" s="288">
        <v>186.22</v>
      </c>
      <c r="AE31" s="286">
        <v>-1.7574212866623418E-3</v>
      </c>
    </row>
    <row r="32" spans="1:31" ht="26.25">
      <c r="A32" s="267">
        <v>43388</v>
      </c>
      <c r="B32" s="268">
        <v>42</v>
      </c>
      <c r="C32" s="269">
        <v>167</v>
      </c>
      <c r="D32" s="269">
        <v>144.72</v>
      </c>
      <c r="E32" s="269">
        <v>204.21</v>
      </c>
      <c r="F32" s="269">
        <v>241.94</v>
      </c>
      <c r="G32" s="269">
        <v>282</v>
      </c>
      <c r="H32" s="269" t="s">
        <v>149</v>
      </c>
      <c r="I32" s="269">
        <v>199.83</v>
      </c>
      <c r="J32" s="269">
        <v>161.01</v>
      </c>
      <c r="K32" s="269">
        <v>230</v>
      </c>
      <c r="L32" s="269">
        <v>179.66</v>
      </c>
      <c r="M32" s="269">
        <v>96.9</v>
      </c>
      <c r="N32" s="269">
        <v>213.75</v>
      </c>
      <c r="O32" s="269">
        <v>249.12</v>
      </c>
      <c r="P32" s="269" t="s">
        <v>149</v>
      </c>
      <c r="Q32" s="269">
        <v>156.19</v>
      </c>
      <c r="R32" s="269">
        <v>155.12</v>
      </c>
      <c r="S32" s="269" t="s">
        <v>120</v>
      </c>
      <c r="T32" s="269">
        <v>176</v>
      </c>
      <c r="U32" s="269">
        <v>224.16</v>
      </c>
      <c r="V32" s="270">
        <v>116.99</v>
      </c>
      <c r="W32" s="269">
        <v>147</v>
      </c>
      <c r="X32" s="269">
        <v>153.87</v>
      </c>
      <c r="Y32" s="269">
        <v>213.36</v>
      </c>
      <c r="Z32" s="269">
        <v>167.56</v>
      </c>
      <c r="AA32" s="269">
        <v>270.07</v>
      </c>
      <c r="AB32" s="269">
        <v>242.12</v>
      </c>
      <c r="AC32" s="269">
        <v>172.66</v>
      </c>
      <c r="AD32" s="288">
        <v>186.08</v>
      </c>
      <c r="AE32" s="286">
        <v>-7.3328379842685365E-4</v>
      </c>
    </row>
    <row r="33" spans="1:31" ht="26.25">
      <c r="A33" s="267">
        <v>43395</v>
      </c>
      <c r="B33" s="268">
        <v>43</v>
      </c>
      <c r="C33" s="269">
        <v>163</v>
      </c>
      <c r="D33" s="269">
        <v>131.61000000000001</v>
      </c>
      <c r="E33" s="269">
        <v>206.75</v>
      </c>
      <c r="F33" s="269">
        <v>256.95</v>
      </c>
      <c r="G33" s="269">
        <v>282</v>
      </c>
      <c r="H33" s="269" t="s">
        <v>149</v>
      </c>
      <c r="I33" s="269">
        <v>198.17</v>
      </c>
      <c r="J33" s="269">
        <v>159.94</v>
      </c>
      <c r="K33" s="269">
        <v>230</v>
      </c>
      <c r="L33" s="269">
        <v>179.13</v>
      </c>
      <c r="M33" s="269" t="s">
        <v>149</v>
      </c>
      <c r="N33" s="269">
        <v>213.75</v>
      </c>
      <c r="O33" s="269">
        <v>249.12</v>
      </c>
      <c r="P33" s="269" t="s">
        <v>149</v>
      </c>
      <c r="Q33" s="269">
        <v>146.97</v>
      </c>
      <c r="R33" s="269">
        <v>148.22</v>
      </c>
      <c r="S33" s="269" t="s">
        <v>120</v>
      </c>
      <c r="T33" s="269">
        <v>176</v>
      </c>
      <c r="U33" s="269">
        <v>230.95</v>
      </c>
      <c r="V33" s="270">
        <v>109.49</v>
      </c>
      <c r="W33" s="269">
        <v>145</v>
      </c>
      <c r="X33" s="269">
        <v>147.1</v>
      </c>
      <c r="Y33" s="269">
        <v>206.49</v>
      </c>
      <c r="Z33" s="269">
        <v>161.05000000000001</v>
      </c>
      <c r="AA33" s="269">
        <v>269.8</v>
      </c>
      <c r="AB33" s="269">
        <v>238.78</v>
      </c>
      <c r="AC33" s="269">
        <v>171.66</v>
      </c>
      <c r="AD33" s="288">
        <v>185.16</v>
      </c>
      <c r="AE33" s="286">
        <v>-4.9768832964716125E-3</v>
      </c>
    </row>
    <row r="34" spans="1:31" ht="26.25">
      <c r="A34" s="267">
        <v>43402</v>
      </c>
      <c r="B34" s="268">
        <v>44</v>
      </c>
      <c r="C34" s="269">
        <v>155</v>
      </c>
      <c r="D34" s="269">
        <v>146.46</v>
      </c>
      <c r="E34" s="269">
        <v>206.95</v>
      </c>
      <c r="F34" s="269">
        <v>258</v>
      </c>
      <c r="G34" s="269">
        <v>282</v>
      </c>
      <c r="H34" s="269" t="s">
        <v>149</v>
      </c>
      <c r="I34" s="269">
        <v>199</v>
      </c>
      <c r="J34" s="269">
        <v>160.5</v>
      </c>
      <c r="K34" s="269">
        <v>230</v>
      </c>
      <c r="L34" s="269">
        <v>178.62</v>
      </c>
      <c r="M34" s="269" t="s">
        <v>149</v>
      </c>
      <c r="N34" s="269">
        <v>220</v>
      </c>
      <c r="O34" s="269">
        <v>249.12</v>
      </c>
      <c r="P34" s="269" t="s">
        <v>149</v>
      </c>
      <c r="Q34" s="269">
        <v>139.63</v>
      </c>
      <c r="R34" s="269">
        <v>152.25</v>
      </c>
      <c r="S34" s="269" t="s">
        <v>120</v>
      </c>
      <c r="T34" s="269">
        <v>176</v>
      </c>
      <c r="U34" s="269">
        <v>230.5</v>
      </c>
      <c r="V34" s="270">
        <v>121.57</v>
      </c>
      <c r="W34" s="269">
        <v>135</v>
      </c>
      <c r="X34" s="269">
        <v>149.25</v>
      </c>
      <c r="Y34" s="269">
        <v>213.4</v>
      </c>
      <c r="Z34" s="269">
        <v>163.27000000000001</v>
      </c>
      <c r="AA34" s="269">
        <v>270.48</v>
      </c>
      <c r="AB34" s="269">
        <v>238.69</v>
      </c>
      <c r="AC34" s="269">
        <v>171.46</v>
      </c>
      <c r="AD34" s="288">
        <v>187.48</v>
      </c>
      <c r="AE34" s="286">
        <v>1.2523417839153117E-2</v>
      </c>
    </row>
    <row r="35" spans="1:31" ht="26.25">
      <c r="A35" s="267">
        <v>43409</v>
      </c>
      <c r="B35" s="268">
        <v>45</v>
      </c>
      <c r="C35" s="269">
        <v>154</v>
      </c>
      <c r="D35" s="269">
        <v>145</v>
      </c>
      <c r="E35" s="269">
        <v>206.22</v>
      </c>
      <c r="F35" s="269">
        <v>224.14</v>
      </c>
      <c r="G35" s="269">
        <v>282</v>
      </c>
      <c r="H35" s="269" t="s">
        <v>149</v>
      </c>
      <c r="I35" s="269">
        <v>199.83</v>
      </c>
      <c r="J35" s="269">
        <v>158.47</v>
      </c>
      <c r="K35" s="269">
        <v>230</v>
      </c>
      <c r="L35" s="269">
        <v>178.76</v>
      </c>
      <c r="M35" s="269" t="s">
        <v>149</v>
      </c>
      <c r="N35" s="269">
        <v>222.5</v>
      </c>
      <c r="O35" s="269">
        <v>249.45</v>
      </c>
      <c r="P35" s="269" t="s">
        <v>149</v>
      </c>
      <c r="Q35" s="269">
        <v>150.02000000000001</v>
      </c>
      <c r="R35" s="269">
        <v>153.84</v>
      </c>
      <c r="S35" s="269" t="s">
        <v>120</v>
      </c>
      <c r="T35" s="269">
        <v>176</v>
      </c>
      <c r="U35" s="269">
        <v>221.63</v>
      </c>
      <c r="V35" s="270">
        <v>112.2</v>
      </c>
      <c r="W35" s="269">
        <v>135</v>
      </c>
      <c r="X35" s="269">
        <v>147.84</v>
      </c>
      <c r="Y35" s="269">
        <v>219.45</v>
      </c>
      <c r="Z35" s="269">
        <v>165.79</v>
      </c>
      <c r="AA35" s="269">
        <v>272.04000000000002</v>
      </c>
      <c r="AB35" s="269">
        <v>243.5</v>
      </c>
      <c r="AC35" s="269">
        <v>173.71</v>
      </c>
      <c r="AD35" s="288">
        <v>186.07</v>
      </c>
      <c r="AE35" s="286">
        <v>-7.4925795329429112E-3</v>
      </c>
    </row>
    <row r="36" spans="1:31" ht="26.25">
      <c r="A36" s="267">
        <v>43416</v>
      </c>
      <c r="B36" s="268">
        <v>46</v>
      </c>
      <c r="C36" s="269">
        <v>152</v>
      </c>
      <c r="D36" s="269">
        <v>156.22999999999999</v>
      </c>
      <c r="E36" s="269">
        <v>206.88</v>
      </c>
      <c r="F36" s="269">
        <v>242.19</v>
      </c>
      <c r="G36" s="269">
        <v>282</v>
      </c>
      <c r="H36" s="269" t="s">
        <v>149</v>
      </c>
      <c r="I36" s="269">
        <v>200.67</v>
      </c>
      <c r="J36" s="269">
        <v>158.63999999999999</v>
      </c>
      <c r="K36" s="269">
        <v>230</v>
      </c>
      <c r="L36" s="269">
        <v>177.6</v>
      </c>
      <c r="M36" s="269" t="s">
        <v>149</v>
      </c>
      <c r="N36" s="269">
        <v>222.5</v>
      </c>
      <c r="O36" s="269">
        <v>249.45</v>
      </c>
      <c r="P36" s="269">
        <v>166.34</v>
      </c>
      <c r="Q36" s="269">
        <v>142.41</v>
      </c>
      <c r="R36" s="269">
        <v>154.05000000000001</v>
      </c>
      <c r="S36" s="269" t="s">
        <v>120</v>
      </c>
      <c r="T36" s="269">
        <v>176</v>
      </c>
      <c r="U36" s="269">
        <v>225.86</v>
      </c>
      <c r="V36" s="270">
        <v>111.95</v>
      </c>
      <c r="W36" s="269">
        <v>135</v>
      </c>
      <c r="X36" s="269">
        <v>145.66</v>
      </c>
      <c r="Y36" s="269">
        <v>225.48</v>
      </c>
      <c r="Z36" s="269">
        <v>162.38</v>
      </c>
      <c r="AA36" s="269">
        <v>272.37</v>
      </c>
      <c r="AB36" s="269">
        <v>229.46</v>
      </c>
      <c r="AC36" s="269">
        <v>173.06</v>
      </c>
      <c r="AD36" s="288">
        <v>185.98</v>
      </c>
      <c r="AE36" s="286">
        <v>-5.2336644722628112E-4</v>
      </c>
    </row>
    <row r="37" spans="1:31" ht="26.25">
      <c r="A37" s="267">
        <v>43423</v>
      </c>
      <c r="B37" s="268">
        <v>47</v>
      </c>
      <c r="C37" s="269">
        <v>149</v>
      </c>
      <c r="D37" s="269">
        <v>134.47</v>
      </c>
      <c r="E37" s="269">
        <v>207.67</v>
      </c>
      <c r="F37" s="269">
        <v>238.14</v>
      </c>
      <c r="G37" s="269">
        <v>282</v>
      </c>
      <c r="H37" s="269" t="s">
        <v>149</v>
      </c>
      <c r="I37" s="269" t="s">
        <v>120</v>
      </c>
      <c r="J37" s="269">
        <v>153.34</v>
      </c>
      <c r="K37" s="269">
        <v>230</v>
      </c>
      <c r="L37" s="269">
        <v>181.47</v>
      </c>
      <c r="M37" s="269" t="s">
        <v>149</v>
      </c>
      <c r="N37" s="269">
        <v>22.5</v>
      </c>
      <c r="O37" s="269">
        <v>249.12</v>
      </c>
      <c r="P37" s="269" t="s">
        <v>149</v>
      </c>
      <c r="Q37" s="269">
        <v>149.62</v>
      </c>
      <c r="R37" s="269">
        <v>151.41</v>
      </c>
      <c r="S37" s="269" t="s">
        <v>120</v>
      </c>
      <c r="T37" s="269">
        <v>176</v>
      </c>
      <c r="U37" s="269">
        <v>228.22</v>
      </c>
      <c r="V37" s="270">
        <v>113.3</v>
      </c>
      <c r="W37" s="269">
        <v>135</v>
      </c>
      <c r="X37" s="269">
        <v>146.47999999999999</v>
      </c>
      <c r="Y37" s="269">
        <v>216.27</v>
      </c>
      <c r="Z37" s="269">
        <v>158.72999999999999</v>
      </c>
      <c r="AA37" s="269">
        <v>271.83</v>
      </c>
      <c r="AB37" s="269">
        <v>228.6</v>
      </c>
      <c r="AC37" s="269" t="s">
        <v>120</v>
      </c>
      <c r="AD37" s="288">
        <v>185.05</v>
      </c>
      <c r="AE37" s="286">
        <v>-4.9565971365004291E-3</v>
      </c>
    </row>
  </sheetData>
  <mergeCells count="2">
    <mergeCell ref="Q1:AC1"/>
    <mergeCell ref="A2:M2"/>
  </mergeCells>
  <phoneticPr fontId="8" type="noConversion"/>
  <conditionalFormatting sqref="AE3:AE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3:AE3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U47" sqref="U4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8" t="s">
        <v>98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R1" s="130"/>
    </row>
    <row r="2" spans="2:18" ht="18.75" thickBot="1">
      <c r="D2" s="300">
        <v>2017</v>
      </c>
      <c r="E2" s="301"/>
      <c r="F2" s="301"/>
      <c r="G2" s="301"/>
      <c r="H2" s="302">
        <v>2018</v>
      </c>
      <c r="I2" s="301"/>
      <c r="J2" s="301"/>
      <c r="K2" s="301"/>
      <c r="L2" s="301"/>
      <c r="M2" s="301"/>
      <c r="N2" s="301"/>
      <c r="O2" s="301"/>
      <c r="P2" s="303"/>
      <c r="Q2" s="32"/>
      <c r="R2" s="130"/>
    </row>
    <row r="3" spans="2:18" ht="13.5" thickBot="1">
      <c r="B3" s="138" t="s">
        <v>89</v>
      </c>
      <c r="C3" s="139"/>
      <c r="D3" s="211">
        <v>43009</v>
      </c>
      <c r="E3" s="211">
        <v>43040</v>
      </c>
      <c r="F3" s="211">
        <v>43070</v>
      </c>
      <c r="G3" s="211">
        <v>43101</v>
      </c>
      <c r="H3" s="211">
        <v>43132</v>
      </c>
      <c r="I3" s="211">
        <v>43160</v>
      </c>
      <c r="J3" s="211">
        <v>43191</v>
      </c>
      <c r="K3" s="211">
        <v>43221</v>
      </c>
      <c r="L3" s="211">
        <v>43252</v>
      </c>
      <c r="M3" s="211">
        <v>43282</v>
      </c>
      <c r="N3" s="211">
        <v>43313</v>
      </c>
      <c r="O3" s="211">
        <v>43344</v>
      </c>
      <c r="P3" s="211">
        <v>43374</v>
      </c>
      <c r="Q3" s="212" t="s">
        <v>90</v>
      </c>
      <c r="R3" s="132"/>
    </row>
    <row r="4" spans="2:18" ht="15.75">
      <c r="B4" s="140" t="s">
        <v>62</v>
      </c>
      <c r="C4" s="223" t="s">
        <v>73</v>
      </c>
      <c r="D4" s="213">
        <v>163.51609999999999</v>
      </c>
      <c r="E4" s="213">
        <v>165.5333</v>
      </c>
      <c r="F4" s="213">
        <v>162.12900000000002</v>
      </c>
      <c r="G4" s="213">
        <v>158.74190000000002</v>
      </c>
      <c r="H4" s="213">
        <v>164.6429</v>
      </c>
      <c r="I4" s="213">
        <v>167</v>
      </c>
      <c r="J4" s="213">
        <v>166.36670000000001</v>
      </c>
      <c r="K4" s="213">
        <v>172.51609999999999</v>
      </c>
      <c r="L4" s="213">
        <v>177.6</v>
      </c>
      <c r="M4" s="213">
        <v>180</v>
      </c>
      <c r="N4" s="213">
        <v>180.83870000000002</v>
      </c>
      <c r="O4" s="213">
        <v>179.36670000000001</v>
      </c>
      <c r="P4" s="213">
        <v>165.83870000000002</v>
      </c>
      <c r="Q4" s="272">
        <v>1.4204105895383012E-2</v>
      </c>
      <c r="R4" s="133"/>
    </row>
    <row r="5" spans="2:18" ht="15.75">
      <c r="B5" s="141" t="s">
        <v>93</v>
      </c>
      <c r="C5" s="224" t="s">
        <v>73</v>
      </c>
      <c r="D5" s="213">
        <v>147.6883</v>
      </c>
      <c r="E5" s="213">
        <v>146.21880000000002</v>
      </c>
      <c r="F5" s="213">
        <v>148.5505</v>
      </c>
      <c r="G5" s="213">
        <v>153.85140000000001</v>
      </c>
      <c r="H5" s="213">
        <v>156.5324</v>
      </c>
      <c r="I5" s="213">
        <v>160.69159999999999</v>
      </c>
      <c r="J5" s="213">
        <v>156.62820000000002</v>
      </c>
      <c r="K5" s="213">
        <v>156.96540000000002</v>
      </c>
      <c r="L5" s="213">
        <v>154.2235</v>
      </c>
      <c r="M5" s="213">
        <v>150.6756</v>
      </c>
      <c r="N5" s="214">
        <v>157.52010000000001</v>
      </c>
      <c r="O5" s="214">
        <v>153.34870000000001</v>
      </c>
      <c r="P5" s="214">
        <v>140.41030000000001</v>
      </c>
      <c r="Q5" s="272">
        <v>-4.9279462218740355E-2</v>
      </c>
      <c r="R5" s="133"/>
    </row>
    <row r="6" spans="2:18" ht="15.75">
      <c r="B6" s="141" t="s">
        <v>93</v>
      </c>
      <c r="C6" s="225" t="s">
        <v>122</v>
      </c>
      <c r="D6" s="213">
        <v>288.84870000000001</v>
      </c>
      <c r="E6" s="213">
        <v>285.97470000000004</v>
      </c>
      <c r="F6" s="213">
        <v>290.53520000000003</v>
      </c>
      <c r="G6" s="213">
        <v>300.90260000000001</v>
      </c>
      <c r="H6" s="213">
        <v>306.14609999999999</v>
      </c>
      <c r="I6" s="213">
        <v>314.28059999999999</v>
      </c>
      <c r="J6" s="213">
        <v>306.33330000000001</v>
      </c>
      <c r="K6" s="213">
        <v>306.99290000000002</v>
      </c>
      <c r="L6" s="213">
        <v>301.63030000000003</v>
      </c>
      <c r="M6" s="213">
        <v>294.69130000000001</v>
      </c>
      <c r="N6" s="213">
        <v>308.07769999999999</v>
      </c>
      <c r="O6" s="213">
        <v>299.91930000000002</v>
      </c>
      <c r="P6" s="213">
        <v>274.61450000000002</v>
      </c>
      <c r="Q6" s="272">
        <v>-4.9279086248267601E-2</v>
      </c>
      <c r="R6" s="133"/>
    </row>
    <row r="7" spans="2:18" ht="15.75">
      <c r="B7" s="141" t="s">
        <v>99</v>
      </c>
      <c r="C7" s="226" t="s">
        <v>73</v>
      </c>
      <c r="D7" s="213">
        <v>186.02940000000001</v>
      </c>
      <c r="E7" s="213">
        <v>191.4966</v>
      </c>
      <c r="F7" s="213">
        <v>190.82920000000001</v>
      </c>
      <c r="G7" s="213">
        <v>192.53620000000001</v>
      </c>
      <c r="H7" s="213">
        <v>194.1164</v>
      </c>
      <c r="I7" s="213">
        <v>194.83420000000001</v>
      </c>
      <c r="J7" s="213">
        <v>195.11270000000002</v>
      </c>
      <c r="K7" s="213">
        <v>195.3151</v>
      </c>
      <c r="L7" s="213">
        <v>193.97800000000001</v>
      </c>
      <c r="M7" s="213">
        <v>195.93430000000001</v>
      </c>
      <c r="N7" s="214">
        <v>198.0754</v>
      </c>
      <c r="O7" s="214">
        <v>200.815</v>
      </c>
      <c r="P7" s="214">
        <v>204.26910000000001</v>
      </c>
      <c r="Q7" s="272">
        <v>9.8047405410112587E-2</v>
      </c>
      <c r="R7" s="133"/>
    </row>
    <row r="8" spans="2:18" ht="15.75">
      <c r="B8" s="141" t="s">
        <v>99</v>
      </c>
      <c r="C8" s="225" t="s">
        <v>123</v>
      </c>
      <c r="D8" s="213">
        <v>4795.1161000000002</v>
      </c>
      <c r="E8" s="213">
        <v>4893.232</v>
      </c>
      <c r="F8" s="213">
        <v>4891.9625999999998</v>
      </c>
      <c r="G8" s="213">
        <v>4902.7474000000002</v>
      </c>
      <c r="H8" s="213">
        <v>4914.5538999999999</v>
      </c>
      <c r="I8" s="213">
        <v>4953.4206000000004</v>
      </c>
      <c r="J8" s="213">
        <v>4949.4400000000005</v>
      </c>
      <c r="K8" s="213">
        <v>5002.7855</v>
      </c>
      <c r="L8" s="213">
        <v>5001.1890000000003</v>
      </c>
      <c r="M8" s="213">
        <v>5067.4713000000002</v>
      </c>
      <c r="N8" s="213">
        <v>5086.4690000000001</v>
      </c>
      <c r="O8" s="213">
        <v>5145.5889999999999</v>
      </c>
      <c r="P8" s="213">
        <v>5271.7957999999999</v>
      </c>
      <c r="Q8" s="272">
        <v>9.9409417844960934E-2</v>
      </c>
      <c r="R8" s="133"/>
    </row>
    <row r="9" spans="2:18" ht="15.75">
      <c r="B9" s="141" t="s">
        <v>64</v>
      </c>
      <c r="C9" s="226" t="s">
        <v>73</v>
      </c>
      <c r="D9" s="213">
        <v>241.19650000000001</v>
      </c>
      <c r="E9" s="213">
        <v>245.97880000000001</v>
      </c>
      <c r="F9" s="213">
        <v>237.19460000000001</v>
      </c>
      <c r="G9" s="213">
        <v>239.29580000000001</v>
      </c>
      <c r="H9" s="213">
        <v>243.6191</v>
      </c>
      <c r="I9" s="213">
        <v>242.12180000000001</v>
      </c>
      <c r="J9" s="213">
        <v>239.07550000000001</v>
      </c>
      <c r="K9" s="213">
        <v>242.9778</v>
      </c>
      <c r="L9" s="213">
        <v>247.5745</v>
      </c>
      <c r="M9" s="213">
        <v>243.77160000000001</v>
      </c>
      <c r="N9" s="214">
        <v>235.21420000000001</v>
      </c>
      <c r="O9" s="214">
        <v>234.67610000000002</v>
      </c>
      <c r="P9" s="214">
        <v>245.67530000000002</v>
      </c>
      <c r="Q9" s="272">
        <v>1.8569092005895627E-2</v>
      </c>
      <c r="R9" s="133"/>
    </row>
    <row r="10" spans="2:18" ht="15.75">
      <c r="B10" s="141" t="s">
        <v>64</v>
      </c>
      <c r="C10" s="225" t="s">
        <v>124</v>
      </c>
      <c r="D10" s="213">
        <v>1795.1935000000001</v>
      </c>
      <c r="E10" s="213">
        <v>1830.5333000000001</v>
      </c>
      <c r="F10" s="213">
        <v>1765.5161000000001</v>
      </c>
      <c r="G10" s="213">
        <v>1781.7097000000001</v>
      </c>
      <c r="H10" s="213">
        <v>1813.8571000000002</v>
      </c>
      <c r="I10" s="213">
        <v>1803.5484000000001</v>
      </c>
      <c r="J10" s="213">
        <v>1780.7</v>
      </c>
      <c r="K10" s="213">
        <v>1809.8387</v>
      </c>
      <c r="L10" s="213">
        <v>1844.2</v>
      </c>
      <c r="M10" s="213">
        <v>1816.7097000000001</v>
      </c>
      <c r="N10" s="213">
        <v>1753.6452000000002</v>
      </c>
      <c r="O10" s="213">
        <v>1750.2667000000001</v>
      </c>
      <c r="P10" s="213">
        <v>1832.6452000000002</v>
      </c>
      <c r="Q10" s="272">
        <v>2.0862207890124385E-2</v>
      </c>
      <c r="R10" s="133"/>
    </row>
    <row r="11" spans="2:18" ht="15.75">
      <c r="B11" s="141" t="s">
        <v>56</v>
      </c>
      <c r="C11" s="225" t="s">
        <v>73</v>
      </c>
      <c r="D11" s="213">
        <v>271</v>
      </c>
      <c r="E11" s="213">
        <v>271</v>
      </c>
      <c r="F11" s="213">
        <v>271</v>
      </c>
      <c r="G11" s="213">
        <v>271</v>
      </c>
      <c r="H11" s="213">
        <v>271</v>
      </c>
      <c r="I11" s="213">
        <v>271</v>
      </c>
      <c r="J11" s="213">
        <v>271.73329999999999</v>
      </c>
      <c r="K11" s="213">
        <v>273.61290000000002</v>
      </c>
      <c r="L11" s="213">
        <v>274</v>
      </c>
      <c r="M11" s="213">
        <v>276.22579999999999</v>
      </c>
      <c r="N11" s="214">
        <v>277.61290000000002</v>
      </c>
      <c r="O11" s="214">
        <v>279.86670000000004</v>
      </c>
      <c r="P11" s="214">
        <v>281.32260000000002</v>
      </c>
      <c r="Q11" s="272">
        <v>3.8090774907749259E-2</v>
      </c>
      <c r="R11" s="133"/>
    </row>
    <row r="12" spans="2:18" ht="15.75">
      <c r="B12" s="141" t="s">
        <v>100</v>
      </c>
      <c r="C12" s="225" t="s">
        <v>73</v>
      </c>
      <c r="D12" s="214" t="s">
        <v>153</v>
      </c>
      <c r="E12" s="214" t="s">
        <v>153</v>
      </c>
      <c r="F12" s="214" t="s">
        <v>153</v>
      </c>
      <c r="G12" s="214" t="s">
        <v>153</v>
      </c>
      <c r="H12" s="214" t="s">
        <v>153</v>
      </c>
      <c r="I12" s="214" t="s">
        <v>153</v>
      </c>
      <c r="J12" s="214" t="s">
        <v>153</v>
      </c>
      <c r="K12" s="214" t="s">
        <v>153</v>
      </c>
      <c r="L12" s="214" t="s">
        <v>153</v>
      </c>
      <c r="M12" s="214" t="s">
        <v>153</v>
      </c>
      <c r="N12" s="214" t="s">
        <v>153</v>
      </c>
      <c r="O12" s="214" t="s">
        <v>153</v>
      </c>
      <c r="P12" s="214" t="s">
        <v>153</v>
      </c>
      <c r="Q12" s="273" t="s">
        <v>153</v>
      </c>
      <c r="R12" s="133"/>
    </row>
    <row r="13" spans="2:18" ht="15.75">
      <c r="B13" s="141" t="s">
        <v>70</v>
      </c>
      <c r="C13" s="225" t="s">
        <v>73</v>
      </c>
      <c r="D13" s="213">
        <v>97.663899999999998</v>
      </c>
      <c r="E13" s="213">
        <v>97.678700000000006</v>
      </c>
      <c r="F13" s="213">
        <v>96.784199999999998</v>
      </c>
      <c r="G13" s="213">
        <v>96.21390000000001</v>
      </c>
      <c r="H13" s="213">
        <v>96.292100000000005</v>
      </c>
      <c r="I13" s="213">
        <v>96.636800000000008</v>
      </c>
      <c r="J13" s="213">
        <v>96.35</v>
      </c>
      <c r="K13" s="213">
        <v>96.423200000000008</v>
      </c>
      <c r="L13" s="213">
        <v>96.99</v>
      </c>
      <c r="M13" s="213">
        <v>96.96520000000001</v>
      </c>
      <c r="N13" s="214">
        <v>97.261900000000011</v>
      </c>
      <c r="O13" s="214">
        <v>97.044000000000011</v>
      </c>
      <c r="P13" s="214">
        <v>133.4742</v>
      </c>
      <c r="Q13" s="272">
        <v>0.36666874863690668</v>
      </c>
      <c r="R13" s="133"/>
    </row>
    <row r="14" spans="2:18" ht="15.75">
      <c r="B14" s="141" t="s">
        <v>101</v>
      </c>
      <c r="C14" s="225" t="s">
        <v>73</v>
      </c>
      <c r="D14" s="213">
        <v>204.8152</v>
      </c>
      <c r="E14" s="213">
        <v>203.64500000000001</v>
      </c>
      <c r="F14" s="213">
        <v>203.23580000000001</v>
      </c>
      <c r="G14" s="213">
        <v>202.1677</v>
      </c>
      <c r="H14" s="213">
        <v>202.77460000000002</v>
      </c>
      <c r="I14" s="213">
        <v>202.44060000000002</v>
      </c>
      <c r="J14" s="213">
        <v>200.184</v>
      </c>
      <c r="K14" s="213">
        <v>198.97190000000001</v>
      </c>
      <c r="L14" s="213">
        <v>200.03630000000001</v>
      </c>
      <c r="M14" s="213">
        <v>200.78580000000002</v>
      </c>
      <c r="N14" s="214">
        <v>199.06100000000001</v>
      </c>
      <c r="O14" s="214">
        <v>197.697</v>
      </c>
      <c r="P14" s="214">
        <v>199.2294</v>
      </c>
      <c r="Q14" s="272">
        <v>-2.7272389939809183E-2</v>
      </c>
      <c r="R14" s="133"/>
    </row>
    <row r="15" spans="2:18" ht="15.75">
      <c r="B15" s="141" t="s">
        <v>67</v>
      </c>
      <c r="C15" s="225" t="s">
        <v>73</v>
      </c>
      <c r="D15" s="213">
        <v>152.8794</v>
      </c>
      <c r="E15" s="213">
        <v>162.84470000000002</v>
      </c>
      <c r="F15" s="213">
        <v>165.29840000000002</v>
      </c>
      <c r="G15" s="213">
        <v>165.869</v>
      </c>
      <c r="H15" s="213">
        <v>161.62610000000001</v>
      </c>
      <c r="I15" s="213">
        <v>159.8013</v>
      </c>
      <c r="J15" s="213">
        <v>159.51770000000002</v>
      </c>
      <c r="K15" s="213">
        <v>163.5368</v>
      </c>
      <c r="L15" s="213">
        <v>170.327</v>
      </c>
      <c r="M15" s="213">
        <v>175.541</v>
      </c>
      <c r="N15" s="214">
        <v>178.4494</v>
      </c>
      <c r="O15" s="214">
        <v>168.95570000000001</v>
      </c>
      <c r="P15" s="214">
        <v>161.49350000000001</v>
      </c>
      <c r="Q15" s="273">
        <v>5.6345720875409011E-2</v>
      </c>
      <c r="R15" s="133"/>
    </row>
    <row r="16" spans="2:18" ht="15.75">
      <c r="B16" s="141" t="s">
        <v>59</v>
      </c>
      <c r="C16" s="225" t="s">
        <v>73</v>
      </c>
      <c r="D16" s="213">
        <v>230</v>
      </c>
      <c r="E16" s="213">
        <v>230</v>
      </c>
      <c r="F16" s="213">
        <v>230</v>
      </c>
      <c r="G16" s="213">
        <v>230</v>
      </c>
      <c r="H16" s="213">
        <v>230</v>
      </c>
      <c r="I16" s="213">
        <v>230</v>
      </c>
      <c r="J16" s="213">
        <v>230</v>
      </c>
      <c r="K16" s="213">
        <v>230</v>
      </c>
      <c r="L16" s="213">
        <v>230</v>
      </c>
      <c r="M16" s="213">
        <v>230</v>
      </c>
      <c r="N16" s="214">
        <v>230</v>
      </c>
      <c r="O16" s="214">
        <v>230</v>
      </c>
      <c r="P16" s="214">
        <v>230</v>
      </c>
      <c r="Q16" s="273">
        <v>0</v>
      </c>
      <c r="R16" s="133"/>
    </row>
    <row r="17" spans="2:18" ht="15.75">
      <c r="B17" s="141" t="s">
        <v>94</v>
      </c>
      <c r="C17" s="225" t="s">
        <v>73</v>
      </c>
      <c r="D17" s="213">
        <v>180.9187</v>
      </c>
      <c r="E17" s="213">
        <v>180.7988</v>
      </c>
      <c r="F17" s="213">
        <v>186.37820000000002</v>
      </c>
      <c r="G17" s="213">
        <v>191.26060000000001</v>
      </c>
      <c r="H17" s="213">
        <v>196.36870000000002</v>
      </c>
      <c r="I17" s="213">
        <v>192.82510000000002</v>
      </c>
      <c r="J17" s="213">
        <v>194.26060000000001</v>
      </c>
      <c r="K17" s="213">
        <v>193.74800000000002</v>
      </c>
      <c r="L17" s="213">
        <v>193.9178</v>
      </c>
      <c r="M17" s="213">
        <v>192.71950000000001</v>
      </c>
      <c r="N17" s="214">
        <v>189.9117</v>
      </c>
      <c r="O17" s="214">
        <v>180.1044</v>
      </c>
      <c r="P17" s="214">
        <v>177.52870000000001</v>
      </c>
      <c r="Q17" s="273">
        <v>-1.8737698203668218E-2</v>
      </c>
      <c r="R17" s="133"/>
    </row>
    <row r="18" spans="2:18" ht="15.75">
      <c r="B18" s="141" t="s">
        <v>94</v>
      </c>
      <c r="C18" s="225" t="s">
        <v>125</v>
      </c>
      <c r="D18" s="213">
        <v>1358.2581</v>
      </c>
      <c r="E18" s="213">
        <v>1365</v>
      </c>
      <c r="F18" s="213">
        <v>1405.0645000000002</v>
      </c>
      <c r="G18" s="213">
        <v>1422.2903000000001</v>
      </c>
      <c r="H18" s="213">
        <v>1460.6429000000001</v>
      </c>
      <c r="I18" s="213">
        <v>1434.2258000000002</v>
      </c>
      <c r="J18" s="213">
        <v>1441.7</v>
      </c>
      <c r="K18" s="213">
        <v>1432.3226</v>
      </c>
      <c r="L18" s="213">
        <v>1431.6333</v>
      </c>
      <c r="M18" s="213">
        <v>1425.5484000000001</v>
      </c>
      <c r="N18" s="213">
        <v>1410</v>
      </c>
      <c r="O18" s="213">
        <v>1338.2333000000001</v>
      </c>
      <c r="P18" s="213">
        <v>1318.0645</v>
      </c>
      <c r="Q18" s="273">
        <v>-2.9592019366569633E-2</v>
      </c>
      <c r="R18" s="133"/>
    </row>
    <row r="19" spans="2:18" ht="15.75">
      <c r="B19" s="141" t="s">
        <v>69</v>
      </c>
      <c r="C19" s="225" t="s">
        <v>73</v>
      </c>
      <c r="D19" s="213">
        <v>216.85480000000001</v>
      </c>
      <c r="E19" s="213">
        <v>206.8167</v>
      </c>
      <c r="F19" s="213">
        <v>203.46770000000001</v>
      </c>
      <c r="G19" s="213">
        <v>207.74190000000002</v>
      </c>
      <c r="H19" s="213">
        <v>200.75890000000001</v>
      </c>
      <c r="I19" s="213">
        <v>207.5806</v>
      </c>
      <c r="J19" s="213">
        <v>212.16670000000002</v>
      </c>
      <c r="K19" s="213">
        <v>214.75810000000001</v>
      </c>
      <c r="L19" s="213">
        <v>208.5</v>
      </c>
      <c r="M19" s="213">
        <v>188.3468</v>
      </c>
      <c r="N19" s="214">
        <v>190.3629</v>
      </c>
      <c r="O19" s="214">
        <v>199.29170000000002</v>
      </c>
      <c r="P19" s="214">
        <v>213.7903</v>
      </c>
      <c r="Q19" s="273">
        <v>-1.4131575598050006E-2</v>
      </c>
      <c r="R19" s="133"/>
    </row>
    <row r="20" spans="2:18" ht="15.75">
      <c r="B20" s="141" t="s">
        <v>102</v>
      </c>
      <c r="C20" s="225" t="s">
        <v>73</v>
      </c>
      <c r="D20" s="213">
        <v>253.95</v>
      </c>
      <c r="E20" s="213">
        <v>253.95</v>
      </c>
      <c r="F20" s="213">
        <v>253.95</v>
      </c>
      <c r="G20" s="213">
        <v>253.95</v>
      </c>
      <c r="H20" s="213">
        <v>253.95</v>
      </c>
      <c r="I20" s="213">
        <v>253.95</v>
      </c>
      <c r="J20" s="213">
        <v>254.01130000000001</v>
      </c>
      <c r="K20" s="213">
        <v>254.26900000000001</v>
      </c>
      <c r="L20" s="213">
        <v>251.0993</v>
      </c>
      <c r="M20" s="213">
        <v>251.9932</v>
      </c>
      <c r="N20" s="214">
        <v>250.88</v>
      </c>
      <c r="O20" s="214">
        <v>250.81470000000002</v>
      </c>
      <c r="P20" s="214">
        <v>247.27520000000001</v>
      </c>
      <c r="Q20" s="273">
        <v>-2.6283914156329913E-2</v>
      </c>
      <c r="R20" s="133"/>
    </row>
    <row r="21" spans="2:18" ht="15.75">
      <c r="B21" s="141" t="s">
        <v>95</v>
      </c>
      <c r="C21" s="225" t="s">
        <v>73</v>
      </c>
      <c r="D21" s="214" t="s">
        <v>153</v>
      </c>
      <c r="E21" s="214" t="s">
        <v>153</v>
      </c>
      <c r="F21" s="214" t="s">
        <v>153</v>
      </c>
      <c r="G21" s="214" t="s">
        <v>153</v>
      </c>
      <c r="H21" s="214" t="s">
        <v>153</v>
      </c>
      <c r="I21" s="214" t="s">
        <v>153</v>
      </c>
      <c r="J21" s="214" t="s">
        <v>153</v>
      </c>
      <c r="K21" s="214" t="s">
        <v>153</v>
      </c>
      <c r="L21" s="214" t="s">
        <v>153</v>
      </c>
      <c r="M21" s="214" t="s">
        <v>153</v>
      </c>
      <c r="N21" s="214" t="s">
        <v>153</v>
      </c>
      <c r="O21" s="214" t="s">
        <v>153</v>
      </c>
      <c r="P21" s="214" t="s">
        <v>153</v>
      </c>
      <c r="Q21" s="273" t="s">
        <v>153</v>
      </c>
      <c r="R21" s="133"/>
    </row>
    <row r="22" spans="2:18" ht="15.75">
      <c r="B22" s="141" t="s">
        <v>66</v>
      </c>
      <c r="C22" s="226" t="s">
        <v>73</v>
      </c>
      <c r="D22" s="213">
        <v>140.93899999999999</v>
      </c>
      <c r="E22" s="213">
        <v>143.875</v>
      </c>
      <c r="F22" s="213">
        <v>148.09739999999999</v>
      </c>
      <c r="G22" s="213">
        <v>145.30840000000001</v>
      </c>
      <c r="H22" s="213">
        <v>145.5489</v>
      </c>
      <c r="I22" s="213">
        <v>151.74680000000001</v>
      </c>
      <c r="J22" s="213">
        <v>143.92770000000002</v>
      </c>
      <c r="K22" s="213">
        <v>149.67680000000001</v>
      </c>
      <c r="L22" s="213">
        <v>155.87900000000002</v>
      </c>
      <c r="M22" s="213">
        <v>158.4248</v>
      </c>
      <c r="N22" s="214">
        <v>157.52970000000002</v>
      </c>
      <c r="O22" s="214">
        <v>153.36700000000002</v>
      </c>
      <c r="P22" s="214">
        <v>149.0958</v>
      </c>
      <c r="Q22" s="273">
        <v>5.7874683373658087E-2</v>
      </c>
      <c r="R22" s="133"/>
    </row>
    <row r="23" spans="2:18" ht="15.75">
      <c r="B23" s="141" t="s">
        <v>68</v>
      </c>
      <c r="C23" s="226" t="s">
        <v>73</v>
      </c>
      <c r="D23" s="213">
        <v>147.19560000000001</v>
      </c>
      <c r="E23" s="213">
        <v>147.11520000000002</v>
      </c>
      <c r="F23" s="213">
        <v>147.0591</v>
      </c>
      <c r="G23" s="213">
        <v>148.67870000000002</v>
      </c>
      <c r="H23" s="213">
        <v>146.41410000000002</v>
      </c>
      <c r="I23" s="213">
        <v>148.41</v>
      </c>
      <c r="J23" s="213">
        <v>151.6114</v>
      </c>
      <c r="K23" s="213">
        <v>152.06950000000001</v>
      </c>
      <c r="L23" s="213">
        <v>148.47030000000001</v>
      </c>
      <c r="M23" s="213">
        <v>149.52590000000001</v>
      </c>
      <c r="N23" s="214">
        <v>151.88990000000001</v>
      </c>
      <c r="O23" s="214">
        <v>149.97910000000002</v>
      </c>
      <c r="P23" s="214">
        <v>149.9273</v>
      </c>
      <c r="Q23" s="273">
        <v>1.8558299296989711E-2</v>
      </c>
      <c r="R23" s="133"/>
    </row>
    <row r="24" spans="2:18" ht="15.75">
      <c r="B24" s="141" t="s">
        <v>68</v>
      </c>
      <c r="C24" s="225" t="s">
        <v>126</v>
      </c>
      <c r="D24" s="213">
        <v>45615.590299999996</v>
      </c>
      <c r="E24" s="213">
        <v>45878.076699999998</v>
      </c>
      <c r="F24" s="213">
        <v>46015.470300000001</v>
      </c>
      <c r="G24" s="213">
        <v>45980.722600000001</v>
      </c>
      <c r="H24" s="213">
        <v>45613.927100000001</v>
      </c>
      <c r="I24" s="213">
        <v>46344.655200000001</v>
      </c>
      <c r="J24" s="213">
        <v>47265.599699999999</v>
      </c>
      <c r="K24" s="213">
        <v>48133.529399999999</v>
      </c>
      <c r="L24" s="213">
        <v>47860.629000000001</v>
      </c>
      <c r="M24" s="213">
        <v>48568.801899999999</v>
      </c>
      <c r="N24" s="213">
        <v>49053.763200000001</v>
      </c>
      <c r="O24" s="213">
        <v>48703.029300000002</v>
      </c>
      <c r="P24" s="213">
        <v>48555.505799999999</v>
      </c>
      <c r="Q24" s="273">
        <v>6.4449796235564794E-2</v>
      </c>
      <c r="R24" s="133"/>
    </row>
    <row r="25" spans="2:18" ht="15.75">
      <c r="B25" s="143" t="s">
        <v>103</v>
      </c>
      <c r="C25" s="225" t="s">
        <v>73</v>
      </c>
      <c r="D25" s="213">
        <v>222.5</v>
      </c>
      <c r="E25" s="213">
        <v>222.5</v>
      </c>
      <c r="F25" s="213">
        <v>222.5</v>
      </c>
      <c r="G25" s="213">
        <v>222.5</v>
      </c>
      <c r="H25" s="213">
        <v>222.5</v>
      </c>
      <c r="I25" s="213">
        <v>222.5</v>
      </c>
      <c r="J25" s="213">
        <v>222.5</v>
      </c>
      <c r="K25" s="213">
        <v>222.5</v>
      </c>
      <c r="L25" s="213">
        <v>222.5</v>
      </c>
      <c r="M25" s="213">
        <v>224.91940000000002</v>
      </c>
      <c r="N25" s="214">
        <v>225</v>
      </c>
      <c r="O25" s="214">
        <v>225</v>
      </c>
      <c r="P25" s="214">
        <v>225</v>
      </c>
      <c r="Q25" s="273">
        <v>1.1235955056179803E-2</v>
      </c>
      <c r="R25" s="133"/>
    </row>
    <row r="26" spans="2:18" ht="15.75">
      <c r="B26" s="141" t="s">
        <v>104</v>
      </c>
      <c r="C26" s="225" t="s">
        <v>73</v>
      </c>
      <c r="D26" s="214">
        <v>0</v>
      </c>
      <c r="E26" s="214">
        <v>0</v>
      </c>
      <c r="F26" s="214">
        <v>0</v>
      </c>
      <c r="G26" s="214">
        <v>0</v>
      </c>
      <c r="H26" s="214">
        <v>0</v>
      </c>
      <c r="I26" s="214">
        <v>0</v>
      </c>
      <c r="J26" s="214">
        <v>0</v>
      </c>
      <c r="K26" s="214">
        <v>0</v>
      </c>
      <c r="L26" s="214">
        <v>0</v>
      </c>
      <c r="M26" s="214">
        <v>0</v>
      </c>
      <c r="N26" s="214">
        <v>0</v>
      </c>
      <c r="O26" s="214">
        <v>0</v>
      </c>
      <c r="P26" s="214">
        <v>176</v>
      </c>
      <c r="Q26" s="273" t="s">
        <v>153</v>
      </c>
      <c r="R26" s="133"/>
    </row>
    <row r="27" spans="2:18" ht="15.75">
      <c r="B27" s="141" t="s">
        <v>60</v>
      </c>
      <c r="C27" s="225" t="s">
        <v>73</v>
      </c>
      <c r="D27" s="213">
        <v>183.58580000000001</v>
      </c>
      <c r="E27" s="213">
        <v>182.14070000000001</v>
      </c>
      <c r="F27" s="213">
        <v>182.53130000000002</v>
      </c>
      <c r="G27" s="213">
        <v>181.42840000000001</v>
      </c>
      <c r="H27" s="213">
        <v>177.8107</v>
      </c>
      <c r="I27" s="213">
        <v>179.45940000000002</v>
      </c>
      <c r="J27" s="213">
        <v>221.23530000000002</v>
      </c>
      <c r="K27" s="213">
        <v>223.01320000000001</v>
      </c>
      <c r="L27" s="213">
        <v>224.91670000000002</v>
      </c>
      <c r="M27" s="213">
        <v>228.95320000000001</v>
      </c>
      <c r="N27" s="214">
        <v>227.51350000000002</v>
      </c>
      <c r="O27" s="214">
        <v>234.55470000000003</v>
      </c>
      <c r="P27" s="214">
        <v>226.22550000000001</v>
      </c>
      <c r="Q27" s="273">
        <v>0.23226033821787961</v>
      </c>
      <c r="R27" s="133"/>
    </row>
    <row r="28" spans="2:18" ht="15.75">
      <c r="B28" s="144" t="s">
        <v>105</v>
      </c>
      <c r="C28" s="227" t="s">
        <v>73</v>
      </c>
      <c r="D28" s="215">
        <v>122.2805</v>
      </c>
      <c r="E28" s="215">
        <v>126.7316</v>
      </c>
      <c r="F28" s="215">
        <v>123.30080000000001</v>
      </c>
      <c r="G28" s="215">
        <v>123.71040000000001</v>
      </c>
      <c r="H28" s="215">
        <v>131.7954</v>
      </c>
      <c r="I28" s="215">
        <v>132.62290000000002</v>
      </c>
      <c r="J28" s="215">
        <v>125.18810000000001</v>
      </c>
      <c r="K28" s="215">
        <v>129.84909999999999</v>
      </c>
      <c r="L28" s="215">
        <v>137.61660000000001</v>
      </c>
      <c r="M28" s="215">
        <v>140.4948</v>
      </c>
      <c r="N28" s="216">
        <v>142.2346</v>
      </c>
      <c r="O28" s="216">
        <v>130.6848</v>
      </c>
      <c r="P28" s="216">
        <v>118.47340000000001</v>
      </c>
      <c r="Q28" s="274">
        <v>-3.1134154668978176E-2</v>
      </c>
      <c r="R28" s="133"/>
    </row>
    <row r="29" spans="2:18" ht="15.75">
      <c r="B29" s="186" t="s">
        <v>105</v>
      </c>
      <c r="C29" s="225" t="s">
        <v>130</v>
      </c>
      <c r="D29" s="213">
        <v>521.43130000000008</v>
      </c>
      <c r="E29" s="213">
        <v>535.98199999999997</v>
      </c>
      <c r="F29" s="213">
        <v>518.18709999999999</v>
      </c>
      <c r="G29" s="213">
        <v>515.15390000000002</v>
      </c>
      <c r="H29" s="213">
        <v>549.04610000000002</v>
      </c>
      <c r="I29" s="213">
        <v>557.90899999999999</v>
      </c>
      <c r="J29" s="213">
        <v>525.10969999999998</v>
      </c>
      <c r="K29" s="213">
        <v>555.69420000000002</v>
      </c>
      <c r="L29" s="213">
        <v>592.16030000000001</v>
      </c>
      <c r="M29" s="213">
        <v>607.99060000000009</v>
      </c>
      <c r="N29" s="213">
        <v>609.70450000000005</v>
      </c>
      <c r="O29" s="213">
        <v>561.81730000000005</v>
      </c>
      <c r="P29" s="213">
        <v>509.75810000000001</v>
      </c>
      <c r="Q29" s="273">
        <v>-2.2386841756526832E-2</v>
      </c>
      <c r="R29" s="133"/>
    </row>
    <row r="30" spans="2:18" ht="15.75">
      <c r="B30" s="141" t="s">
        <v>106</v>
      </c>
      <c r="C30" s="225" t="s">
        <v>73</v>
      </c>
      <c r="D30" s="213">
        <v>143.0968</v>
      </c>
      <c r="E30" s="213">
        <v>151</v>
      </c>
      <c r="F30" s="213">
        <v>155</v>
      </c>
      <c r="G30" s="213">
        <v>145.83870000000002</v>
      </c>
      <c r="H30" s="213">
        <v>144</v>
      </c>
      <c r="I30" s="213">
        <v>147.25810000000001</v>
      </c>
      <c r="J30" s="213">
        <v>145.0667</v>
      </c>
      <c r="K30" s="213">
        <v>162.45160000000001</v>
      </c>
      <c r="L30" s="213">
        <v>173.83330000000001</v>
      </c>
      <c r="M30" s="213">
        <v>165.3871</v>
      </c>
      <c r="N30" s="214">
        <v>169.74190000000002</v>
      </c>
      <c r="O30" s="214">
        <v>158.13330000000002</v>
      </c>
      <c r="P30" s="214">
        <v>145.83870000000002</v>
      </c>
      <c r="Q30" s="273">
        <v>1.9161155245959405E-2</v>
      </c>
      <c r="R30" s="133"/>
    </row>
    <row r="31" spans="2:18" ht="15.75">
      <c r="B31" s="141" t="s">
        <v>87</v>
      </c>
      <c r="C31" s="226" t="s">
        <v>73</v>
      </c>
      <c r="D31" s="213">
        <v>155.3109</v>
      </c>
      <c r="E31" s="213">
        <v>154.16050000000001</v>
      </c>
      <c r="F31" s="213">
        <v>152.39330000000001</v>
      </c>
      <c r="G31" s="213">
        <v>150.12650000000002</v>
      </c>
      <c r="H31" s="213">
        <v>150.9855</v>
      </c>
      <c r="I31" s="213">
        <v>154.71870000000001</v>
      </c>
      <c r="J31" s="213">
        <v>156.10220000000001</v>
      </c>
      <c r="K31" s="213">
        <v>158.12800000000001</v>
      </c>
      <c r="L31" s="213">
        <v>159.58000000000001</v>
      </c>
      <c r="M31" s="213">
        <v>161.4933</v>
      </c>
      <c r="N31" s="214">
        <v>163.97390000000001</v>
      </c>
      <c r="O31" s="214">
        <v>157.32930000000002</v>
      </c>
      <c r="P31" s="214">
        <v>152.4384</v>
      </c>
      <c r="Q31" s="273">
        <v>-1.8495160352557383E-2</v>
      </c>
      <c r="R31" s="133"/>
    </row>
    <row r="32" spans="2:18" ht="15.75">
      <c r="B32" s="141" t="s">
        <v>87</v>
      </c>
      <c r="C32" s="225" t="s">
        <v>127</v>
      </c>
      <c r="D32" s="213">
        <v>712.87099999999998</v>
      </c>
      <c r="E32" s="213">
        <v>714.2</v>
      </c>
      <c r="F32" s="213">
        <v>706.61290000000008</v>
      </c>
      <c r="G32" s="213">
        <v>697.96770000000004</v>
      </c>
      <c r="H32" s="213">
        <v>702.96429999999998</v>
      </c>
      <c r="I32" s="213">
        <v>721.16129999999998</v>
      </c>
      <c r="J32" s="213">
        <v>727.2</v>
      </c>
      <c r="K32" s="213">
        <v>734.06450000000007</v>
      </c>
      <c r="L32" s="213">
        <v>743.8</v>
      </c>
      <c r="M32" s="213">
        <v>751.19350000000009</v>
      </c>
      <c r="N32" s="213">
        <v>761.38710000000003</v>
      </c>
      <c r="O32" s="213">
        <v>731.2</v>
      </c>
      <c r="P32" s="213">
        <v>711.12900000000002</v>
      </c>
      <c r="Q32" s="273">
        <v>-2.4436398731326747E-3</v>
      </c>
      <c r="R32" s="133"/>
    </row>
    <row r="33" spans="2:18" ht="15.75">
      <c r="B33" s="145" t="s">
        <v>107</v>
      </c>
      <c r="C33" s="225" t="s">
        <v>73</v>
      </c>
      <c r="D33" s="213">
        <v>196.59350000000001</v>
      </c>
      <c r="E33" s="213">
        <v>199.50670000000002</v>
      </c>
      <c r="F33" s="213">
        <v>205.1258</v>
      </c>
      <c r="G33" s="213">
        <v>214.99520000000001</v>
      </c>
      <c r="H33" s="213">
        <v>211.6943</v>
      </c>
      <c r="I33" s="213">
        <v>209.24100000000001</v>
      </c>
      <c r="J33" s="213">
        <v>213.67100000000002</v>
      </c>
      <c r="K33" s="213">
        <v>210.42840000000001</v>
      </c>
      <c r="L33" s="213">
        <v>210.58700000000002</v>
      </c>
      <c r="M33" s="213">
        <v>209.98420000000002</v>
      </c>
      <c r="N33" s="214">
        <v>208.15130000000002</v>
      </c>
      <c r="O33" s="214">
        <v>209.49</v>
      </c>
      <c r="P33" s="214">
        <v>210.51650000000001</v>
      </c>
      <c r="Q33" s="273">
        <v>7.0821263164855486E-2</v>
      </c>
      <c r="R33" s="133"/>
    </row>
    <row r="34" spans="2:18" ht="15.75">
      <c r="B34" s="145" t="s">
        <v>61</v>
      </c>
      <c r="C34" s="225" t="s">
        <v>73</v>
      </c>
      <c r="D34" s="213">
        <v>158.7303</v>
      </c>
      <c r="E34" s="213">
        <v>159.58029999999999</v>
      </c>
      <c r="F34" s="213">
        <v>152.38679999999999</v>
      </c>
      <c r="G34" s="213">
        <v>156.7371</v>
      </c>
      <c r="H34" s="213">
        <v>155.5564</v>
      </c>
      <c r="I34" s="213">
        <v>147.03870000000001</v>
      </c>
      <c r="J34" s="213">
        <v>149.86430000000001</v>
      </c>
      <c r="K34" s="213">
        <v>152.1523</v>
      </c>
      <c r="L34" s="213">
        <v>156.881</v>
      </c>
      <c r="M34" s="213">
        <v>160.47</v>
      </c>
      <c r="N34" s="214">
        <v>160.99710000000002</v>
      </c>
      <c r="O34" s="214">
        <v>160.928</v>
      </c>
      <c r="P34" s="214">
        <v>162.72130000000001</v>
      </c>
      <c r="Q34" s="273">
        <v>2.5143277622482918E-2</v>
      </c>
      <c r="R34" s="133"/>
    </row>
    <row r="35" spans="2:18" ht="15.75">
      <c r="B35" s="145" t="s">
        <v>76</v>
      </c>
      <c r="C35" s="225" t="s">
        <v>73</v>
      </c>
      <c r="D35" s="213">
        <v>254.02770000000001</v>
      </c>
      <c r="E35" s="213">
        <v>263.67570000000001</v>
      </c>
      <c r="F35" s="213">
        <v>266.47520000000003</v>
      </c>
      <c r="G35" s="213">
        <v>266.60160000000002</v>
      </c>
      <c r="H35" s="213">
        <v>267.0736</v>
      </c>
      <c r="I35" s="213">
        <v>267.95260000000002</v>
      </c>
      <c r="J35" s="213">
        <v>268.39930000000004</v>
      </c>
      <c r="K35" s="213">
        <v>272.30450000000002</v>
      </c>
      <c r="L35" s="213">
        <v>270.8313</v>
      </c>
      <c r="M35" s="213">
        <v>270.04810000000003</v>
      </c>
      <c r="N35" s="214">
        <v>271.28550000000001</v>
      </c>
      <c r="O35" s="214">
        <v>270.8023</v>
      </c>
      <c r="P35" s="214">
        <v>269.98099999999999</v>
      </c>
      <c r="Q35" s="273">
        <v>6.2801418900379602E-2</v>
      </c>
      <c r="R35" s="133"/>
    </row>
    <row r="36" spans="2:18" ht="15.75">
      <c r="B36" s="145" t="s">
        <v>92</v>
      </c>
      <c r="C36" s="226" t="s">
        <v>73</v>
      </c>
      <c r="D36" s="213">
        <v>263.85430000000002</v>
      </c>
      <c r="E36" s="213">
        <v>237.97460000000001</v>
      </c>
      <c r="F36" s="213">
        <v>245.976</v>
      </c>
      <c r="G36" s="213">
        <v>242.81220000000002</v>
      </c>
      <c r="H36" s="213">
        <v>230.62450000000001</v>
      </c>
      <c r="I36" s="213">
        <v>237.42580000000001</v>
      </c>
      <c r="J36" s="213">
        <v>234.28410000000002</v>
      </c>
      <c r="K36" s="213">
        <v>226.56130000000002</v>
      </c>
      <c r="L36" s="213">
        <v>228.67520000000002</v>
      </c>
      <c r="M36" s="213">
        <v>232.16800000000001</v>
      </c>
      <c r="N36" s="214">
        <v>250.32750000000001</v>
      </c>
      <c r="O36" s="214">
        <v>262.38749999999999</v>
      </c>
      <c r="P36" s="214">
        <v>236.15540000000001</v>
      </c>
      <c r="Q36" s="273">
        <v>-0.10497801248643668</v>
      </c>
      <c r="R36" s="133"/>
    </row>
    <row r="37" spans="2:18" ht="15.75">
      <c r="B37" s="145" t="s">
        <v>92</v>
      </c>
      <c r="C37" s="225" t="s">
        <v>128</v>
      </c>
      <c r="D37" s="213">
        <v>2536.3226</v>
      </c>
      <c r="E37" s="213">
        <v>2341.0333000000001</v>
      </c>
      <c r="F37" s="213">
        <v>2444.0645</v>
      </c>
      <c r="G37" s="213">
        <v>2385.7097000000003</v>
      </c>
      <c r="H37" s="213">
        <v>2289.3929000000003</v>
      </c>
      <c r="I37" s="213">
        <v>2411.7742000000003</v>
      </c>
      <c r="J37" s="213">
        <v>2427.7333000000003</v>
      </c>
      <c r="K37" s="213">
        <v>2345.2903000000001</v>
      </c>
      <c r="L37" s="213">
        <v>2350.4666999999999</v>
      </c>
      <c r="M37" s="213">
        <v>2397.2903000000001</v>
      </c>
      <c r="N37" s="213">
        <v>2617.8710000000001</v>
      </c>
      <c r="O37" s="213">
        <v>2745.6667000000002</v>
      </c>
      <c r="P37" s="213">
        <v>2450.5161000000003</v>
      </c>
      <c r="Q37" s="273">
        <v>-3.3831067073249899E-2</v>
      </c>
      <c r="R37" s="133"/>
    </row>
    <row r="38" spans="2:18" ht="15.75">
      <c r="B38" s="142" t="s">
        <v>108</v>
      </c>
      <c r="C38" s="226" t="s">
        <v>73</v>
      </c>
      <c r="D38" s="213">
        <v>146.62530000000001</v>
      </c>
      <c r="E38" s="213">
        <v>148.77290000000002</v>
      </c>
      <c r="F38" s="213">
        <v>150.07910000000001</v>
      </c>
      <c r="G38" s="213">
        <v>149.66390000000001</v>
      </c>
      <c r="H38" s="213">
        <v>149.90010000000001</v>
      </c>
      <c r="I38" s="213">
        <v>150.0839</v>
      </c>
      <c r="J38" s="213">
        <v>161.691</v>
      </c>
      <c r="K38" s="213">
        <v>168.75960000000001</v>
      </c>
      <c r="L38" s="213">
        <v>172.06290000000001</v>
      </c>
      <c r="M38" s="213">
        <v>170.99930000000001</v>
      </c>
      <c r="N38" s="214">
        <v>169.2928</v>
      </c>
      <c r="O38" s="214">
        <v>169.8278</v>
      </c>
      <c r="P38" s="214">
        <v>172.06820000000002</v>
      </c>
      <c r="Q38" s="273">
        <v>0.17352325962845438</v>
      </c>
      <c r="R38" s="133"/>
    </row>
    <row r="39" spans="2:18" ht="16.5" thickBot="1">
      <c r="B39" s="142" t="s">
        <v>108</v>
      </c>
      <c r="C39" s="225" t="s">
        <v>129</v>
      </c>
      <c r="D39" s="213">
        <v>130.61100000000002</v>
      </c>
      <c r="E39" s="213">
        <v>132.06399999999999</v>
      </c>
      <c r="F39" s="213">
        <v>132.53</v>
      </c>
      <c r="G39" s="213">
        <v>132.27970000000002</v>
      </c>
      <c r="H39" s="213">
        <v>132.52180000000001</v>
      </c>
      <c r="I39" s="213">
        <v>132.45060000000001</v>
      </c>
      <c r="J39" s="213">
        <v>141.05170000000001</v>
      </c>
      <c r="K39" s="213">
        <v>148.0942</v>
      </c>
      <c r="L39" s="213">
        <v>151.06900000000002</v>
      </c>
      <c r="M39" s="213">
        <v>151.72</v>
      </c>
      <c r="N39" s="213">
        <v>151.72</v>
      </c>
      <c r="O39" s="213">
        <v>151.72</v>
      </c>
      <c r="P39" s="213">
        <v>151.72</v>
      </c>
      <c r="Q39" s="273">
        <v>0.1616173216650969</v>
      </c>
      <c r="R39" s="133"/>
    </row>
    <row r="40" spans="2:18" ht="16.5" thickBot="1">
      <c r="B40" s="146" t="s">
        <v>96</v>
      </c>
      <c r="C40" s="228" t="s">
        <v>73</v>
      </c>
      <c r="D40" s="292">
        <v>181.6705</v>
      </c>
      <c r="E40" s="292">
        <v>182.87370000000001</v>
      </c>
      <c r="F40" s="292">
        <v>182.81370000000001</v>
      </c>
      <c r="G40" s="292">
        <v>183.04060000000001</v>
      </c>
      <c r="H40" s="292">
        <v>183.18100000000001</v>
      </c>
      <c r="I40" s="292">
        <v>184.1771</v>
      </c>
      <c r="J40" s="292">
        <v>185.2928</v>
      </c>
      <c r="K40" s="293">
        <v>188.42410000000001</v>
      </c>
      <c r="L40" s="293">
        <v>190.57220000000001</v>
      </c>
      <c r="M40" s="293">
        <v>188.91400000000002</v>
      </c>
      <c r="N40" s="293">
        <v>190.00480000000002</v>
      </c>
      <c r="O40" s="293">
        <v>187.85980000000001</v>
      </c>
      <c r="P40" s="293">
        <v>186.15370000000001</v>
      </c>
      <c r="Q40" s="294">
        <v>2.4677644416677413E-2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F3">
    <cfRule type="expression" dxfId="12" priority="13">
      <formula>(YEAR(F3)=2016)</formula>
    </cfRule>
  </conditionalFormatting>
  <conditionalFormatting sqref="G3">
    <cfRule type="expression" dxfId="11" priority="12">
      <formula>(YEAR(G3)=2016)</formula>
    </cfRule>
  </conditionalFormatting>
  <conditionalFormatting sqref="H3">
    <cfRule type="expression" dxfId="10" priority="11">
      <formula>(YEAR(H3)=2016)</formula>
    </cfRule>
  </conditionalFormatting>
  <conditionalFormatting sqref="I3">
    <cfRule type="expression" dxfId="9" priority="10">
      <formula>(YEAR(I3)=2016)</formula>
    </cfRule>
  </conditionalFormatting>
  <conditionalFormatting sqref="J3">
    <cfRule type="expression" dxfId="8" priority="9">
      <formula>(YEAR(J3)=2016)</formula>
    </cfRule>
  </conditionalFormatting>
  <conditionalFormatting sqref="K3">
    <cfRule type="expression" dxfId="7" priority="8">
      <formula>(YEAR(K3)=2016)</formula>
    </cfRule>
  </conditionalFormatting>
  <conditionalFormatting sqref="L3">
    <cfRule type="expression" dxfId="6" priority="7">
      <formula>(YEAR(L3)=2016)</formula>
    </cfRule>
  </conditionalFormatting>
  <conditionalFormatting sqref="M3">
    <cfRule type="expression" dxfId="5" priority="6">
      <formula>(YEAR(M3)=2016)</formula>
    </cfRule>
  </conditionalFormatting>
  <conditionalFormatting sqref="N3">
    <cfRule type="expression" dxfId="4" priority="5">
      <formula>(YEAR(N3)=2016)</formula>
    </cfRule>
  </conditionalFormatting>
  <conditionalFormatting sqref="O3">
    <cfRule type="expression" dxfId="3" priority="4">
      <formula>(YEAR(O3)=2016)</formula>
    </cfRule>
  </conditionalFormatting>
  <conditionalFormatting sqref="D3">
    <cfRule type="expression" dxfId="2" priority="3">
      <formula>(YEAR(D3)=2016)</formula>
    </cfRule>
  </conditionalFormatting>
  <conditionalFormatting sqref="E3">
    <cfRule type="expression" dxfId="1" priority="2">
      <formula>(YEAR(E3)=2016)</formula>
    </cfRule>
  </conditionalFormatting>
  <conditionalFormatting sqref="P3">
    <cfRule type="expression" dxfId="0" priority="1">
      <formula>(YEAR(P3)=2016)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2018-12-20T11:09:27Z</dcterms:modified>
</cp:coreProperties>
</file>