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2" i="1" l="1"/>
  <c r="D13" i="1"/>
  <c r="D14" i="1" l="1"/>
  <c r="D15" i="1"/>
  <c r="D16" i="1"/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J18" i="1" l="1"/>
  <c r="J19" i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<sst xmlns="http://schemas.openxmlformats.org/spreadsheetml/2006/main" count="57" uniqueCount="38">
  <si>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</si>
  <si>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</si>
  <si>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</si>
  <si>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</si>
  <si>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</si>
  <si>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</si>
  <si>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</si>
  <si>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</si>
  <si>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</si>
  <si>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</si>
  <si>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</si>
  <si>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</si>
  <si>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</si>
  <si>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</si>
  <si>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</si>
  <si>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</si>
  <si>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</si>
  <si>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</si>
  <si>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</si>
  <si>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</si>
  <si>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</si>
  <si>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</si>
  <si>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</si>
  <si>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</si>
  <si>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</si>
  <si>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</si>
  <si>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</si>
  <si>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</si>
  <si>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</si>
  <si>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</si>
  <si>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</si>
  <si>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</si>
  <si>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</si>
  <si>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</si>
  <si>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48 tydzień</t>
  </si>
  <si>
    <t>25.11-01.12.2019r. cena w zł/kg (szt*)</t>
  </si>
  <si>
    <t>02.12-08.12.2019r. cena w zł/kg (szt*)</t>
  </si>
  <si>
    <t>02.12 -08.12.2019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</si>
</sst>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8" t="s">
        <v>0</v>
      </c>
      <c r="C1" s="38"/>
      <c r="D1" s="38"/>
      <c r="E1" s="38"/>
      <c r="F1" s="38"/>
      <c r="G1" s="38"/>
      <c r="H1" s="38"/>
      <c r="I1" s="38"/>
      <c r="J1" s="38"/>
    </row>
    <row r="2" spans="1:15" ht="26.25" x14ac:dyDescent="0.2">
      <c r="A2" s="2" t="s">
        <v>34</v>
      </c>
      <c r="B2" s="39" t="s">
        <v>1</v>
      </c>
      <c r="C2" s="39"/>
      <c r="D2" s="39"/>
      <c r="E2" s="39"/>
      <c r="F2" s="39"/>
      <c r="G2" s="39"/>
      <c r="H2" s="39"/>
      <c r="I2" s="39"/>
      <c r="J2" s="39"/>
    </row>
    <row r="3" spans="1:15" ht="26.25" x14ac:dyDescent="0.4">
      <c r="A3" s="3" t="s">
        <v>37</v>
      </c>
      <c r="B3" s="40" t="s">
        <v>2</v>
      </c>
      <c r="C3" s="40"/>
      <c r="D3" s="40"/>
      <c r="E3" s="40"/>
      <c r="F3" s="40"/>
      <c r="G3" s="40"/>
      <c r="H3" s="40"/>
      <c r="I3" s="40"/>
      <c r="J3" s="40"/>
    </row>
    <row r="4" spans="1:15" ht="33" x14ac:dyDescent="0.2">
      <c r="A4" s="4"/>
      <c r="B4" s="41" t="s">
        <v>28</v>
      </c>
      <c r="C4" s="41"/>
      <c r="D4" s="41"/>
      <c r="E4" s="41"/>
      <c r="F4" s="41"/>
      <c r="G4" s="41"/>
      <c r="H4" s="41"/>
      <c r="I4" s="41"/>
      <c r="J4" s="41"/>
    </row>
    <row r="5" spans="1:15" ht="33" x14ac:dyDescent="0.2">
      <c r="A5" s="4"/>
      <c r="B5" s="42" t="s">
        <v>27</v>
      </c>
      <c r="C5" s="41"/>
      <c r="D5" s="41"/>
      <c r="E5" s="41"/>
      <c r="F5" s="41"/>
      <c r="G5" s="41"/>
      <c r="H5" s="41"/>
      <c r="I5" s="41"/>
      <c r="J5" s="41"/>
    </row>
    <row r="6" spans="1:15" ht="12" customHeight="1" thickBot="1" x14ac:dyDescent="0.25">
      <c r="A6" s="5"/>
      <c r="B6" s="36"/>
      <c r="C6" s="37"/>
      <c r="D6" s="37"/>
      <c r="E6" s="37"/>
      <c r="F6" s="37"/>
      <c r="G6" s="37"/>
      <c r="H6" s="37"/>
      <c r="I6" s="37"/>
      <c r="J6" s="37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9" t="s">
        <v>4</v>
      </c>
      <c r="B9" s="46" t="s">
        <v>5</v>
      </c>
      <c r="C9" s="47"/>
      <c r="D9" s="48"/>
      <c r="E9" s="43" t="s">
        <v>6</v>
      </c>
      <c r="F9" s="44"/>
      <c r="G9" s="45"/>
      <c r="H9" s="43" t="s">
        <v>7</v>
      </c>
      <c r="I9" s="44"/>
      <c r="J9" s="45"/>
      <c r="L9" t="s">
        <v>33</v>
      </c>
    </row>
    <row r="10" spans="1:15" ht="48" x14ac:dyDescent="0.2">
      <c r="A10" s="10"/>
      <c r="B10" s="14" t="s">
        <v>36</v>
      </c>
      <c r="C10" s="31" t="s">
        <v>35</v>
      </c>
      <c r="D10" s="34" t="s">
        <v>17</v>
      </c>
      <c r="E10" s="14" t="s">
        <v>36</v>
      </c>
      <c r="F10" s="14" t="s">
        <v>35</v>
      </c>
      <c r="G10" s="13" t="s">
        <v>17</v>
      </c>
      <c r="H10" s="14" t="s">
        <v>36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1.4000000000000001</v>
      </c>
      <c r="C11" s="32">
        <v>1.4000000000000001</v>
      </c>
      <c r="D11" s="17">
        <f t="shared" ref="D11:D16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1.2</v>
      </c>
      <c r="C12" s="32">
        <v>1.2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</v>
      </c>
      <c r="C13" s="32">
        <v>1.2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</v>
      </c>
      <c r="C14" s="32">
        <v>1.2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1.2</v>
      </c>
      <c r="C15" s="32">
        <v>1.2</v>
      </c>
      <c r="D15" s="17">
        <f t="shared" si="0"/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>
        <v>1.75</v>
      </c>
      <c r="F17" s="16">
        <v>1.75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1.2</v>
      </c>
      <c r="C18" s="32">
        <v>1.25</v>
      </c>
      <c r="D18" s="17">
        <f t="shared" ref="D18:D19" si="1">((B18-C18)/C18)*100</f>
        <v>-4.0000000000000036</v>
      </c>
      <c r="E18" s="16">
        <v>1.75</v>
      </c>
      <c r="F18" s="16">
        <v>1.75</v>
      </c>
      <c r="G18" s="20">
        <f t="shared" ref="G18:G30" si="2">((E18-F18)/F18)*100</f>
        <v>0</v>
      </c>
      <c r="H18" s="16">
        <v>1.3523231729620115</v>
      </c>
      <c r="I18" s="16">
        <v>1.4819018841249902</v>
      </c>
      <c r="J18" s="17">
        <f>((H18-I18)/I18)*100</f>
        <v>-8.7440816798401109</v>
      </c>
      <c r="L18" s="15"/>
      <c r="O18" s="7"/>
    </row>
    <row r="19" spans="1:15" ht="18" customHeight="1" x14ac:dyDescent="0.25">
      <c r="A19" s="11" t="s">
        <v>14</v>
      </c>
      <c r="B19" s="16">
        <v>0.63</v>
      </c>
      <c r="C19" s="33">
        <v>0.65</v>
      </c>
      <c r="D19" s="17">
        <f t="shared" si="1"/>
        <v>-3.0769230769230793</v>
      </c>
      <c r="E19" s="16">
        <v>1.25</v>
      </c>
      <c r="F19" s="16">
        <v>1.25</v>
      </c>
      <c r="G19" s="17">
        <f t="shared" si="2"/>
        <v>0</v>
      </c>
      <c r="H19" s="19">
        <v>0.94862208953391403</v>
      </c>
      <c r="I19" s="19">
        <v>1.064630682816655</v>
      </c>
      <c r="J19" s="17">
        <f t="shared" ref="J19:J31" si="3">((H19-I19)/I19)*100</f>
        <v>-10.896604348826505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4.25</v>
      </c>
      <c r="F20" s="24">
        <v>4.25</v>
      </c>
      <c r="G20" s="17">
        <f t="shared" si="2"/>
        <v>0</v>
      </c>
      <c r="H20" s="19">
        <v>2.0365377469101742</v>
      </c>
      <c r="I20" s="19">
        <v>2.0679043446586407</v>
      </c>
      <c r="J20" s="17">
        <f t="shared" si="3"/>
        <v>-1.5168302068461657</v>
      </c>
      <c r="L20" s="15"/>
      <c r="N20" s="7"/>
    </row>
    <row r="21" spans="1:15" ht="18" customHeight="1" x14ac:dyDescent="0.25">
      <c r="A21" s="11" t="s">
        <v>20</v>
      </c>
      <c r="B21" s="23"/>
      <c r="C21" s="33"/>
      <c r="D21" s="35"/>
      <c r="E21" s="24">
        <v>2.25</v>
      </c>
      <c r="F21" s="16">
        <v>2.25</v>
      </c>
      <c r="G21" s="17">
        <f t="shared" si="2"/>
        <v>0</v>
      </c>
      <c r="H21" s="16" t="s">
        <v>31</v>
      </c>
      <c r="I21" s="16">
        <v>4.4004675134018552</v>
      </c>
      <c r="J21" s="17" t="s">
        <v>31</v>
      </c>
      <c r="L21" s="15"/>
      <c r="M21" s="15"/>
      <c r="N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2"/>
        <v>0</v>
      </c>
      <c r="H22" s="16" t="s">
        <v>31</v>
      </c>
      <c r="I22" s="16" t="s">
        <v>31</v>
      </c>
      <c r="J22" s="17" t="s">
        <v>31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2.0392386514354173</v>
      </c>
      <c r="I23" s="19">
        <v>2.096776096065851</v>
      </c>
      <c r="J23" s="17">
        <f t="shared" si="3"/>
        <v>-2.7440910232804727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2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2"/>
        <v>0</v>
      </c>
      <c r="H26" s="19">
        <v>1.0560746031846555</v>
      </c>
      <c r="I26" s="19">
        <v>1.0560746031846555</v>
      </c>
      <c r="J26" s="17">
        <f t="shared" si="3"/>
        <v>0</v>
      </c>
    </row>
    <row r="27" spans="1:15" ht="18" customHeight="1" x14ac:dyDescent="0.25">
      <c r="A27" s="11" t="s">
        <v>24</v>
      </c>
      <c r="B27" s="23"/>
      <c r="C27" s="23"/>
      <c r="D27" s="22"/>
      <c r="E27" s="24">
        <v>3.25</v>
      </c>
      <c r="F27" s="24">
        <v>3.25</v>
      </c>
      <c r="G27" s="17">
        <f t="shared" si="2"/>
        <v>0</v>
      </c>
      <c r="H27" s="24">
        <v>4</v>
      </c>
      <c r="I27" s="24">
        <v>4</v>
      </c>
      <c r="J27" s="17">
        <f t="shared" si="3"/>
        <v>0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0.79999999999999993</v>
      </c>
      <c r="I28" s="19">
        <v>0.79999999999999993</v>
      </c>
      <c r="J28" s="17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2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2.65</v>
      </c>
      <c r="F30" s="24">
        <v>2.65</v>
      </c>
      <c r="G30" s="20">
        <f t="shared" si="2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5.1210677086882628</v>
      </c>
      <c r="I31" s="28">
        <v>5.1393210620661369</v>
      </c>
      <c r="J31" s="27">
        <f t="shared" si="3"/>
        <v>-0.35517052072508271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55" priority="189" operator="greaterThan">
      <formula>0</formula>
    </cfRule>
    <cfRule type="cellIs" dxfId="54" priority="222" operator="equal">
      <formula>0</formula>
    </cfRule>
  </conditionalFormatting>
  <conditionalFormatting sqref="J13:J14">
    <cfRule type="cellIs" dxfId="53" priority="169" operator="equal">
      <formula>0</formula>
    </cfRule>
    <cfRule type="cellIs" dxfId="52" priority="170" operator="lessThan">
      <formula>0</formula>
    </cfRule>
    <cfRule type="cellIs" dxfId="51" priority="171" operator="greaterThan">
      <formula>0</formula>
    </cfRule>
  </conditionalFormatting>
  <conditionalFormatting sqref="J12">
    <cfRule type="cellIs" dxfId="50" priority="166" operator="equal">
      <formula>0</formula>
    </cfRule>
    <cfRule type="cellIs" dxfId="49" priority="167" operator="lessThan">
      <formula>0</formula>
    </cfRule>
    <cfRule type="cellIs" dxfId="48" priority="168" operator="greaterThan">
      <formula>0</formula>
    </cfRule>
  </conditionalFormatting>
  <conditionalFormatting sqref="J15">
    <cfRule type="cellIs" dxfId="47" priority="163" operator="equal">
      <formula>0</formula>
    </cfRule>
    <cfRule type="cellIs" dxfId="46" priority="164" operator="lessThan">
      <formula>0</formula>
    </cfRule>
    <cfRule type="cellIs" dxfId="45" priority="165" operator="greaterThan">
      <formula>0</formula>
    </cfRule>
  </conditionalFormatting>
  <conditionalFormatting sqref="J11">
    <cfRule type="cellIs" dxfId="44" priority="160" operator="equal">
      <formula>0</formula>
    </cfRule>
    <cfRule type="cellIs" dxfId="43" priority="161" operator="lessThan">
      <formula>0</formula>
    </cfRule>
    <cfRule type="cellIs" dxfId="42" priority="162" operator="greaterThan">
      <formula>0</formula>
    </cfRule>
  </conditionalFormatting>
  <conditionalFormatting sqref="J16:J17 J24:J25 J29:J30">
    <cfRule type="cellIs" dxfId="41" priority="157" operator="equal">
      <formula>0</formula>
    </cfRule>
    <cfRule type="cellIs" dxfId="40" priority="158" operator="lessThan">
      <formula>0</formula>
    </cfRule>
    <cfRule type="cellIs" dxfId="39" priority="159" operator="greaterThan">
      <formula>0</formula>
    </cfRule>
  </conditionalFormatting>
  <conditionalFormatting sqref="G11:G30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G31">
    <cfRule type="cellIs" dxfId="36" priority="66" operator="greaterThan">
      <formula>0</formula>
    </cfRule>
    <cfRule type="cellIs" dxfId="35" priority="67" operator="equal">
      <formula>0</formula>
    </cfRule>
  </conditionalFormatting>
  <conditionalFormatting sqref="D20:D30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D20:D30">
    <cfRule type="cellIs" dxfId="32" priority="44" operator="equal">
      <formula>0</formula>
    </cfRule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D22">
    <cfRule type="cellIs" dxfId="29" priority="41" operator="equal">
      <formula>0</formula>
    </cfRule>
    <cfRule type="cellIs" dxfId="28" priority="42" operator="lessThan">
      <formula>0</formula>
    </cfRule>
    <cfRule type="cellIs" dxfId="27" priority="43" operator="greaterThan">
      <formula>0</formula>
    </cfRule>
  </conditionalFormatting>
  <conditionalFormatting sqref="D22">
    <cfRule type="cellIs" dxfId="26" priority="38" operator="equal">
      <formula>0</formula>
    </cfRule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D27">
    <cfRule type="cellIs" dxfId="23" priority="35" operator="equal">
      <formula>0</formula>
    </cfRule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D27">
    <cfRule type="cellIs" dxfId="20" priority="32" operator="equal">
      <formula>0</formula>
    </cfRule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D27">
    <cfRule type="cellIs" dxfId="17" priority="29" operator="equal">
      <formula>0</formula>
    </cfRule>
    <cfRule type="cellIs" dxfId="16" priority="30" operator="lessThan">
      <formula>0</formula>
    </cfRule>
    <cfRule type="cellIs" dxfId="15" priority="31" operator="greaterThan">
      <formula>0</formula>
    </cfRule>
  </conditionalFormatting>
  <conditionalFormatting sqref="D27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D31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26:J28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31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J18:J23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1:D17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D18:D19">
    <cfRule type="cellIs" dxfId="1" priority="12" operator="greaterThan">
      <formula>0</formula>
    </cfRule>
    <cfRule type="cellIs" dxfId="0" priority="13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2019-12-12T12:25:10Z</dcterms:modified>
</cp:coreProperties>
</file>