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filterPrivacy="1"/>
  <xr:revisionPtr revIDLastSave="0" documentId="13_ncr:1_{3F4440BB-D3F0-4AA0-B67E-1CDE94DF322C}" xr6:coauthVersionLast="47" xr6:coauthVersionMax="47" xr10:uidLastSave="{00000000-0000-0000-0000-000000000000}"/>
  <bookViews>
    <workbookView xWindow="-120" yWindow="-120" windowWidth="20730" windowHeight="11160" activeTab="5" xr2:uid="{00000000-000D-0000-FFFF-FFFF00000000}"/>
  </bookViews>
  <sheets>
    <sheet name="Pakiet A" sheetId="12" r:id="rId1"/>
    <sheet name="Pakiet B" sheetId="13" r:id="rId2"/>
    <sheet name="Pakiet C" sheetId="14" r:id="rId3"/>
    <sheet name="Pakiet D" sheetId="15" r:id="rId4"/>
    <sheet name="Pakiet E" sheetId="16" r:id="rId5"/>
    <sheet name="Pakiet F" sheetId="17" r:id="rId6"/>
    <sheet name="Pakiet G" sheetId="18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3" l="1"/>
</calcChain>
</file>

<file path=xl/sharedStrings.xml><?xml version="1.0" encoding="utf-8"?>
<sst xmlns="http://schemas.openxmlformats.org/spreadsheetml/2006/main" count="360" uniqueCount="164">
  <si>
    <t>Pakiet A</t>
  </si>
  <si>
    <t>Załącznik nr 1</t>
  </si>
  <si>
    <t>Lp</t>
  </si>
  <si>
    <t>Nazwa</t>
  </si>
  <si>
    <t xml:space="preserve">Jedn. Miary </t>
  </si>
  <si>
    <t xml:space="preserve">Ilość </t>
  </si>
  <si>
    <t>Numer katalogowy/ producent</t>
  </si>
  <si>
    <t>Wymagania</t>
  </si>
  <si>
    <t>Okres ważności 
minimum w momencie
dostawy</t>
  </si>
  <si>
    <t>Cena jedn. 
netto</t>
  </si>
  <si>
    <t>Razem wartość
netto w zł</t>
  </si>
  <si>
    <t>% VAT</t>
  </si>
  <si>
    <t>Razem wartość 
brutto w zł</t>
  </si>
  <si>
    <t>1.</t>
  </si>
  <si>
    <t>2.</t>
  </si>
  <si>
    <t xml:space="preserve">3. </t>
  </si>
  <si>
    <t xml:space="preserve">4. </t>
  </si>
  <si>
    <t>7.</t>
  </si>
  <si>
    <t>8.</t>
  </si>
  <si>
    <t>9.</t>
  </si>
  <si>
    <t>10.</t>
  </si>
  <si>
    <t>11.</t>
  </si>
  <si>
    <t>12.</t>
  </si>
  <si>
    <t>13.</t>
  </si>
  <si>
    <t>15.</t>
  </si>
  <si>
    <t>19.</t>
  </si>
  <si>
    <t>20.</t>
  </si>
  <si>
    <t>21.</t>
  </si>
  <si>
    <t>WARTOŚĆ OGÓŁEM</t>
  </si>
  <si>
    <t>Pakiet B</t>
  </si>
  <si>
    <t>3.</t>
  </si>
  <si>
    <t>4.</t>
  </si>
  <si>
    <t>5.</t>
  </si>
  <si>
    <t>6.</t>
  </si>
  <si>
    <t>16.</t>
  </si>
  <si>
    <t>17.</t>
  </si>
  <si>
    <t>18.</t>
  </si>
  <si>
    <t>Pakiet C</t>
  </si>
  <si>
    <t>Pakiet D</t>
  </si>
  <si>
    <t>14.</t>
  </si>
  <si>
    <t>2 lata</t>
  </si>
  <si>
    <t>szt.</t>
  </si>
  <si>
    <t xml:space="preserve">Szczegółowy opis przedmiotu zamówienia </t>
  </si>
  <si>
    <t>1 op.</t>
  </si>
  <si>
    <t>1 zestaw</t>
  </si>
  <si>
    <t>1 rok od daty dostawy</t>
  </si>
  <si>
    <t>100ml</t>
  </si>
  <si>
    <t>6 miesięcy</t>
  </si>
  <si>
    <t>AT.272.8.2023</t>
  </si>
  <si>
    <t xml:space="preserve">1. </t>
  </si>
  <si>
    <t>Test enzymatyczny do oznaczania azotanów w mięsie ROCHE</t>
  </si>
  <si>
    <r>
      <rPr>
        <sz val="10"/>
        <color theme="1"/>
        <rFont val="Calibri"/>
        <family val="2"/>
        <charset val="238"/>
        <scheme val="minor"/>
      </rPr>
      <t>świadectwo kontroli jakości</t>
    </r>
    <r>
      <rPr>
        <b/>
        <sz val="10"/>
        <color theme="1"/>
        <rFont val="Calibri"/>
        <family val="2"/>
        <charset val="238"/>
        <scheme val="minor"/>
      </rPr>
      <t xml:space="preserve">
dostawa
grudzień 2023 r.
</t>
    </r>
  </si>
  <si>
    <t>min. 8 miesięcy</t>
  </si>
  <si>
    <t>Pakiet E</t>
  </si>
  <si>
    <t>Szczegółowy opis przedmiotu zamówienia</t>
  </si>
  <si>
    <t>Podłoża i suplementy</t>
  </si>
  <si>
    <t>Podłoża powinny być wyprodukowane zgodnie z systemem zarządzania jakością ISO 9001. Pożywki powyżej 1 opakowania muszą być tej samej serii.</t>
  </si>
  <si>
    <t xml:space="preserve">Dokumentacja pożywek suchych i dodatków selektywnych musi zawierać: nazwę pożywki, listę składników i suplementów, nr katalogowy, nr partii produkcyjnej, </t>
  </si>
  <si>
    <t xml:space="preserve"> Certyfikaty podłóż powinny zawierać dane dotyczące oceny wzrostu organizmów testowych użytych do kontroli a tam gdzie to możliwe ich procentowe odzyski.</t>
  </si>
  <si>
    <t>Numer                          katalogowy/ producent</t>
  </si>
  <si>
    <t xml:space="preserve">Podłoże TSI </t>
  </si>
  <si>
    <t>500g</t>
  </si>
  <si>
    <t>Woda peptonowa z tryptofanem</t>
  </si>
  <si>
    <t>250g</t>
  </si>
  <si>
    <t>Bulion na wyciągu mózgowo - sercowym</t>
  </si>
  <si>
    <t>Płyn Ringera</t>
  </si>
  <si>
    <t>opak. = 100 tabletek</t>
  </si>
  <si>
    <t xml:space="preserve">Pożywka WB </t>
  </si>
  <si>
    <t xml:space="preserve">dostawa:
grudzień 2023 r. </t>
  </si>
  <si>
    <t>Agar MC</t>
  </si>
  <si>
    <t xml:space="preserve">Pepton trypton </t>
  </si>
  <si>
    <t>100g</t>
  </si>
  <si>
    <t>Agar Oxford</t>
  </si>
  <si>
    <t xml:space="preserve">Zbuforowana woda peptonowa </t>
  </si>
  <si>
    <t>Agar Smac,</t>
  </si>
  <si>
    <t>Bulion LST</t>
  </si>
  <si>
    <t>Agar TSYEA</t>
  </si>
  <si>
    <t xml:space="preserve">Podłoże do rozkładu cukrów i alkoholi (podstawa) </t>
  </si>
  <si>
    <t>200ml</t>
  </si>
  <si>
    <t>Agar amerykański</t>
  </si>
  <si>
    <t xml:space="preserve">Legionella BCYE Suplement, 1 fiolka na 500ml podłoża, o składzie: bufor ACES, pirofosforan żelaza (III), chlorowodorek L-cysteiny, α – ketoglutaran. </t>
  </si>
  <si>
    <t>op. = 10 fiolek</t>
  </si>
  <si>
    <t xml:space="preserve">Legionella GVPC Selective Suplement, 1 fiolka na 500ml, suplement do podłoża CYE Agar Base , o składzie: glicyna, siarczan polimyksynyB, chlorowodorek wankomycyny, cykloheksamid.- </t>
  </si>
  <si>
    <t>op. = 10 szt.</t>
  </si>
  <si>
    <t>Podstawa KCN</t>
  </si>
  <si>
    <t>Sterylana emulsja jajeczna z polimyksyną</t>
  </si>
  <si>
    <t>Podłoże Falkowa</t>
  </si>
  <si>
    <t>Bulion 10% laktoza</t>
  </si>
  <si>
    <t xml:space="preserve">Płytki testowe  odciskowe do kontroli  czystości powierzchni 
( płytki TSA typ Rodac )  </t>
  </si>
  <si>
    <t>1 op. = 20 szt.</t>
  </si>
  <si>
    <r>
      <t xml:space="preserve">certyfikat Ilościowo- jakościowy oraz karta charakterystyki aktualne w języku polskim
</t>
    </r>
    <r>
      <rPr>
        <b/>
        <sz val="8.5"/>
        <rFont val="Calibri"/>
        <family val="2"/>
        <charset val="238"/>
        <scheme val="minor"/>
      </rPr>
      <t xml:space="preserve">dostawa:
sierpień 2023 r. </t>
    </r>
  </si>
  <si>
    <t>pół roku od daty dostawy</t>
  </si>
  <si>
    <t xml:space="preserve"> </t>
  </si>
  <si>
    <t>Pakiet F</t>
  </si>
  <si>
    <t>Testy diagnostyczne na aparat mini Vidas</t>
  </si>
  <si>
    <t>VIDAS HBs AG ULTRA</t>
  </si>
  <si>
    <t>1 op=- 60 testów</t>
  </si>
  <si>
    <t>pół roku</t>
  </si>
  <si>
    <t>VIDAS HBs ultra confirmation</t>
  </si>
  <si>
    <t>1 op= 30 testów</t>
  </si>
  <si>
    <t>VIDAS Quality Control</t>
  </si>
  <si>
    <t>VIDAS ANTI  HCV</t>
  </si>
  <si>
    <t xml:space="preserve">VIDAS ANTI HBc Total </t>
  </si>
  <si>
    <t>VIDAS HAV IgM</t>
  </si>
  <si>
    <t xml:space="preserve">Zestaw odczynników do API 20E Reagent Kit </t>
  </si>
  <si>
    <t>Zestaw
 ( 6x5ml)</t>
  </si>
  <si>
    <t>API Listeria</t>
  </si>
  <si>
    <t>Zestaw 
( 10 pasków)</t>
  </si>
  <si>
    <r>
      <t xml:space="preserve">certyfikat jakości  
</t>
    </r>
    <r>
      <rPr>
        <b/>
        <sz val="9"/>
        <rFont val="Calibri"/>
        <family val="2"/>
        <charset val="238"/>
        <scheme val="minor"/>
      </rPr>
      <t xml:space="preserve">dostawa:
listopad 2023 r. </t>
    </r>
  </si>
  <si>
    <t>8 miesięcy</t>
  </si>
  <si>
    <t>API 20E</t>
  </si>
  <si>
    <t>Zestaw 
( 25 pasków)</t>
  </si>
  <si>
    <r>
      <t xml:space="preserve">certyfikat jakości  
</t>
    </r>
    <r>
      <rPr>
        <b/>
        <sz val="9"/>
        <rFont val="Calibri"/>
        <family val="2"/>
        <charset val="238"/>
        <scheme val="minor"/>
      </rPr>
      <t xml:space="preserve">dostawa:
wrzesień 2023 r. </t>
    </r>
  </si>
  <si>
    <t>minimum 1 rok</t>
  </si>
  <si>
    <t>Pakiet G</t>
  </si>
  <si>
    <t>Probówki z podłożem transportowym</t>
  </si>
  <si>
    <t xml:space="preserve">Zestaw transportowy z podłożem Amies, sterylny, dla próbek kału, pakowany indywidualnie, dł. probówki w zestawie 15 cm </t>
  </si>
  <si>
    <t xml:space="preserve">szt. </t>
  </si>
  <si>
    <t>6000 szt.</t>
  </si>
  <si>
    <t>nie krótszy niż piętnaście miesięcy od daty dostawy (lub dwie dostawy o różnej jak najdłuższej dacie ważności)</t>
  </si>
  <si>
    <t>Pożywki gotowe do użycia (Listeria)</t>
  </si>
  <si>
    <t>Razem                      wartość                  netto w zł</t>
  </si>
  <si>
    <t xml:space="preserve">Agar Listeria monocytogenes według OTTAVIANI i AGOSTI (skład pożywki kompletnej  zgodnie z normą PN-EN ISO 11290-2: 2017-07 i PN-EN ISO 11290-1: 2017-07) – podłoże wybiórcze, chromogenne do wykrywania i oznaczania liczby Listeria monocytogenes, podłoże gotowe  na płytkach Petriego Ø 90 mm, </t>
  </si>
  <si>
    <t>10 tygodni od daty dostawy</t>
  </si>
  <si>
    <t>Shigella dysenteriae 2</t>
  </si>
  <si>
    <t>a 5 ml</t>
  </si>
  <si>
    <r>
      <t xml:space="preserve">certyfikat jakości do każdej serii surowic 
znak zgodności CE
</t>
    </r>
    <r>
      <rPr>
        <b/>
        <sz val="11"/>
        <rFont val="Calibri"/>
        <family val="2"/>
        <scheme val="minor"/>
      </rPr>
      <t xml:space="preserve">dostawa:
listopad 2023 r. </t>
    </r>
  </si>
  <si>
    <t xml:space="preserve">2. </t>
  </si>
  <si>
    <t>Shigella dysenteriae 3-8</t>
  </si>
  <si>
    <t>Shigella boydii   1-7</t>
  </si>
  <si>
    <t>Shigella boydii   8-11</t>
  </si>
  <si>
    <t>Shigella flexneri</t>
  </si>
  <si>
    <t>Wskaźniki biologiczne do sprawdzania skuteczności sterylizacji  parą wodną –Sporal A.
Pasek bibuły nasycony zawiesiną spor Geobacillus stearothermophilus w opakowaniu papierowo-foliowym.
Materiał włączony w zakres akredytacji</t>
  </si>
  <si>
    <t>1 op. = 10 testów</t>
  </si>
  <si>
    <t>100 op. = 1000 szt.</t>
  </si>
  <si>
    <r>
      <t xml:space="preserve">certyfikat jakości  
</t>
    </r>
    <r>
      <rPr>
        <b/>
        <sz val="9"/>
        <rFont val="Calibri"/>
        <family val="2"/>
        <charset val="238"/>
        <scheme val="minor"/>
      </rPr>
      <t xml:space="preserve">dostawa:
sierpień 2023 r. </t>
    </r>
  </si>
  <si>
    <t>Wskaźniki biologiczne do sprawdzania skuteczności sterylizacji na suche gorące powietrze –Sporal S.Materiał włączony w zakres akredytacji</t>
  </si>
  <si>
    <t>1op.- 40 testów</t>
  </si>
  <si>
    <t>2op .= (80 szt.)</t>
  </si>
  <si>
    <t>Surowice do identyfikacji Salmonella</t>
  </si>
  <si>
    <r>
      <t xml:space="preserve">Surowica do aglutynacji szkiełkowej  </t>
    </r>
    <r>
      <rPr>
        <b/>
        <sz val="10"/>
        <color theme="1"/>
        <rFont val="Calibri"/>
        <family val="2"/>
        <charset val="238"/>
        <scheme val="minor"/>
      </rPr>
      <t>BO</t>
    </r>
  </si>
  <si>
    <r>
      <t xml:space="preserve">certyfikat jakości do każdej serii surowic 
znak zgodności CE
</t>
    </r>
    <r>
      <rPr>
        <b/>
        <sz val="9"/>
        <rFont val="Calibri"/>
        <family val="2"/>
        <charset val="238"/>
        <scheme val="minor"/>
      </rPr>
      <t xml:space="preserve">dostawa:
wrzesień 2023 r. </t>
    </r>
  </si>
  <si>
    <t>około 2 lata od daty dostawy</t>
  </si>
  <si>
    <r>
      <t xml:space="preserve">Surowica do aglutynacji szkiełkowej  </t>
    </r>
    <r>
      <rPr>
        <b/>
        <sz val="11"/>
        <color theme="1"/>
        <rFont val="Calibri"/>
        <family val="2"/>
        <charset val="238"/>
        <scheme val="minor"/>
      </rPr>
      <t>CO</t>
    </r>
  </si>
  <si>
    <r>
      <t xml:space="preserve">Surowica do aglutynacji szkiełkowej </t>
    </r>
    <r>
      <rPr>
        <b/>
        <sz val="10"/>
        <color theme="1"/>
        <rFont val="Calibri"/>
        <family val="2"/>
        <charset val="238"/>
        <scheme val="minor"/>
      </rPr>
      <t>O 4</t>
    </r>
  </si>
  <si>
    <r>
      <t xml:space="preserve">Surowica do aglutynacji szkiełkowej </t>
    </r>
    <r>
      <rPr>
        <b/>
        <sz val="10"/>
        <color theme="1"/>
        <rFont val="Calibri"/>
        <family val="2"/>
        <charset val="238"/>
        <scheme val="minor"/>
      </rPr>
      <t xml:space="preserve"> H i</t>
    </r>
  </si>
  <si>
    <t xml:space="preserve">5. </t>
  </si>
  <si>
    <t xml:space="preserve">6. </t>
  </si>
  <si>
    <t xml:space="preserve">7. </t>
  </si>
  <si>
    <t>Test chemiczny</t>
  </si>
  <si>
    <t xml:space="preserve">dane dotyczące warunków przechowywania podłoża suchego i po przygotowaniu (okres trwałości podłoża po przygotowaniu). Pozycje 1-20. </t>
  </si>
  <si>
    <t xml:space="preserve"> Kontrola jakości powinna być przeprowadzona zgodnie z normą: PN-EN ISO 11133:2014. Pozycje 1-20.</t>
  </si>
  <si>
    <t>Pożywki muszą mieć minimalny termin ważności co najmniej 2 lata od daty dostawy- pozycje 1-20.</t>
  </si>
  <si>
    <t xml:space="preserve">dostawa:
grudzień 2023r. </t>
  </si>
  <si>
    <t xml:space="preserve">dostawa:
wrzesień 2023 r. </t>
  </si>
  <si>
    <t xml:space="preserve">dostawa:
sierpień 2023 r. </t>
  </si>
  <si>
    <t xml:space="preserve">dostawa:
październik 2023 r. </t>
  </si>
  <si>
    <t xml:space="preserve">dostawa:
listopad 2023 r. </t>
  </si>
  <si>
    <r>
      <rPr>
        <sz val="9"/>
        <rFont val="Calibri"/>
        <family val="2"/>
        <charset val="238"/>
        <scheme val="minor"/>
      </rPr>
      <t>certyfikat jakości do każdej serii testów,znak zgodności CE</t>
    </r>
    <r>
      <rPr>
        <b/>
        <sz val="9"/>
        <rFont val="Calibri"/>
        <family val="2"/>
        <charset val="238"/>
        <scheme val="minor"/>
      </rPr>
      <t xml:space="preserve">
dostawa:
po uzgodnieniu 
z producentem testów </t>
    </r>
  </si>
  <si>
    <r>
      <t xml:space="preserve">certyfikat jakości  
</t>
    </r>
    <r>
      <rPr>
        <b/>
        <sz val="9"/>
        <rFont val="Calibri"/>
        <family val="2"/>
        <charset val="238"/>
        <scheme val="minor"/>
      </rPr>
      <t xml:space="preserve">dostawa:
1 op. -sierpień 
1 op. - grudzień 2023 r. </t>
    </r>
  </si>
  <si>
    <t>2 zestawy</t>
  </si>
  <si>
    <r>
      <rPr>
        <sz val="10"/>
        <color theme="1"/>
        <rFont val="Calibri"/>
        <family val="2"/>
        <charset val="238"/>
        <scheme val="minor"/>
      </rPr>
      <t>znak zgodności CE</t>
    </r>
    <r>
      <rPr>
        <b/>
        <sz val="10"/>
        <color theme="1"/>
        <rFont val="Calibri"/>
        <family val="2"/>
        <charset val="238"/>
        <scheme val="minor"/>
      </rPr>
      <t xml:space="preserve"> 
</t>
    </r>
    <r>
      <rPr>
        <sz val="10"/>
        <color theme="1"/>
        <rFont val="Calibri"/>
        <family val="2"/>
        <charset val="238"/>
        <scheme val="minor"/>
      </rPr>
      <t>certyfikat jałowości oraz przeżywalności drobnoustrojów</t>
    </r>
    <r>
      <rPr>
        <b/>
        <sz val="10"/>
        <color theme="1"/>
        <rFont val="Calibri"/>
        <family val="2"/>
        <charset val="238"/>
        <scheme val="minor"/>
      </rPr>
      <t xml:space="preserve">
dostawa
wrzesień 2023 r.
</t>
    </r>
  </si>
  <si>
    <r>
      <t xml:space="preserve">karta charakterystyki, świadectwo lub certyfikat jakości do każdej serii  
</t>
    </r>
    <r>
      <rPr>
        <b/>
        <sz val="10"/>
        <rFont val="Calibri"/>
        <family val="2"/>
        <charset val="238"/>
        <scheme val="minor"/>
      </rPr>
      <t xml:space="preserve">dostawa: 
</t>
    </r>
    <r>
      <rPr>
        <sz val="10"/>
        <rFont val="Calibri"/>
        <family val="2"/>
        <charset val="238"/>
        <scheme val="minor"/>
      </rPr>
      <t>dostarczane przez 5 m-cy; w drugim tygodniu miesiąca - od sierpnia do grudnia 2023 r.</t>
    </r>
    <r>
      <rPr>
        <b/>
        <sz val="10"/>
        <rFont val="Calibri"/>
        <family val="2"/>
        <charset val="238"/>
        <scheme val="minor"/>
      </rPr>
      <t xml:space="preserve">
400 szt. sierpień 2023 r.
400 szt. wrzesień 2023 r.
500 szt. październik 2023 r.
100 szt. listopad 2023r.
100 szt. grudzień 2023 r.</t>
    </r>
  </si>
  <si>
    <t>Surowice do identyfikacji Shigella  + Sporale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</si>
</sst>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8.5"/>
      <name val="Calibri"/>
      <family val="2"/>
      <charset val="238"/>
      <scheme val="minor"/>
    </font>
    <font>
      <sz val="8.5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wrapText="1"/>
    </xf>
    <xf numFmtId="2" fontId="0" fillId="2" borderId="1" xfId="0" applyNumberFormat="1" applyFill="1" applyBorder="1" applyAlignment="1">
      <alignment horizontal="center" vertical="center"/>
    </xf>
    <xf numFmtId="9" fontId="0" fillId="2" borderId="1" xfId="0" applyNumberForma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0" fillId="2" borderId="5" xfId="0" applyFill="1" applyBorder="1"/>
    <xf numFmtId="0" fontId="5" fillId="2" borderId="2" xfId="0" applyFont="1" applyFill="1" applyBorder="1" applyAlignment="1">
      <alignment horizontal="center"/>
    </xf>
    <xf numFmtId="0" fontId="5" fillId="2" borderId="2" xfId="0" applyFont="1" applyFill="1" applyBorder="1"/>
    <xf numFmtId="0" fontId="5" fillId="2" borderId="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13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3" fillId="0" borderId="4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top"/>
    </xf>
    <xf numFmtId="0" fontId="3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16" fillId="0" borderId="0" xfId="0" applyFont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0" fillId="0" borderId="7" xfId="0" applyBorder="1" applyAlignment="1">
      <alignment horizontal="left" vertical="center"/>
    </xf>
    <xf numFmtId="0" fontId="0" fillId="0" borderId="6" xfId="0" applyBorder="1"/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vertical="top"/>
    </xf>
    <xf numFmtId="4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2" borderId="5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19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wrapText="1"/>
    </xf>
    <xf numFmtId="0" fontId="5" fillId="2" borderId="8" xfId="0" applyFont="1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2" fillId="2" borderId="5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0" fillId="0" borderId="7" xfId="0" applyBorder="1"/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top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top" wrapText="1"/>
    </xf>
    <xf numFmtId="0" fontId="3" fillId="0" borderId="6" xfId="0" applyFont="1" applyBorder="1" applyAlignment="1">
      <alignment vertical="center"/>
    </xf>
    <xf numFmtId="0" fontId="4" fillId="0" borderId="0" xfId="0" applyFont="1" applyAlignment="1">
      <alignment horizontal="left" vertical="top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/>
    <xf numFmtId="0" fontId="7" fillId="2" borderId="1" xfId="0" applyFont="1" applyFill="1" applyBorder="1" applyAlignment="1">
      <alignment vertical="center" wrapText="1"/>
    </xf>
    <xf numFmtId="0" fontId="13" fillId="2" borderId="5" xfId="0" applyFont="1" applyFill="1" applyBorder="1" applyAlignment="1">
      <alignment horizontal="center" wrapText="1"/>
    </xf>
    <xf numFmtId="0" fontId="0" fillId="0" borderId="1" xfId="0" applyBorder="1"/>
    <xf numFmtId="0" fontId="3" fillId="0" borderId="4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56">
    <dxf>
      <numFmt numFmtId="4" formatCode="#,##0.0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general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4" formatCode="#,##0.0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general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4" formatCode="#,##0.0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10"/>
        <color auto="1"/>
        <charset val="238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color auto="1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rgb="FF000000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4" formatCode="#,##0.0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vertical="center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na/Pulpit/ANIA%20K/zalaczniki%20dla%20ani/260%20%20%20przetargi/za&#322;&#261;cznik%20nr%201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kiet A"/>
      <sheetName val="Pakiet B"/>
      <sheetName val="Pakiet C"/>
      <sheetName val="Pakiet D"/>
      <sheetName val="Pakiet E"/>
      <sheetName val="Pakiet  F"/>
      <sheetName val="Pakiet G"/>
      <sheetName val="Pakiet H"/>
    </sheetNames>
    <sheetDataSet>
      <sheetData sheetId="0"/>
      <sheetData sheetId="1"/>
      <sheetData sheetId="2">
        <row r="4">
          <cell r="A4" t="str">
            <v>Do w/w podłóż  dołączyć świadectwo jakości i certyfikaty,  karty charakterystyki oraz METODYKI ( karta przygotowania podłoża) aktualne w języku polskim.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A0F4961-B0A9-438F-944F-DA7858921BDB}" name="Tabela241472" displayName="Tabela241472" ref="A13:K34" totalsRowShown="0" headerRowDxfId="55" dataDxfId="53" headerRowBorderDxfId="54">
  <autoFilter ref="A13:K34" xr:uid="{5A0F4961-B0A9-438F-944F-DA7858921BDB}"/>
  <tableColumns count="11">
    <tableColumn id="1" xr3:uid="{28543F0A-2B4D-4DBF-A36E-C31633C1FA9A}" name="Lp" dataDxfId="52"/>
    <tableColumn id="2" xr3:uid="{7013822B-4CC1-41B4-AD97-E99CFB4261AD}" name="Nazwa" dataDxfId="51"/>
    <tableColumn id="3" xr3:uid="{79B8B822-03E5-4C76-985D-23FFC6DE9E4C}" name="Jedn. Miary " dataDxfId="50"/>
    <tableColumn id="4" xr3:uid="{886087C4-8DBC-46E0-AD9D-BA5FFD6A929F}" name="Ilość " dataDxfId="49"/>
    <tableColumn id="5" xr3:uid="{9D224938-4535-4841-90D0-8A0B23BA0DC7}" name="Numer                          katalogowy/ producent" dataDxfId="48"/>
    <tableColumn id="6" xr3:uid="{18BBB116-CAD7-42A9-B7D4-C6983400A2A3}" name="Wymagania" dataDxfId="47"/>
    <tableColumn id="7" xr3:uid="{E2E10861-8F34-4502-A715-773CA29ED86E}" name="Okres ważności _x000a_minimum w momencie_x000a_dostawy" dataDxfId="46"/>
    <tableColumn id="8" xr3:uid="{CC9C60DC-0F2D-4CA0-AE61-0676859DA772}" name="Cena jedn. _x000a_netto" dataDxfId="45"/>
    <tableColumn id="9" xr3:uid="{3B01994E-139B-4CF3-A94B-D6D86938556F}" name="Razem wartość_x000a_netto w zł" dataDxfId="44"/>
    <tableColumn id="10" xr3:uid="{8306377B-DE10-4ACB-8D44-64272C5A6DCB}" name="% VAT" dataDxfId="43"/>
    <tableColumn id="11" xr3:uid="{4DAED961-6E17-42D7-ADC5-F88D0EF3CFE9}" name="Razem wartość _x000a_brutto w zł" dataDxfId="4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34B28BE-9E4B-4C24-A29C-010EDDB193BD}" name="Tabela24147" displayName="Tabela24147" ref="A4:K13" totalsRowShown="0" headerRowDxfId="41" dataDxfId="39" headerRowBorderDxfId="40">
  <autoFilter ref="A4:K13" xr:uid="{B34B28BE-9E4B-4C24-A29C-010EDDB193BD}"/>
  <tableColumns count="11">
    <tableColumn id="1" xr3:uid="{83655D52-167F-4C79-974E-7048181642C0}" name="Lp" dataDxfId="38"/>
    <tableColumn id="2" xr3:uid="{CB4B3A9C-F7BC-4409-BBD4-424FE94840A2}" name="Nazwa" dataDxfId="37"/>
    <tableColumn id="3" xr3:uid="{47DF4465-2FFC-4A48-B7F4-6DE5E89C7CB5}" name="Jedn. Miary " dataDxfId="36"/>
    <tableColumn id="4" xr3:uid="{3ED1FB54-BE5C-42E1-B688-9C2A73E2DAF9}" name="Ilość " dataDxfId="35"/>
    <tableColumn id="5" xr3:uid="{57FED9D2-925D-4C83-9B1D-E8A76237FE91}" name="Numer                          katalogowy/ producent" dataDxfId="34"/>
    <tableColumn id="6" xr3:uid="{5931E27F-9E32-4590-88A1-59E38E109FFB}" name="Wymagania" dataDxfId="33"/>
    <tableColumn id="7" xr3:uid="{135D7460-48A6-41AD-B948-F20E0ADF11B1}" name="Okres ważności _x000a_minimum w momencie_x000a_dostawy" dataDxfId="32"/>
    <tableColumn id="8" xr3:uid="{4F469B46-5B83-4E9A-A8A2-DE41162B2E5A}" name="Cena jedn. _x000a_netto" dataDxfId="31"/>
    <tableColumn id="9" xr3:uid="{A6C5EE82-52AB-4B56-A214-12B4AA94A67C}" name="Razem wartość_x000a_netto w zł" dataDxfId="30"/>
    <tableColumn id="10" xr3:uid="{119CEF77-4C6D-488E-A8A4-87B6FB9F8ED7}" name="% VAT" dataDxfId="29"/>
    <tableColumn id="11" xr3:uid="{B5CB1540-96C0-4568-A815-D92FD4A70413}" name="Razem wartość _x000a_brutto w zł" dataDxfId="2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B0C8CB5-1D22-4AE4-B1A1-0A1BDB4689B6}" name="Tabela24142" displayName="Tabela24142" ref="A4:K5" totalsRowShown="0" headerRowDxfId="27" dataDxfId="25" headerRowBorderDxfId="26">
  <autoFilter ref="A4:K5" xr:uid="{3B0C8CB5-1D22-4AE4-B1A1-0A1BDB4689B6}"/>
  <tableColumns count="11">
    <tableColumn id="1" xr3:uid="{A88B5D9C-6832-497B-B91C-5C23D14043AE}" name="Lp" dataDxfId="24"/>
    <tableColumn id="2" xr3:uid="{0D57E942-6AA0-4F3A-AA11-3F0729DDAB14}" name="Nazwa" dataDxfId="23"/>
    <tableColumn id="3" xr3:uid="{82DDC6F9-4F8D-413D-AC95-E99564148197}" name="Jedn. Miary " dataDxfId="22"/>
    <tableColumn id="4" xr3:uid="{482D3DE8-9A73-4AF1-A4A3-3108842F3189}" name="Ilość " dataDxfId="21"/>
    <tableColumn id="5" xr3:uid="{0DE285EA-AA09-4170-AA92-475E5D8CA80F}" name="Numer katalogowy/ producent" dataDxfId="20"/>
    <tableColumn id="6" xr3:uid="{D218EFA1-9E40-46BA-B4DE-A5A66BBADC6A}" name="Wymagania" dataDxfId="19"/>
    <tableColumn id="7" xr3:uid="{BC2FE7D3-F425-40B9-B2D5-149311C3B69A}" name="Okres ważności _x000a_minimum w momencie_x000a_dostawy" dataDxfId="18"/>
    <tableColumn id="8" xr3:uid="{29731E28-F858-4059-BCEE-866C4CD39369}" name="Cena jedn. _x000a_netto" dataDxfId="17"/>
    <tableColumn id="9" xr3:uid="{A8F6B7E0-3CCF-4B14-B4EF-43DD712E81FF}" name="Razem                      wartość                  netto w zł" dataDxfId="16"/>
    <tableColumn id="10" xr3:uid="{630CA1C0-A20A-4A5B-A250-EBB0715CA7B8}" name="% VAT" dataDxfId="15"/>
    <tableColumn id="11" xr3:uid="{4D5D46D7-705A-444C-88B5-18D80656E12E}" name="Razem wartość _x000a_brutto w zł" dataDxfId="14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9DFE0DF-158D-4237-812D-C219D0CD256F}" name="Tabela2414" displayName="Tabela2414" ref="A4:K11" totalsRowShown="0" headerRowDxfId="13" dataDxfId="11" headerRowBorderDxfId="12">
  <autoFilter ref="A4:K11" xr:uid="{09DFE0DF-158D-4237-812D-C219D0CD256F}"/>
  <tableColumns count="11">
    <tableColumn id="1" xr3:uid="{F4A7D1FF-9946-4081-ACA2-67033DA6188C}" name="Lp" dataDxfId="10"/>
    <tableColumn id="2" xr3:uid="{E9B30A62-2157-4FBF-8FE2-C00FD69EC61A}" name="Nazwa" dataDxfId="9"/>
    <tableColumn id="3" xr3:uid="{49FAE683-BB81-4132-B2D8-DF3A261028B2}" name="Jedn. Miary " dataDxfId="8"/>
    <tableColumn id="4" xr3:uid="{8E6D25B8-F8D4-4FB5-9638-9D4FA1B25215}" name="Ilość " dataDxfId="7"/>
    <tableColumn id="5" xr3:uid="{4C83988E-C956-4AE2-9C73-DCDBC0536270}" name="Numer katalogowy/ producent" dataDxfId="6"/>
    <tableColumn id="6" xr3:uid="{2CC4EDD6-E34A-4D56-9346-8834CE4C0AF6}" name="Wymagania" dataDxfId="5"/>
    <tableColumn id="7" xr3:uid="{6F25BB01-B843-46A3-8758-FE1CBA3C6433}" name="Okres ważności _x000a_minimum w momencie_x000a_dostawy" dataDxfId="4"/>
    <tableColumn id="8" xr3:uid="{AC8A2C2F-2E37-4785-A100-39A1A25B2A1E}" name="Cena jedn. _x000a_netto" dataDxfId="3"/>
    <tableColumn id="9" xr3:uid="{B81C6244-E77F-40C0-B90E-24A25251E402}" name="Razem                      wartość                  netto w zł" dataDxfId="2"/>
    <tableColumn id="10" xr3:uid="{0089000A-1D3B-4D3D-A1EF-5A6A1815FFA4}" name="% VAT" dataDxfId="1"/>
    <tableColumn id="11" xr3:uid="{CAC35EF1-A374-4BB4-B8F0-D703AE17151C}" name="Razem wartość _x000a_brutto w zł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36A08-189A-4D14-A6B4-09DFA8A2BB28}">
  <sheetPr>
    <pageSetUpPr fitToPage="1"/>
  </sheetPr>
  <dimension ref="A1:K7"/>
  <sheetViews>
    <sheetView workbookViewId="0">
      <selection activeCell="D6" sqref="D6"/>
    </sheetView>
  </sheetViews>
  <sheetFormatPr defaultRowHeight="15" x14ac:dyDescent="0.25"/>
  <cols>
    <col min="1" max="1" width="4.5703125" customWidth="1"/>
    <col min="2" max="2" width="22.42578125" customWidth="1"/>
    <col min="5" max="5" width="17.28515625" customWidth="1"/>
    <col min="6" max="6" width="15.5703125" customWidth="1"/>
    <col min="7" max="7" width="13.28515625" customWidth="1"/>
    <col min="8" max="8" width="12.140625" customWidth="1"/>
    <col min="9" max="9" width="12.5703125" customWidth="1"/>
    <col min="11" max="11" width="15.5703125" customWidth="1"/>
  </cols>
  <sheetData>
    <row r="1" spans="1:11" x14ac:dyDescent="0.25">
      <c r="E1" s="1" t="s">
        <v>0</v>
      </c>
    </row>
    <row r="2" spans="1:11" x14ac:dyDescent="0.25">
      <c r="A2" t="s">
        <v>48</v>
      </c>
      <c r="E2" s="11" t="s">
        <v>42</v>
      </c>
      <c r="F2" s="11"/>
      <c r="J2" s="21" t="s">
        <v>1</v>
      </c>
      <c r="K2" s="21"/>
    </row>
    <row r="3" spans="1:11" x14ac:dyDescent="0.25">
      <c r="D3" s="11"/>
    </row>
    <row r="4" spans="1:11" x14ac:dyDescent="0.25">
      <c r="A4" s="2" t="s">
        <v>149</v>
      </c>
      <c r="B4" s="21"/>
      <c r="C4" s="21"/>
    </row>
    <row r="5" spans="1:11" ht="75" x14ac:dyDescent="0.25">
      <c r="A5" s="22" t="s">
        <v>2</v>
      </c>
      <c r="B5" s="22" t="s">
        <v>3</v>
      </c>
      <c r="C5" s="23" t="s">
        <v>4</v>
      </c>
      <c r="D5" s="24" t="s">
        <v>5</v>
      </c>
      <c r="E5" s="25" t="s">
        <v>6</v>
      </c>
      <c r="F5" s="24" t="s">
        <v>7</v>
      </c>
      <c r="G5" s="25" t="s">
        <v>8</v>
      </c>
      <c r="H5" s="25" t="s">
        <v>9</v>
      </c>
      <c r="I5" s="23" t="s">
        <v>10</v>
      </c>
      <c r="J5" s="22" t="s">
        <v>11</v>
      </c>
      <c r="K5" s="23" t="s">
        <v>12</v>
      </c>
    </row>
    <row r="6" spans="1:11" ht="63.75" x14ac:dyDescent="0.25">
      <c r="A6" s="26" t="s">
        <v>49</v>
      </c>
      <c r="B6" s="27" t="s">
        <v>50</v>
      </c>
      <c r="C6" s="28" t="s">
        <v>41</v>
      </c>
      <c r="D6" s="29">
        <v>1</v>
      </c>
      <c r="E6" s="29"/>
      <c r="F6" s="30" t="s">
        <v>51</v>
      </c>
      <c r="G6" s="20" t="s">
        <v>52</v>
      </c>
      <c r="H6" s="18"/>
      <c r="I6" s="7"/>
      <c r="J6" s="8"/>
      <c r="K6" s="7"/>
    </row>
    <row r="7" spans="1:11" ht="33" customHeight="1" x14ac:dyDescent="0.25">
      <c r="A7" s="31"/>
      <c r="B7" s="32"/>
      <c r="C7" s="32"/>
      <c r="D7" s="32"/>
      <c r="E7" s="33" t="s">
        <v>28</v>
      </c>
      <c r="F7" s="32"/>
      <c r="G7" s="32"/>
      <c r="H7" s="32"/>
      <c r="I7" s="9"/>
      <c r="J7" s="34"/>
      <c r="K7" s="9"/>
    </row>
  </sheetData>
  <pageMargins left="0.7" right="0.7" top="0.75" bottom="0.75" header="0.3" footer="0.3"/>
  <pageSetup paperSize="9" scale="9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50BB4-0F36-4401-9A45-FAD9EFB467B0}">
  <sheetPr>
    <pageSetUpPr fitToPage="1"/>
  </sheetPr>
  <dimension ref="A1:K41"/>
  <sheetViews>
    <sheetView workbookViewId="0">
      <selection activeCell="F32" sqref="F32:F33"/>
    </sheetView>
  </sheetViews>
  <sheetFormatPr defaultRowHeight="15" x14ac:dyDescent="0.25"/>
  <cols>
    <col min="1" max="1" width="5.140625" customWidth="1"/>
    <col min="2" max="2" width="34.7109375" customWidth="1"/>
    <col min="3" max="3" width="12.85546875" style="35" customWidth="1"/>
    <col min="4" max="4" width="8" customWidth="1"/>
    <col min="5" max="5" width="15.42578125" customWidth="1"/>
    <col min="6" max="6" width="24" style="36" customWidth="1"/>
    <col min="7" max="7" width="12.85546875" customWidth="1"/>
    <col min="8" max="8" width="10.42578125" customWidth="1"/>
    <col min="9" max="9" width="12.140625" customWidth="1"/>
    <col min="11" max="11" width="12.7109375" customWidth="1"/>
  </cols>
  <sheetData>
    <row r="1" spans="1:11" x14ac:dyDescent="0.25">
      <c r="E1" s="1" t="s">
        <v>29</v>
      </c>
    </row>
    <row r="2" spans="1:11" x14ac:dyDescent="0.25">
      <c r="A2" t="s">
        <v>48</v>
      </c>
      <c r="E2" s="11" t="s">
        <v>54</v>
      </c>
      <c r="F2" s="37"/>
      <c r="J2" s="21" t="s">
        <v>1</v>
      </c>
      <c r="K2" s="21"/>
    </row>
    <row r="3" spans="1:11" x14ac:dyDescent="0.25">
      <c r="A3" s="2" t="s">
        <v>55</v>
      </c>
      <c r="B3" s="21"/>
      <c r="D3" s="11"/>
    </row>
    <row r="4" spans="1:11" x14ac:dyDescent="0.25">
      <c r="A4" s="38" t="str">
        <f>'[1]Pakiet C'!$A$4</f>
        <v>Do w/w podłóż  dołączyć świadectwo jakości i certyfikaty,  karty charakterystyki oraz METODYKI ( karta przygotowania podłoża) aktualne w języku polskim.</v>
      </c>
      <c r="B4" s="21"/>
      <c r="D4" s="11"/>
    </row>
    <row r="5" spans="1:11" x14ac:dyDescent="0.25">
      <c r="A5" s="39" t="s">
        <v>56</v>
      </c>
      <c r="B5" s="21"/>
      <c r="D5" s="11"/>
    </row>
    <row r="6" spans="1:11" x14ac:dyDescent="0.25">
      <c r="A6" s="40" t="s">
        <v>57</v>
      </c>
      <c r="B6" s="21"/>
      <c r="D6" s="11"/>
    </row>
    <row r="7" spans="1:11" x14ac:dyDescent="0.25">
      <c r="A7" s="39" t="s">
        <v>150</v>
      </c>
      <c r="B7" s="21"/>
      <c r="D7" s="11"/>
    </row>
    <row r="8" spans="1:11" x14ac:dyDescent="0.25">
      <c r="A8" s="39" t="s">
        <v>58</v>
      </c>
      <c r="B8" s="21"/>
      <c r="D8" s="11"/>
    </row>
    <row r="9" spans="1:11" x14ac:dyDescent="0.25">
      <c r="A9" s="40" t="s">
        <v>151</v>
      </c>
      <c r="B9" s="21"/>
      <c r="D9" s="11"/>
    </row>
    <row r="10" spans="1:11" x14ac:dyDescent="0.25">
      <c r="A10" s="41" t="s">
        <v>152</v>
      </c>
      <c r="B10" s="21"/>
      <c r="D10" s="11"/>
    </row>
    <row r="11" spans="1:11" x14ac:dyDescent="0.25">
      <c r="A11" s="41"/>
      <c r="B11" s="21"/>
      <c r="D11" s="11"/>
    </row>
    <row r="12" spans="1:11" x14ac:dyDescent="0.25">
      <c r="A12" s="2"/>
      <c r="B12" s="21"/>
      <c r="D12" s="11"/>
    </row>
    <row r="13" spans="1:11" ht="75" x14ac:dyDescent="0.25">
      <c r="A13" s="42" t="s">
        <v>2</v>
      </c>
      <c r="B13" s="43" t="s">
        <v>3</v>
      </c>
      <c r="C13" s="44" t="s">
        <v>4</v>
      </c>
      <c r="D13" s="45" t="s">
        <v>5</v>
      </c>
      <c r="E13" s="15" t="s">
        <v>59</v>
      </c>
      <c r="F13" s="46" t="s">
        <v>7</v>
      </c>
      <c r="G13" s="47" t="s">
        <v>8</v>
      </c>
      <c r="H13" s="47" t="s">
        <v>9</v>
      </c>
      <c r="I13" s="48" t="s">
        <v>10</v>
      </c>
      <c r="J13" s="42" t="s">
        <v>11</v>
      </c>
      <c r="K13" s="48" t="s">
        <v>12</v>
      </c>
    </row>
    <row r="14" spans="1:11" ht="22.5" x14ac:dyDescent="0.25">
      <c r="A14" s="49" t="s">
        <v>13</v>
      </c>
      <c r="B14" s="50" t="s">
        <v>60</v>
      </c>
      <c r="C14" s="29" t="s">
        <v>61</v>
      </c>
      <c r="D14" s="29">
        <v>1</v>
      </c>
      <c r="E14" s="51"/>
      <c r="F14" s="52" t="s">
        <v>153</v>
      </c>
      <c r="G14" s="16" t="s">
        <v>40</v>
      </c>
      <c r="H14" s="47"/>
      <c r="I14" s="53"/>
      <c r="J14" s="42"/>
      <c r="K14" s="53"/>
    </row>
    <row r="15" spans="1:11" ht="22.5" x14ac:dyDescent="0.25">
      <c r="A15" s="49" t="s">
        <v>14</v>
      </c>
      <c r="B15" s="50" t="s">
        <v>62</v>
      </c>
      <c r="C15" s="29" t="s">
        <v>63</v>
      </c>
      <c r="D15" s="29">
        <v>1</v>
      </c>
      <c r="E15" s="51"/>
      <c r="F15" s="52" t="s">
        <v>153</v>
      </c>
      <c r="G15" s="16" t="s">
        <v>40</v>
      </c>
      <c r="H15" s="47"/>
      <c r="I15" s="53"/>
      <c r="J15" s="42"/>
      <c r="K15" s="53"/>
    </row>
    <row r="16" spans="1:11" ht="30" x14ac:dyDescent="0.25">
      <c r="A16" s="49" t="s">
        <v>30</v>
      </c>
      <c r="B16" s="50" t="s">
        <v>64</v>
      </c>
      <c r="C16" s="29" t="s">
        <v>63</v>
      </c>
      <c r="D16" s="29">
        <v>1</v>
      </c>
      <c r="E16" s="51"/>
      <c r="F16" s="52" t="s">
        <v>154</v>
      </c>
      <c r="G16" s="16" t="s">
        <v>40</v>
      </c>
      <c r="H16" s="47"/>
      <c r="I16" s="53"/>
      <c r="J16" s="42"/>
      <c r="K16" s="53"/>
    </row>
    <row r="17" spans="1:11" ht="30" x14ac:dyDescent="0.25">
      <c r="A17" s="49" t="s">
        <v>31</v>
      </c>
      <c r="B17" s="50" t="s">
        <v>65</v>
      </c>
      <c r="C17" s="28" t="s">
        <v>66</v>
      </c>
      <c r="D17" s="29">
        <v>1</v>
      </c>
      <c r="E17" s="51"/>
      <c r="F17" s="52" t="s">
        <v>155</v>
      </c>
      <c r="G17" s="16" t="s">
        <v>40</v>
      </c>
      <c r="H17" s="47"/>
      <c r="I17" s="53"/>
      <c r="J17" s="42"/>
      <c r="K17" s="53"/>
    </row>
    <row r="18" spans="1:11" ht="22.5" x14ac:dyDescent="0.25">
      <c r="A18" s="49" t="s">
        <v>32</v>
      </c>
      <c r="B18" s="50" t="s">
        <v>67</v>
      </c>
      <c r="C18" s="29" t="s">
        <v>61</v>
      </c>
      <c r="D18" s="29">
        <v>15</v>
      </c>
      <c r="E18" s="51"/>
      <c r="F18" s="52" t="s">
        <v>68</v>
      </c>
      <c r="G18" s="16" t="s">
        <v>40</v>
      </c>
      <c r="H18" s="47"/>
      <c r="I18" s="53"/>
      <c r="J18" s="42"/>
      <c r="K18" s="53"/>
    </row>
    <row r="19" spans="1:11" ht="22.5" x14ac:dyDescent="0.25">
      <c r="A19" s="49" t="s">
        <v>33</v>
      </c>
      <c r="B19" s="50" t="s">
        <v>69</v>
      </c>
      <c r="C19" s="29" t="s">
        <v>61</v>
      </c>
      <c r="D19" s="29">
        <v>10</v>
      </c>
      <c r="E19" s="51"/>
      <c r="F19" s="52" t="s">
        <v>153</v>
      </c>
      <c r="G19" s="16" t="s">
        <v>40</v>
      </c>
      <c r="H19" s="47"/>
      <c r="I19" s="53"/>
      <c r="J19" s="42"/>
      <c r="K19" s="53"/>
    </row>
    <row r="20" spans="1:11" ht="22.5" x14ac:dyDescent="0.25">
      <c r="A20" s="49" t="s">
        <v>17</v>
      </c>
      <c r="B20" s="50" t="s">
        <v>70</v>
      </c>
      <c r="C20" s="29" t="s">
        <v>71</v>
      </c>
      <c r="D20" s="29">
        <v>1</v>
      </c>
      <c r="E20" s="51"/>
      <c r="F20" s="52" t="s">
        <v>153</v>
      </c>
      <c r="G20" s="16" t="s">
        <v>40</v>
      </c>
      <c r="H20" s="47"/>
      <c r="I20" s="53"/>
      <c r="J20" s="42"/>
      <c r="K20" s="53"/>
    </row>
    <row r="21" spans="1:11" ht="22.5" x14ac:dyDescent="0.25">
      <c r="A21" s="49" t="s">
        <v>18</v>
      </c>
      <c r="B21" s="50" t="s">
        <v>72</v>
      </c>
      <c r="C21" s="29" t="s">
        <v>61</v>
      </c>
      <c r="D21" s="29">
        <v>1</v>
      </c>
      <c r="E21" s="51"/>
      <c r="F21" s="52" t="s">
        <v>154</v>
      </c>
      <c r="G21" s="16" t="s">
        <v>40</v>
      </c>
      <c r="H21" s="47"/>
      <c r="I21" s="53"/>
      <c r="J21" s="42"/>
      <c r="K21" s="53"/>
    </row>
    <row r="22" spans="1:11" ht="22.5" x14ac:dyDescent="0.25">
      <c r="A22" s="49" t="s">
        <v>19</v>
      </c>
      <c r="B22" s="50" t="s">
        <v>73</v>
      </c>
      <c r="C22" s="29" t="s">
        <v>61</v>
      </c>
      <c r="D22" s="29">
        <v>6</v>
      </c>
      <c r="E22" s="51"/>
      <c r="F22" s="52" t="s">
        <v>156</v>
      </c>
      <c r="G22" s="16" t="s">
        <v>40</v>
      </c>
      <c r="H22" s="47"/>
      <c r="I22" s="53"/>
      <c r="J22" s="42"/>
      <c r="K22" s="53"/>
    </row>
    <row r="23" spans="1:11" ht="22.5" x14ac:dyDescent="0.25">
      <c r="A23" s="49" t="s">
        <v>20</v>
      </c>
      <c r="B23" s="50" t="s">
        <v>74</v>
      </c>
      <c r="C23" s="29" t="s">
        <v>63</v>
      </c>
      <c r="D23" s="29">
        <v>1</v>
      </c>
      <c r="E23" s="51"/>
      <c r="F23" s="52" t="s">
        <v>153</v>
      </c>
      <c r="G23" s="16" t="s">
        <v>40</v>
      </c>
      <c r="H23" s="47"/>
      <c r="I23" s="53"/>
      <c r="J23" s="42"/>
      <c r="K23" s="53"/>
    </row>
    <row r="24" spans="1:11" ht="22.5" x14ac:dyDescent="0.25">
      <c r="A24" s="49" t="s">
        <v>21</v>
      </c>
      <c r="B24" s="50" t="s">
        <v>75</v>
      </c>
      <c r="C24" s="29" t="s">
        <v>63</v>
      </c>
      <c r="D24" s="29">
        <v>1</v>
      </c>
      <c r="E24" s="51"/>
      <c r="F24" s="52" t="s">
        <v>154</v>
      </c>
      <c r="G24" s="16" t="s">
        <v>40</v>
      </c>
      <c r="H24" s="47"/>
      <c r="I24" s="53"/>
      <c r="J24" s="42"/>
      <c r="K24" s="53"/>
    </row>
    <row r="25" spans="1:11" ht="22.5" x14ac:dyDescent="0.25">
      <c r="A25" s="49" t="s">
        <v>22</v>
      </c>
      <c r="B25" s="50" t="s">
        <v>76</v>
      </c>
      <c r="C25" s="29" t="s">
        <v>63</v>
      </c>
      <c r="D25" s="29">
        <v>1</v>
      </c>
      <c r="E25" s="51"/>
      <c r="F25" s="52" t="s">
        <v>154</v>
      </c>
      <c r="G25" s="16" t="s">
        <v>40</v>
      </c>
      <c r="H25" s="47"/>
      <c r="I25" s="53"/>
      <c r="J25" s="42"/>
      <c r="K25" s="53"/>
    </row>
    <row r="26" spans="1:11" ht="30" x14ac:dyDescent="0.25">
      <c r="A26" s="49" t="s">
        <v>23</v>
      </c>
      <c r="B26" s="50" t="s">
        <v>77</v>
      </c>
      <c r="C26" s="29" t="s">
        <v>78</v>
      </c>
      <c r="D26" s="29">
        <v>5</v>
      </c>
      <c r="E26" s="51"/>
      <c r="F26" s="52" t="s">
        <v>154</v>
      </c>
      <c r="G26" s="16" t="s">
        <v>40</v>
      </c>
      <c r="H26" s="47"/>
      <c r="I26" s="53"/>
      <c r="J26" s="42"/>
      <c r="K26" s="53"/>
    </row>
    <row r="27" spans="1:11" ht="22.5" x14ac:dyDescent="0.25">
      <c r="A27" s="49" t="s">
        <v>39</v>
      </c>
      <c r="B27" s="50" t="s">
        <v>79</v>
      </c>
      <c r="C27" s="29" t="s">
        <v>63</v>
      </c>
      <c r="D27" s="29">
        <v>1</v>
      </c>
      <c r="E27" s="51"/>
      <c r="F27" s="52" t="s">
        <v>153</v>
      </c>
      <c r="G27" s="16" t="s">
        <v>40</v>
      </c>
      <c r="H27" s="47"/>
      <c r="I27" s="53"/>
      <c r="J27" s="42"/>
      <c r="K27" s="53"/>
    </row>
    <row r="28" spans="1:11" ht="75" x14ac:dyDescent="0.25">
      <c r="A28" s="49" t="s">
        <v>24</v>
      </c>
      <c r="B28" s="50" t="s">
        <v>80</v>
      </c>
      <c r="C28" s="29" t="s">
        <v>81</v>
      </c>
      <c r="D28" s="29">
        <v>3</v>
      </c>
      <c r="E28" s="51"/>
      <c r="F28" s="52" t="s">
        <v>157</v>
      </c>
      <c r="G28" s="16" t="s">
        <v>40</v>
      </c>
      <c r="H28" s="47"/>
      <c r="I28" s="53"/>
      <c r="J28" s="42"/>
      <c r="K28" s="53"/>
    </row>
    <row r="29" spans="1:11" ht="90" x14ac:dyDescent="0.25">
      <c r="A29" s="49" t="s">
        <v>34</v>
      </c>
      <c r="B29" s="50" t="s">
        <v>82</v>
      </c>
      <c r="C29" s="29" t="s">
        <v>83</v>
      </c>
      <c r="D29" s="29">
        <v>2</v>
      </c>
      <c r="E29" s="51"/>
      <c r="F29" s="52" t="s">
        <v>157</v>
      </c>
      <c r="G29" s="16" t="s">
        <v>40</v>
      </c>
      <c r="H29" s="47"/>
      <c r="I29" s="53"/>
      <c r="J29" s="42"/>
      <c r="K29" s="53"/>
    </row>
    <row r="30" spans="1:11" ht="22.5" x14ac:dyDescent="0.25">
      <c r="A30" s="49" t="s">
        <v>35</v>
      </c>
      <c r="B30" s="55" t="s">
        <v>84</v>
      </c>
      <c r="C30" s="29" t="s">
        <v>63</v>
      </c>
      <c r="D30" s="56">
        <v>1</v>
      </c>
      <c r="E30" s="55"/>
      <c r="F30" s="52" t="s">
        <v>156</v>
      </c>
      <c r="G30" s="57"/>
      <c r="H30" s="47"/>
      <c r="I30" s="53"/>
      <c r="J30" s="42"/>
      <c r="K30" s="53"/>
    </row>
    <row r="31" spans="1:11" ht="30" x14ac:dyDescent="0.25">
      <c r="A31" s="49" t="s">
        <v>36</v>
      </c>
      <c r="B31" s="50" t="s">
        <v>85</v>
      </c>
      <c r="C31" s="29" t="s">
        <v>46</v>
      </c>
      <c r="D31" s="29">
        <v>10</v>
      </c>
      <c r="E31" s="51"/>
      <c r="F31" s="52" t="s">
        <v>156</v>
      </c>
      <c r="G31" s="16" t="s">
        <v>40</v>
      </c>
      <c r="H31" s="47"/>
      <c r="I31" s="53"/>
      <c r="J31" s="42"/>
      <c r="K31" s="53"/>
    </row>
    <row r="32" spans="1:11" ht="22.5" x14ac:dyDescent="0.25">
      <c r="A32" s="49" t="s">
        <v>25</v>
      </c>
      <c r="B32" s="50" t="s">
        <v>86</v>
      </c>
      <c r="C32" s="29" t="s">
        <v>78</v>
      </c>
      <c r="D32" s="29">
        <v>4</v>
      </c>
      <c r="E32" s="51"/>
      <c r="F32" s="52" t="s">
        <v>154</v>
      </c>
      <c r="G32" s="16" t="s">
        <v>40</v>
      </c>
      <c r="H32" s="47"/>
      <c r="I32" s="53"/>
      <c r="J32" s="42"/>
      <c r="K32" s="53"/>
    </row>
    <row r="33" spans="1:11" ht="22.5" x14ac:dyDescent="0.25">
      <c r="A33" s="49" t="s">
        <v>26</v>
      </c>
      <c r="B33" s="55" t="s">
        <v>87</v>
      </c>
      <c r="C33" s="29" t="s">
        <v>63</v>
      </c>
      <c r="D33" s="29">
        <v>1</v>
      </c>
      <c r="E33" s="51"/>
      <c r="F33" s="52" t="s">
        <v>154</v>
      </c>
      <c r="G33" s="16" t="s">
        <v>40</v>
      </c>
      <c r="H33" s="47"/>
      <c r="I33" s="53"/>
      <c r="J33" s="42"/>
      <c r="K33" s="53"/>
    </row>
    <row r="34" spans="1:11" ht="56.25" x14ac:dyDescent="0.25">
      <c r="A34" s="49" t="s">
        <v>27</v>
      </c>
      <c r="B34" s="50" t="s">
        <v>88</v>
      </c>
      <c r="C34" s="29" t="s">
        <v>89</v>
      </c>
      <c r="D34" s="29">
        <v>13</v>
      </c>
      <c r="E34" s="51"/>
      <c r="F34" s="54" t="s">
        <v>90</v>
      </c>
      <c r="G34" s="16" t="s">
        <v>91</v>
      </c>
      <c r="H34" s="47"/>
      <c r="I34" s="53"/>
      <c r="J34" s="42"/>
      <c r="K34" s="53"/>
    </row>
    <row r="35" spans="1:11" ht="25.5" customHeight="1" x14ac:dyDescent="0.25">
      <c r="A35" s="58"/>
      <c r="B35" s="59"/>
      <c r="C35" s="60"/>
      <c r="D35" s="90" t="s">
        <v>28</v>
      </c>
      <c r="E35" s="90"/>
      <c r="F35" s="61" t="s">
        <v>92</v>
      </c>
      <c r="G35" s="32"/>
      <c r="H35" s="32"/>
      <c r="I35" s="62"/>
      <c r="J35" s="34"/>
      <c r="K35" s="62"/>
    </row>
    <row r="36" spans="1:11" x14ac:dyDescent="0.25">
      <c r="A36" s="63"/>
    </row>
    <row r="37" spans="1:11" x14ac:dyDescent="0.25">
      <c r="A37" s="63"/>
    </row>
    <row r="38" spans="1:11" x14ac:dyDescent="0.25">
      <c r="A38" s="63"/>
    </row>
    <row r="39" spans="1:11" x14ac:dyDescent="0.25">
      <c r="A39" s="63"/>
    </row>
    <row r="40" spans="1:11" x14ac:dyDescent="0.25">
      <c r="A40" s="63"/>
    </row>
    <row r="41" spans="1:11" x14ac:dyDescent="0.25">
      <c r="A41" s="63"/>
    </row>
  </sheetData>
  <mergeCells count="1">
    <mergeCell ref="D35:E35"/>
  </mergeCells>
  <pageMargins left="0.7" right="0.7" top="0.75" bottom="0.75" header="0.3" footer="0.3"/>
  <pageSetup paperSize="9" scale="53" fitToWidth="0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43569-BE05-4DEE-9D1D-F235FAC17B06}">
  <sheetPr>
    <pageSetUpPr fitToPage="1"/>
  </sheetPr>
  <dimension ref="A1:K16"/>
  <sheetViews>
    <sheetView topLeftCell="A8" workbookViewId="0">
      <selection activeCell="H10" sqref="H10"/>
    </sheetView>
  </sheetViews>
  <sheetFormatPr defaultRowHeight="15" x14ac:dyDescent="0.25"/>
  <cols>
    <col min="1" max="1" width="5.85546875" customWidth="1"/>
    <col min="2" max="2" width="29.85546875" customWidth="1"/>
    <col min="3" max="3" width="13.28515625" customWidth="1"/>
    <col min="4" max="4" width="9.5703125" customWidth="1"/>
    <col min="5" max="5" width="15.7109375" customWidth="1"/>
    <col min="6" max="6" width="18.85546875" customWidth="1"/>
    <col min="7" max="7" width="15.42578125" customWidth="1"/>
    <col min="8" max="8" width="12" customWidth="1"/>
    <col min="9" max="9" width="14.42578125" customWidth="1"/>
    <col min="11" max="11" width="13" customWidth="1"/>
  </cols>
  <sheetData>
    <row r="1" spans="1:11" x14ac:dyDescent="0.25">
      <c r="E1" s="1" t="s">
        <v>37</v>
      </c>
    </row>
    <row r="2" spans="1:11" x14ac:dyDescent="0.25">
      <c r="A2" t="s">
        <v>48</v>
      </c>
      <c r="E2" s="11" t="s">
        <v>54</v>
      </c>
      <c r="F2" s="11"/>
      <c r="J2" s="21" t="s">
        <v>1</v>
      </c>
      <c r="K2" s="21"/>
    </row>
    <row r="3" spans="1:11" x14ac:dyDescent="0.25">
      <c r="A3" s="2" t="s">
        <v>94</v>
      </c>
      <c r="B3" s="21"/>
      <c r="D3" s="11"/>
    </row>
    <row r="4" spans="1:11" ht="60" x14ac:dyDescent="0.25">
      <c r="A4" s="3" t="s">
        <v>2</v>
      </c>
      <c r="B4" s="14" t="s">
        <v>3</v>
      </c>
      <c r="C4" s="14" t="s">
        <v>4</v>
      </c>
      <c r="D4" s="13" t="s">
        <v>5</v>
      </c>
      <c r="E4" s="64" t="s">
        <v>59</v>
      </c>
      <c r="F4" s="4" t="s">
        <v>7</v>
      </c>
      <c r="G4" s="5" t="s">
        <v>8</v>
      </c>
      <c r="H4" s="5" t="s">
        <v>9</v>
      </c>
      <c r="I4" s="6" t="s">
        <v>10</v>
      </c>
      <c r="J4" s="3" t="s">
        <v>11</v>
      </c>
      <c r="K4" s="6" t="s">
        <v>12</v>
      </c>
    </row>
    <row r="5" spans="1:11" ht="84.75" x14ac:dyDescent="0.25">
      <c r="A5" s="65" t="s">
        <v>13</v>
      </c>
      <c r="B5" s="66" t="s">
        <v>95</v>
      </c>
      <c r="C5" s="28" t="s">
        <v>96</v>
      </c>
      <c r="D5" s="28">
        <v>1</v>
      </c>
      <c r="E5" s="67"/>
      <c r="F5" s="68" t="s">
        <v>158</v>
      </c>
      <c r="G5" s="69" t="s">
        <v>97</v>
      </c>
      <c r="H5" s="5"/>
      <c r="I5" s="70"/>
      <c r="J5" s="3"/>
      <c r="K5" s="70"/>
    </row>
    <row r="6" spans="1:11" ht="84.75" x14ac:dyDescent="0.25">
      <c r="A6" s="65" t="s">
        <v>14</v>
      </c>
      <c r="B6" s="66" t="s">
        <v>98</v>
      </c>
      <c r="C6" s="28" t="s">
        <v>99</v>
      </c>
      <c r="D6" s="28">
        <v>1</v>
      </c>
      <c r="E6" s="67"/>
      <c r="F6" s="68" t="s">
        <v>158</v>
      </c>
      <c r="G6" s="69" t="s">
        <v>97</v>
      </c>
      <c r="H6" s="5"/>
      <c r="I6" s="70"/>
      <c r="J6" s="3"/>
      <c r="K6" s="70"/>
    </row>
    <row r="7" spans="1:11" ht="84.75" x14ac:dyDescent="0.25">
      <c r="A7" s="71" t="s">
        <v>30</v>
      </c>
      <c r="B7" s="66" t="s">
        <v>100</v>
      </c>
      <c r="C7" s="28" t="s">
        <v>96</v>
      </c>
      <c r="D7" s="28">
        <v>5</v>
      </c>
      <c r="E7" s="67"/>
      <c r="F7" s="68" t="s">
        <v>158</v>
      </c>
      <c r="G7" s="69" t="s">
        <v>97</v>
      </c>
      <c r="H7" s="5"/>
      <c r="I7" s="70"/>
      <c r="J7" s="3"/>
      <c r="K7" s="70"/>
    </row>
    <row r="8" spans="1:11" ht="84.75" x14ac:dyDescent="0.25">
      <c r="A8" s="71" t="s">
        <v>31</v>
      </c>
      <c r="B8" s="66" t="s">
        <v>101</v>
      </c>
      <c r="C8" s="28" t="s">
        <v>96</v>
      </c>
      <c r="D8" s="28">
        <v>1</v>
      </c>
      <c r="E8" s="67"/>
      <c r="F8" s="68" t="s">
        <v>158</v>
      </c>
      <c r="G8" s="69" t="s">
        <v>97</v>
      </c>
      <c r="H8" s="5"/>
      <c r="I8" s="70"/>
      <c r="J8" s="3"/>
      <c r="K8" s="70"/>
    </row>
    <row r="9" spans="1:11" ht="84.75" x14ac:dyDescent="0.25">
      <c r="A9" s="72" t="s">
        <v>32</v>
      </c>
      <c r="B9" s="66" t="s">
        <v>102</v>
      </c>
      <c r="C9" s="28" t="s">
        <v>96</v>
      </c>
      <c r="D9" s="28">
        <v>2</v>
      </c>
      <c r="E9" s="67"/>
      <c r="F9" s="68" t="s">
        <v>158</v>
      </c>
      <c r="G9" s="69" t="s">
        <v>97</v>
      </c>
      <c r="H9" s="5"/>
      <c r="I9" s="70"/>
      <c r="J9" s="3"/>
      <c r="K9" s="70"/>
    </row>
    <row r="10" spans="1:11" ht="84.75" x14ac:dyDescent="0.25">
      <c r="A10" s="65" t="s">
        <v>33</v>
      </c>
      <c r="B10" s="55" t="s">
        <v>103</v>
      </c>
      <c r="C10" s="28" t="s">
        <v>99</v>
      </c>
      <c r="D10" s="28">
        <v>3</v>
      </c>
      <c r="E10" s="67"/>
      <c r="F10" s="68" t="s">
        <v>158</v>
      </c>
      <c r="G10" s="69" t="s">
        <v>97</v>
      </c>
      <c r="H10" s="5"/>
      <c r="I10" s="70"/>
      <c r="J10" s="3"/>
      <c r="K10" s="70"/>
    </row>
    <row r="11" spans="1:11" ht="48" x14ac:dyDescent="0.25">
      <c r="A11" s="65" t="s">
        <v>17</v>
      </c>
      <c r="B11" s="73" t="s">
        <v>104</v>
      </c>
      <c r="C11" s="28" t="s">
        <v>105</v>
      </c>
      <c r="D11" s="91" t="s">
        <v>160</v>
      </c>
      <c r="E11" s="67"/>
      <c r="F11" s="16" t="s">
        <v>159</v>
      </c>
      <c r="G11" s="69" t="s">
        <v>47</v>
      </c>
      <c r="H11" s="5"/>
      <c r="I11" s="70"/>
      <c r="J11" s="3"/>
      <c r="K11" s="70"/>
    </row>
    <row r="12" spans="1:11" ht="36" x14ac:dyDescent="0.25">
      <c r="A12" s="65" t="s">
        <v>18</v>
      </c>
      <c r="B12" s="74" t="s">
        <v>106</v>
      </c>
      <c r="C12" s="28" t="s">
        <v>107</v>
      </c>
      <c r="D12" s="28" t="s">
        <v>44</v>
      </c>
      <c r="E12" s="67"/>
      <c r="F12" s="16" t="s">
        <v>108</v>
      </c>
      <c r="G12" s="69" t="s">
        <v>109</v>
      </c>
      <c r="H12" s="5"/>
      <c r="I12" s="70"/>
      <c r="J12" s="3"/>
      <c r="K12" s="70"/>
    </row>
    <row r="13" spans="1:11" ht="36" x14ac:dyDescent="0.25">
      <c r="A13" s="65" t="s">
        <v>19</v>
      </c>
      <c r="B13" s="55" t="s">
        <v>110</v>
      </c>
      <c r="C13" s="28" t="s">
        <v>111</v>
      </c>
      <c r="D13" s="28" t="s">
        <v>44</v>
      </c>
      <c r="E13" s="67"/>
      <c r="F13" s="16" t="s">
        <v>112</v>
      </c>
      <c r="G13" s="69" t="s">
        <v>113</v>
      </c>
      <c r="H13" s="5"/>
      <c r="I13" s="70"/>
      <c r="J13" s="3"/>
      <c r="K13" s="70"/>
    </row>
    <row r="14" spans="1:11" x14ac:dyDescent="0.25">
      <c r="A14" s="75"/>
      <c r="B14" s="59"/>
      <c r="C14" s="59"/>
      <c r="D14" s="59"/>
      <c r="E14" s="33" t="s">
        <v>28</v>
      </c>
      <c r="F14" s="32"/>
      <c r="G14" s="32"/>
      <c r="H14" s="32"/>
      <c r="I14" s="62"/>
      <c r="J14" s="34"/>
      <c r="K14" s="62"/>
    </row>
    <row r="16" spans="1:11" ht="30.75" customHeight="1" x14ac:dyDescent="0.25"/>
  </sheetData>
  <pageMargins left="0.7" right="0.7" top="0.75" bottom="0.75" header="0.3" footer="0.3"/>
  <pageSetup paperSize="9" scale="83" fitToHeight="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95118-2B53-4150-9F05-78B0BF2E2C2C}">
  <sheetPr>
    <pageSetUpPr fitToPage="1"/>
  </sheetPr>
  <dimension ref="A1:K7"/>
  <sheetViews>
    <sheetView workbookViewId="0">
      <selection activeCell="L6" sqref="L6"/>
    </sheetView>
  </sheetViews>
  <sheetFormatPr defaultRowHeight="15" x14ac:dyDescent="0.25"/>
  <cols>
    <col min="1" max="1" width="6.28515625" customWidth="1"/>
    <col min="2" max="2" width="25.85546875" customWidth="1"/>
    <col min="5" max="5" width="17.140625" customWidth="1"/>
    <col min="6" max="6" width="16.28515625" customWidth="1"/>
    <col min="7" max="7" width="17.140625" customWidth="1"/>
    <col min="8" max="8" width="14" customWidth="1"/>
    <col min="9" max="9" width="12.7109375" customWidth="1"/>
    <col min="11" max="11" width="15.140625" customWidth="1"/>
  </cols>
  <sheetData>
    <row r="1" spans="1:11" x14ac:dyDescent="0.25">
      <c r="E1" s="1" t="s">
        <v>38</v>
      </c>
    </row>
    <row r="2" spans="1:11" x14ac:dyDescent="0.25">
      <c r="A2" t="s">
        <v>48</v>
      </c>
      <c r="E2" s="11" t="s">
        <v>42</v>
      </c>
      <c r="F2" s="11"/>
      <c r="J2" s="21" t="s">
        <v>1</v>
      </c>
      <c r="K2" s="21"/>
    </row>
    <row r="3" spans="1:11" x14ac:dyDescent="0.25">
      <c r="D3" s="11"/>
    </row>
    <row r="4" spans="1:11" x14ac:dyDescent="0.25">
      <c r="A4" s="2" t="s">
        <v>115</v>
      </c>
      <c r="B4" s="21"/>
      <c r="C4" s="21"/>
    </row>
    <row r="5" spans="1:11" ht="60" x14ac:dyDescent="0.25">
      <c r="A5" s="22" t="s">
        <v>2</v>
      </c>
      <c r="B5" s="22" t="s">
        <v>3</v>
      </c>
      <c r="C5" s="22" t="s">
        <v>4</v>
      </c>
      <c r="D5" s="24" t="s">
        <v>5</v>
      </c>
      <c r="E5" s="25" t="s">
        <v>6</v>
      </c>
      <c r="F5" s="24" t="s">
        <v>7</v>
      </c>
      <c r="G5" s="25" t="s">
        <v>8</v>
      </c>
      <c r="H5" s="25" t="s">
        <v>9</v>
      </c>
      <c r="I5" s="23" t="s">
        <v>10</v>
      </c>
      <c r="J5" s="22" t="s">
        <v>11</v>
      </c>
      <c r="K5" s="23" t="s">
        <v>12</v>
      </c>
    </row>
    <row r="6" spans="1:11" ht="102" x14ac:dyDescent="0.25">
      <c r="A6" s="26" t="s">
        <v>49</v>
      </c>
      <c r="B6" s="27" t="s">
        <v>116</v>
      </c>
      <c r="C6" s="28" t="s">
        <v>117</v>
      </c>
      <c r="D6" s="29" t="s">
        <v>118</v>
      </c>
      <c r="E6" s="29"/>
      <c r="F6" s="30" t="s">
        <v>161</v>
      </c>
      <c r="G6" s="20" t="s">
        <v>119</v>
      </c>
      <c r="H6" s="18"/>
      <c r="I6" s="7"/>
      <c r="J6" s="8"/>
      <c r="K6" s="7"/>
    </row>
    <row r="7" spans="1:11" ht="31.5" customHeight="1" x14ac:dyDescent="0.25">
      <c r="A7" s="31"/>
      <c r="B7" s="32"/>
      <c r="C7" s="32"/>
      <c r="D7" s="32"/>
      <c r="E7" s="33" t="s">
        <v>28</v>
      </c>
      <c r="F7" s="32"/>
      <c r="G7" s="32"/>
      <c r="H7" s="32"/>
      <c r="I7" s="9"/>
      <c r="J7" s="34"/>
      <c r="K7" s="9"/>
    </row>
  </sheetData>
  <pageMargins left="0.7" right="0.7" top="0.75" bottom="0.75" header="0.3" footer="0.3"/>
  <pageSetup paperSize="9" scale="8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3CE0D-301C-495F-9406-771A681DC78D}">
  <sheetPr>
    <pageSetUpPr fitToPage="1"/>
  </sheetPr>
  <dimension ref="A1:K6"/>
  <sheetViews>
    <sheetView workbookViewId="0">
      <selection activeCell="F5" sqref="F5"/>
    </sheetView>
  </sheetViews>
  <sheetFormatPr defaultRowHeight="15" x14ac:dyDescent="0.25"/>
  <cols>
    <col min="1" max="1" width="4.42578125" customWidth="1"/>
    <col min="2" max="2" width="25.85546875" customWidth="1"/>
    <col min="3" max="3" width="11.5703125" customWidth="1"/>
    <col min="5" max="5" width="13.42578125" customWidth="1"/>
    <col min="6" max="6" width="22.42578125" customWidth="1"/>
    <col min="7" max="7" width="14.140625" customWidth="1"/>
  </cols>
  <sheetData>
    <row r="1" spans="1:11" x14ac:dyDescent="0.25">
      <c r="E1" s="1" t="s">
        <v>53</v>
      </c>
    </row>
    <row r="2" spans="1:11" x14ac:dyDescent="0.25">
      <c r="A2" t="s">
        <v>48</v>
      </c>
      <c r="E2" s="11" t="s">
        <v>54</v>
      </c>
      <c r="F2" s="11"/>
      <c r="J2" s="21" t="s">
        <v>1</v>
      </c>
      <c r="K2" s="21"/>
    </row>
    <row r="3" spans="1:11" x14ac:dyDescent="0.25">
      <c r="A3" s="2" t="s">
        <v>120</v>
      </c>
      <c r="B3" s="21"/>
      <c r="D3" s="11"/>
    </row>
    <row r="4" spans="1:11" ht="75" x14ac:dyDescent="0.25">
      <c r="A4" s="43" t="s">
        <v>2</v>
      </c>
      <c r="B4" s="43" t="s">
        <v>3</v>
      </c>
      <c r="C4" s="45" t="s">
        <v>4</v>
      </c>
      <c r="D4" s="45" t="s">
        <v>5</v>
      </c>
      <c r="E4" s="44" t="s">
        <v>6</v>
      </c>
      <c r="F4" s="76" t="s">
        <v>7</v>
      </c>
      <c r="G4" s="5" t="s">
        <v>8</v>
      </c>
      <c r="H4" s="47" t="s">
        <v>9</v>
      </c>
      <c r="I4" s="47" t="s">
        <v>121</v>
      </c>
      <c r="J4" s="76" t="s">
        <v>11</v>
      </c>
      <c r="K4" s="47" t="s">
        <v>12</v>
      </c>
    </row>
    <row r="5" spans="1:11" ht="210" x14ac:dyDescent="0.25">
      <c r="A5" s="17" t="s">
        <v>49</v>
      </c>
      <c r="B5" s="77" t="s">
        <v>122</v>
      </c>
      <c r="C5" s="28" t="s">
        <v>41</v>
      </c>
      <c r="D5" s="28">
        <v>1500</v>
      </c>
      <c r="E5" s="78"/>
      <c r="F5" s="79" t="s">
        <v>162</v>
      </c>
      <c r="G5" s="16" t="s">
        <v>123</v>
      </c>
      <c r="H5" s="47"/>
      <c r="I5" s="19"/>
      <c r="J5" s="76"/>
      <c r="K5" s="19"/>
    </row>
    <row r="6" spans="1:11" ht="30" customHeight="1" x14ac:dyDescent="0.25">
      <c r="A6" s="75"/>
      <c r="B6" s="59"/>
      <c r="C6" s="59"/>
      <c r="D6" s="59"/>
      <c r="E6" s="80" t="s">
        <v>28</v>
      </c>
      <c r="F6" s="59"/>
      <c r="G6" s="59" t="s">
        <v>92</v>
      </c>
      <c r="H6" s="32"/>
      <c r="I6" s="62"/>
      <c r="J6" s="34"/>
      <c r="K6" s="62"/>
    </row>
  </sheetData>
  <pageMargins left="0.7" right="0.7" top="0.75" bottom="0.75" header="0.3" footer="0.3"/>
  <pageSetup paperSize="9" scale="95" fitToHeight="0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3E05E-3705-4938-9220-F84CAF8610F7}">
  <sheetPr>
    <pageSetUpPr fitToPage="1"/>
  </sheetPr>
  <dimension ref="A1:L12"/>
  <sheetViews>
    <sheetView tabSelected="1" topLeftCell="A8" workbookViewId="0">
      <selection activeCell="J6" sqref="J6"/>
    </sheetView>
  </sheetViews>
  <sheetFormatPr defaultRowHeight="15" x14ac:dyDescent="0.25"/>
  <cols>
    <col min="1" max="1" width="5.85546875" customWidth="1"/>
    <col min="2" max="2" width="30.140625" customWidth="1"/>
    <col min="3" max="3" width="13.28515625" customWidth="1"/>
    <col min="4" max="4" width="12.7109375" customWidth="1"/>
    <col min="5" max="5" width="17.140625" customWidth="1"/>
    <col min="6" max="6" width="16.7109375" customWidth="1"/>
    <col min="7" max="7" width="15.42578125" customWidth="1"/>
    <col min="8" max="8" width="12" customWidth="1"/>
    <col min="9" max="9" width="14.42578125" customWidth="1"/>
    <col min="11" max="12" width="13" customWidth="1"/>
  </cols>
  <sheetData>
    <row r="1" spans="1:12" x14ac:dyDescent="0.25">
      <c r="E1" s="1" t="s">
        <v>93</v>
      </c>
    </row>
    <row r="2" spans="1:12" x14ac:dyDescent="0.25">
      <c r="A2" t="s">
        <v>48</v>
      </c>
      <c r="E2" s="11" t="s">
        <v>54</v>
      </c>
      <c r="F2" s="11"/>
      <c r="J2" s="21" t="s">
        <v>1</v>
      </c>
      <c r="K2" s="21"/>
    </row>
    <row r="3" spans="1:12" x14ac:dyDescent="0.25">
      <c r="A3" s="81" t="s">
        <v>163</v>
      </c>
      <c r="B3" s="21"/>
      <c r="D3" s="11"/>
    </row>
    <row r="4" spans="1:12" ht="60" x14ac:dyDescent="0.25">
      <c r="A4" s="43" t="s">
        <v>2</v>
      </c>
      <c r="B4" s="43" t="s">
        <v>3</v>
      </c>
      <c r="C4" s="45" t="s">
        <v>4</v>
      </c>
      <c r="D4" s="45" t="s">
        <v>5</v>
      </c>
      <c r="E4" s="44" t="s">
        <v>6</v>
      </c>
      <c r="F4" s="76" t="s">
        <v>7</v>
      </c>
      <c r="G4" s="5" t="s">
        <v>8</v>
      </c>
      <c r="H4" s="47" t="s">
        <v>9</v>
      </c>
      <c r="I4" s="47" t="s">
        <v>121</v>
      </c>
      <c r="J4" s="76" t="s">
        <v>11</v>
      </c>
      <c r="K4" s="47" t="s">
        <v>12</v>
      </c>
    </row>
    <row r="5" spans="1:12" ht="105" x14ac:dyDescent="0.25">
      <c r="A5" s="17" t="s">
        <v>49</v>
      </c>
      <c r="B5" s="82" t="s">
        <v>124</v>
      </c>
      <c r="C5" s="83" t="s">
        <v>125</v>
      </c>
      <c r="D5" s="83" t="s">
        <v>43</v>
      </c>
      <c r="E5" s="15"/>
      <c r="F5" s="47" t="s">
        <v>126</v>
      </c>
      <c r="G5" s="83" t="s">
        <v>45</v>
      </c>
      <c r="H5" s="47"/>
      <c r="I5" s="19"/>
      <c r="J5" s="76"/>
      <c r="K5" s="19"/>
    </row>
    <row r="6" spans="1:12" ht="105" x14ac:dyDescent="0.25">
      <c r="A6" s="17" t="s">
        <v>127</v>
      </c>
      <c r="B6" s="82" t="s">
        <v>128</v>
      </c>
      <c r="C6" s="83" t="s">
        <v>125</v>
      </c>
      <c r="D6" s="83" t="s">
        <v>43</v>
      </c>
      <c r="E6" s="15"/>
      <c r="F6" s="47" t="s">
        <v>126</v>
      </c>
      <c r="G6" s="83" t="s">
        <v>45</v>
      </c>
      <c r="H6" s="47"/>
      <c r="I6" s="19"/>
      <c r="J6" s="76"/>
      <c r="K6" s="19"/>
    </row>
    <row r="7" spans="1:12" ht="105" x14ac:dyDescent="0.25">
      <c r="A7" s="17" t="s">
        <v>15</v>
      </c>
      <c r="B7" s="82" t="s">
        <v>129</v>
      </c>
      <c r="C7" s="83" t="s">
        <v>125</v>
      </c>
      <c r="D7" s="83">
        <v>1</v>
      </c>
      <c r="E7" s="12"/>
      <c r="F7" s="47" t="s">
        <v>126</v>
      </c>
      <c r="G7" s="83" t="s">
        <v>45</v>
      </c>
      <c r="H7" s="47"/>
      <c r="I7" s="19"/>
      <c r="J7" s="76"/>
      <c r="K7" s="19"/>
    </row>
    <row r="8" spans="1:12" ht="105" x14ac:dyDescent="0.25">
      <c r="A8" s="17" t="s">
        <v>16</v>
      </c>
      <c r="B8" s="84" t="s">
        <v>130</v>
      </c>
      <c r="C8" s="85" t="s">
        <v>125</v>
      </c>
      <c r="D8" s="85">
        <v>1</v>
      </c>
      <c r="E8" s="86"/>
      <c r="F8" s="47" t="s">
        <v>126</v>
      </c>
      <c r="G8" s="83" t="s">
        <v>45</v>
      </c>
      <c r="H8" s="47"/>
      <c r="I8" s="19"/>
      <c r="J8" s="76"/>
      <c r="K8" s="19"/>
    </row>
    <row r="9" spans="1:12" ht="105" x14ac:dyDescent="0.25">
      <c r="A9" s="17" t="s">
        <v>146</v>
      </c>
      <c r="B9" s="82" t="s">
        <v>131</v>
      </c>
      <c r="C9" s="83" t="s">
        <v>125</v>
      </c>
      <c r="D9" s="83">
        <v>1</v>
      </c>
      <c r="E9" s="15"/>
      <c r="F9" s="47" t="s">
        <v>126</v>
      </c>
      <c r="G9" s="83" t="s">
        <v>45</v>
      </c>
      <c r="H9" s="47"/>
      <c r="I9" s="19"/>
      <c r="J9" s="76"/>
      <c r="K9" s="19"/>
    </row>
    <row r="10" spans="1:12" ht="114.75" x14ac:dyDescent="0.25">
      <c r="A10" s="17" t="s">
        <v>147</v>
      </c>
      <c r="B10" s="87" t="s">
        <v>132</v>
      </c>
      <c r="C10" s="10" t="s">
        <v>133</v>
      </c>
      <c r="D10" s="10" t="s">
        <v>134</v>
      </c>
      <c r="E10" s="78"/>
      <c r="F10" s="16" t="s">
        <v>135</v>
      </c>
      <c r="G10" s="69" t="s">
        <v>45</v>
      </c>
      <c r="H10" s="47"/>
      <c r="I10" s="19"/>
      <c r="J10" s="76"/>
      <c r="K10" s="19"/>
    </row>
    <row r="11" spans="1:12" ht="75" x14ac:dyDescent="0.25">
      <c r="A11" s="17" t="s">
        <v>148</v>
      </c>
      <c r="B11" s="50" t="s">
        <v>136</v>
      </c>
      <c r="C11" s="10" t="s">
        <v>137</v>
      </c>
      <c r="D11" s="10" t="s">
        <v>138</v>
      </c>
      <c r="E11" s="88"/>
      <c r="F11" s="16" t="s">
        <v>135</v>
      </c>
      <c r="G11" s="69" t="s">
        <v>45</v>
      </c>
      <c r="H11" s="47"/>
      <c r="I11" s="19"/>
      <c r="J11" s="76"/>
      <c r="K11" s="19"/>
    </row>
    <row r="12" spans="1:12" x14ac:dyDescent="0.25">
      <c r="A12" s="75"/>
      <c r="B12" s="59"/>
      <c r="C12" s="59"/>
      <c r="D12" s="59"/>
      <c r="E12" s="80" t="s">
        <v>28</v>
      </c>
      <c r="F12" s="59"/>
      <c r="G12" s="59" t="s">
        <v>92</v>
      </c>
      <c r="H12" s="32"/>
      <c r="I12" s="62"/>
      <c r="J12" s="34"/>
      <c r="K12" s="62"/>
      <c r="L12" s="89"/>
    </row>
  </sheetData>
  <phoneticPr fontId="11" type="noConversion"/>
  <pageMargins left="0.7" right="0.7" top="0.75" bottom="0.75" header="0.3" footer="0.3"/>
  <pageSetup paperSize="9" scale="60" fitToWidth="0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D02EF-5A1F-4282-A123-CAD2CE0218DB}">
  <sheetPr>
    <pageSetUpPr fitToPage="1"/>
  </sheetPr>
  <dimension ref="A1:K9"/>
  <sheetViews>
    <sheetView workbookViewId="0">
      <selection activeCell="J6" sqref="J6"/>
    </sheetView>
  </sheetViews>
  <sheetFormatPr defaultRowHeight="15" x14ac:dyDescent="0.25"/>
  <cols>
    <col min="1" max="1" width="5.140625" customWidth="1"/>
    <col min="2" max="2" width="24.28515625" customWidth="1"/>
    <col min="3" max="3" width="11.42578125" customWidth="1"/>
    <col min="5" max="5" width="15.85546875" customWidth="1"/>
    <col min="6" max="6" width="15.5703125" customWidth="1"/>
    <col min="7" max="7" width="10.140625" customWidth="1"/>
    <col min="8" max="9" width="11.42578125" customWidth="1"/>
    <col min="11" max="11" width="11.5703125" customWidth="1"/>
  </cols>
  <sheetData>
    <row r="1" spans="1:11" x14ac:dyDescent="0.25">
      <c r="E1" s="1" t="s">
        <v>114</v>
      </c>
    </row>
    <row r="2" spans="1:11" x14ac:dyDescent="0.25">
      <c r="A2" t="s">
        <v>48</v>
      </c>
      <c r="E2" s="11" t="s">
        <v>54</v>
      </c>
      <c r="F2" s="11"/>
      <c r="J2" s="21" t="s">
        <v>1</v>
      </c>
      <c r="K2" s="21"/>
    </row>
    <row r="3" spans="1:11" x14ac:dyDescent="0.25">
      <c r="A3" s="2" t="s">
        <v>139</v>
      </c>
      <c r="B3" s="21"/>
      <c r="D3" s="11"/>
    </row>
    <row r="4" spans="1:11" ht="105" x14ac:dyDescent="0.25">
      <c r="A4" s="43" t="s">
        <v>2</v>
      </c>
      <c r="B4" s="43" t="s">
        <v>3</v>
      </c>
      <c r="C4" s="45" t="s">
        <v>4</v>
      </c>
      <c r="D4" s="45" t="s">
        <v>5</v>
      </c>
      <c r="E4" s="44" t="s">
        <v>6</v>
      </c>
      <c r="F4" s="76" t="s">
        <v>7</v>
      </c>
      <c r="G4" s="5" t="s">
        <v>8</v>
      </c>
      <c r="H4" s="47" t="s">
        <v>9</v>
      </c>
      <c r="I4" s="47" t="s">
        <v>121</v>
      </c>
      <c r="J4" s="76" t="s">
        <v>11</v>
      </c>
      <c r="K4" s="47" t="s">
        <v>12</v>
      </c>
    </row>
    <row r="5" spans="1:11" ht="72" x14ac:dyDescent="0.25">
      <c r="A5" s="17" t="s">
        <v>49</v>
      </c>
      <c r="B5" s="87" t="s">
        <v>140</v>
      </c>
      <c r="C5" s="10" t="s">
        <v>125</v>
      </c>
      <c r="D5" s="10" t="s">
        <v>43</v>
      </c>
      <c r="E5" s="78"/>
      <c r="F5" s="16" t="s">
        <v>141</v>
      </c>
      <c r="G5" s="69" t="s">
        <v>142</v>
      </c>
      <c r="H5" s="47"/>
      <c r="I5" s="19"/>
      <c r="J5" s="76"/>
      <c r="K5" s="19"/>
    </row>
    <row r="6" spans="1:11" ht="72" x14ac:dyDescent="0.25">
      <c r="A6" s="17" t="s">
        <v>127</v>
      </c>
      <c r="B6" s="87" t="s">
        <v>143</v>
      </c>
      <c r="C6" s="10" t="s">
        <v>125</v>
      </c>
      <c r="D6" s="10" t="s">
        <v>43</v>
      </c>
      <c r="E6" s="78"/>
      <c r="F6" s="16" t="s">
        <v>141</v>
      </c>
      <c r="G6" s="69" t="s">
        <v>142</v>
      </c>
      <c r="H6" s="47"/>
      <c r="I6" s="19"/>
      <c r="J6" s="76"/>
      <c r="K6" s="19"/>
    </row>
    <row r="7" spans="1:11" ht="72" x14ac:dyDescent="0.25">
      <c r="A7" s="17" t="s">
        <v>15</v>
      </c>
      <c r="B7" s="87" t="s">
        <v>144</v>
      </c>
      <c r="C7" s="10" t="s">
        <v>125</v>
      </c>
      <c r="D7" s="10" t="s">
        <v>43</v>
      </c>
      <c r="E7" s="78"/>
      <c r="F7" s="16" t="s">
        <v>141</v>
      </c>
      <c r="G7" s="69" t="s">
        <v>142</v>
      </c>
      <c r="H7" s="47"/>
      <c r="I7" s="19"/>
      <c r="J7" s="76"/>
      <c r="K7" s="19"/>
    </row>
    <row r="8" spans="1:11" ht="72" x14ac:dyDescent="0.25">
      <c r="A8" s="17" t="s">
        <v>31</v>
      </c>
      <c r="B8" s="87" t="s">
        <v>145</v>
      </c>
      <c r="C8" s="10" t="s">
        <v>125</v>
      </c>
      <c r="D8" s="10" t="s">
        <v>43</v>
      </c>
      <c r="E8" s="78"/>
      <c r="F8" s="16" t="s">
        <v>141</v>
      </c>
      <c r="G8" s="69" t="s">
        <v>142</v>
      </c>
      <c r="H8" s="47"/>
      <c r="I8" s="19"/>
      <c r="J8" s="76"/>
      <c r="K8" s="19"/>
    </row>
    <row r="9" spans="1:11" x14ac:dyDescent="0.25">
      <c r="A9" s="75"/>
      <c r="B9" s="59"/>
      <c r="C9" s="59"/>
      <c r="D9" s="59"/>
      <c r="E9" s="80" t="s">
        <v>28</v>
      </c>
      <c r="F9" s="59"/>
      <c r="G9" s="59" t="s">
        <v>92</v>
      </c>
      <c r="H9" s="32"/>
      <c r="I9" s="62"/>
      <c r="J9" s="34"/>
      <c r="K9" s="62"/>
    </row>
  </sheetData>
  <pageMargins left="0.7" right="0.7" top="0.75" bottom="0.75" header="0.3" footer="0.3"/>
  <pageSetup paperSize="9" scale="9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K k i z U E k F 6 j e n A A A A + A A A A B I A H A B D b 2 5 m a W c v U G F j a 2 F n Z S 5 4 b W w g o h g A K K A U A A A A A A A A A A A A A A A A A A A A A A A A A A A A h Y / B C o J A F E V / R W b v v F E J T J 7 j o q 2 C E E T b Y Z x s S E f R s f H f W v R J / U J C W e 1 a 3 s u 5 c O 7 j d s d s b h v v q o Z R d y Y l A W X E U 0 Z 2 l T Z 1 S i Z 7 8 m O S c S y F v I h a e Q t s x m Q e d U r O 1 v Y J g H O O u o h 2 Q w 0 h Y w E c i 3 w v z 6 o V v j a j F U Y q 8 l l V / 1 e E 4 + E l w 0 M a M 7 q J W U S 3 L E B Y a y y 0 + S L h Y k w Z w k + J u 6 m x 0 6 B 4 3 / h l j r B G h P c L / g R Q S w M E F A A C A A g A K k i z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p I s 1 A o i k e 4 D g A A A B E A A A A T A B w A R m 9 y b X V s Y X M v U 2 V j d G l v b j E u b S C i G A A o o B Q A A A A A A A A A A A A A A A A A A A A A A A A A A A A r T k 0 u y c z P U w i G 0 I b W A F B L A Q I t A B Q A A g A I A C p I s 1 B J B e o 3 p w A A A P g A A A A S A A A A A A A A A A A A A A A A A A A A A A B D b 2 5 m a W c v U G F j a 2 F n Z S 5 4 b W x Q S w E C L Q A U A A I A C A A q S L N Q D 8 r p q 6 Q A A A D p A A A A E w A A A A A A A A A A A A A A A A D z A A A A W 0 N v b n R l b n R f V H l w Z X N d L n h t b F B L A Q I t A B Q A A g A I A C p I s 1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w B I v t O t o G S Y q M 2 d t C q n J c A A A A A A I A A A A A A B B m A A A A A Q A A I A A A A G P r X L v B e Q I 8 o / D L 9 J / 6 b N h P J M d Y i x e N L c h 3 p h b d O p j + A A A A A A 6 A A A A A A g A A I A A A A E v I O H X w k z Q h I X R P Y W B s X / g A Y 5 f e 4 o C 2 m g D U f z 2 R X z 1 g U A A A A J O q U 7 h w D p k a O G V Z s / + / h B V B q 5 G e / Z e H Z Q 0 g 2 U o L U F Q s J 2 i Q 3 B T C k j V l 3 8 Q p 5 w 0 y g x J M J W 6 G k p 3 T t 0 Q n y Q G t w l T n y f j A L 2 k y m h w a 2 / 2 u U M 4 V Q A A A A N d o T X p b E c T 3 D w 1 I O 8 M H i b D t m K D j V I / 5 0 A / C x X Z X e r W b p G i / + E O t X f y 0 A D V R m j W V m R C U Z Z v Y w 3 1 H J x W Y P q 4 a I y g = < / D a t a M a s h u p > 
</file>

<file path=customXml/itemProps1.xml><?xml version="1.0" encoding="utf-8"?>
<ds:datastoreItem xmlns:ds="http://schemas.openxmlformats.org/officeDocument/2006/customXml" ds:itemID="{F92A318B-4418-47A6-AE2C-1513545836F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Pakiet A</vt:lpstr>
      <vt:lpstr>Pakiet B</vt:lpstr>
      <vt:lpstr>Pakiet C</vt:lpstr>
      <vt:lpstr>Pakiet D</vt:lpstr>
      <vt:lpstr>Pakiet E</vt:lpstr>
      <vt:lpstr>Pakiet F</vt:lpstr>
      <vt:lpstr>Pakiet 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2023-07-19T09:55:38Z</dcterms:modified>
</cp:coreProperties>
</file>