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7" i="1" l="1"/>
  <c r="J27" i="1"/>
  <c r="J28" i="1" l="1"/>
  <c r="J29" i="1" l="1"/>
  <c r="J32" i="1"/>
  <c r="J24" i="1"/>
  <c r="J23" i="1"/>
  <c r="J22" i="1"/>
  <c r="J21" i="1"/>
  <c r="J20" i="1"/>
  <c r="J19" i="1"/>
  <c r="G24" i="1" l="1"/>
  <c r="G28" i="1" l="1"/>
  <c r="D19" i="1" l="1"/>
  <c r="G32" i="1" l="1"/>
  <c r="G23" i="1" l="1"/>
  <c r="G25" i="1" l="1"/>
  <c r="G21" i="1" l="1"/>
  <c r="G20" i="1" l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<sst xmlns="http://schemas.openxmlformats.org/spreadsheetml/2006/main" count="171" uniqueCount="39">
  <si>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</si>
  <si>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</si>
  <si>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</si>
  <si>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</si>
  <si>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</si>
  <si>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</si>
  <si>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</si>
  <si>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</si>
  <si>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</si>
  <si>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</si>
  <si>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</si>
  <si>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</si>
  <si>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</si>
  <si>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</si>
  <si>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</si>
  <si>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</si>
  <si>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</si>
  <si>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</si>
  <si>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</si>
  <si>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</si>
  <si>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</si>
  <si>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</si>
  <si>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</si>
  <si>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</si>
  <si>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</si>
  <si>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</si>
  <si>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</si>
  <si>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</si>
  <si>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</si>
  <si>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</si>
  <si>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</si>
  <si>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</si>
  <si>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</si>
  <si>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</si>
  <si>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</si>
  <si>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16.08 - 22.08.2021r. cena w zł/kg (szt*)</t>
  </si>
  <si>
    <t>34 tydzień</t>
  </si>
  <si>
    <t>23.08. - 29.08.2021 r</t>
  </si>
  <si>
    <t>23.08 - 29.08.2021r.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</si>
</sst>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14" sqref="L14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0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 t="s">
        <v>30</v>
      </c>
      <c r="D17" s="16" t="s">
        <v>30</v>
      </c>
      <c r="E17" s="15">
        <v>2.25</v>
      </c>
      <c r="F17" s="26">
        <v>2.25</v>
      </c>
      <c r="G17" s="16">
        <f t="shared" ref="G17:G21" si="1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</v>
      </c>
      <c r="C19" s="26">
        <v>1.05</v>
      </c>
      <c r="D19" s="19">
        <f t="shared" ref="D19" si="2">((B19-C19)/C19)*100</f>
        <v>-4.7619047619047654</v>
      </c>
      <c r="E19" s="15">
        <v>1.1000000000000001</v>
      </c>
      <c r="F19" s="26">
        <v>1.1000000000000001</v>
      </c>
      <c r="G19" s="19">
        <f t="shared" si="1"/>
        <v>0</v>
      </c>
      <c r="H19" s="15">
        <v>1.0242785425405103</v>
      </c>
      <c r="I19" s="18">
        <v>1.5</v>
      </c>
      <c r="J19" s="31">
        <f t="shared" ref="J19:J24" si="3">((H19-I19)/I19)*100</f>
        <v>-31.714763830632648</v>
      </c>
      <c r="L19" s="14"/>
      <c r="O19" s="7"/>
    </row>
    <row r="20" spans="1:15" ht="18" customHeight="1" x14ac:dyDescent="0.25">
      <c r="A20" s="11" t="s">
        <v>13</v>
      </c>
      <c r="B20" s="15">
        <v>0.95</v>
      </c>
      <c r="C20" s="27">
        <v>0.95</v>
      </c>
      <c r="D20" s="31">
        <f>((B20-C20)/C20)*100</f>
        <v>0</v>
      </c>
      <c r="E20" s="15">
        <v>1</v>
      </c>
      <c r="F20" s="26">
        <v>1.1000000000000001</v>
      </c>
      <c r="G20" s="19">
        <f t="shared" si="1"/>
        <v>-9.0909090909090988</v>
      </c>
      <c r="H20" s="18">
        <v>1.0169718215785974</v>
      </c>
      <c r="I20" s="18">
        <v>1.5208571428571429</v>
      </c>
      <c r="J20" s="31">
        <f t="shared" si="3"/>
        <v>-33.131666813355423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4.5</v>
      </c>
      <c r="F21" s="26">
        <v>5.5</v>
      </c>
      <c r="G21" s="19">
        <f t="shared" si="1"/>
        <v>-18.181818181818183</v>
      </c>
      <c r="H21" s="18">
        <v>3.7859980721968434</v>
      </c>
      <c r="I21" s="18">
        <v>6.7923076923076922</v>
      </c>
      <c r="J21" s="31">
        <f t="shared" si="3"/>
        <v>-44.260504033342059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5.15</v>
      </c>
      <c r="F22" s="26">
        <v>5.9</v>
      </c>
      <c r="G22" s="19">
        <f t="shared" ref="G22:G27" si="4">((E22-F22)/F22)*100</f>
        <v>-12.711864406779661</v>
      </c>
      <c r="H22" s="15">
        <v>3.1351934716573528</v>
      </c>
      <c r="I22" s="15">
        <v>5.33</v>
      </c>
      <c r="J22" s="31">
        <f t="shared" si="3"/>
        <v>-41.178358880725085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3.75</v>
      </c>
      <c r="F23" s="26">
        <v>3.55</v>
      </c>
      <c r="G23" s="19">
        <f t="shared" si="4"/>
        <v>5.6338028169014134</v>
      </c>
      <c r="H23" s="15">
        <v>2.5815706240775009</v>
      </c>
      <c r="I23" s="15">
        <v>3.5</v>
      </c>
      <c r="J23" s="31">
        <f t="shared" si="3"/>
        <v>-26.240839312071401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3</v>
      </c>
      <c r="G24" s="19">
        <f t="shared" si="4"/>
        <v>0</v>
      </c>
      <c r="H24" s="18">
        <v>2.8790272018994392</v>
      </c>
      <c r="I24" s="18">
        <v>3.7942857142857145</v>
      </c>
      <c r="J24" s="16">
        <f t="shared" si="3"/>
        <v>-24.122024046325024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2.35</v>
      </c>
      <c r="F25" s="26">
        <v>2.35</v>
      </c>
      <c r="G25" s="19">
        <f t="shared" si="4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</v>
      </c>
      <c r="F27" s="26">
        <v>0.8</v>
      </c>
      <c r="G27" s="19">
        <f t="shared" si="4"/>
        <v>0</v>
      </c>
      <c r="H27" s="18">
        <v>1.0352846209374627</v>
      </c>
      <c r="I27" s="18">
        <v>1.52</v>
      </c>
      <c r="J27" s="31">
        <f t="shared" ref="J27:J29" si="5">((H27-I27)/I27)*100</f>
        <v>-31.889169675166933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4.5</v>
      </c>
      <c r="F28" s="26">
        <v>4.5</v>
      </c>
      <c r="G28" s="19">
        <f t="shared" ref="G28" si="6">((E28-F28)/F28)*100</f>
        <v>0</v>
      </c>
      <c r="H28" s="22">
        <v>2.6863354037267082</v>
      </c>
      <c r="I28" s="15">
        <v>4</v>
      </c>
      <c r="J28" s="31">
        <f t="shared" si="5"/>
        <v>-32.841614906832298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1.6851144680746197</v>
      </c>
      <c r="I29" s="18">
        <v>1.8</v>
      </c>
      <c r="J29" s="31">
        <f t="shared" si="5"/>
        <v>-6.3825295514100171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7">((E32-F32)/F32)*100</f>
        <v>0</v>
      </c>
      <c r="H32" s="30">
        <v>5.29</v>
      </c>
      <c r="I32" s="24">
        <v>6</v>
      </c>
      <c r="J32" s="23">
        <f t="shared" ref="J32" si="8">((H32-I32)/I32)*100</f>
        <v>-11.833333333333334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2021-09-02T12:15:57Z</dcterms:modified>
</cp:coreProperties>
</file>