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UNDUSZ AUTOBUSOWY\FUNDUSZ AUTOBUSOWY 2023\UMOWA WZÓR\"/>
    </mc:Choice>
  </mc:AlternateContent>
  <xr:revisionPtr revIDLastSave="0" documentId="13_ncr:1_{9A93A11C-09AC-427D-A061-5ED0939683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M11" i="1"/>
  <c r="F11" i="1"/>
  <c r="M10" i="1"/>
  <c r="F10" i="1"/>
  <c r="M5" i="1"/>
  <c r="M9" i="1"/>
  <c r="F9" i="1"/>
  <c r="F6" i="1"/>
  <c r="I6" i="1"/>
  <c r="J6" i="1" s="1"/>
  <c r="M6" i="1"/>
  <c r="F7" i="1"/>
  <c r="I7" i="1"/>
  <c r="M7" i="1"/>
  <c r="F8" i="1"/>
  <c r="I8" i="1"/>
  <c r="M8" i="1"/>
  <c r="H12" i="1"/>
  <c r="G12" i="1"/>
  <c r="D12" i="1"/>
  <c r="I5" i="1"/>
  <c r="F5" i="1"/>
  <c r="J5" i="1" l="1"/>
  <c r="K5" i="1" s="1"/>
  <c r="J9" i="1"/>
  <c r="N9" i="1" s="1"/>
  <c r="J7" i="1"/>
  <c r="J11" i="1"/>
  <c r="J10" i="1"/>
  <c r="J8" i="1"/>
  <c r="K8" i="1" s="1"/>
  <c r="I12" i="1"/>
  <c r="M12" i="1"/>
  <c r="F12" i="1"/>
  <c r="N7" i="1" l="1"/>
  <c r="K7" i="1"/>
  <c r="N5" i="1"/>
  <c r="K10" i="1"/>
  <c r="N10" i="1"/>
  <c r="K11" i="1"/>
  <c r="N11" i="1"/>
  <c r="K9" i="1"/>
  <c r="N8" i="1"/>
  <c r="K6" i="1"/>
  <c r="N6" i="1"/>
  <c r="J12" i="1"/>
  <c r="K12" i="1" l="1"/>
  <c r="N12" i="1"/>
</calcChain>
</file>

<file path=xl/sharedStrings.xml><?xml version="1.0" encoding="utf-8"?>
<sst xmlns="http://schemas.openxmlformats.org/spreadsheetml/2006/main" count="22" uniqueCount="22">
  <si>
    <t>Lp.</t>
  </si>
  <si>
    <t>Nazwa linii</t>
  </si>
  <si>
    <t>Nazwa operatora</t>
  </si>
  <si>
    <t>Wielkośc pracy ekspoatacyjnej wyrażonej w wozokilometrach, wykonana na danej linii</t>
  </si>
  <si>
    <t>Koszt wozokilometra</t>
  </si>
  <si>
    <t>Koszt na poszczególnych liniach</t>
  </si>
  <si>
    <t>Przychody ze sprzedaży biletów</t>
  </si>
  <si>
    <t>Razem przychody</t>
  </si>
  <si>
    <t>Razem</t>
  </si>
  <si>
    <t>Deficyt / Nadwyżka</t>
  </si>
  <si>
    <t>Kwota dopłaty od Marszałka (bilety ulgowe)</t>
  </si>
  <si>
    <t>Wkład własny</t>
  </si>
  <si>
    <t>Podpis i pieczatka osoby upoważnionej</t>
  </si>
  <si>
    <t>miejscowość, data</t>
  </si>
  <si>
    <t>Wnioskowana z UW dopłata do 1 wzkm (zgodnie z umową)</t>
  </si>
  <si>
    <t>Dofinansowanie z Funduszu Autobusowego do linii komunikacyjnej</t>
  </si>
  <si>
    <t>deficyt do 1 wkm</t>
  </si>
  <si>
    <t>Numer umowy z Wojewodą</t>
  </si>
  <si>
    <t>Załącznik nr 3a</t>
  </si>
  <si>
    <t>KOSZTY</t>
  </si>
  <si>
    <t>Rozliczenie przewozów za…............. kwartał 2023 r.</t>
  </si>
  <si>
    <t>PRZYCHODY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</si>
</sst>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6" borderId="0" xfId="0" applyFill="1" applyAlignment="1">
      <alignment wrapText="1"/>
    </xf>
    <xf numFmtId="0" fontId="0" fillId="7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3" borderId="2" xfId="0" applyFill="1" applyBorder="1" applyAlignment="1">
      <alignment horizontal="right" wrapText="1"/>
    </xf>
    <xf numFmtId="0" fontId="0" fillId="3" borderId="3" xfId="0" applyFill="1" applyBorder="1" applyAlignment="1">
      <alignment horizontal="right" wrapText="1"/>
    </xf>
    <xf numFmtId="0" fontId="0" fillId="3" borderId="4" xfId="0" applyFill="1" applyBorder="1" applyAlignment="1">
      <alignment horizontal="right" wrapText="1"/>
    </xf>
    <xf numFmtId="0" fontId="1" fillId="5" borderId="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zoomScale="80" zoomScaleNormal="80" workbookViewId="0">
      <selection activeCell="I23" sqref="H22:I23"/>
    </sheetView>
  </sheetViews>
  <sheetFormatPr defaultRowHeight="15" x14ac:dyDescent="0.25"/>
  <cols>
    <col min="1" max="1" width="4.28515625" customWidth="1"/>
    <col min="2" max="2" width="21.85546875" customWidth="1"/>
    <col min="3" max="3" width="20.42578125" customWidth="1"/>
    <col min="4" max="4" width="18.28515625" customWidth="1"/>
    <col min="5" max="5" width="14" customWidth="1"/>
    <col min="6" max="6" width="15" customWidth="1"/>
    <col min="7" max="7" width="12.85546875" customWidth="1"/>
    <col min="8" max="8" width="13.28515625" customWidth="1"/>
    <col min="9" max="9" width="13.5703125" customWidth="1"/>
    <col min="10" max="10" width="12.140625" customWidth="1"/>
    <col min="11" max="11" width="12" customWidth="1"/>
    <col min="12" max="12" width="13.85546875" customWidth="1"/>
    <col min="13" max="13" width="15.28515625" customWidth="1"/>
    <col min="14" max="14" width="12.7109375" customWidth="1"/>
    <col min="15" max="15" width="12.5703125" customWidth="1"/>
    <col min="16" max="16" width="9.5703125" bestFit="1" customWidth="1"/>
  </cols>
  <sheetData>
    <row r="1" spans="1:14" ht="22.9" customHeight="1" x14ac:dyDescent="0.25">
      <c r="A1" s="20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33.6" customHeight="1" x14ac:dyDescent="0.25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25.15" customHeight="1" x14ac:dyDescent="0.25">
      <c r="A3" s="33" t="s">
        <v>17</v>
      </c>
      <c r="B3" s="34"/>
      <c r="C3" s="35"/>
      <c r="D3" s="27" t="s">
        <v>19</v>
      </c>
      <c r="E3" s="28"/>
      <c r="F3" s="29"/>
      <c r="G3" s="30" t="s">
        <v>21</v>
      </c>
      <c r="H3" s="31"/>
      <c r="I3" s="32"/>
      <c r="J3" s="17"/>
      <c r="K3" s="18"/>
      <c r="L3" s="18"/>
      <c r="M3" s="18"/>
      <c r="N3" s="19"/>
    </row>
    <row r="4" spans="1:14" ht="90" x14ac:dyDescent="0.25">
      <c r="A4" s="3" t="s">
        <v>0</v>
      </c>
      <c r="B4" s="3" t="s">
        <v>1</v>
      </c>
      <c r="C4" s="3" t="s">
        <v>2</v>
      </c>
      <c r="D4" s="6" t="s">
        <v>3</v>
      </c>
      <c r="E4" s="6" t="s">
        <v>4</v>
      </c>
      <c r="F4" s="6" t="s">
        <v>5</v>
      </c>
      <c r="G4" s="5" t="s">
        <v>6</v>
      </c>
      <c r="H4" s="5" t="s">
        <v>10</v>
      </c>
      <c r="I4" s="5" t="s">
        <v>7</v>
      </c>
      <c r="J4" s="12" t="s">
        <v>9</v>
      </c>
      <c r="K4" s="13" t="s">
        <v>11</v>
      </c>
      <c r="L4" s="12" t="s">
        <v>14</v>
      </c>
      <c r="M4" s="11" t="s">
        <v>15</v>
      </c>
      <c r="N4" s="10" t="s">
        <v>16</v>
      </c>
    </row>
    <row r="5" spans="1:14" ht="28.15" customHeight="1" x14ac:dyDescent="0.25">
      <c r="A5" s="2">
        <v>1</v>
      </c>
      <c r="B5" s="2"/>
      <c r="C5" s="2"/>
      <c r="D5" s="2"/>
      <c r="E5" s="2"/>
      <c r="F5" s="7">
        <f>D5*E5</f>
        <v>0</v>
      </c>
      <c r="G5" s="2"/>
      <c r="H5" s="2"/>
      <c r="I5" s="7">
        <f>G5+H5</f>
        <v>0</v>
      </c>
      <c r="J5" s="2">
        <f t="shared" ref="J5:J8" si="0">I5-F5</f>
        <v>0</v>
      </c>
      <c r="K5" s="8">
        <f t="shared" ref="K5:K11" si="1">-J5-M5</f>
        <v>0</v>
      </c>
      <c r="L5" s="2"/>
      <c r="M5" s="9">
        <f>D5*L5</f>
        <v>0</v>
      </c>
      <c r="N5" s="8" t="e">
        <f t="shared" ref="N5:N11" si="2">J5/D5</f>
        <v>#DIV/0!</v>
      </c>
    </row>
    <row r="6" spans="1:14" ht="28.15" customHeight="1" x14ac:dyDescent="0.25">
      <c r="A6" s="2">
        <v>2</v>
      </c>
      <c r="B6" s="2"/>
      <c r="C6" s="2"/>
      <c r="D6" s="2"/>
      <c r="E6" s="2"/>
      <c r="F6" s="7">
        <f t="shared" ref="F6:F11" si="3">D6*E6</f>
        <v>0</v>
      </c>
      <c r="G6" s="2"/>
      <c r="H6" s="2"/>
      <c r="I6" s="7">
        <f t="shared" ref="I6:I8" si="4">G6+H6</f>
        <v>0</v>
      </c>
      <c r="J6" s="2">
        <f t="shared" si="0"/>
        <v>0</v>
      </c>
      <c r="K6" s="8">
        <f t="shared" si="1"/>
        <v>0</v>
      </c>
      <c r="L6" s="2"/>
      <c r="M6" s="9">
        <f t="shared" ref="M6:M11" si="5">D6*L6</f>
        <v>0</v>
      </c>
      <c r="N6" s="8" t="e">
        <f t="shared" si="2"/>
        <v>#DIV/0!</v>
      </c>
    </row>
    <row r="7" spans="1:14" ht="28.9" customHeight="1" x14ac:dyDescent="0.25">
      <c r="A7" s="2">
        <v>3</v>
      </c>
      <c r="B7" s="2"/>
      <c r="C7" s="2"/>
      <c r="D7" s="2"/>
      <c r="E7" s="2"/>
      <c r="F7" s="7">
        <f t="shared" si="3"/>
        <v>0</v>
      </c>
      <c r="G7" s="2"/>
      <c r="H7" s="2"/>
      <c r="I7" s="7">
        <f t="shared" si="4"/>
        <v>0</v>
      </c>
      <c r="J7" s="2">
        <f t="shared" si="0"/>
        <v>0</v>
      </c>
      <c r="K7" s="8">
        <f t="shared" si="1"/>
        <v>0</v>
      </c>
      <c r="L7" s="2"/>
      <c r="M7" s="9">
        <f t="shared" si="5"/>
        <v>0</v>
      </c>
      <c r="N7" s="8" t="e">
        <f t="shared" si="2"/>
        <v>#DIV/0!</v>
      </c>
    </row>
    <row r="8" spans="1:14" ht="27.6" customHeight="1" x14ac:dyDescent="0.25">
      <c r="A8" s="2">
        <v>4</v>
      </c>
      <c r="B8" s="2"/>
      <c r="C8" s="2"/>
      <c r="D8" s="2"/>
      <c r="E8" s="2"/>
      <c r="F8" s="7">
        <f t="shared" si="3"/>
        <v>0</v>
      </c>
      <c r="G8" s="2"/>
      <c r="H8" s="2"/>
      <c r="I8" s="7">
        <f t="shared" si="4"/>
        <v>0</v>
      </c>
      <c r="J8" s="2">
        <f t="shared" si="0"/>
        <v>0</v>
      </c>
      <c r="K8" s="8">
        <f t="shared" si="1"/>
        <v>0</v>
      </c>
      <c r="L8" s="2"/>
      <c r="M8" s="9">
        <f t="shared" si="5"/>
        <v>0</v>
      </c>
      <c r="N8" s="8" t="e">
        <f t="shared" si="2"/>
        <v>#DIV/0!</v>
      </c>
    </row>
    <row r="9" spans="1:14" ht="28.9" customHeight="1" x14ac:dyDescent="0.25">
      <c r="A9" s="2">
        <v>5</v>
      </c>
      <c r="B9" s="2"/>
      <c r="C9" s="2"/>
      <c r="D9" s="2"/>
      <c r="E9" s="2"/>
      <c r="F9" s="7">
        <f t="shared" si="3"/>
        <v>0</v>
      </c>
      <c r="G9" s="2"/>
      <c r="H9" s="2"/>
      <c r="I9" s="7">
        <f t="shared" ref="I9:I11" si="6">G9+H9</f>
        <v>0</v>
      </c>
      <c r="J9" s="2">
        <f t="shared" ref="J9:J11" si="7">I9-F9</f>
        <v>0</v>
      </c>
      <c r="K9" s="8">
        <f t="shared" si="1"/>
        <v>0</v>
      </c>
      <c r="L9" s="2"/>
      <c r="M9" s="9">
        <f t="shared" si="5"/>
        <v>0</v>
      </c>
      <c r="N9" s="8" t="e">
        <f t="shared" si="2"/>
        <v>#DIV/0!</v>
      </c>
    </row>
    <row r="10" spans="1:14" ht="28.15" customHeight="1" x14ac:dyDescent="0.25">
      <c r="A10" s="2">
        <v>6</v>
      </c>
      <c r="B10" s="2"/>
      <c r="C10" s="2"/>
      <c r="D10" s="2"/>
      <c r="E10" s="2"/>
      <c r="F10" s="7">
        <f t="shared" si="3"/>
        <v>0</v>
      </c>
      <c r="G10" s="2"/>
      <c r="H10" s="2"/>
      <c r="I10" s="7">
        <f t="shared" si="6"/>
        <v>0</v>
      </c>
      <c r="J10" s="2">
        <f t="shared" si="7"/>
        <v>0</v>
      </c>
      <c r="K10" s="8">
        <f t="shared" si="1"/>
        <v>0</v>
      </c>
      <c r="L10" s="2"/>
      <c r="M10" s="9">
        <f t="shared" si="5"/>
        <v>0</v>
      </c>
      <c r="N10" s="8" t="e">
        <f t="shared" si="2"/>
        <v>#DIV/0!</v>
      </c>
    </row>
    <row r="11" spans="1:14" ht="27.6" customHeight="1" x14ac:dyDescent="0.25">
      <c r="A11" s="2">
        <v>7</v>
      </c>
      <c r="B11" s="2"/>
      <c r="C11" s="2"/>
      <c r="D11" s="2"/>
      <c r="E11" s="2"/>
      <c r="F11" s="7">
        <f t="shared" si="3"/>
        <v>0</v>
      </c>
      <c r="G11" s="2"/>
      <c r="H11" s="2"/>
      <c r="I11" s="7">
        <f t="shared" si="6"/>
        <v>0</v>
      </c>
      <c r="J11" s="2">
        <f t="shared" si="7"/>
        <v>0</v>
      </c>
      <c r="K11" s="8">
        <f t="shared" si="1"/>
        <v>0</v>
      </c>
      <c r="L11" s="2"/>
      <c r="M11" s="9">
        <f t="shared" si="5"/>
        <v>0</v>
      </c>
      <c r="N11" s="8" t="e">
        <f t="shared" si="2"/>
        <v>#DIV/0!</v>
      </c>
    </row>
    <row r="12" spans="1:14" ht="27.6" customHeight="1" x14ac:dyDescent="0.25">
      <c r="A12" s="24" t="s">
        <v>8</v>
      </c>
      <c r="B12" s="25"/>
      <c r="C12" s="26"/>
      <c r="D12" s="4">
        <f>SUM(D5:D11)</f>
        <v>0</v>
      </c>
      <c r="E12" s="4"/>
      <c r="F12" s="4">
        <f t="shared" ref="F12:K12" si="8">SUM(F5:F11)</f>
        <v>0</v>
      </c>
      <c r="G12" s="4">
        <f t="shared" si="8"/>
        <v>0</v>
      </c>
      <c r="H12" s="4">
        <f t="shared" si="8"/>
        <v>0</v>
      </c>
      <c r="I12" s="4">
        <f t="shared" si="8"/>
        <v>0</v>
      </c>
      <c r="J12" s="4">
        <f>SUM(J5:J11)</f>
        <v>0</v>
      </c>
      <c r="K12" s="8">
        <f t="shared" si="8"/>
        <v>0</v>
      </c>
      <c r="L12" s="4"/>
      <c r="M12" s="9">
        <f>SUM(M5:M11)</f>
        <v>0</v>
      </c>
      <c r="N12" s="8" t="e">
        <f>SUM(N5:N11)</f>
        <v>#DIV/0!</v>
      </c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4.45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"/>
    </row>
    <row r="15" spans="1:14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4.45" customHeight="1" x14ac:dyDescent="0.25">
      <c r="A18" s="22" t="s">
        <v>13</v>
      </c>
      <c r="B18" s="22"/>
      <c r="C18" s="22"/>
      <c r="D18" s="1"/>
      <c r="E18" s="1"/>
      <c r="F18" s="1"/>
      <c r="G18" s="1"/>
      <c r="H18" s="22" t="s">
        <v>12</v>
      </c>
      <c r="I18" s="22"/>
      <c r="J18" s="22"/>
      <c r="K18" s="22"/>
      <c r="L18" s="22"/>
      <c r="M18" s="22"/>
      <c r="N18" s="1"/>
    </row>
    <row r="19" spans="1:14" ht="14.45" customHeight="1" x14ac:dyDescent="0.25">
      <c r="A19" s="22"/>
      <c r="B19" s="22"/>
      <c r="C19" s="22"/>
      <c r="D19" s="1"/>
      <c r="E19" s="1"/>
      <c r="F19" s="1"/>
      <c r="G19" s="1"/>
      <c r="H19" s="22"/>
      <c r="I19" s="22"/>
      <c r="J19" s="22"/>
      <c r="K19" s="22"/>
      <c r="L19" s="22"/>
      <c r="M19" s="22"/>
      <c r="N19" s="1"/>
    </row>
    <row r="20" spans="1:14" x14ac:dyDescent="0.25">
      <c r="A20" s="22"/>
      <c r="B20" s="22"/>
      <c r="C20" s="22"/>
      <c r="D20" s="1"/>
      <c r="E20" s="1"/>
      <c r="F20" s="1"/>
      <c r="G20" s="1"/>
      <c r="H20" s="22"/>
      <c r="I20" s="22"/>
      <c r="J20" s="22"/>
      <c r="K20" s="22"/>
      <c r="L20" s="22"/>
      <c r="M20" s="22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22"/>
      <c r="I21" s="22"/>
      <c r="J21" s="22"/>
      <c r="K21" s="22"/>
      <c r="L21" s="22"/>
      <c r="M21" s="22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10">
    <mergeCell ref="A2:N2"/>
    <mergeCell ref="J3:N3"/>
    <mergeCell ref="A1:N1"/>
    <mergeCell ref="H18:M21"/>
    <mergeCell ref="A18:C20"/>
    <mergeCell ref="A14:M15"/>
    <mergeCell ref="A12:C12"/>
    <mergeCell ref="D3:F3"/>
    <mergeCell ref="G3:I3"/>
    <mergeCell ref="A3:C3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Pisarczyk, Iwona</dc:creator>
  <cp:lastModifiedBy>Anna Pastucha</cp:lastModifiedBy>
  <cp:lastPrinted>2019-12-23T07:00:48Z</cp:lastPrinted>
  <dcterms:created xsi:type="dcterms:W3CDTF">2019-10-15T06:34:57Z</dcterms:created>
  <dcterms:modified xsi:type="dcterms:W3CDTF">2022-10-13T09:37:28Z</dcterms:modified>
</cp:coreProperties>
</file>