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uska.ewa\Desktop\strona www\"/>
    </mc:Choice>
  </mc:AlternateContent>
  <xr:revisionPtr revIDLastSave="0" documentId="8_{CB270113-ACB3-4BEA-ACCB-10E1F1307B4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rkusz1" sheetId="1" r:id="rId1"/>
  </sheets>
  <definedNames>
    <definedName name="_xlnm._FilterDatabase" localSheetId="0" hidden="1">Arkusz1!$N$6:$N$69</definedName>
    <definedName name="_xlnm.Print_Area" localSheetId="0">Arkusz1!$B$1:$J$68</definedName>
    <definedName name="_xlnm.Print_Titles" localSheetId="0">Arkusz1!#REF!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1" l="1"/>
  <c r="O4" i="1"/>
  <c r="N69" i="1" l="1"/>
</calcChain>
</file>

<file path=xl/sharedStrings.xml><?xml version="1.0" encoding="utf-8"?>
<sst xmlns="http://schemas.openxmlformats.org/spreadsheetml/2006/main" count="201" uniqueCount="167">
  <si>
    <t>Dane osób upoważnionych do reprezentowania grupy zgodne z aktem założycielskim</t>
  </si>
  <si>
    <t>Liczba członków grupy</t>
  </si>
  <si>
    <t>Stan na dzień:</t>
  </si>
  <si>
    <t xml:space="preserve">Nazwa / Adres siedziby grupy </t>
  </si>
  <si>
    <t>Nazwa produktu lub grupy produktów, ze względu na które grupa otrzymała decyzję o uznaniu</t>
  </si>
  <si>
    <t>Lp.</t>
  </si>
  <si>
    <t>Data wydania decyzji o cofnięciu grupie uznania i skreśleniu z rejestru grup</t>
  </si>
  <si>
    <t>Data wydania decyzji o stwierdzeniu nieważności decyzji o uznaniu</t>
  </si>
  <si>
    <t xml:space="preserve">Data wydania decyzji uchylającej decyzję o uznaniu </t>
  </si>
  <si>
    <t>Data wydania decyzji o uznaniu grupy</t>
  </si>
  <si>
    <r>
      <t xml:space="preserve">REJESTR GRUP PRODUCENTÓW ROLNYCH 
</t>
    </r>
    <r>
      <rPr>
        <sz val="11"/>
        <color theme="1"/>
        <rFont val="Arial"/>
        <family val="2"/>
        <charset val="238"/>
      </rPr>
      <t>zgodnie z art. 9 ust. 2 ustawy o grupach producentów rolnych i ich związkach oraz o zmianie innych ustaw z dnia 15 września 2000 r. 
(t.j. Dz. U. z 2022 r., poz. 395)</t>
    </r>
  </si>
  <si>
    <t>Podkarpacki Oddział Regionalny</t>
  </si>
  <si>
    <t>Zrzeszenie Hodowców Owiec "Owczarze" 
ul. Dąbrowskiego 18
 37-500 Jarosław</t>
  </si>
  <si>
    <t>Grupa Producencka "AGRO" Sp. z o.o.
ul. Okulickiego 21
38-500 Sanok</t>
  </si>
  <si>
    <t>Spółdzielnia Producentów Owoców i Warzyw 
 w Łańcucie z/s w Albigowej 
 37-122 Albigowa 300</t>
  </si>
  <si>
    <t>Okręgowy Związek Plantatorów Tytoniu
w Leżajsku
ul. Siedlanka 43 c 
37-300 Leżajsk</t>
  </si>
  <si>
    <t>Podkarpackie Gospodarstwa Drobiarskie "Ovo -Res" Sp. z o.o.
36-040 Boguchwała
ul. Kolejowa 16</t>
  </si>
  <si>
    <t>Spółdzielnia Hodowców Zwierząt Futerkowych "FUTROPOL" 
ul. Reymonta 9
 35-210 Rzeszów</t>
  </si>
  <si>
    <t>Podkarpacka Spółdzielnia Producentów
Zbóż i Roślin Oleistych 
Łąka 539
36-004 Łąka</t>
  </si>
  <si>
    <t>Spółdzielnia Producentów Zbóż i Roślin Oleistych w Dębnie 
37- 305 Dębno 238</t>
  </si>
  <si>
    <t>"Grupa IŻOWSCY” Sp. z.o o. 
ul. Starowiejska 113 
38-524 Besko</t>
  </si>
  <si>
    <t>Podkarpacka Spółdzielnia Drobiarska "EKO"
 Kidałowice 75"A" 
37-500 Jarosław</t>
  </si>
  <si>
    <t>Regionalne Zrzeszenie Producentów Trzody Chlewnej 
ul. Sienkiewicza 4C 
37-611 Cieszanów</t>
  </si>
  <si>
    <t xml:space="preserve">Podkarpacka Spółdzielnia Producentów Trzody Chlewnej „TUCZNIK” 
ul. Centralna 2/8,
36-051 Górno, </t>
  </si>
  <si>
    <t>Spółdzielcza Grupa Producencka "KRESY" 
ul. Wyszyńskiego 31 
37-600 Lubaczów</t>
  </si>
  <si>
    <t>Podkarpacka Spółdzielnia Drobiarska "DROBIARZ" Głuchów 484, 37-100 Łańcut</t>
  </si>
  <si>
    <t>Podkarpacka Spółdzielnia Drobiarska
"PRO-DROB" w Brzózie Stadnickiej
Brzóza Stadnicka 369
37-110 Żołynia</t>
  </si>
  <si>
    <t>Spółdzielnia Producentów Zbóż i Rzepaku "FARMER" 
Wietlin Trzeci 41B 
37-543 Laszki</t>
  </si>
  <si>
    <t>Spółdzielnia Rolników ”SAN”
Łąka 598
36-004 Trzebownisko</t>
  </si>
  <si>
    <t>Podkarpackie Zrzeszenie "OWCAN" 
Opaka 50
37-600 Lubaczów</t>
  </si>
  <si>
    <t>Spółdzielcza Grupa Producentów Zbóż i Rzepaku w Nizinach 
Niziny 230, 37-716 Orły</t>
  </si>
  <si>
    <t>Spółdzielnia Producentów Mleka "KRASULA" 
Chorzelów 771 
39-331 Chorzelów</t>
  </si>
  <si>
    <t>Spółdzielcza Grupa Producencka "Simental" W LIKWIDACJI 
Odrzechowa, ul. Rymanowska 67, 
38-530 Zarszyn</t>
  </si>
  <si>
    <t>NATURAL Eko Sp. z o.o. Dąbrówka 
Starzeńska 129
36-065 Dynów</t>
  </si>
  <si>
    <t>Spółdzielcza Grupa Producencka "SIMENTAL- WOŁOWINA" W LIKWIDACJI
Odrzechowa, ul. Rymanowska 67
38-530 Zarszyn</t>
  </si>
  <si>
    <t>Spółdzielnia Rolników "BESKIDY" Odrzechowa 
ul. Rymanowska 67 
38-530 Zarszyn</t>
  </si>
  <si>
    <t>Grupa Producentów Drobiu "Rad-Drób"
Sp. z o.o. W LIKWIDACJI
ul. Graniczna 1A 
39-310 Radomyśl Wielki</t>
  </si>
  <si>
    <t>Spółdzielnia Producentów Bydła Mięsnego "ROL-SIM" 
Grabownica Starzeńska 422 
36-207 Grabownica Starzeńska</t>
  </si>
  <si>
    <t>SALIX Spółka z o.o. 
ul. Tkaczowa 307 
36-040 Boguchwała</t>
  </si>
  <si>
    <t>Spółdzielnia Producentów Zbóż i Rzepaku "ZAGRODA"
Żurawiczki 257
37-200 Przeworsk</t>
  </si>
  <si>
    <t>Firma Produkcyjno-Handlowo Usługowa AGRO-MASA Spółka z o. o. 
ul. Sienkiewicza 20 
38-460 Jedlicze</t>
  </si>
  <si>
    <t>"MAX-IMPEX" Sp. z o.o.
ul. Kręta 3A
37-403 Pysznica</t>
  </si>
  <si>
    <t>Grupa Producencka "TUCZ ROL" Sp. z o.o. 
Borowa 244, 
39-305 Borowa</t>
  </si>
  <si>
    <t>Spółdzielnia Producentów Zbóż i Rzepaku "KŁOS" w Jankowicach,
 Jankowice 3 
37-561 Chłopice</t>
  </si>
  <si>
    <t>Spółdzielcza Grupa Producentów Zbóż
i Roślin Oleistych "ZIARNO"
Ujezna 46a, 37-200 Przeworsk</t>
  </si>
  <si>
    <t>Spółdzielnia Rolników
GMR-AGRO, ul. Jaśminowa 1/2
35-604 Rzeszów</t>
  </si>
  <si>
    <t>AGRO-SIOŁO Sp. z o.o. 
Stare Sioło 49A 
37-630 Oleszyce</t>
  </si>
  <si>
    <t>Przemyska Pasieka "MIŚ"Sp. z o.o.
Ostrów 431
37-700 Przemyśl</t>
  </si>
  <si>
    <t>Spółdzielnia „Podkarpacki Drób” 
Trześń 158
36-147 Niwiska</t>
  </si>
  <si>
    <t>IŻOWSCY Group II Sp z o.o. w likwidacji
ul. Starowiejska 113
38-524 Besko</t>
  </si>
  <si>
    <t>IŻOWSCY Group Sp z o.o.
ul. Starowiejska 113
38-524 Besko</t>
  </si>
  <si>
    <t>Spółdzielnia Producentów Rolnych "ROZTOCZE"
ul. Wyszyńskiego 31
37-600 Lubaczów</t>
  </si>
  <si>
    <t>Spółdzielnia "KRES-DROB"
Makowisko 164 A
37-500 Jarosław</t>
  </si>
  <si>
    <t>Spółdzielnia "OVORES"
Podborze 176  
39-308 Wadowice Górne</t>
  </si>
  <si>
    <t>Spółdzielnia Rolników "Łożańscy", 
ul. Długa 65
38-483 Wróblik Szlachecki</t>
  </si>
  <si>
    <t>Spółdzielnia Rolników ”AGRO” 
Gać 4A,
37-207 Gać</t>
  </si>
  <si>
    <t>Spółdzielnia „Młody Rolnik”
ul. Józefa Poniatowskiego 49
37-500 Jarosław</t>
  </si>
  <si>
    <t>Spółdzielnia Producentów Bydła „Rozt-Beef”
Bukowina 104 A
37-543 Laszki</t>
  </si>
  <si>
    <t xml:space="preserve">
Spółdzielnia Producentów Bydła „ROZT-BEEF”
Bukowina 104A
37-543 Laszki
</t>
  </si>
  <si>
    <t>owce, kozy żywe</t>
  </si>
  <si>
    <t>Krzysztof Czesław Adamek - Prezes Zarządu
Bogusława Irena Rząsa Wiceprezes Zarządu
Stanisława Janina Rudnicka Wiceprezes Zarządu</t>
  </si>
  <si>
    <t>ziarno zbóż</t>
  </si>
  <si>
    <t>Maciej Olszewski- Prezes Zarządu</t>
  </si>
  <si>
    <t>owoce i warzywa</t>
  </si>
  <si>
    <t>Adam Albigowski- Prezes Zarządu 
Henryk Ruszel - Członek Zarządu
Zbigniew Czyrek - Wiceprezes Zarządu</t>
  </si>
  <si>
    <t>ŚWINIE ŻYWE, PROSIĘTA, WARCHLAKI, MIĘSO WIEPRZOWE: ŚWIEŻE, CHŁODZONE, MROŻONE</t>
  </si>
  <si>
    <t>Leszek Bukowski - Prezes Zarządu
Kazimierz Skiba -  Wiceprezes Zarządu
Grzegorz Ząbek - Członek Zarządu
Danuta Babula - Członek Zarządu
Adam Sieroń - Skarbnik</t>
  </si>
  <si>
    <t>LIŚCIE TYTONIU SUSZONE</t>
  </si>
  <si>
    <t xml:space="preserve"> Leszek Kwiatkowski- Prezes Zarządu
Jan Granisz  -Z-ca Prezesa Zarządu
Anna Wesołowska - Sekretarz
Zbigniew Staniuk- Członek Zarządu
Robert Socha- Członek Zarządu 
Marek Maciurzyński  - Członek Zarządu
Mirosław Kaczmarczyk - Członek Zarządu
Marek Sitarz- Członek Zarządu 
Janusz Bucior  - Członek Zarządu </t>
  </si>
  <si>
    <t>ziarno zbóż, nasiona roślin oleistych</t>
  </si>
  <si>
    <t>Leon Sopel - Prezes Zarządu
Zbigniew Wróbel - Wiceprezes Zarządu
Zenon Gerega - Sekretarz
Jan Potym - Skarbnik
Władysław Piczak - Członek Zarządu</t>
  </si>
  <si>
    <t>trzoda chlewna żywa</t>
  </si>
  <si>
    <t>Mieczysław Kobiernik - Prezes Zarządu
Adam Burek - Członek Zarządu
Józef Paź - Członek Zarządu</t>
  </si>
  <si>
    <t>JAJA PTASIE</t>
  </si>
  <si>
    <t>Jan Miękoś - Prezes Zarządu
Jerzy Gurga - Członek Zarządu
Mariusz Miękoś - Członek Zarządu</t>
  </si>
  <si>
    <t>SKÓRY SUROWE (SUSZONE)</t>
  </si>
  <si>
    <t>Marian Buczek Marian - Prezes Zarządu
Marta Rzucidło Wiceprezes Zarządu</t>
  </si>
  <si>
    <t>ziarno zbóż i nasiona roślin oleistych</t>
  </si>
  <si>
    <t>Krzysztof Grzesik - Prezes Zarządu
Piotr Rzeszutek- Członek Zarządu
Jan Adam Bieniasz - Pełnomocnik</t>
  </si>
  <si>
    <t>Józef Gąsior - Prezes Zarządu
Mieczysław Huber - Wiceprezes Zarządu</t>
  </si>
  <si>
    <t>lisy pospolite lub polarne, norki, tchórze, jenoty żywe, skóry surowe (suszone)</t>
  </si>
  <si>
    <t>Marian Buczek - Prezes Zarządu
Paweł Błoniarz - Członek Zarządu</t>
  </si>
  <si>
    <t>miód naturalny lub inne produkty pszczele</t>
  </si>
  <si>
    <t>Adam Franciszek Cieleń - Prezes
Krzysztof Tomasz Janas -Wiceprezes
Wiesław Władysław Kozioł - Sekretarz
Jacek Stanisław Wojdylak - Członek Zarządu
Tadeusz Jan Naleśniak - Członek Zarządu</t>
  </si>
  <si>
    <t>Zbigniew Konstanty Kotowski - Prezes Zarządu
Robert Franciszek Szewczyk - Wiceprezes Zarządu
Mieczysław Kępa - Sekretarz Zarządu</t>
  </si>
  <si>
    <t>Adam Józef Iżowski - Prezes Zarządu
Michał Iżowski - Członek Zarządu
Maciej Iżowski - Członek Zarządu</t>
  </si>
  <si>
    <t>DRÓB ŻYWY, mięso lub jadalne podroby drobiowe: świeże, chłodzone, mrożone: kurczaki</t>
  </si>
  <si>
    <t>Stanisław Zięba - Prezes Zarządu
Krystyna Zięba - Wiceprezes Zarządu</t>
  </si>
  <si>
    <t>świnie żywe, prosięta, warchlaki, mięso wieprzowe: świeże, chłodzone, mrożone</t>
  </si>
  <si>
    <t>Czesław Mazurek - Prezes Zarządu
Małgorzata Bogusława Mielniczek - Wiceprezes Zarządu
Piotr Jacyk -Sekretarz
Franciszek Furgała - Skarbnik
Irena Pudełko - Członek Zarządu</t>
  </si>
  <si>
    <t>Mieczysław Kobiernik - Prezes Zarządu
Adam Burek - Członek Zarządu
Stanisław Miś - Członek Zarządu</t>
  </si>
  <si>
    <t>ZIARNO ZBÓŻ I NASIONA ROŚLIN OLEISTYCH</t>
  </si>
  <si>
    <t>Jan Janczura - Prezes Zarządu
Adam Józef Kaciuba - Wiceprezes Zarządu
Robert Szawara - Sekretarz</t>
  </si>
  <si>
    <t>Marek Cieszyński - Prezes Zarządu
Krzysztof Balawejder - Wiceprezes Zarządu</t>
  </si>
  <si>
    <t>Czesław Urban - Prezes Zarządu
 Stanisław Piekarz- Wiceprezes Zarządu</t>
  </si>
  <si>
    <t xml:space="preserve">Władysław Fedan - Prezes Zarządu
Jan Antoni Toborowicz - Wiceprezes Zarządu
Wiktor Aleksander Wityk - Członek Zarządu
Władysław Kołodziej - Pełnomocnik 
Zbigniew Koba - Pełnomocnik </t>
  </si>
  <si>
    <t>Jan Adam Bieniasz - Prezes Zarządu
Tomasz Niemczak - Wiceprezes Zarządu
Agnieszka Drupka - Pełnomocnik Zarząd</t>
  </si>
  <si>
    <t>owce lub kozy żywe, zwierzęta rzeźne lub hodowlane, wełna owcza lub kozia strzyżona potna, mięso owcze lub kozie: świeże, chłodzone, mrożone, skóry owcze lub kozie surowe (suszone)</t>
  </si>
  <si>
    <t>Marian Garbacz - Prezes Zarządu
Wiktor Kołodziej - Wiceprezes Zarządu
Ryszard Świtalski -  Wiceprezes Zarządu</t>
  </si>
  <si>
    <t>Małgorzata Zofia Wojciechowska - Prezes Zarządu
Michał Jakimowicz - Członek Zarządu
Henryk Pusz - Członek Zarządu</t>
  </si>
  <si>
    <t>MLEKO  KROWIE</t>
  </si>
  <si>
    <t>Robert Jakubiec - Prezes Zarządu
Józef Antoni Raś - Wiceprezes Zarządu
Tomasz Piotr Łuszcz - Członek Zarządu</t>
  </si>
  <si>
    <t>Rafał Dzień - Prezes Zarządu
Andrzej Jerzy Saczawa - Członek Zarządu
Wiesława Gut - Członek Zarządu
Jan Marszał - Członek Zarządu
Małgorzata Pietrzyk - Członek Zarządu</t>
  </si>
  <si>
    <t>Sławomir Kuciemba - Prezes Zarządu
Anna Aleksandra Kuciemba - Wiceprezes Zarządu</t>
  </si>
  <si>
    <t>Jerzy Fijał - Prezes Zarządu
Franciszek Kagan - Wiceprezes Zarządu</t>
  </si>
  <si>
    <t>MLEKO</t>
  </si>
  <si>
    <t>Władysław Brejat - LIKWIDATOR</t>
  </si>
  <si>
    <t>rośliny w plonie głównym, całe lub rozdrobnione, uprawiane z przeznaczeniem na cele energetyczne lub do wykorzystania technicznego</t>
  </si>
  <si>
    <t>Anna Ostafińska - Prezes Zarządu</t>
  </si>
  <si>
    <t>lisy pospolite lub polarne, norki tchórze, jenoty żywe, skóry surowe (suszone)</t>
  </si>
  <si>
    <t>Jerzy Fijał - Likwidator</t>
  </si>
  <si>
    <t>BYDŁO ŻYWE: ZWIERZETA RZEŹNE LUB HODOWLANE, MIĘSO WOŁOWE: ŚWIEŻE, CHŁODZONE, MROŻONE</t>
  </si>
  <si>
    <t>Jerzy Wojciech Stączek - Prezes Zarządu
Rafał Józef Czubski Wiceprezes Zarządu</t>
  </si>
  <si>
    <t>DRÓB ŻYWY (BEZ WZGLĘDU NA WIEK), MIESO LUB JADALNE PODROBY DROBIOWE: ŚWIEŻE, CHŁODZONE, MROŻONE: KURCZAKI</t>
  </si>
  <si>
    <t>Wojciech Kazimierz Pasieczyński - Likwidator</t>
  </si>
  <si>
    <t>Roman Jan Gęsiorski - Prezes Zarządu
Mariusz Tomasz Majkut - Wiceprezes Zarządu
Bogdan Tomasz Stopyra - Członek Zarządu</t>
  </si>
  <si>
    <t>BYDŁO ŻYWE: ZWIERZĘTA RZEŹNE LUB HODOWLANE, MIĘSO WOŁOWE: ŚWIEŻE, CHŁODZONE, MROŻONE</t>
  </si>
  <si>
    <t>Jan Dżoń - Prezes Zarządu
Sławomir Kasprzycki - Wiceprezes Zarządu
Bogdan Piotr Fic - Członek</t>
  </si>
  <si>
    <t>Józef Król - Prezes Zarządu
Konrad Maciej Wilk - Prokurent</t>
  </si>
  <si>
    <t>Piotr Jan Siupik - Prezes Zarządu
Tomasz Józef Zajac - Wiceprezes Zarządu
Anna Helena Kawecka - Pełnomocnik</t>
  </si>
  <si>
    <t>Paweł Bernard Łobaza - Prezes Zarządu</t>
  </si>
  <si>
    <t>ZIARNO ZBÓŻ</t>
  </si>
  <si>
    <t>Maria Dorota Gryta - Prezes Zarządu
Wanda Drozd - Wiceprezes Zarządu
Małgorzata Natalia Skiba - Wiceprezes Zarządu</t>
  </si>
  <si>
    <t>DRÓB ŻYWY, mięso lub jadalne podroby drobiowe: świeże, chłodzone, mrożone: kurczaki, kaczki, gęsi, indyki, przepiórki, perliczki, strusie</t>
  </si>
  <si>
    <t>Julian Zdzisław Utnicki - Prezes Zarządu
Jerzy Józef Wilczyński - Wiceprezes Zarządu</t>
  </si>
  <si>
    <t>Krzysztof Marian Pustelnik - Prezes Zarządu</t>
  </si>
  <si>
    <t>Ryszard Kądziołka - Prezes Zarządu
Ryszard Kordyś - Członek Zarządu
Waldemar Węgrzyn - Członek Zarządu</t>
  </si>
  <si>
    <t>Grzegorz Maciej Kurecki - Prezes Zarządu
Tomasz Robert Dańczura - Wiceprezes Zarządu
Michał Piotr Malec - Członek Zarządu</t>
  </si>
  <si>
    <t>Stanisław Tadeusz Skorupski - Prezes Zarządu
Wacław Nowosielecki - Wiceprezes Zarządu
Jan Józef Wilk - Wiceprezes Zarządu</t>
  </si>
  <si>
    <t>Marcin Józef Bemben - Prezes Zarządu
Rafał Rosół - Wiceprezes Zarządu</t>
  </si>
  <si>
    <t>BURAKI CUKROWE</t>
  </si>
  <si>
    <t>Mateusz Marcin Ozimek - Prezes Zarządu
Arkadiusz Krzysztof Ozimek - Członek Zarządu</t>
  </si>
  <si>
    <t>Adam Franciszek Cieleń - Prezes Zarządu
Ryszard Piotr Dobrowolski - Wiceprezes Zarządu
Tadeusz Jan Naleśniak - Członek Zarządu</t>
  </si>
  <si>
    <t>Dorota Gaweł - Prezes Zarządu
Rober Gąsiorek - Wiceprezes Zarządu</t>
  </si>
  <si>
    <t>Adam Józef Iżowski - Likwidator</t>
  </si>
  <si>
    <t>Adam Józef Iżowski - Prezes Zarządu
Jakub Iżowski - Członek Zarządu
Maciej Iżowski - Członek Zarządu</t>
  </si>
  <si>
    <t>Leon Dariusz Sopel - Prezes Zarządu
Józef Huk - Zastępca Prezesa Zarządu</t>
  </si>
  <si>
    <t>Stanisław Zięba - Prezes Zarządu</t>
  </si>
  <si>
    <t>Roman Piotr Miękoś - Prezes Zarządu
Mirosław Skrabacz - Wiceprezes Zarządu</t>
  </si>
  <si>
    <t>ZIARNO ZBÓŻ LUB NASIONA ROŚLIN OLEISTYCH</t>
  </si>
  <si>
    <t>Zbigniew Łożański - Prezes Zarządu
Ryszard Łożański - Wiceprezes Zarządu</t>
  </si>
  <si>
    <t xml:space="preserve">Grzegorz Ziemniak - Prezes Zarządu
Wojciech Zięba - Wiceprezes Zarządu </t>
  </si>
  <si>
    <t>ŚWIEŻE ZIEMNIAKI LUB CHŁODZONE</t>
  </si>
  <si>
    <t>Sławomir Brożbar - Prezes Zarządu 
Grzegorz Tomaszek - Z-ca Prezesa
Dariusz Brożbar - Członek Zarządu</t>
  </si>
  <si>
    <t>Zygmunt Sanakiewicz – Prezes Zarządu</t>
  </si>
  <si>
    <t>Ryszard Bogdan Żuk - Prezes Zarządu
Jan Antoni Toborowicz - Wiceprezes
Ewa Ślisz Toborowicz - Pełnomocnik</t>
  </si>
  <si>
    <t>bydło żywe: zwierzęta rzeźne lub hodowlane, mięso wołowe: świeże, chłodzone, mrożone</t>
  </si>
  <si>
    <t>Ryszard Bogdan Żuk - Prezes Zarządu
Jan Antoni Toborowicz – Wiceprezes Zarządu
Ewa Ślisz-Toborowicz -  Pełnomocnik</t>
  </si>
  <si>
    <t>aktywne (1) /nieaktywne (0)</t>
  </si>
  <si>
    <t>Liczba członków</t>
  </si>
  <si>
    <t>aktywne</t>
  </si>
  <si>
    <t>Mariusz Romuald Kowalczuk – Prezes Zarządu
Andrzej Bednarz – Wiceprezes Zarządu</t>
  </si>
  <si>
    <t>Grupa Producentów Zbóż i Rzepaku „Tanew” Sp. z o.o.
ul. Pałacowa 3
37-610 Narol</t>
  </si>
  <si>
    <t>Spółdzielnia Producentów Ziemniaków w Gaci 
Gać 423A, 
37-207 Gać</t>
  </si>
  <si>
    <t>Grupa Producentów Drobiu "Nasz Kurczak" Sp. z o.o.
Żarnowa 237, 
38-100 Strzyżów</t>
  </si>
  <si>
    <t>Spółdzielcza Grupa Producencka "WILMAK"
Latoszyn 147c, 
39-200 Dębica</t>
  </si>
  <si>
    <t>Jarosławska Spółdzielnia Producentów Zbóż i Rzepaku "PIAST"
Boratyn 138,
 37-561 Chłopice</t>
  </si>
  <si>
    <t>Spółdzielnia Producentów Zwierząt Futerkowych "FUTERKO"
W LIKWIDACJI
Chorzelów 771 
39-331 Chorzelów</t>
  </si>
  <si>
    <t>Spółdzielcza Grupa Producencka "GPR Mleczna"
Róża 14 A 
39-216 Stara Jastrząbka</t>
  </si>
  <si>
    <t>Spółdzielcza Grupa Producencka "GALLUS" w Bukowcu 
Bukowiec 72A 
36-100 Kolbuszowa</t>
  </si>
  <si>
    <t>Podkarpacka Spółdzielnia Producentów Mleka "PROMLEK"
w Wielopolu Skrzyńskim z/s w Sielcu 
Sielec 86
39-120 Sędziszów Małopolski</t>
  </si>
  <si>
    <t>Przemyska Spółdzielnia Pszczelarska "MIŚ"
Ostrów 480 
37-700 Przemyśl</t>
  </si>
  <si>
    <t>Spółdzielnia Hodowców Zwierząt Futerkowych "FUTROPOL GRUPA"
ul. Reymonta 9, 35-210 Rzeszów</t>
  </si>
  <si>
    <t>Grupa Spółdzielcza Producentów Zbóż i Roślin Oleistych "Galicja"
z/s w Wietlinie, 
Wietlin III 42
37-543 Laszki</t>
  </si>
  <si>
    <t>Spółdzielnia Producentów Trzody Chlewnej "EKO-TUCZ" 
Górno 104
36-051 Górno</t>
  </si>
  <si>
    <t xml:space="preserve">Regionalne Zrzeszenie Producentów Zbóż i Roślin Oleistych
w Lubaczowie
ul. Kard. St. Wyszyńskiego 31
37-600 Lubaczów </t>
  </si>
  <si>
    <t>Mieleckie Zrzeszenie Producentów Trzody Chlewnej "TUCZ-BOR"
Sp. z o.o. 
Borowa 104/2 
39-305 Borowa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</si>
</sst>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0"/>
      <name val="Arial CE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trike/>
      <sz val="12"/>
      <name val="Calibri"/>
      <family val="2"/>
      <charset val="238"/>
      <scheme val="minor"/>
    </font>
    <font>
      <strike/>
      <sz val="12"/>
      <color theme="1"/>
      <name val="Calibri"/>
      <family val="2"/>
      <charset val="238"/>
      <scheme val="minor"/>
    </font>
    <font>
      <strike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0" borderId="0" xfId="0" applyAlignment="1"/>
    <xf numFmtId="14" fontId="3" fillId="0" borderId="0" xfId="0" applyNumberFormat="1" applyFont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0" borderId="0" xfId="0" applyFont="1" applyBorder="1"/>
    <xf numFmtId="14" fontId="9" fillId="0" borderId="6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14" fontId="1" fillId="0" borderId="0" xfId="0" applyNumberFormat="1" applyFont="1" applyBorder="1"/>
    <xf numFmtId="164" fontId="9" fillId="0" borderId="6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2">
    <cellStyle name="Normalny" xfId="0" builtinId="0"/>
    <cellStyle name="Normalny 6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69"/>
  <sheetViews>
    <sheetView tabSelected="1" view="pageBreakPreview" topLeftCell="C1" zoomScale="70" zoomScaleNormal="55" zoomScaleSheetLayoutView="70" workbookViewId="0">
      <pane ySplit="1" topLeftCell="A2" activePane="bottomLeft" state="frozen"/>
      <selection pane="bottomLeft" activeCell="B1" sqref="B1:J2"/>
    </sheetView>
  </sheetViews>
  <sheetFormatPr defaultRowHeight="15" outlineLevelCol="1" x14ac:dyDescent="0.25"/>
  <cols>
    <col min="2" max="2" width="8.42578125" bestFit="1" customWidth="1"/>
    <col min="3" max="3" width="72.28515625" customWidth="1"/>
    <col min="4" max="4" width="25.42578125" customWidth="1"/>
    <col min="5" max="5" width="71.140625" customWidth="1"/>
    <col min="6" max="6" width="44" bestFit="1" customWidth="1"/>
    <col min="7" max="7" width="20.85546875" bestFit="1" customWidth="1"/>
    <col min="8" max="8" width="28.5703125" bestFit="1" customWidth="1"/>
    <col min="9" max="9" width="26" bestFit="1" customWidth="1"/>
    <col min="10" max="10" width="23.28515625" bestFit="1" customWidth="1"/>
    <col min="11" max="11" width="8.42578125" customWidth="1"/>
    <col min="12" max="12" width="8.5703125" customWidth="1"/>
    <col min="13" max="13" width="7.28515625" customWidth="1"/>
    <col min="14" max="14" width="13.140625" hidden="1" customWidth="1" outlineLevel="1"/>
    <col min="15" max="15" width="14.5703125" hidden="1" customWidth="1" outlineLevel="1"/>
    <col min="16" max="16" width="10.140625" hidden="1" customWidth="1" outlineLevel="1"/>
    <col min="17" max="17" width="9.140625" collapsed="1"/>
  </cols>
  <sheetData>
    <row r="1" spans="2:16" ht="15" customHeight="1" x14ac:dyDescent="0.25">
      <c r="B1" s="44" t="s">
        <v>10</v>
      </c>
      <c r="C1" s="44"/>
      <c r="D1" s="44"/>
      <c r="E1" s="44"/>
      <c r="F1" s="44"/>
      <c r="G1" s="44"/>
      <c r="H1" s="44"/>
      <c r="I1" s="44"/>
      <c r="J1" s="44"/>
      <c r="K1" s="9"/>
      <c r="L1" s="9"/>
      <c r="M1" s="9"/>
      <c r="N1" s="9"/>
      <c r="O1" s="9"/>
      <c r="P1" s="9"/>
    </row>
    <row r="2" spans="2:16" ht="65.25" customHeight="1" x14ac:dyDescent="0.25">
      <c r="B2" s="44"/>
      <c r="C2" s="44"/>
      <c r="D2" s="44"/>
      <c r="E2" s="44"/>
      <c r="F2" s="44"/>
      <c r="G2" s="44"/>
      <c r="H2" s="44"/>
      <c r="I2" s="44"/>
      <c r="J2" s="44"/>
      <c r="K2" s="9"/>
      <c r="L2" s="9"/>
      <c r="M2" s="9"/>
      <c r="O2" s="9"/>
      <c r="P2" s="9"/>
    </row>
    <row r="3" spans="2:16" x14ac:dyDescent="0.25">
      <c r="B3" s="1"/>
      <c r="C3" s="1"/>
      <c r="N3" t="s">
        <v>150</v>
      </c>
      <c r="O3" t="s">
        <v>149</v>
      </c>
    </row>
    <row r="4" spans="2:16" ht="15" customHeight="1" x14ac:dyDescent="0.25">
      <c r="B4" s="44" t="s">
        <v>11</v>
      </c>
      <c r="C4" s="44"/>
      <c r="D4" s="44"/>
      <c r="E4" s="44"/>
      <c r="G4" s="2"/>
      <c r="H4" s="2"/>
      <c r="I4" s="2" t="s">
        <v>2</v>
      </c>
      <c r="J4" s="10">
        <v>45000</v>
      </c>
      <c r="N4" s="42">
        <f>SUBTOTAL(9,N7:N68)</f>
        <v>16</v>
      </c>
      <c r="O4" s="43">
        <f>SUBTOTAL(9,G7:G68)</f>
        <v>1991</v>
      </c>
    </row>
    <row r="5" spans="2:16" ht="15.75" thickBot="1" x14ac:dyDescent="0.3">
      <c r="B5" s="3"/>
      <c r="C5" s="4"/>
      <c r="F5" s="2"/>
      <c r="G5" s="2"/>
      <c r="H5" s="2"/>
      <c r="I5" s="2"/>
      <c r="J5" s="2"/>
    </row>
    <row r="6" spans="2:16" ht="38.25" x14ac:dyDescent="0.25">
      <c r="B6" s="6" t="s">
        <v>5</v>
      </c>
      <c r="C6" s="7" t="s">
        <v>3</v>
      </c>
      <c r="D6" s="7" t="s">
        <v>9</v>
      </c>
      <c r="E6" s="7" t="s">
        <v>4</v>
      </c>
      <c r="F6" s="7" t="s">
        <v>0</v>
      </c>
      <c r="G6" s="7" t="s">
        <v>1</v>
      </c>
      <c r="H6" s="7" t="s">
        <v>6</v>
      </c>
      <c r="I6" s="7" t="s">
        <v>7</v>
      </c>
      <c r="J6" s="8" t="s">
        <v>8</v>
      </c>
      <c r="N6" s="23" t="s">
        <v>148</v>
      </c>
    </row>
    <row r="7" spans="2:16" ht="78.75" customHeight="1" x14ac:dyDescent="0.25">
      <c r="B7" s="5">
        <v>1</v>
      </c>
      <c r="C7" s="11" t="s">
        <v>12</v>
      </c>
      <c r="D7" s="14">
        <v>37203</v>
      </c>
      <c r="E7" s="16" t="s">
        <v>59</v>
      </c>
      <c r="F7" s="11" t="s">
        <v>60</v>
      </c>
      <c r="G7" s="17">
        <v>47</v>
      </c>
      <c r="H7" s="21">
        <v>40071</v>
      </c>
      <c r="I7" s="26"/>
      <c r="J7" s="27"/>
      <c r="N7" s="24">
        <v>0</v>
      </c>
    </row>
    <row r="8" spans="2:16" ht="78.75" customHeight="1" x14ac:dyDescent="0.25">
      <c r="B8" s="5">
        <v>2</v>
      </c>
      <c r="C8" s="11" t="s">
        <v>13</v>
      </c>
      <c r="D8" s="14">
        <v>37649</v>
      </c>
      <c r="E8" s="16" t="s">
        <v>61</v>
      </c>
      <c r="F8" s="11" t="s">
        <v>62</v>
      </c>
      <c r="G8" s="17">
        <v>16</v>
      </c>
      <c r="H8" s="21"/>
      <c r="I8" s="17"/>
      <c r="J8" s="27">
        <v>39587</v>
      </c>
      <c r="N8" s="24">
        <v>0</v>
      </c>
    </row>
    <row r="9" spans="2:16" ht="78.75" customHeight="1" x14ac:dyDescent="0.25">
      <c r="B9" s="5">
        <v>3</v>
      </c>
      <c r="C9" s="11" t="s">
        <v>14</v>
      </c>
      <c r="D9" s="14">
        <v>37718</v>
      </c>
      <c r="E9" s="16" t="s">
        <v>63</v>
      </c>
      <c r="F9" s="11" t="s">
        <v>64</v>
      </c>
      <c r="G9" s="17">
        <v>13</v>
      </c>
      <c r="H9" s="21">
        <v>40072</v>
      </c>
      <c r="I9" s="17"/>
      <c r="J9" s="27"/>
      <c r="N9" s="24">
        <v>0</v>
      </c>
    </row>
    <row r="10" spans="2:16" ht="100.5" customHeight="1" x14ac:dyDescent="0.25">
      <c r="B10" s="5">
        <v>4</v>
      </c>
      <c r="C10" s="12" t="s">
        <v>166</v>
      </c>
      <c r="D10" s="15">
        <v>37977</v>
      </c>
      <c r="E10" s="18" t="s">
        <v>65</v>
      </c>
      <c r="F10" s="19" t="s">
        <v>66</v>
      </c>
      <c r="G10" s="20">
        <v>63</v>
      </c>
      <c r="H10" s="17"/>
      <c r="I10" s="20"/>
      <c r="J10" s="28"/>
      <c r="N10" s="24">
        <v>1</v>
      </c>
    </row>
    <row r="11" spans="2:16" ht="78.75" customHeight="1" x14ac:dyDescent="0.25">
      <c r="B11" s="5">
        <v>5</v>
      </c>
      <c r="C11" s="12" t="s">
        <v>15</v>
      </c>
      <c r="D11" s="15">
        <v>38000</v>
      </c>
      <c r="E11" s="18" t="s">
        <v>67</v>
      </c>
      <c r="F11" s="19" t="s">
        <v>68</v>
      </c>
      <c r="G11" s="20">
        <v>896</v>
      </c>
      <c r="H11" s="17"/>
      <c r="I11" s="20"/>
      <c r="J11" s="28"/>
      <c r="N11" s="24">
        <v>1</v>
      </c>
    </row>
    <row r="12" spans="2:16" ht="78.75" customHeight="1" x14ac:dyDescent="0.25">
      <c r="B12" s="5">
        <v>6</v>
      </c>
      <c r="C12" s="11" t="s">
        <v>165</v>
      </c>
      <c r="D12" s="14">
        <v>38237</v>
      </c>
      <c r="E12" s="16" t="s">
        <v>69</v>
      </c>
      <c r="F12" s="11" t="s">
        <v>70</v>
      </c>
      <c r="G12" s="17">
        <v>38</v>
      </c>
      <c r="H12" s="14">
        <v>41232</v>
      </c>
      <c r="I12" s="17"/>
      <c r="J12" s="27"/>
      <c r="N12" s="24">
        <v>0</v>
      </c>
    </row>
    <row r="13" spans="2:16" ht="78.75" customHeight="1" x14ac:dyDescent="0.25">
      <c r="B13" s="5">
        <v>7</v>
      </c>
      <c r="C13" s="11" t="s">
        <v>164</v>
      </c>
      <c r="D13" s="14">
        <v>38250</v>
      </c>
      <c r="E13" s="16" t="s">
        <v>71</v>
      </c>
      <c r="F13" s="11" t="s">
        <v>72</v>
      </c>
      <c r="G13" s="17">
        <v>7</v>
      </c>
      <c r="H13" s="29"/>
      <c r="I13" s="17"/>
      <c r="J13" s="30">
        <v>40654</v>
      </c>
      <c r="N13" s="24">
        <v>0</v>
      </c>
    </row>
    <row r="14" spans="2:16" ht="78.75" customHeight="1" x14ac:dyDescent="0.25">
      <c r="B14" s="5">
        <v>8</v>
      </c>
      <c r="C14" s="11" t="s">
        <v>16</v>
      </c>
      <c r="D14" s="14">
        <v>38329</v>
      </c>
      <c r="E14" s="16" t="s">
        <v>73</v>
      </c>
      <c r="F14" s="11" t="s">
        <v>74</v>
      </c>
      <c r="G14" s="17">
        <v>8</v>
      </c>
      <c r="H14" s="14">
        <v>43362</v>
      </c>
      <c r="I14" s="17"/>
      <c r="J14" s="27"/>
      <c r="N14" s="24">
        <v>0</v>
      </c>
    </row>
    <row r="15" spans="2:16" ht="78.75" customHeight="1" x14ac:dyDescent="0.25">
      <c r="B15" s="5">
        <v>9</v>
      </c>
      <c r="C15" s="11" t="s">
        <v>17</v>
      </c>
      <c r="D15" s="14">
        <v>38659</v>
      </c>
      <c r="E15" s="16" t="s">
        <v>75</v>
      </c>
      <c r="F15" s="11" t="s">
        <v>76</v>
      </c>
      <c r="G15" s="17">
        <v>9</v>
      </c>
      <c r="H15" s="17"/>
      <c r="I15" s="17"/>
      <c r="J15" s="30">
        <v>38961</v>
      </c>
      <c r="N15" s="24">
        <v>0</v>
      </c>
    </row>
    <row r="16" spans="2:16" ht="78.75" customHeight="1" x14ac:dyDescent="0.25">
      <c r="B16" s="5">
        <v>10</v>
      </c>
      <c r="C16" s="11" t="s">
        <v>18</v>
      </c>
      <c r="D16" s="14">
        <v>38930</v>
      </c>
      <c r="E16" s="16" t="s">
        <v>77</v>
      </c>
      <c r="F16" s="11" t="s">
        <v>78</v>
      </c>
      <c r="G16" s="17">
        <v>10</v>
      </c>
      <c r="H16" s="17"/>
      <c r="I16" s="17"/>
      <c r="J16" s="30">
        <v>40959</v>
      </c>
      <c r="N16" s="24">
        <v>0</v>
      </c>
    </row>
    <row r="17" spans="2:14" ht="78.75" customHeight="1" x14ac:dyDescent="0.25">
      <c r="B17" s="5">
        <v>11</v>
      </c>
      <c r="C17" s="11" t="s">
        <v>163</v>
      </c>
      <c r="D17" s="14">
        <v>38943</v>
      </c>
      <c r="E17" s="16" t="s">
        <v>77</v>
      </c>
      <c r="F17" s="11" t="s">
        <v>79</v>
      </c>
      <c r="G17" s="17">
        <v>11</v>
      </c>
      <c r="H17" s="14"/>
      <c r="I17" s="17"/>
      <c r="J17" s="30">
        <v>40907</v>
      </c>
      <c r="N17" s="24">
        <v>0</v>
      </c>
    </row>
    <row r="18" spans="2:14" ht="78.75" customHeight="1" x14ac:dyDescent="0.25">
      <c r="B18" s="5">
        <v>12</v>
      </c>
      <c r="C18" s="11" t="s">
        <v>162</v>
      </c>
      <c r="D18" s="14">
        <v>39241</v>
      </c>
      <c r="E18" s="16" t="s">
        <v>80</v>
      </c>
      <c r="F18" s="11" t="s">
        <v>81</v>
      </c>
      <c r="G18" s="17">
        <v>31</v>
      </c>
      <c r="H18" s="14">
        <v>40591</v>
      </c>
      <c r="I18" s="17"/>
      <c r="J18" s="31"/>
      <c r="N18" s="24">
        <v>0</v>
      </c>
    </row>
    <row r="19" spans="2:14" ht="78.75" customHeight="1" x14ac:dyDescent="0.25">
      <c r="B19" s="5">
        <v>13</v>
      </c>
      <c r="C19" s="11" t="s">
        <v>161</v>
      </c>
      <c r="D19" s="14">
        <v>39489</v>
      </c>
      <c r="E19" s="16" t="s">
        <v>82</v>
      </c>
      <c r="F19" s="11" t="s">
        <v>83</v>
      </c>
      <c r="G19" s="17">
        <v>21</v>
      </c>
      <c r="H19" s="21">
        <v>41450</v>
      </c>
      <c r="I19" s="17"/>
      <c r="J19" s="31"/>
      <c r="N19" s="24">
        <v>0</v>
      </c>
    </row>
    <row r="20" spans="2:14" ht="78.75" customHeight="1" x14ac:dyDescent="0.25">
      <c r="B20" s="5">
        <v>14</v>
      </c>
      <c r="C20" s="11" t="s">
        <v>19</v>
      </c>
      <c r="D20" s="14">
        <v>39653</v>
      </c>
      <c r="E20" s="16" t="s">
        <v>77</v>
      </c>
      <c r="F20" s="11" t="s">
        <v>84</v>
      </c>
      <c r="G20" s="17">
        <v>5</v>
      </c>
      <c r="H20" s="14">
        <v>42775</v>
      </c>
      <c r="I20" s="17"/>
      <c r="J20" s="31"/>
      <c r="N20" s="24">
        <v>0</v>
      </c>
    </row>
    <row r="21" spans="2:14" ht="78.75" customHeight="1" x14ac:dyDescent="0.25">
      <c r="B21" s="5">
        <v>15</v>
      </c>
      <c r="C21" s="11" t="s">
        <v>20</v>
      </c>
      <c r="D21" s="14">
        <v>39668</v>
      </c>
      <c r="E21" s="16" t="s">
        <v>77</v>
      </c>
      <c r="F21" s="11" t="s">
        <v>85</v>
      </c>
      <c r="G21" s="17">
        <v>6</v>
      </c>
      <c r="H21" s="21">
        <v>41621</v>
      </c>
      <c r="I21" s="17"/>
      <c r="J21" s="31"/>
      <c r="N21" s="24">
        <v>0</v>
      </c>
    </row>
    <row r="22" spans="2:14" ht="78.75" customHeight="1" x14ac:dyDescent="0.25">
      <c r="B22" s="5">
        <v>16</v>
      </c>
      <c r="C22" s="11" t="s">
        <v>21</v>
      </c>
      <c r="D22" s="14">
        <v>39727</v>
      </c>
      <c r="E22" s="16" t="s">
        <v>86</v>
      </c>
      <c r="F22" s="11" t="s">
        <v>87</v>
      </c>
      <c r="G22" s="17">
        <v>7</v>
      </c>
      <c r="H22" s="17"/>
      <c r="I22" s="17"/>
      <c r="J22" s="30">
        <v>41864</v>
      </c>
      <c r="N22" s="24">
        <v>0</v>
      </c>
    </row>
    <row r="23" spans="2:14" ht="78.75" customHeight="1" x14ac:dyDescent="0.25">
      <c r="B23" s="5">
        <v>17</v>
      </c>
      <c r="C23" s="11" t="s">
        <v>22</v>
      </c>
      <c r="D23" s="14">
        <v>40137</v>
      </c>
      <c r="E23" s="16" t="s">
        <v>88</v>
      </c>
      <c r="F23" s="11" t="s">
        <v>89</v>
      </c>
      <c r="G23" s="17">
        <v>59</v>
      </c>
      <c r="H23" s="14">
        <v>42775</v>
      </c>
      <c r="I23" s="17"/>
      <c r="J23" s="31"/>
      <c r="N23" s="24">
        <v>0</v>
      </c>
    </row>
    <row r="24" spans="2:14" ht="78.75" customHeight="1" x14ac:dyDescent="0.25">
      <c r="B24" s="5">
        <v>18</v>
      </c>
      <c r="C24" s="11" t="s">
        <v>23</v>
      </c>
      <c r="D24" s="14">
        <v>40266</v>
      </c>
      <c r="E24" s="16" t="s">
        <v>65</v>
      </c>
      <c r="F24" s="11" t="s">
        <v>90</v>
      </c>
      <c r="G24" s="17">
        <v>123</v>
      </c>
      <c r="H24" s="21">
        <v>44152</v>
      </c>
      <c r="I24" s="17"/>
      <c r="J24" s="31"/>
      <c r="N24" s="24">
        <v>0</v>
      </c>
    </row>
    <row r="25" spans="2:14" ht="78.75" customHeight="1" x14ac:dyDescent="0.25">
      <c r="B25" s="5">
        <v>19</v>
      </c>
      <c r="C25" s="12" t="s">
        <v>24</v>
      </c>
      <c r="D25" s="15">
        <v>40329</v>
      </c>
      <c r="E25" s="18" t="s">
        <v>91</v>
      </c>
      <c r="F25" s="19" t="s">
        <v>92</v>
      </c>
      <c r="G25" s="20">
        <v>30</v>
      </c>
      <c r="H25" s="17"/>
      <c r="I25" s="20"/>
      <c r="J25" s="32"/>
      <c r="N25" s="24">
        <v>1</v>
      </c>
    </row>
    <row r="26" spans="2:14" ht="78.75" customHeight="1" x14ac:dyDescent="0.25">
      <c r="B26" s="5">
        <v>20</v>
      </c>
      <c r="C26" s="11" t="s">
        <v>25</v>
      </c>
      <c r="D26" s="14">
        <v>40326</v>
      </c>
      <c r="E26" s="16" t="s">
        <v>86</v>
      </c>
      <c r="F26" s="11" t="s">
        <v>93</v>
      </c>
      <c r="G26" s="17">
        <v>5</v>
      </c>
      <c r="H26" s="14">
        <v>42775</v>
      </c>
      <c r="I26" s="17"/>
      <c r="J26" s="31"/>
      <c r="N26" s="24">
        <v>0</v>
      </c>
    </row>
    <row r="27" spans="2:14" ht="78.75" customHeight="1" x14ac:dyDescent="0.25">
      <c r="B27" s="5">
        <v>21</v>
      </c>
      <c r="C27" s="12" t="s">
        <v>26</v>
      </c>
      <c r="D27" s="15">
        <v>40330</v>
      </c>
      <c r="E27" s="18" t="s">
        <v>86</v>
      </c>
      <c r="F27" s="19" t="s">
        <v>94</v>
      </c>
      <c r="G27" s="20">
        <v>5</v>
      </c>
      <c r="H27" s="17"/>
      <c r="I27" s="20"/>
      <c r="J27" s="32"/>
      <c r="N27" s="24">
        <v>1</v>
      </c>
    </row>
    <row r="28" spans="2:14" ht="78.75" customHeight="1" x14ac:dyDescent="0.25">
      <c r="B28" s="5">
        <v>22</v>
      </c>
      <c r="C28" s="12" t="s">
        <v>27</v>
      </c>
      <c r="D28" s="15">
        <v>40668</v>
      </c>
      <c r="E28" s="18" t="s">
        <v>91</v>
      </c>
      <c r="F28" s="19" t="s">
        <v>95</v>
      </c>
      <c r="G28" s="20">
        <v>24</v>
      </c>
      <c r="H28" s="17"/>
      <c r="I28" s="20"/>
      <c r="J28" s="32"/>
      <c r="N28" s="24">
        <v>1</v>
      </c>
    </row>
    <row r="29" spans="2:14" ht="78.75" customHeight="1" x14ac:dyDescent="0.25">
      <c r="B29" s="5">
        <v>23</v>
      </c>
      <c r="C29" s="12" t="s">
        <v>28</v>
      </c>
      <c r="D29" s="15">
        <v>40682</v>
      </c>
      <c r="E29" s="18" t="s">
        <v>91</v>
      </c>
      <c r="F29" s="19" t="s">
        <v>96</v>
      </c>
      <c r="G29" s="20">
        <v>33</v>
      </c>
      <c r="H29" s="17"/>
      <c r="I29" s="20"/>
      <c r="J29" s="32"/>
      <c r="N29" s="24">
        <v>1</v>
      </c>
    </row>
    <row r="30" spans="2:14" ht="78.75" customHeight="1" x14ac:dyDescent="0.25">
      <c r="B30" s="5">
        <v>24</v>
      </c>
      <c r="C30" s="11" t="s">
        <v>29</v>
      </c>
      <c r="D30" s="14">
        <v>40682</v>
      </c>
      <c r="E30" s="16" t="s">
        <v>97</v>
      </c>
      <c r="F30" s="11" t="s">
        <v>98</v>
      </c>
      <c r="G30" s="17">
        <v>84</v>
      </c>
      <c r="H30" s="14">
        <v>42775</v>
      </c>
      <c r="I30" s="17"/>
      <c r="J30" s="31"/>
      <c r="N30" s="24">
        <v>0</v>
      </c>
    </row>
    <row r="31" spans="2:14" ht="78.75" customHeight="1" x14ac:dyDescent="0.25">
      <c r="B31" s="5">
        <v>25</v>
      </c>
      <c r="C31" s="12" t="s">
        <v>30</v>
      </c>
      <c r="D31" s="15">
        <v>40723</v>
      </c>
      <c r="E31" s="18" t="s">
        <v>91</v>
      </c>
      <c r="F31" s="19" t="s">
        <v>99</v>
      </c>
      <c r="G31" s="20">
        <v>9</v>
      </c>
      <c r="H31" s="17"/>
      <c r="I31" s="20"/>
      <c r="J31" s="32"/>
      <c r="N31" s="24">
        <v>1</v>
      </c>
    </row>
    <row r="32" spans="2:14" ht="78.75" customHeight="1" x14ac:dyDescent="0.25">
      <c r="B32" s="5">
        <v>26</v>
      </c>
      <c r="C32" s="11" t="s">
        <v>160</v>
      </c>
      <c r="D32" s="14">
        <v>40778</v>
      </c>
      <c r="E32" s="16" t="s">
        <v>100</v>
      </c>
      <c r="F32" s="11" t="s">
        <v>101</v>
      </c>
      <c r="G32" s="17">
        <v>7</v>
      </c>
      <c r="H32" s="14">
        <v>42775</v>
      </c>
      <c r="I32" s="17"/>
      <c r="J32" s="31"/>
      <c r="N32" s="24">
        <v>0</v>
      </c>
    </row>
    <row r="33" spans="2:14" ht="78.75" customHeight="1" x14ac:dyDescent="0.25">
      <c r="B33" s="5">
        <v>27</v>
      </c>
      <c r="C33" s="11" t="s">
        <v>159</v>
      </c>
      <c r="D33" s="14">
        <v>40788</v>
      </c>
      <c r="E33" s="16" t="s">
        <v>86</v>
      </c>
      <c r="F33" s="11" t="s">
        <v>102</v>
      </c>
      <c r="G33" s="17">
        <v>5</v>
      </c>
      <c r="H33" s="14">
        <v>42775</v>
      </c>
      <c r="I33" s="17"/>
      <c r="J33" s="31"/>
      <c r="N33" s="24">
        <v>0</v>
      </c>
    </row>
    <row r="34" spans="2:14" ht="78.75" customHeight="1" x14ac:dyDescent="0.25">
      <c r="B34" s="5">
        <v>28</v>
      </c>
      <c r="C34" s="11" t="s">
        <v>158</v>
      </c>
      <c r="D34" s="14">
        <v>40798</v>
      </c>
      <c r="E34" s="16" t="s">
        <v>100</v>
      </c>
      <c r="F34" s="11" t="s">
        <v>103</v>
      </c>
      <c r="G34" s="17">
        <v>136</v>
      </c>
      <c r="H34" s="14">
        <v>42775</v>
      </c>
      <c r="I34" s="17"/>
      <c r="J34" s="31"/>
      <c r="N34" s="24">
        <v>0</v>
      </c>
    </row>
    <row r="35" spans="2:14" ht="78.75" customHeight="1" x14ac:dyDescent="0.25">
      <c r="B35" s="5">
        <v>29</v>
      </c>
      <c r="C35" s="11" t="s">
        <v>31</v>
      </c>
      <c r="D35" s="14">
        <v>40850</v>
      </c>
      <c r="E35" s="16" t="s">
        <v>100</v>
      </c>
      <c r="F35" s="11" t="s">
        <v>104</v>
      </c>
      <c r="G35" s="17">
        <v>5</v>
      </c>
      <c r="H35" s="21">
        <v>44194</v>
      </c>
      <c r="I35" s="17"/>
      <c r="J35" s="31"/>
      <c r="N35" s="24">
        <v>0</v>
      </c>
    </row>
    <row r="36" spans="2:14" ht="78.75" customHeight="1" x14ac:dyDescent="0.25">
      <c r="B36" s="5">
        <v>30</v>
      </c>
      <c r="C36" s="11" t="s">
        <v>32</v>
      </c>
      <c r="D36" s="14">
        <v>40896</v>
      </c>
      <c r="E36" s="16" t="s">
        <v>105</v>
      </c>
      <c r="F36" s="11" t="s">
        <v>106</v>
      </c>
      <c r="G36" s="17">
        <v>6</v>
      </c>
      <c r="H36" s="14">
        <v>42863</v>
      </c>
      <c r="I36" s="17"/>
      <c r="J36" s="31"/>
      <c r="N36" s="24">
        <v>0</v>
      </c>
    </row>
    <row r="37" spans="2:14" ht="78.75" customHeight="1" x14ac:dyDescent="0.25">
      <c r="B37" s="5">
        <v>31</v>
      </c>
      <c r="C37" s="11" t="s">
        <v>33</v>
      </c>
      <c r="D37" s="14">
        <v>40896</v>
      </c>
      <c r="E37" s="16" t="s">
        <v>107</v>
      </c>
      <c r="F37" s="11" t="s">
        <v>108</v>
      </c>
      <c r="G37" s="17">
        <v>6</v>
      </c>
      <c r="H37" s="14">
        <v>42775</v>
      </c>
      <c r="I37" s="17"/>
      <c r="J37" s="31"/>
      <c r="N37" s="24">
        <v>0</v>
      </c>
    </row>
    <row r="38" spans="2:14" ht="78.75" customHeight="1" x14ac:dyDescent="0.25">
      <c r="B38" s="5">
        <v>32</v>
      </c>
      <c r="C38" s="11" t="s">
        <v>157</v>
      </c>
      <c r="D38" s="14">
        <v>40940</v>
      </c>
      <c r="E38" s="16" t="s">
        <v>109</v>
      </c>
      <c r="F38" s="11" t="s">
        <v>110</v>
      </c>
      <c r="G38" s="17">
        <v>7</v>
      </c>
      <c r="H38" s="14">
        <v>43629</v>
      </c>
      <c r="I38" s="17"/>
      <c r="J38" s="31"/>
      <c r="N38" s="24">
        <v>0</v>
      </c>
    </row>
    <row r="39" spans="2:14" ht="78.75" customHeight="1" x14ac:dyDescent="0.25">
      <c r="B39" s="5">
        <v>33</v>
      </c>
      <c r="C39" s="11" t="s">
        <v>34</v>
      </c>
      <c r="D39" s="14">
        <v>40940</v>
      </c>
      <c r="E39" s="16" t="s">
        <v>111</v>
      </c>
      <c r="F39" s="11" t="s">
        <v>106</v>
      </c>
      <c r="G39" s="17">
        <v>11</v>
      </c>
      <c r="H39" s="14">
        <v>43594</v>
      </c>
      <c r="I39" s="17"/>
      <c r="J39" s="31"/>
      <c r="N39" s="24">
        <v>0</v>
      </c>
    </row>
    <row r="40" spans="2:14" ht="78.75" customHeight="1" x14ac:dyDescent="0.25">
      <c r="B40" s="5">
        <v>34</v>
      </c>
      <c r="C40" s="11" t="s">
        <v>35</v>
      </c>
      <c r="D40" s="14">
        <v>40968</v>
      </c>
      <c r="E40" s="16" t="s">
        <v>91</v>
      </c>
      <c r="F40" s="11" t="s">
        <v>112</v>
      </c>
      <c r="G40" s="17">
        <v>8</v>
      </c>
      <c r="H40" s="21">
        <v>43397</v>
      </c>
      <c r="I40" s="17"/>
      <c r="J40" s="31"/>
      <c r="N40" s="24">
        <v>0</v>
      </c>
    </row>
    <row r="41" spans="2:14" ht="78.75" customHeight="1" x14ac:dyDescent="0.25">
      <c r="B41" s="5">
        <v>35</v>
      </c>
      <c r="C41" s="11" t="s">
        <v>36</v>
      </c>
      <c r="D41" s="14">
        <v>41002</v>
      </c>
      <c r="E41" s="16" t="s">
        <v>113</v>
      </c>
      <c r="F41" s="11" t="s">
        <v>114</v>
      </c>
      <c r="G41" s="17">
        <v>5</v>
      </c>
      <c r="H41" s="21"/>
      <c r="I41" s="21"/>
      <c r="J41" s="27">
        <v>43349</v>
      </c>
      <c r="N41" s="24">
        <v>0</v>
      </c>
    </row>
    <row r="42" spans="2:14" ht="78.75" customHeight="1" x14ac:dyDescent="0.25">
      <c r="B42" s="5">
        <v>36</v>
      </c>
      <c r="C42" s="11" t="s">
        <v>156</v>
      </c>
      <c r="D42" s="14">
        <v>41099</v>
      </c>
      <c r="E42" s="11" t="s">
        <v>91</v>
      </c>
      <c r="F42" s="11" t="s">
        <v>115</v>
      </c>
      <c r="G42" s="11">
        <v>8</v>
      </c>
      <c r="H42" s="22">
        <v>44343</v>
      </c>
      <c r="I42" s="22"/>
      <c r="J42" s="33"/>
      <c r="N42" s="24">
        <v>0</v>
      </c>
    </row>
    <row r="43" spans="2:14" ht="78.75" customHeight="1" x14ac:dyDescent="0.25">
      <c r="B43" s="5">
        <v>37</v>
      </c>
      <c r="C43" s="11" t="s">
        <v>37</v>
      </c>
      <c r="D43" s="14">
        <v>41171</v>
      </c>
      <c r="E43" s="16" t="s">
        <v>116</v>
      </c>
      <c r="F43" s="11" t="s">
        <v>117</v>
      </c>
      <c r="G43" s="17">
        <v>19</v>
      </c>
      <c r="H43" s="21">
        <v>42783</v>
      </c>
      <c r="I43" s="21"/>
      <c r="J43" s="27"/>
      <c r="N43" s="24">
        <v>0</v>
      </c>
    </row>
    <row r="44" spans="2:14" ht="78.75" customHeight="1" x14ac:dyDescent="0.25">
      <c r="B44" s="5">
        <v>38</v>
      </c>
      <c r="C44" s="11" t="s">
        <v>38</v>
      </c>
      <c r="D44" s="14">
        <v>41171</v>
      </c>
      <c r="E44" s="16" t="s">
        <v>107</v>
      </c>
      <c r="F44" s="11" t="s">
        <v>118</v>
      </c>
      <c r="G44" s="17">
        <v>5</v>
      </c>
      <c r="H44" s="21">
        <v>42780</v>
      </c>
      <c r="I44" s="21"/>
      <c r="J44" s="27"/>
      <c r="N44" s="24">
        <v>0</v>
      </c>
    </row>
    <row r="45" spans="2:14" ht="78.75" customHeight="1" x14ac:dyDescent="0.25">
      <c r="B45" s="5">
        <v>39</v>
      </c>
      <c r="C45" s="12" t="s">
        <v>39</v>
      </c>
      <c r="D45" s="15">
        <v>41261</v>
      </c>
      <c r="E45" s="18" t="s">
        <v>91</v>
      </c>
      <c r="F45" s="19" t="s">
        <v>119</v>
      </c>
      <c r="G45" s="20">
        <v>9</v>
      </c>
      <c r="H45" s="17"/>
      <c r="I45" s="20"/>
      <c r="J45" s="32"/>
      <c r="N45" s="24">
        <v>1</v>
      </c>
    </row>
    <row r="46" spans="2:14" ht="78.75" customHeight="1" x14ac:dyDescent="0.25">
      <c r="B46" s="5">
        <v>40</v>
      </c>
      <c r="C46" s="11" t="s">
        <v>40</v>
      </c>
      <c r="D46" s="14">
        <v>41282</v>
      </c>
      <c r="E46" s="16" t="s">
        <v>107</v>
      </c>
      <c r="F46" s="11" t="s">
        <v>120</v>
      </c>
      <c r="G46" s="17">
        <v>5</v>
      </c>
      <c r="H46" s="21">
        <v>42676</v>
      </c>
      <c r="I46" s="21"/>
      <c r="J46" s="27"/>
      <c r="N46" s="24">
        <v>0</v>
      </c>
    </row>
    <row r="47" spans="2:14" ht="78.75" customHeight="1" x14ac:dyDescent="0.25">
      <c r="B47" s="5">
        <v>41</v>
      </c>
      <c r="C47" s="11" t="s">
        <v>41</v>
      </c>
      <c r="D47" s="14">
        <v>41299</v>
      </c>
      <c r="E47" s="16" t="s">
        <v>121</v>
      </c>
      <c r="F47" s="11" t="s">
        <v>122</v>
      </c>
      <c r="G47" s="17">
        <v>6</v>
      </c>
      <c r="H47" s="21">
        <v>43440</v>
      </c>
      <c r="I47" s="21"/>
      <c r="J47" s="27"/>
      <c r="N47" s="24">
        <v>0</v>
      </c>
    </row>
    <row r="48" spans="2:14" ht="78.75" customHeight="1" x14ac:dyDescent="0.25">
      <c r="B48" s="5">
        <v>42</v>
      </c>
      <c r="C48" s="11" t="s">
        <v>155</v>
      </c>
      <c r="D48" s="14">
        <v>41323</v>
      </c>
      <c r="E48" s="16" t="s">
        <v>123</v>
      </c>
      <c r="F48" s="11" t="s">
        <v>124</v>
      </c>
      <c r="G48" s="17">
        <v>5</v>
      </c>
      <c r="H48" s="21">
        <v>44027</v>
      </c>
      <c r="I48" s="17"/>
      <c r="J48" s="31"/>
      <c r="N48" s="24">
        <v>0</v>
      </c>
    </row>
    <row r="49" spans="2:14" ht="78.75" customHeight="1" x14ac:dyDescent="0.25">
      <c r="B49" s="5">
        <v>43</v>
      </c>
      <c r="C49" s="11" t="s">
        <v>154</v>
      </c>
      <c r="D49" s="14">
        <v>41337</v>
      </c>
      <c r="E49" s="16" t="s">
        <v>86</v>
      </c>
      <c r="F49" s="11" t="s">
        <v>125</v>
      </c>
      <c r="G49" s="17">
        <v>6</v>
      </c>
      <c r="H49" s="21">
        <v>44371</v>
      </c>
      <c r="I49" s="17"/>
      <c r="J49" s="31"/>
      <c r="N49" s="24">
        <v>0</v>
      </c>
    </row>
    <row r="50" spans="2:14" ht="78.75" customHeight="1" x14ac:dyDescent="0.25">
      <c r="B50" s="5">
        <v>44</v>
      </c>
      <c r="C50" s="12" t="s">
        <v>42</v>
      </c>
      <c r="D50" s="15">
        <v>41382</v>
      </c>
      <c r="E50" s="18" t="s">
        <v>65</v>
      </c>
      <c r="F50" s="19" t="s">
        <v>126</v>
      </c>
      <c r="G50" s="20">
        <v>19</v>
      </c>
      <c r="H50" s="17"/>
      <c r="I50" s="20"/>
      <c r="J50" s="32"/>
      <c r="N50" s="24">
        <v>1</v>
      </c>
    </row>
    <row r="51" spans="2:14" ht="78.75" customHeight="1" x14ac:dyDescent="0.25">
      <c r="B51" s="5">
        <v>45</v>
      </c>
      <c r="C51" s="11" t="s">
        <v>43</v>
      </c>
      <c r="D51" s="14">
        <v>41435</v>
      </c>
      <c r="E51" s="16" t="s">
        <v>91</v>
      </c>
      <c r="F51" s="11" t="s">
        <v>127</v>
      </c>
      <c r="G51" s="17">
        <v>6</v>
      </c>
      <c r="H51" s="14">
        <v>43871</v>
      </c>
      <c r="I51" s="17"/>
      <c r="J51" s="31"/>
      <c r="N51" s="24">
        <v>0</v>
      </c>
    </row>
    <row r="52" spans="2:14" ht="78.75" customHeight="1" x14ac:dyDescent="0.25">
      <c r="B52" s="5">
        <v>46</v>
      </c>
      <c r="C52" s="11" t="s">
        <v>44</v>
      </c>
      <c r="D52" s="14">
        <v>41451</v>
      </c>
      <c r="E52" s="16" t="s">
        <v>91</v>
      </c>
      <c r="F52" s="11" t="s">
        <v>128</v>
      </c>
      <c r="G52" s="17">
        <v>9</v>
      </c>
      <c r="H52" s="14">
        <v>44125</v>
      </c>
      <c r="I52" s="17"/>
      <c r="J52" s="31"/>
      <c r="N52" s="24">
        <v>0</v>
      </c>
    </row>
    <row r="53" spans="2:14" ht="78.75" customHeight="1" x14ac:dyDescent="0.25">
      <c r="B53" s="5">
        <v>47</v>
      </c>
      <c r="C53" s="11" t="s">
        <v>45</v>
      </c>
      <c r="D53" s="14">
        <v>41481</v>
      </c>
      <c r="E53" s="16" t="s">
        <v>91</v>
      </c>
      <c r="F53" s="11" t="s">
        <v>129</v>
      </c>
      <c r="G53" s="17">
        <v>21</v>
      </c>
      <c r="H53" s="14">
        <v>43888</v>
      </c>
      <c r="I53" s="17"/>
      <c r="J53" s="31"/>
      <c r="N53" s="24">
        <v>0</v>
      </c>
    </row>
    <row r="54" spans="2:14" ht="78.75" customHeight="1" x14ac:dyDescent="0.25">
      <c r="B54" s="5">
        <v>48</v>
      </c>
      <c r="C54" s="11" t="s">
        <v>46</v>
      </c>
      <c r="D54" s="14">
        <v>41493</v>
      </c>
      <c r="E54" s="16" t="s">
        <v>130</v>
      </c>
      <c r="F54" s="11" t="s">
        <v>131</v>
      </c>
      <c r="G54" s="17">
        <v>5</v>
      </c>
      <c r="H54" s="14">
        <v>43907</v>
      </c>
      <c r="I54" s="17"/>
      <c r="J54" s="31"/>
      <c r="N54" s="24">
        <v>0</v>
      </c>
    </row>
    <row r="55" spans="2:14" ht="78.75" customHeight="1" x14ac:dyDescent="0.25">
      <c r="B55" s="5">
        <v>49</v>
      </c>
      <c r="C55" s="11" t="s">
        <v>47</v>
      </c>
      <c r="D55" s="14">
        <v>41528</v>
      </c>
      <c r="E55" s="16" t="s">
        <v>82</v>
      </c>
      <c r="F55" s="11" t="s">
        <v>132</v>
      </c>
      <c r="G55" s="17">
        <v>12</v>
      </c>
      <c r="H55" s="21">
        <v>43614</v>
      </c>
      <c r="I55" s="17"/>
      <c r="J55" s="31"/>
      <c r="N55" s="24">
        <v>0</v>
      </c>
    </row>
    <row r="56" spans="2:14" ht="78.75" customHeight="1" x14ac:dyDescent="0.25">
      <c r="B56" s="5">
        <v>50</v>
      </c>
      <c r="C56" s="11" t="s">
        <v>48</v>
      </c>
      <c r="D56" s="14">
        <v>41628</v>
      </c>
      <c r="E56" s="16" t="s">
        <v>86</v>
      </c>
      <c r="F56" s="11" t="s">
        <v>133</v>
      </c>
      <c r="G56" s="17">
        <v>5</v>
      </c>
      <c r="H56" s="14">
        <v>44027</v>
      </c>
      <c r="I56" s="17"/>
      <c r="J56" s="31"/>
      <c r="N56" s="24">
        <v>0</v>
      </c>
    </row>
    <row r="57" spans="2:14" ht="78.75" customHeight="1" x14ac:dyDescent="0.25">
      <c r="B57" s="5">
        <v>51</v>
      </c>
      <c r="C57" s="11" t="s">
        <v>49</v>
      </c>
      <c r="D57" s="14">
        <v>41635</v>
      </c>
      <c r="E57" s="16" t="s">
        <v>130</v>
      </c>
      <c r="F57" s="11" t="s">
        <v>134</v>
      </c>
      <c r="G57" s="17">
        <v>5</v>
      </c>
      <c r="H57" s="14">
        <v>44011</v>
      </c>
      <c r="I57" s="17"/>
      <c r="J57" s="31"/>
      <c r="N57" s="24">
        <v>0</v>
      </c>
    </row>
    <row r="58" spans="2:14" ht="78.75" customHeight="1" x14ac:dyDescent="0.25">
      <c r="B58" s="5">
        <v>52</v>
      </c>
      <c r="C58" s="12" t="s">
        <v>50</v>
      </c>
      <c r="D58" s="15">
        <v>41635</v>
      </c>
      <c r="E58" s="18" t="s">
        <v>91</v>
      </c>
      <c r="F58" s="19" t="s">
        <v>135</v>
      </c>
      <c r="G58" s="20">
        <v>5</v>
      </c>
      <c r="H58" s="17"/>
      <c r="I58" s="20"/>
      <c r="J58" s="32"/>
      <c r="N58" s="24">
        <v>1</v>
      </c>
    </row>
    <row r="59" spans="2:14" ht="78.75" customHeight="1" x14ac:dyDescent="0.25">
      <c r="B59" s="5">
        <v>53</v>
      </c>
      <c r="C59" s="13" t="s">
        <v>51</v>
      </c>
      <c r="D59" s="14">
        <v>41638</v>
      </c>
      <c r="E59" s="16" t="s">
        <v>91</v>
      </c>
      <c r="F59" s="11" t="s">
        <v>136</v>
      </c>
      <c r="G59" s="17">
        <v>7</v>
      </c>
      <c r="H59" s="21">
        <v>44624</v>
      </c>
      <c r="I59" s="17"/>
      <c r="J59" s="31"/>
      <c r="N59" s="24">
        <v>0</v>
      </c>
    </row>
    <row r="60" spans="2:14" ht="78.75" customHeight="1" x14ac:dyDescent="0.25">
      <c r="B60" s="5">
        <v>54</v>
      </c>
      <c r="C60" s="12" t="s">
        <v>52</v>
      </c>
      <c r="D60" s="15">
        <v>41638</v>
      </c>
      <c r="E60" s="18" t="s">
        <v>86</v>
      </c>
      <c r="F60" s="19" t="s">
        <v>137</v>
      </c>
      <c r="G60" s="20">
        <v>9</v>
      </c>
      <c r="H60" s="17"/>
      <c r="I60" s="20"/>
      <c r="J60" s="32"/>
      <c r="N60" s="24">
        <v>1</v>
      </c>
    </row>
    <row r="61" spans="2:14" ht="78.75" customHeight="1" x14ac:dyDescent="0.25">
      <c r="B61" s="5">
        <v>55</v>
      </c>
      <c r="C61" s="11" t="s">
        <v>53</v>
      </c>
      <c r="D61" s="14">
        <v>41639</v>
      </c>
      <c r="E61" s="16" t="s">
        <v>73</v>
      </c>
      <c r="F61" s="11" t="s">
        <v>138</v>
      </c>
      <c r="G61" s="17">
        <v>5</v>
      </c>
      <c r="H61" s="21">
        <v>43601</v>
      </c>
      <c r="I61" s="17"/>
      <c r="J61" s="31"/>
      <c r="N61" s="24">
        <v>0</v>
      </c>
    </row>
    <row r="62" spans="2:14" ht="78.75" customHeight="1" x14ac:dyDescent="0.25">
      <c r="B62" s="5">
        <v>56</v>
      </c>
      <c r="C62" s="12" t="s">
        <v>54</v>
      </c>
      <c r="D62" s="15">
        <v>42509</v>
      </c>
      <c r="E62" s="18" t="s">
        <v>139</v>
      </c>
      <c r="F62" s="19" t="s">
        <v>140</v>
      </c>
      <c r="G62" s="20">
        <v>6</v>
      </c>
      <c r="H62" s="17"/>
      <c r="I62" s="20"/>
      <c r="J62" s="32"/>
      <c r="N62" s="24">
        <v>1</v>
      </c>
    </row>
    <row r="63" spans="2:14" ht="78.75" customHeight="1" x14ac:dyDescent="0.25">
      <c r="B63" s="5">
        <v>57</v>
      </c>
      <c r="C63" s="12" t="s">
        <v>55</v>
      </c>
      <c r="D63" s="15">
        <v>42598</v>
      </c>
      <c r="E63" s="18" t="s">
        <v>139</v>
      </c>
      <c r="F63" s="19" t="s">
        <v>141</v>
      </c>
      <c r="G63" s="20">
        <v>16</v>
      </c>
      <c r="H63" s="17"/>
      <c r="I63" s="20"/>
      <c r="J63" s="32"/>
      <c r="N63" s="24">
        <v>1</v>
      </c>
    </row>
    <row r="64" spans="2:14" ht="78.75" customHeight="1" x14ac:dyDescent="0.25">
      <c r="B64" s="5">
        <v>58</v>
      </c>
      <c r="C64" s="12" t="s">
        <v>153</v>
      </c>
      <c r="D64" s="15">
        <v>42613</v>
      </c>
      <c r="E64" s="18" t="s">
        <v>142</v>
      </c>
      <c r="F64" s="19" t="s">
        <v>143</v>
      </c>
      <c r="G64" s="20">
        <v>10</v>
      </c>
      <c r="H64" s="17"/>
      <c r="I64" s="20"/>
      <c r="J64" s="32"/>
      <c r="N64" s="24">
        <v>1</v>
      </c>
    </row>
    <row r="65" spans="2:14" ht="78.75" customHeight="1" x14ac:dyDescent="0.25">
      <c r="B65" s="5">
        <v>59</v>
      </c>
      <c r="C65" s="11" t="s">
        <v>56</v>
      </c>
      <c r="D65" s="14">
        <v>42682</v>
      </c>
      <c r="E65" s="16" t="s">
        <v>139</v>
      </c>
      <c r="F65" s="11" t="s">
        <v>144</v>
      </c>
      <c r="G65" s="17">
        <v>8</v>
      </c>
      <c r="H65" s="21">
        <v>43426</v>
      </c>
      <c r="I65" s="17"/>
      <c r="J65" s="31"/>
      <c r="N65" s="24">
        <v>0</v>
      </c>
    </row>
    <row r="66" spans="2:14" ht="78.75" customHeight="1" x14ac:dyDescent="0.25">
      <c r="B66" s="5">
        <v>60</v>
      </c>
      <c r="C66" s="11" t="s">
        <v>57</v>
      </c>
      <c r="D66" s="14">
        <v>42695</v>
      </c>
      <c r="E66" s="16" t="s">
        <v>111</v>
      </c>
      <c r="F66" s="11" t="s">
        <v>145</v>
      </c>
      <c r="G66" s="17">
        <v>6</v>
      </c>
      <c r="H66" s="21">
        <v>43374</v>
      </c>
      <c r="I66" s="17"/>
      <c r="J66" s="31"/>
      <c r="N66" s="24">
        <v>0</v>
      </c>
    </row>
    <row r="67" spans="2:14" ht="78.75" customHeight="1" x14ac:dyDescent="0.25">
      <c r="B67" s="5">
        <v>61</v>
      </c>
      <c r="C67" s="12" t="s">
        <v>152</v>
      </c>
      <c r="D67" s="15">
        <v>42948</v>
      </c>
      <c r="E67" s="18" t="s">
        <v>139</v>
      </c>
      <c r="F67" s="19" t="s">
        <v>151</v>
      </c>
      <c r="G67" s="20">
        <v>6</v>
      </c>
      <c r="H67" s="17"/>
      <c r="I67" s="20"/>
      <c r="J67" s="32"/>
      <c r="N67" s="24">
        <v>1</v>
      </c>
    </row>
    <row r="68" spans="2:14" ht="78.75" customHeight="1" thickBot="1" x14ac:dyDescent="0.3">
      <c r="B68" s="34">
        <v>62</v>
      </c>
      <c r="C68" s="35" t="s">
        <v>58</v>
      </c>
      <c r="D68" s="36">
        <v>43601</v>
      </c>
      <c r="E68" s="37" t="s">
        <v>146</v>
      </c>
      <c r="F68" s="38" t="s">
        <v>147</v>
      </c>
      <c r="G68" s="39">
        <v>12</v>
      </c>
      <c r="H68" s="40"/>
      <c r="I68" s="39"/>
      <c r="J68" s="41"/>
      <c r="N68" s="24">
        <v>1</v>
      </c>
    </row>
    <row r="69" spans="2:14" x14ac:dyDescent="0.25">
      <c r="N69" s="25">
        <f>SUM(N7:N68)</f>
        <v>16</v>
      </c>
    </row>
  </sheetData>
  <autoFilter ref="N6:N69" xr:uid="{00000000-0001-0000-0000-000000000000}"/>
  <mergeCells count="2">
    <mergeCell ref="B4:E4"/>
    <mergeCell ref="B1:J2"/>
  </mergeCells>
  <pageMargins left="0.70866141732283472" right="0.70866141732283472" top="0.74803149606299213" bottom="0.74803149606299213" header="0.31496062992125984" footer="0.31496062992125984"/>
  <pageSetup paperSize="9" scale="4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1B0E55A1-CE83-4154-957B-B911A98EAED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Agencja Rynku Rolnego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Senenko Iwona</dc:creator>
  <cp:lastModifiedBy>Kluska Ewa</cp:lastModifiedBy>
  <cp:lastPrinted>2023-03-15T12:03:01Z</cp:lastPrinted>
  <dcterms:created xsi:type="dcterms:W3CDTF">2016-01-18T09:28:41Z</dcterms:created>
  <dcterms:modified xsi:type="dcterms:W3CDTF">2023-03-16T08:39:51Z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4f780cbf-268e-4027-acf8-1820c70d5e07</vt:lpwstr>
  </property>
  <property fmtid="{D5CDD505-2E9C-101B-9397-08002B2CF9AE}" pid="3" name="bjSaver">
    <vt:lpwstr>Q7esZASkjdgNVG6JsfplDIRgHHtO3YwQ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