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016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<sst xmlns="http://schemas.openxmlformats.org/spreadsheetml/2006/main" count="102" uniqueCount="40">
  <si>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</si>
  <si>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</si>
  <si>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</si>
  <si>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</si>
  <si>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</si>
  <si>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</si>
  <si>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</si>
  <si>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</si>
  <si>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</si>
  <si>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</si>
  <si>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</si>
  <si>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</si>
  <si>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</si>
  <si>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</si>
  <si>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</si>
  <si>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</si>
  <si>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</si>
  <si>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............................................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</si>
  <si>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</si>
  <si>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</si>
  <si>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</si>
  <si>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</si>
  <si>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</si>
  <si>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</si>
  <si>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</si>
  <si>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</si>
  <si>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</si>
  <si>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</si>
  <si>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</si>
  <si>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</si>
  <si>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</si>
  <si>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2018</t>
  </si>
  <si>
    <t>Równowartość odpisów amortyzacyjnych odniesiona na pozostałe przychody operacyjne w roku 2018</t>
  </si>
  <si>
    <t>ZESTAWIENIE OTRZYMANYCH DOTACJI, DOPŁAT ZEWNĘTRZYNYCH NA BUDOWĘ ŚRODKÓW TRWAŁYCH
W ROZBICIU NA ŹRÓDŁA i ZADANIA
W ROKU 2018</t>
  </si>
  <si>
    <t>ARiMR</t>
  </si>
  <si>
    <t>Nadleśnictwo Borne Sulinowo</t>
  </si>
  <si>
    <t xml:space="preserve"> </t>
  </si>
  <si>
    <t>....................................................</t>
  </si>
  <si>
    <t xml:space="preserve"> Borne Sulinowo 10.05.2019r.                                                               Zgoda na udostępnienie w BIP</t>
  </si>
  <si>
    <t>Borne Sulinowo 10.05.2019r.                                                                               Zgoda na udostępnienie w BIP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</si>
</sst>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9">
      <selection activeCell="A47" sqref="A4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68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3.5" thickBot="1">
      <c r="A3" s="66" t="s">
        <v>35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34</v>
      </c>
      <c r="I5" s="38" t="s">
        <v>8</v>
      </c>
    </row>
    <row r="6" spans="1:9" ht="12.75">
      <c r="A6" s="77"/>
      <c r="B6" s="39" t="s">
        <v>23</v>
      </c>
      <c r="C6" s="30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2" t="s">
        <v>23</v>
      </c>
    </row>
    <row r="7" spans="1:9" ht="13.5" thickBot="1">
      <c r="A7" s="78"/>
      <c r="B7" s="40" t="s">
        <v>24</v>
      </c>
      <c r="C7" s="29" t="s">
        <v>24</v>
      </c>
      <c r="D7" s="29" t="s">
        <v>24</v>
      </c>
      <c r="E7" s="29" t="s">
        <v>24</v>
      </c>
      <c r="F7" s="29" t="s">
        <v>24</v>
      </c>
      <c r="G7" s="29" t="s">
        <v>24</v>
      </c>
      <c r="H7" s="29" t="s">
        <v>24</v>
      </c>
      <c r="I7" s="33" t="s">
        <v>24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26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27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19</v>
      </c>
      <c r="B24" s="16">
        <f t="shared" si="0"/>
        <v>203899.51</v>
      </c>
      <c r="C24" s="17"/>
      <c r="D24" s="18"/>
      <c r="E24" s="18"/>
      <c r="F24" s="18"/>
      <c r="G24" s="18"/>
      <c r="H24" s="18">
        <v>203899.51</v>
      </c>
      <c r="I24" s="19"/>
    </row>
    <row r="25" spans="1:9" ht="13.5" thickBot="1">
      <c r="A25" s="71"/>
      <c r="B25" s="20">
        <f t="shared" si="0"/>
        <v>105426.35</v>
      </c>
      <c r="C25" s="21"/>
      <c r="D25" s="22"/>
      <c r="E25" s="22"/>
      <c r="F25" s="22"/>
      <c r="G25" s="22"/>
      <c r="H25" s="22">
        <v>105426.35</v>
      </c>
      <c r="I25" s="23"/>
    </row>
    <row r="26" spans="1:9" ht="12.75">
      <c r="A26" s="70" t="s">
        <v>20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22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25</v>
      </c>
      <c r="D32" s="54" t="s">
        <v>25</v>
      </c>
      <c r="E32" s="54" t="s">
        <v>25</v>
      </c>
      <c r="F32" s="54" t="s">
        <v>25</v>
      </c>
      <c r="G32" s="54"/>
      <c r="H32" s="54" t="s">
        <v>25</v>
      </c>
      <c r="I32" s="55" t="s">
        <v>25</v>
      </c>
    </row>
    <row r="33" spans="1:9" ht="12.75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8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81" t="s">
        <v>29</v>
      </c>
      <c r="B37" s="58">
        <f>B8+B10+B12+B14+B16+B18+B20+B22+B24+B26+B28+B30+B33+B35</f>
        <v>203899.51</v>
      </c>
      <c r="C37" s="58">
        <f aca="true" t="shared" si="1" ref="C37:I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203899.51</v>
      </c>
      <c r="I37" s="16">
        <f t="shared" si="1"/>
        <v>0</v>
      </c>
    </row>
    <row r="38" spans="1:10" ht="13.5" thickBot="1">
      <c r="A38" s="82"/>
      <c r="B38" s="59">
        <f>B9+B11+B13+B15+B17+B19+B21+B23+B25+B27+B29+B31+B34+B36</f>
        <v>105426.35</v>
      </c>
      <c r="C38" s="59">
        <f aca="true" t="shared" si="2" ref="C38:I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105426.35</v>
      </c>
      <c r="I38" s="64">
        <f t="shared" si="2"/>
        <v>0</v>
      </c>
      <c r="J38" s="4"/>
    </row>
    <row r="39" spans="1:10" ht="28.5" customHeight="1" thickBot="1">
      <c r="A39" s="67" t="s">
        <v>21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39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36</v>
      </c>
      <c r="D45" s="13"/>
      <c r="E45" s="12" t="s">
        <v>17</v>
      </c>
    </row>
    <row r="46" spans="1:5" ht="12.75">
      <c r="A46" s="1"/>
      <c r="B46" s="1"/>
      <c r="C46" s="14" t="s">
        <v>36</v>
      </c>
      <c r="D46" s="13"/>
      <c r="E46" s="14" t="s">
        <v>18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22">
      <selection activeCell="A34" sqref="A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86" t="s">
        <v>33</v>
      </c>
      <c r="B1" s="87"/>
      <c r="C1" s="87"/>
      <c r="D1" s="87"/>
      <c r="E1" s="87"/>
      <c r="F1" s="87"/>
      <c r="G1" s="87"/>
      <c r="H1" s="87"/>
      <c r="I1" s="87"/>
    </row>
    <row r="2" spans="1:9" ht="30" customHeight="1">
      <c r="A2" s="87"/>
      <c r="B2" s="87"/>
      <c r="C2" s="87"/>
      <c r="D2" s="87"/>
      <c r="E2" s="87"/>
      <c r="F2" s="87"/>
      <c r="G2" s="87"/>
      <c r="H2" s="87"/>
      <c r="I2" s="87"/>
    </row>
    <row r="3" ht="13.5" customHeight="1" thickBot="1">
      <c r="A3" s="66" t="s">
        <v>35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34</v>
      </c>
      <c r="I5" s="38" t="s">
        <v>8</v>
      </c>
    </row>
    <row r="6" spans="1:9" ht="12.75">
      <c r="A6" s="77"/>
      <c r="B6" s="39" t="s">
        <v>23</v>
      </c>
      <c r="C6" s="30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2" t="s">
        <v>23</v>
      </c>
    </row>
    <row r="7" spans="1:9" ht="13.5" thickBot="1">
      <c r="A7" s="78"/>
      <c r="B7" s="40" t="s">
        <v>24</v>
      </c>
      <c r="C7" s="29" t="s">
        <v>24</v>
      </c>
      <c r="D7" s="29" t="s">
        <v>24</v>
      </c>
      <c r="E7" s="29" t="s">
        <v>24</v>
      </c>
      <c r="F7" s="29" t="s">
        <v>24</v>
      </c>
      <c r="G7" s="29" t="s">
        <v>24</v>
      </c>
      <c r="H7" s="29" t="s">
        <v>24</v>
      </c>
      <c r="I7" s="33" t="s">
        <v>24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28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27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25</v>
      </c>
      <c r="D20" s="45" t="s">
        <v>25</v>
      </c>
      <c r="E20" s="45" t="s">
        <v>25</v>
      </c>
      <c r="F20" s="45" t="s">
        <v>25</v>
      </c>
      <c r="G20" s="45"/>
      <c r="H20" s="45" t="s">
        <v>25</v>
      </c>
      <c r="I20" s="61" t="s">
        <v>25</v>
      </c>
    </row>
    <row r="21" spans="1:9" ht="12.75">
      <c r="A21" s="74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8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81" t="s">
        <v>30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5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3.25" thickBot="1">
      <c r="A27" s="65" t="s">
        <v>32</v>
      </c>
      <c r="B27" s="49">
        <f t="shared" si="0"/>
        <v>21692.64</v>
      </c>
      <c r="C27" s="50"/>
      <c r="D27" s="51">
        <v>21332.64</v>
      </c>
      <c r="E27" s="51">
        <v>360</v>
      </c>
      <c r="F27" s="51"/>
      <c r="G27" s="51"/>
      <c r="H27" s="51"/>
      <c r="I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38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36</v>
      </c>
      <c r="D33" s="13"/>
      <c r="E33" s="12" t="s">
        <v>37</v>
      </c>
    </row>
    <row r="34" spans="1:5" ht="12.75">
      <c r="A34" s="1"/>
      <c r="B34" s="1"/>
      <c r="C34" s="14" t="s">
        <v>36</v>
      </c>
      <c r="D34" s="13"/>
      <c r="E34" s="14" t="s">
        <v>18</v>
      </c>
    </row>
    <row r="35" spans="1:2" ht="12.75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Agata Szkopek</cp:lastModifiedBy>
  <cp:lastPrinted>2019-05-10T12:01:46Z</cp:lastPrinted>
  <dcterms:created xsi:type="dcterms:W3CDTF">2008-06-12T10:56:51Z</dcterms:created>
  <dcterms:modified xsi:type="dcterms:W3CDTF">2019-05-10T12:18:13Z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