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30" i="1" l="1"/>
  <c r="G27" i="1"/>
  <c r="G24" i="1"/>
  <c r="G21" i="1"/>
  <c r="G20" i="1"/>
  <c r="G19" i="1"/>
  <c r="G18" i="1"/>
  <c r="G17" i="1"/>
  <c r="D18" i="1" l="1"/>
  <c r="J18" i="1"/>
  <c r="D19" i="1"/>
  <c r="J19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<sst xmlns="http://schemas.openxmlformats.org/spreadsheetml/2006/main" count="53" uniqueCount="38">
  <si>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</si>
  <si>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</si>
  <si>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</si>
  <si>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</si>
  <si>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</si>
  <si>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</si>
  <si>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</si>
  <si>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</si>
  <si>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</si>
  <si>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</si>
  <si>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</si>
  <si>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</si>
  <si>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</si>
  <si>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</si>
  <si>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</si>
  <si>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</si>
  <si>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</si>
  <si>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</si>
  <si>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</si>
  <si>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</si>
  <si>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</si>
  <si>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</si>
  <si>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</si>
  <si>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</si>
  <si>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</si>
  <si>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</si>
  <si>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</si>
  <si>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</si>
  <si>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</si>
  <si>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</si>
  <si>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</si>
  <si>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</si>
  <si>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</si>
  <si>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</si>
  <si>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24.06-30.06.2019r. cena w zł/kg (szt*)</t>
  </si>
  <si>
    <t>27 tydzień</t>
  </si>
  <si>
    <t>01.07 -07.07.2019 r.</t>
  </si>
  <si>
    <t>01.07-07.07.2019r.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</si>
</sst>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4" sqref="M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36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37</v>
      </c>
      <c r="C10" s="14" t="s">
        <v>34</v>
      </c>
      <c r="D10" s="13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</v>
      </c>
      <c r="C11" s="16">
        <v>0.39999999999999997</v>
      </c>
      <c r="D11" s="22">
        <f t="shared" ref="D11:D12" si="0">((B11-C11)/C11)*100</f>
        <v>25.000000000000011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0.39999999999999997</v>
      </c>
      <c r="D12" s="22">
        <f t="shared" si="0"/>
        <v>25.000000000000011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0.45000000000000007</v>
      </c>
      <c r="C13" s="16">
        <v>0.39999999999999997</v>
      </c>
      <c r="D13" s="22">
        <f>((B13-C13)/C13)*100</f>
        <v>12.500000000000025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0.44500000000000001</v>
      </c>
      <c r="C14" s="16">
        <v>0.39999999999999997</v>
      </c>
      <c r="D14" s="22">
        <f>((B14-C14)/C14)*100</f>
        <v>11.250000000000011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</v>
      </c>
      <c r="C15" s="16">
        <v>0.39999999999999997</v>
      </c>
      <c r="D15" s="22">
        <f>((B15-C15)/C15)*100</f>
        <v>25.000000000000011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/>
      <c r="C16" s="16"/>
      <c r="D16" s="22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3.5</v>
      </c>
      <c r="C18" s="16">
        <v>3.3000000000000003</v>
      </c>
      <c r="D18" s="22">
        <f t="shared" ref="D18:D19" si="2">((B18-C18)/C18)*100</f>
        <v>6.0606060606060517</v>
      </c>
      <c r="E18" s="16">
        <v>1.8</v>
      </c>
      <c r="F18" s="16">
        <v>1.8</v>
      </c>
      <c r="G18" s="20">
        <f t="shared" si="1"/>
        <v>0</v>
      </c>
      <c r="H18" s="16">
        <v>2.9128201043450588</v>
      </c>
      <c r="I18" s="16">
        <v>2.961638797514941</v>
      </c>
      <c r="J18" s="22">
        <f>((H18-I18)/I18)*100</f>
        <v>-1.6483675595702316</v>
      </c>
      <c r="L18" s="15"/>
      <c r="O18" s="7"/>
    </row>
    <row r="19" spans="1:15" ht="18" customHeight="1" x14ac:dyDescent="0.25">
      <c r="A19" s="11" t="s">
        <v>14</v>
      </c>
      <c r="B19" s="19">
        <v>2.25</v>
      </c>
      <c r="C19" s="19">
        <v>2.25</v>
      </c>
      <c r="D19" s="22">
        <f t="shared" si="2"/>
        <v>0</v>
      </c>
      <c r="E19" s="16">
        <v>1.25</v>
      </c>
      <c r="F19" s="16">
        <v>1.25</v>
      </c>
      <c r="G19" s="17">
        <f t="shared" si="1"/>
        <v>0</v>
      </c>
      <c r="H19" s="19">
        <v>2.0363186347508964</v>
      </c>
      <c r="I19" s="19">
        <v>2.0572937414656001</v>
      </c>
      <c r="J19" s="30">
        <f t="shared" ref="J19:J31" si="3">((H19-I19)/I19)*100</f>
        <v>-1.0195484627178812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17">
        <f t="shared" si="1"/>
        <v>0</v>
      </c>
      <c r="H20" s="19">
        <v>14.245137820678512</v>
      </c>
      <c r="I20" s="19">
        <v>14.531218263048926</v>
      </c>
      <c r="J20" s="22">
        <f t="shared" si="3"/>
        <v>-1.968729924715817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>
        <v>4.25</v>
      </c>
      <c r="G21" s="17">
        <f t="shared" si="1"/>
        <v>0</v>
      </c>
      <c r="H21" s="16">
        <v>2.4630837332806474</v>
      </c>
      <c r="I21" s="16">
        <v>2.4750302854718744</v>
      </c>
      <c r="J21" s="22">
        <f t="shared" si="3"/>
        <v>-0.48268307104570723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 t="s">
        <v>31</v>
      </c>
      <c r="F22" s="24">
        <v>3</v>
      </c>
      <c r="G22" s="20" t="s">
        <v>31</v>
      </c>
      <c r="H22" s="16">
        <v>2.9215625199371522</v>
      </c>
      <c r="I22" s="16">
        <v>2.9057704297985936</v>
      </c>
      <c r="J22" s="22">
        <f>((H22-I22)/I22)*100</f>
        <v>0.54347342710254076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4.4494895284757243</v>
      </c>
      <c r="I23" s="19">
        <v>4.1927939303747408</v>
      </c>
      <c r="J23" s="22">
        <f t="shared" si="3"/>
        <v>6.1223041810223364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0.6</v>
      </c>
      <c r="F24" s="24">
        <v>0.5</v>
      </c>
      <c r="G24" s="17">
        <f t="shared" si="1"/>
        <v>19.999999999999996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 t="s">
        <v>31</v>
      </c>
      <c r="I25" s="24">
        <v>9.4285714285714288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/>
      <c r="G26" s="20"/>
      <c r="H26" s="19">
        <v>1.8469911839527973</v>
      </c>
      <c r="I26" s="19">
        <v>2.13</v>
      </c>
      <c r="J26" s="22">
        <f t="shared" si="3"/>
        <v>-13.286798875455524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>
        <v>2.25</v>
      </c>
      <c r="G27" s="17">
        <f t="shared" si="1"/>
        <v>0</v>
      </c>
      <c r="H27" s="24">
        <v>2.6428571428571428</v>
      </c>
      <c r="I27" s="24">
        <v>1.6999999999999997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2.12</v>
      </c>
      <c r="I28" s="19">
        <v>2.0714285714285716</v>
      </c>
      <c r="J28" s="22">
        <f t="shared" si="3"/>
        <v>2.3448275862068924</v>
      </c>
    </row>
    <row r="29" spans="1:15" ht="18" customHeight="1" x14ac:dyDescent="0.25">
      <c r="A29" s="11" t="s">
        <v>26</v>
      </c>
      <c r="B29" s="23"/>
      <c r="C29" s="23"/>
      <c r="D29" s="20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>
        <v>1.9</v>
      </c>
      <c r="G30" s="20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5.1586984859591309</v>
      </c>
      <c r="I31" s="29">
        <v>5.5495400320385455</v>
      </c>
      <c r="J31" s="22">
        <f t="shared" si="3"/>
        <v>-7.0427737041811085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2019-07-10T09:46:18Z</dcterms:modified>
</cp:coreProperties>
</file>