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 codeName="Ten_skoroszyt"/>
  <xr:revisionPtr revIDLastSave="0" documentId="13_ncr:1_{3724A240-533F-4F74-84DC-598212AA67A5}" xr6:coauthVersionLast="47" xr6:coauthVersionMax="47" xr10:uidLastSave="{00000000-0000-0000-0000-000000000000}"/>
  <workbookProtection workbookAlgorithmName="SHA-512" workbookHashValue="I+rlDsvV3OUnUNaSIa1CQk4aEpanICa8rRotYjVzX0SvkRJwDyduTg2GttaPUy1wTylSATwbosgGuIHyVe0Qyg==" workbookSaltValue="Zi3Y5JCHhd0IDN9V4UFY6w==" workbookSpinCount="100000" lockStructure="1"/>
  <bookViews>
    <workbookView xWindow="28680" yWindow="-120" windowWidth="29040" windowHeight="15720" xr2:uid="{00000000-000D-0000-FFFF-FFFF00000000}"/>
  </bookViews>
  <sheets>
    <sheet name="Wniosek" sheetId="3" r:id="rId1"/>
    <sheet name="C.6 ODTJ SYMULATOR" sheetId="32" state="hidden" r:id="rId2"/>
    <sheet name="Dane ogólne" sheetId="31" state="hidden" r:id="rId3"/>
    <sheet name="B.1  Miejsca prowadzenia" sheetId="25" state="hidden" r:id="rId4"/>
    <sheet name="C.1  Wykładowcy" sheetId="26" state="hidden" r:id="rId5"/>
    <sheet name="C.2  Instruktorzy Nauki Jazdy" sheetId="27" state="hidden" r:id="rId6"/>
    <sheet name="C.3  Instruktorzy Techniki Jazd" sheetId="28" state="hidden" r:id="rId7"/>
    <sheet name="C.4  Instruktorzy Pierwszej Pom" sheetId="29" state="hidden" r:id="rId8"/>
    <sheet name="C.5  Pojazdy" sheetId="30" state="hidden" r:id="rId9"/>
    <sheet name="pomoce" sheetId="7" state="hidden" r:id="rId10"/>
  </sheets>
  <definedNames>
    <definedName name="_xlnm._FilterDatabase" localSheetId="8" hidden="1">'C.5  Pojazdy'!#REF!</definedName>
    <definedName name="_xlnm.Print_Area" localSheetId="0">Wniosek!$A$1:$J$203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wnioski 2025-6591a37b-4bea-4a30-9e69-db4884bf058c" name="wnioski 2025" connection="Zapytanie — wnioski 2025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" i="31" l="1"/>
  <c r="U1" i="31"/>
  <c r="T2" i="31"/>
  <c r="T1" i="31"/>
  <c r="A3" i="32"/>
  <c r="B3" i="32"/>
  <c r="C3" i="32"/>
  <c r="D3" i="32"/>
  <c r="E3" i="32"/>
  <c r="F3" i="32"/>
  <c r="G3" i="32"/>
  <c r="A4" i="32"/>
  <c r="B4" i="32"/>
  <c r="C4" i="32"/>
  <c r="D4" i="32"/>
  <c r="E4" i="32"/>
  <c r="F4" i="32"/>
  <c r="G4" i="32"/>
  <c r="A5" i="32"/>
  <c r="B5" i="32"/>
  <c r="C5" i="32"/>
  <c r="D5" i="32"/>
  <c r="E5" i="32"/>
  <c r="F5" i="32"/>
  <c r="G5" i="32"/>
  <c r="A6" i="32"/>
  <c r="B6" i="32"/>
  <c r="C6" i="32"/>
  <c r="D6" i="32"/>
  <c r="E6" i="32"/>
  <c r="F6" i="32"/>
  <c r="G6" i="32"/>
  <c r="G2" i="32"/>
  <c r="F2" i="32"/>
  <c r="E2" i="32"/>
  <c r="D2" i="32"/>
  <c r="C2" i="32"/>
  <c r="B2" i="32"/>
  <c r="A2" i="32"/>
  <c r="G1" i="32"/>
  <c r="F1" i="32"/>
  <c r="E1" i="32"/>
  <c r="D1" i="32"/>
  <c r="C1" i="32"/>
  <c r="B1" i="32"/>
  <c r="A1" i="32"/>
  <c r="A19" i="30"/>
  <c r="B19" i="30"/>
  <c r="C19" i="30"/>
  <c r="D19" i="30"/>
  <c r="E19" i="30"/>
  <c r="F19" i="30"/>
  <c r="G19" i="30"/>
  <c r="H19" i="30"/>
  <c r="I19" i="30"/>
  <c r="J19" i="30"/>
  <c r="A20" i="30"/>
  <c r="B20" i="30"/>
  <c r="C20" i="30"/>
  <c r="D20" i="30"/>
  <c r="E20" i="30"/>
  <c r="F20" i="30"/>
  <c r="G20" i="30"/>
  <c r="H20" i="30"/>
  <c r="I20" i="30"/>
  <c r="J20" i="30"/>
  <c r="A21" i="30"/>
  <c r="B21" i="30"/>
  <c r="C21" i="30"/>
  <c r="D21" i="30"/>
  <c r="E21" i="30"/>
  <c r="F21" i="30"/>
  <c r="G21" i="30"/>
  <c r="H21" i="30"/>
  <c r="I21" i="30"/>
  <c r="J21" i="30"/>
  <c r="A3" i="30"/>
  <c r="B3" i="30"/>
  <c r="C3" i="30"/>
  <c r="D3" i="30"/>
  <c r="E3" i="30"/>
  <c r="F3" i="30"/>
  <c r="G3" i="30"/>
  <c r="H3" i="30"/>
  <c r="I3" i="30"/>
  <c r="J3" i="30"/>
  <c r="A4" i="30"/>
  <c r="B4" i="30"/>
  <c r="C4" i="30"/>
  <c r="D4" i="30"/>
  <c r="E4" i="30"/>
  <c r="F4" i="30"/>
  <c r="G4" i="30"/>
  <c r="H4" i="30"/>
  <c r="I4" i="30"/>
  <c r="J4" i="30"/>
  <c r="A5" i="30"/>
  <c r="B5" i="30"/>
  <c r="C5" i="30"/>
  <c r="D5" i="30"/>
  <c r="E5" i="30"/>
  <c r="F5" i="30"/>
  <c r="G5" i="30"/>
  <c r="H5" i="30"/>
  <c r="I5" i="30"/>
  <c r="J5" i="30"/>
  <c r="A6" i="30"/>
  <c r="B6" i="30"/>
  <c r="C6" i="30"/>
  <c r="D6" i="30"/>
  <c r="E6" i="30"/>
  <c r="F6" i="30"/>
  <c r="G6" i="30"/>
  <c r="H6" i="30"/>
  <c r="I6" i="30"/>
  <c r="J6" i="30"/>
  <c r="A7" i="30"/>
  <c r="B7" i="30"/>
  <c r="C7" i="30"/>
  <c r="D7" i="30"/>
  <c r="E7" i="30"/>
  <c r="F7" i="30"/>
  <c r="G7" i="30"/>
  <c r="H7" i="30"/>
  <c r="I7" i="30"/>
  <c r="J7" i="30"/>
  <c r="A8" i="30"/>
  <c r="B8" i="30"/>
  <c r="C8" i="30"/>
  <c r="D8" i="30"/>
  <c r="E8" i="30"/>
  <c r="F8" i="30"/>
  <c r="G8" i="30"/>
  <c r="H8" i="30"/>
  <c r="I8" i="30"/>
  <c r="J8" i="30"/>
  <c r="A9" i="30"/>
  <c r="B9" i="30"/>
  <c r="C9" i="30"/>
  <c r="D9" i="30"/>
  <c r="E9" i="30"/>
  <c r="F9" i="30"/>
  <c r="G9" i="30"/>
  <c r="H9" i="30"/>
  <c r="I9" i="30"/>
  <c r="J9" i="30"/>
  <c r="A10" i="30"/>
  <c r="B10" i="30"/>
  <c r="C10" i="30"/>
  <c r="D10" i="30"/>
  <c r="E10" i="30"/>
  <c r="F10" i="30"/>
  <c r="G10" i="30"/>
  <c r="H10" i="30"/>
  <c r="I10" i="30"/>
  <c r="J10" i="30"/>
  <c r="A11" i="30"/>
  <c r="B11" i="30"/>
  <c r="C11" i="30"/>
  <c r="D11" i="30"/>
  <c r="E11" i="30"/>
  <c r="F11" i="30"/>
  <c r="G11" i="30"/>
  <c r="H11" i="30"/>
  <c r="I11" i="30"/>
  <c r="J11" i="30"/>
  <c r="A12" i="30"/>
  <c r="B12" i="30"/>
  <c r="C12" i="30"/>
  <c r="D12" i="30"/>
  <c r="E12" i="30"/>
  <c r="F12" i="30"/>
  <c r="G12" i="30"/>
  <c r="H12" i="30"/>
  <c r="I12" i="30"/>
  <c r="J12" i="30"/>
  <c r="A13" i="30"/>
  <c r="B13" i="30"/>
  <c r="C13" i="30"/>
  <c r="D13" i="30"/>
  <c r="E13" i="30"/>
  <c r="F13" i="30"/>
  <c r="G13" i="30"/>
  <c r="H13" i="30"/>
  <c r="I13" i="30"/>
  <c r="J13" i="30"/>
  <c r="A14" i="30"/>
  <c r="B14" i="30"/>
  <c r="C14" i="30"/>
  <c r="D14" i="30"/>
  <c r="E14" i="30"/>
  <c r="F14" i="30"/>
  <c r="G14" i="30"/>
  <c r="H14" i="30"/>
  <c r="I14" i="30"/>
  <c r="J14" i="30"/>
  <c r="A15" i="30"/>
  <c r="B15" i="30"/>
  <c r="C15" i="30"/>
  <c r="D15" i="30"/>
  <c r="E15" i="30"/>
  <c r="F15" i="30"/>
  <c r="G15" i="30"/>
  <c r="H15" i="30"/>
  <c r="I15" i="30"/>
  <c r="J15" i="30"/>
  <c r="A16" i="30"/>
  <c r="B16" i="30"/>
  <c r="C16" i="30"/>
  <c r="D16" i="30"/>
  <c r="E16" i="30"/>
  <c r="F16" i="30"/>
  <c r="G16" i="30"/>
  <c r="H16" i="30"/>
  <c r="I16" i="30"/>
  <c r="J16" i="30"/>
  <c r="A17" i="30"/>
  <c r="B17" i="30"/>
  <c r="C17" i="30"/>
  <c r="D17" i="30"/>
  <c r="E17" i="30"/>
  <c r="F17" i="30"/>
  <c r="G17" i="30"/>
  <c r="H17" i="30"/>
  <c r="I17" i="30"/>
  <c r="J17" i="30"/>
  <c r="A18" i="30"/>
  <c r="B18" i="30"/>
  <c r="C18" i="30"/>
  <c r="D18" i="30"/>
  <c r="E18" i="30"/>
  <c r="F18" i="30"/>
  <c r="G18" i="30"/>
  <c r="H18" i="30"/>
  <c r="I18" i="30"/>
  <c r="J18" i="30"/>
  <c r="J2" i="30"/>
  <c r="I2" i="30"/>
  <c r="H2" i="30"/>
  <c r="G2" i="30"/>
  <c r="F2" i="30"/>
  <c r="E2" i="30"/>
  <c r="D2" i="30"/>
  <c r="C2" i="30"/>
  <c r="B2" i="30"/>
  <c r="A2" i="30"/>
  <c r="J1" i="30"/>
  <c r="I1" i="30"/>
  <c r="H1" i="30"/>
  <c r="G1" i="30"/>
  <c r="F1" i="30"/>
  <c r="E1" i="30"/>
  <c r="D1" i="30"/>
  <c r="C1" i="30"/>
  <c r="B1" i="30"/>
  <c r="A1" i="30"/>
  <c r="A3" i="29"/>
  <c r="B3" i="29"/>
  <c r="C3" i="29"/>
  <c r="D3" i="29"/>
  <c r="E3" i="29"/>
  <c r="A4" i="29"/>
  <c r="B4" i="29"/>
  <c r="C4" i="29"/>
  <c r="D4" i="29"/>
  <c r="E4" i="29"/>
  <c r="A5" i="29"/>
  <c r="B5" i="29"/>
  <c r="C5" i="29"/>
  <c r="D5" i="29"/>
  <c r="E5" i="29"/>
  <c r="A6" i="29"/>
  <c r="B6" i="29"/>
  <c r="C6" i="29"/>
  <c r="D6" i="29"/>
  <c r="E6" i="29"/>
  <c r="E2" i="29"/>
  <c r="D2" i="29"/>
  <c r="C2" i="29"/>
  <c r="B2" i="29"/>
  <c r="A2" i="29"/>
  <c r="E1" i="29"/>
  <c r="D1" i="29"/>
  <c r="C1" i="29"/>
  <c r="B1" i="29"/>
  <c r="A1" i="29"/>
  <c r="C3" i="28"/>
  <c r="D3" i="28"/>
  <c r="E3" i="28"/>
  <c r="C4" i="28"/>
  <c r="D4" i="28"/>
  <c r="E4" i="28"/>
  <c r="C5" i="28"/>
  <c r="D5" i="28"/>
  <c r="E5" i="28"/>
  <c r="C6" i="28"/>
  <c r="D6" i="28"/>
  <c r="E6" i="28"/>
  <c r="C7" i="28"/>
  <c r="D7" i="28"/>
  <c r="E7" i="28"/>
  <c r="C8" i="28"/>
  <c r="D8" i="28"/>
  <c r="E8" i="28"/>
  <c r="C9" i="28"/>
  <c r="D9" i="28"/>
  <c r="E9" i="28"/>
  <c r="C10" i="28"/>
  <c r="D10" i="28"/>
  <c r="E10" i="28"/>
  <c r="C11" i="28"/>
  <c r="D11" i="28"/>
  <c r="E11" i="28"/>
  <c r="E2" i="28"/>
  <c r="D2" i="28"/>
  <c r="C2" i="28"/>
  <c r="A3" i="28"/>
  <c r="B3" i="28"/>
  <c r="A4" i="28"/>
  <c r="B4" i="28"/>
  <c r="A5" i="28"/>
  <c r="B5" i="28"/>
  <c r="A6" i="28"/>
  <c r="B6" i="28"/>
  <c r="A7" i="28"/>
  <c r="B7" i="28"/>
  <c r="A8" i="28"/>
  <c r="B8" i="28"/>
  <c r="A9" i="28"/>
  <c r="B9" i="28"/>
  <c r="A10" i="28"/>
  <c r="B10" i="28"/>
  <c r="A11" i="28"/>
  <c r="B11" i="28"/>
  <c r="B2" i="28"/>
  <c r="A2" i="28"/>
  <c r="E1" i="28"/>
  <c r="D1" i="28"/>
  <c r="C1" i="28"/>
  <c r="B1" i="28"/>
  <c r="A1" i="28"/>
  <c r="D3" i="27"/>
  <c r="E3" i="27"/>
  <c r="D4" i="27"/>
  <c r="E4" i="27"/>
  <c r="D5" i="27"/>
  <c r="E5" i="27"/>
  <c r="D6" i="27"/>
  <c r="E6" i="27"/>
  <c r="D7" i="27"/>
  <c r="E7" i="27"/>
  <c r="D8" i="27"/>
  <c r="E8" i="27"/>
  <c r="D9" i="27"/>
  <c r="E9" i="27"/>
  <c r="D10" i="27"/>
  <c r="E10" i="27"/>
  <c r="D11" i="27"/>
  <c r="E11" i="27"/>
  <c r="D12" i="27"/>
  <c r="E12" i="27"/>
  <c r="D13" i="27"/>
  <c r="E13" i="27"/>
  <c r="D14" i="27"/>
  <c r="E14" i="27"/>
  <c r="D15" i="27"/>
  <c r="E15" i="27"/>
  <c r="D16" i="27"/>
  <c r="E16" i="27"/>
  <c r="D17" i="27"/>
  <c r="E17" i="27"/>
  <c r="D18" i="27"/>
  <c r="E18" i="27"/>
  <c r="D19" i="27"/>
  <c r="E19" i="27"/>
  <c r="D20" i="27"/>
  <c r="E20" i="27"/>
  <c r="D21" i="27"/>
  <c r="E21" i="27"/>
  <c r="D22" i="27"/>
  <c r="E22" i="27"/>
  <c r="D23" i="27"/>
  <c r="E23" i="27"/>
  <c r="D24" i="27"/>
  <c r="E24" i="27"/>
  <c r="D25" i="27"/>
  <c r="E25" i="27"/>
  <c r="D26" i="27"/>
  <c r="E26" i="27"/>
  <c r="D27" i="27"/>
  <c r="E27" i="27"/>
  <c r="D28" i="27"/>
  <c r="E28" i="27"/>
  <c r="D29" i="27"/>
  <c r="E29" i="27"/>
  <c r="D30" i="27"/>
  <c r="E30" i="27"/>
  <c r="D31" i="27"/>
  <c r="E31" i="27"/>
  <c r="E2" i="27"/>
  <c r="D2" i="27"/>
  <c r="C3" i="27"/>
  <c r="C4" i="27"/>
  <c r="C5" i="27"/>
  <c r="C6" i="27"/>
  <c r="C7" i="27"/>
  <c r="C8" i="27"/>
  <c r="C9" i="27"/>
  <c r="C10" i="27"/>
  <c r="C11" i="27"/>
  <c r="C12" i="27"/>
  <c r="C13" i="27"/>
  <c r="C14" i="27"/>
  <c r="C15" i="27"/>
  <c r="C16" i="27"/>
  <c r="C17" i="27"/>
  <c r="C18" i="27"/>
  <c r="C19" i="27"/>
  <c r="C20" i="27"/>
  <c r="C21" i="27"/>
  <c r="C22" i="27"/>
  <c r="C23" i="27"/>
  <c r="C24" i="27"/>
  <c r="C25" i="27"/>
  <c r="C26" i="27"/>
  <c r="C27" i="27"/>
  <c r="C28" i="27"/>
  <c r="C29" i="27"/>
  <c r="C30" i="27"/>
  <c r="C31" i="27"/>
  <c r="C2" i="27"/>
  <c r="A3" i="27"/>
  <c r="B3" i="27"/>
  <c r="A4" i="27"/>
  <c r="B4" i="27"/>
  <c r="A5" i="27"/>
  <c r="B5" i="27"/>
  <c r="A6" i="27"/>
  <c r="B6" i="27"/>
  <c r="A7" i="27"/>
  <c r="B7" i="27"/>
  <c r="A8" i="27"/>
  <c r="B8" i="27"/>
  <c r="A9" i="27"/>
  <c r="B9" i="27"/>
  <c r="A10" i="27"/>
  <c r="B10" i="27"/>
  <c r="A11" i="27"/>
  <c r="B11" i="27"/>
  <c r="A12" i="27"/>
  <c r="B12" i="27"/>
  <c r="A13" i="27"/>
  <c r="B13" i="27"/>
  <c r="A14" i="27"/>
  <c r="B14" i="27"/>
  <c r="A15" i="27"/>
  <c r="B15" i="27"/>
  <c r="A16" i="27"/>
  <c r="B16" i="27"/>
  <c r="A17" i="27"/>
  <c r="B17" i="27"/>
  <c r="A18" i="27"/>
  <c r="B18" i="27"/>
  <c r="A19" i="27"/>
  <c r="B19" i="27"/>
  <c r="A20" i="27"/>
  <c r="B20" i="27"/>
  <c r="A21" i="27"/>
  <c r="B21" i="27"/>
  <c r="A22" i="27"/>
  <c r="B22" i="27"/>
  <c r="A23" i="27"/>
  <c r="B23" i="27"/>
  <c r="A24" i="27"/>
  <c r="B24" i="27"/>
  <c r="A25" i="27"/>
  <c r="B25" i="27"/>
  <c r="A26" i="27"/>
  <c r="B26" i="27"/>
  <c r="A27" i="27"/>
  <c r="B27" i="27"/>
  <c r="A28" i="27"/>
  <c r="B28" i="27"/>
  <c r="A29" i="27"/>
  <c r="B29" i="27"/>
  <c r="A30" i="27"/>
  <c r="B30" i="27"/>
  <c r="A31" i="27"/>
  <c r="B31" i="27"/>
  <c r="B2" i="27"/>
  <c r="A2" i="27"/>
  <c r="E1" i="27"/>
  <c r="D1" i="27"/>
  <c r="C1" i="27"/>
  <c r="B1" i="27"/>
  <c r="A1" i="27"/>
  <c r="A41" i="26"/>
  <c r="B41" i="26"/>
  <c r="C41" i="26"/>
  <c r="D41" i="26"/>
  <c r="A37" i="26"/>
  <c r="B37" i="26"/>
  <c r="C37" i="26"/>
  <c r="D37" i="26"/>
  <c r="A38" i="26"/>
  <c r="B38" i="26"/>
  <c r="C38" i="26"/>
  <c r="D38" i="26"/>
  <c r="A39" i="26"/>
  <c r="B39" i="26"/>
  <c r="C39" i="26"/>
  <c r="D39" i="26"/>
  <c r="A40" i="26"/>
  <c r="B40" i="26"/>
  <c r="C40" i="26"/>
  <c r="D40" i="26"/>
  <c r="A31" i="26"/>
  <c r="B31" i="26"/>
  <c r="C31" i="26"/>
  <c r="D31" i="26"/>
  <c r="A32" i="26"/>
  <c r="B32" i="26"/>
  <c r="C32" i="26"/>
  <c r="D32" i="26"/>
  <c r="A33" i="26"/>
  <c r="B33" i="26"/>
  <c r="C33" i="26"/>
  <c r="D33" i="26"/>
  <c r="A34" i="26"/>
  <c r="B34" i="26"/>
  <c r="C34" i="26"/>
  <c r="D34" i="26"/>
  <c r="A35" i="26"/>
  <c r="B35" i="26"/>
  <c r="C35" i="26"/>
  <c r="D35" i="26"/>
  <c r="A36" i="26"/>
  <c r="B36" i="26"/>
  <c r="C36" i="26"/>
  <c r="D36" i="26"/>
  <c r="A3" i="26"/>
  <c r="B3" i="26"/>
  <c r="C3" i="26"/>
  <c r="D3" i="26"/>
  <c r="A4" i="26"/>
  <c r="B4" i="26"/>
  <c r="C4" i="26"/>
  <c r="D4" i="26"/>
  <c r="A5" i="26"/>
  <c r="B5" i="26"/>
  <c r="C5" i="26"/>
  <c r="D5" i="26"/>
  <c r="A6" i="26"/>
  <c r="B6" i="26"/>
  <c r="C6" i="26"/>
  <c r="D6" i="26"/>
  <c r="A7" i="26"/>
  <c r="B7" i="26"/>
  <c r="C7" i="26"/>
  <c r="D7" i="26"/>
  <c r="A8" i="26"/>
  <c r="B8" i="26"/>
  <c r="C8" i="26"/>
  <c r="D8" i="26"/>
  <c r="A9" i="26"/>
  <c r="B9" i="26"/>
  <c r="C9" i="26"/>
  <c r="D9" i="26"/>
  <c r="A10" i="26"/>
  <c r="B10" i="26"/>
  <c r="C10" i="26"/>
  <c r="D10" i="26"/>
  <c r="A11" i="26"/>
  <c r="B11" i="26"/>
  <c r="C11" i="26"/>
  <c r="D11" i="26"/>
  <c r="A12" i="26"/>
  <c r="B12" i="26"/>
  <c r="C12" i="26"/>
  <c r="D12" i="26"/>
  <c r="A13" i="26"/>
  <c r="B13" i="26"/>
  <c r="C13" i="26"/>
  <c r="D13" i="26"/>
  <c r="A14" i="26"/>
  <c r="B14" i="26"/>
  <c r="C14" i="26"/>
  <c r="D14" i="26"/>
  <c r="A15" i="26"/>
  <c r="B15" i="26"/>
  <c r="C15" i="26"/>
  <c r="D15" i="26"/>
  <c r="A16" i="26"/>
  <c r="B16" i="26"/>
  <c r="C16" i="26"/>
  <c r="D16" i="26"/>
  <c r="A17" i="26"/>
  <c r="B17" i="26"/>
  <c r="C17" i="26"/>
  <c r="D17" i="26"/>
  <c r="A18" i="26"/>
  <c r="B18" i="26"/>
  <c r="C18" i="26"/>
  <c r="D18" i="26"/>
  <c r="A19" i="26"/>
  <c r="B19" i="26"/>
  <c r="C19" i="26"/>
  <c r="D19" i="26"/>
  <c r="A20" i="26"/>
  <c r="B20" i="26"/>
  <c r="C20" i="26"/>
  <c r="D20" i="26"/>
  <c r="A21" i="26"/>
  <c r="B21" i="26"/>
  <c r="C21" i="26"/>
  <c r="D21" i="26"/>
  <c r="A22" i="26"/>
  <c r="B22" i="26"/>
  <c r="C22" i="26"/>
  <c r="D22" i="26"/>
  <c r="A23" i="26"/>
  <c r="B23" i="26"/>
  <c r="C23" i="26"/>
  <c r="D23" i="26"/>
  <c r="A24" i="26"/>
  <c r="B24" i="26"/>
  <c r="C24" i="26"/>
  <c r="D24" i="26"/>
  <c r="A25" i="26"/>
  <c r="B25" i="26"/>
  <c r="C25" i="26"/>
  <c r="D25" i="26"/>
  <c r="A26" i="26"/>
  <c r="B26" i="26"/>
  <c r="C26" i="26"/>
  <c r="D26" i="26"/>
  <c r="A27" i="26"/>
  <c r="B27" i="26"/>
  <c r="C27" i="26"/>
  <c r="D27" i="26"/>
  <c r="A28" i="26"/>
  <c r="B28" i="26"/>
  <c r="C28" i="26"/>
  <c r="D28" i="26"/>
  <c r="A29" i="26"/>
  <c r="B29" i="26"/>
  <c r="C29" i="26"/>
  <c r="D29" i="26"/>
  <c r="A30" i="26"/>
  <c r="B30" i="26"/>
  <c r="C30" i="26"/>
  <c r="D30" i="26"/>
  <c r="D2" i="26"/>
  <c r="C2" i="26"/>
  <c r="B2" i="26"/>
  <c r="A2" i="26"/>
  <c r="D1" i="26"/>
  <c r="C1" i="26"/>
  <c r="B1" i="26"/>
  <c r="A1" i="26"/>
  <c r="A3" i="25"/>
  <c r="B3" i="25"/>
  <c r="C3" i="25"/>
  <c r="D3" i="25"/>
  <c r="E3" i="25"/>
  <c r="F3" i="25"/>
  <c r="G3" i="25"/>
  <c r="A4" i="25"/>
  <c r="B4" i="25"/>
  <c r="C4" i="25"/>
  <c r="D4" i="25"/>
  <c r="E4" i="25"/>
  <c r="F4" i="25"/>
  <c r="G4" i="25"/>
  <c r="A5" i="25"/>
  <c r="B5" i="25"/>
  <c r="C5" i="25"/>
  <c r="D5" i="25"/>
  <c r="E5" i="25"/>
  <c r="F5" i="25"/>
  <c r="G5" i="25"/>
  <c r="A6" i="25"/>
  <c r="B6" i="25"/>
  <c r="C6" i="25"/>
  <c r="D6" i="25"/>
  <c r="E6" i="25"/>
  <c r="F6" i="25"/>
  <c r="G6" i="25"/>
  <c r="A7" i="25"/>
  <c r="B7" i="25"/>
  <c r="C7" i="25"/>
  <c r="D7" i="25"/>
  <c r="E7" i="25"/>
  <c r="F7" i="25"/>
  <c r="G7" i="25"/>
  <c r="A8" i="25"/>
  <c r="B8" i="25"/>
  <c r="C8" i="25"/>
  <c r="D8" i="25"/>
  <c r="E8" i="25"/>
  <c r="F8" i="25"/>
  <c r="G8" i="25"/>
  <c r="A9" i="25"/>
  <c r="B9" i="25"/>
  <c r="C9" i="25"/>
  <c r="D9" i="25"/>
  <c r="E9" i="25"/>
  <c r="F9" i="25"/>
  <c r="G9" i="25"/>
  <c r="A10" i="25"/>
  <c r="B10" i="25"/>
  <c r="C10" i="25"/>
  <c r="D10" i="25"/>
  <c r="E10" i="25"/>
  <c r="F10" i="25"/>
  <c r="G10" i="25"/>
  <c r="A11" i="25"/>
  <c r="B11" i="25"/>
  <c r="C11" i="25"/>
  <c r="D11" i="25"/>
  <c r="E11" i="25"/>
  <c r="F11" i="25"/>
  <c r="G11" i="25"/>
  <c r="A12" i="25"/>
  <c r="B12" i="25"/>
  <c r="C12" i="25"/>
  <c r="D12" i="25"/>
  <c r="E12" i="25"/>
  <c r="F12" i="25"/>
  <c r="G12" i="25"/>
  <c r="A13" i="25"/>
  <c r="B13" i="25"/>
  <c r="C13" i="25"/>
  <c r="D13" i="25"/>
  <c r="E13" i="25"/>
  <c r="F13" i="25"/>
  <c r="G13" i="25"/>
  <c r="A14" i="25"/>
  <c r="B14" i="25"/>
  <c r="C14" i="25"/>
  <c r="D14" i="25"/>
  <c r="E14" i="25"/>
  <c r="F14" i="25"/>
  <c r="G14" i="25"/>
  <c r="A15" i="25"/>
  <c r="B15" i="25"/>
  <c r="C15" i="25"/>
  <c r="D15" i="25"/>
  <c r="E15" i="25"/>
  <c r="F15" i="25"/>
  <c r="G15" i="25"/>
  <c r="A16" i="25"/>
  <c r="B16" i="25"/>
  <c r="C16" i="25"/>
  <c r="D16" i="25"/>
  <c r="E16" i="25"/>
  <c r="F16" i="25"/>
  <c r="G16" i="25"/>
  <c r="A17" i="25"/>
  <c r="B17" i="25"/>
  <c r="C17" i="25"/>
  <c r="D17" i="25"/>
  <c r="E17" i="25"/>
  <c r="F17" i="25"/>
  <c r="G17" i="25"/>
  <c r="A18" i="25"/>
  <c r="B18" i="25"/>
  <c r="C18" i="25"/>
  <c r="D18" i="25"/>
  <c r="E18" i="25"/>
  <c r="F18" i="25"/>
  <c r="G18" i="25"/>
  <c r="A19" i="25"/>
  <c r="B19" i="25"/>
  <c r="C19" i="25"/>
  <c r="D19" i="25"/>
  <c r="E19" i="25"/>
  <c r="F19" i="25"/>
  <c r="G19" i="25"/>
  <c r="A20" i="25"/>
  <c r="B20" i="25"/>
  <c r="C20" i="25"/>
  <c r="D20" i="25"/>
  <c r="E20" i="25"/>
  <c r="F20" i="25"/>
  <c r="G20" i="25"/>
  <c r="A21" i="25"/>
  <c r="B21" i="25"/>
  <c r="C21" i="25"/>
  <c r="D21" i="25"/>
  <c r="E21" i="25"/>
  <c r="F21" i="25"/>
  <c r="G21" i="25"/>
  <c r="G2" i="25"/>
  <c r="F2" i="25"/>
  <c r="E2" i="25"/>
  <c r="D2" i="25"/>
  <c r="C2" i="25"/>
  <c r="B2" i="25"/>
  <c r="A2" i="25"/>
  <c r="G1" i="25"/>
  <c r="F1" i="25"/>
  <c r="E1" i="25"/>
  <c r="D1" i="25"/>
  <c r="C1" i="25"/>
  <c r="B1" i="25"/>
  <c r="A1" i="25"/>
  <c r="S2" i="31"/>
  <c r="R2" i="31"/>
  <c r="Q2" i="31"/>
  <c r="P2" i="31"/>
  <c r="O2" i="31"/>
  <c r="N2" i="31"/>
  <c r="M2" i="31"/>
  <c r="L2" i="31"/>
  <c r="K2" i="31"/>
  <c r="J2" i="31"/>
  <c r="I2" i="31"/>
  <c r="G2" i="31"/>
  <c r="F2" i="31"/>
  <c r="E2" i="31"/>
  <c r="D2" i="31"/>
  <c r="C2" i="31"/>
  <c r="B2" i="31"/>
  <c r="A2" i="31"/>
  <c r="S1" i="31"/>
  <c r="R1" i="31"/>
  <c r="Q1" i="31"/>
  <c r="P1" i="31"/>
  <c r="O1" i="31"/>
  <c r="N1" i="31"/>
  <c r="M1" i="31"/>
  <c r="L1" i="31"/>
  <c r="K1" i="31"/>
  <c r="J1" i="31"/>
  <c r="I1" i="31"/>
  <c r="H1" i="31"/>
  <c r="G1" i="31"/>
  <c r="F1" i="31"/>
  <c r="E1" i="31"/>
  <c r="D1" i="31"/>
  <c r="C1" i="31"/>
  <c r="B1" i="31"/>
  <c r="A1" i="31"/>
  <c r="A156" i="3" l="1"/>
  <c r="A157" i="3"/>
  <c r="A158" i="3"/>
  <c r="A159" i="3"/>
  <c r="A160" i="3"/>
  <c r="A161" i="3" l="1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H2" i="3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89EC593-F2BB-4A20-AAAD-796FC57EBC1B}" keepAlive="1" name="ThisWorkbookDataModel" description="Model danych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56DCA03-3062-4FBD-85FF-C9A3C57F02EB}" keepAlive="1" name="Zapytanie — Przekształć plik" description="Połączenie z zapytaniem „Przekształć plik” w skoroszycie." type="5" refreshedVersion="0" background="1">
    <dbPr connection="Provider=Microsoft.Mashup.OleDb.1;Data Source=$Workbook$;Location=&quot;Przekształć plik&quot;;Extended Properties=&quot;&quot;" command="SELECT * FROM [Przekształć plik]"/>
  </connection>
  <connection id="3" xr16:uid="{F3E61CB3-633E-4A74-A154-A690F992AD94}" keepAlive="1" name="Zapytanie — Przykładowy plik" description="Połączenie z zapytaniem „Przykładowy plik” w skoroszycie." type="5" refreshedVersion="0" background="1">
    <dbPr connection="Provider=Microsoft.Mashup.OleDb.1;Data Source=$Workbook$;Location=&quot;Przykładowy plik&quot;;Extended Properties=&quot;&quot;" command="SELECT * FROM [Przykładowy plik]"/>
  </connection>
  <connection id="4" xr16:uid="{652ECB03-6604-47DA-B6DE-C02D4DD19D38}" name="Zapytanie — wnioski 2025" description="Połączenie z zapytaniem „wnioski 2025” w skoroszycie." type="100" refreshedVersion="6" minRefreshableVersion="5">
    <extLst>
      <ext xmlns:x15="http://schemas.microsoft.com/office/spreadsheetml/2010/11/main" uri="{DE250136-89BD-433C-8126-D09CA5730AF9}">
        <x15:connection id="32214863-e6ac-4eb0-82cc-6f27d551f099">
          <x15:oledbPr connection="Provider=Microsoft.Mashup.OleDb.1;Data Source=$Workbook$;Location=&quot;wnioski 2025&quot;;Extended Properties=&quot;&quot;">
            <x15:dbTables>
              <x15:dbTable name="wnioski 2025"/>
            </x15:dbTables>
          </x15:oledbPr>
        </x15:connection>
      </ext>
    </extLst>
  </connection>
</connection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6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</futureMetadata>
  <valueMetadata count="16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</valueMetadata>
</metadata>
</file>

<file path=xl/sharedStrings.xml><?xml version="1.0" encoding="utf-8"?>
<sst xmlns="http://schemas.openxmlformats.org/spreadsheetml/2006/main" count="128" uniqueCount="110">
  <si>
    <t>1.</t>
  </si>
  <si>
    <t>Adres</t>
  </si>
  <si>
    <t xml:space="preserve">Telefon </t>
  </si>
  <si>
    <t>Adres e-mail</t>
  </si>
  <si>
    <t>NIP</t>
  </si>
  <si>
    <t>Nazwisko</t>
  </si>
  <si>
    <t xml:space="preserve">          (miejscowość, data)</t>
  </si>
  <si>
    <t>A2. Dane osoby do kontaktu w sprawie wniosku</t>
  </si>
  <si>
    <t>Lp.</t>
  </si>
  <si>
    <t>Imię</t>
  </si>
  <si>
    <t>Wojewoda Mazowiecki
Wydział Infrastruktury i Rolnictwa
pl. Bankowy 3/5
00-950 Warszawa</t>
  </si>
  <si>
    <t>2.</t>
  </si>
  <si>
    <t>3.</t>
  </si>
  <si>
    <t>4.</t>
  </si>
  <si>
    <t>Liczba miejsc prowadzenia ośrodka szkolenia</t>
  </si>
  <si>
    <t>B.1  Miejsca prowadzenia ośrodka szkolenia</t>
  </si>
  <si>
    <t>Rok produkcji</t>
  </si>
  <si>
    <t>Rodzaj zgłaszanego obiektu</t>
  </si>
  <si>
    <t>5.</t>
  </si>
  <si>
    <t>6.</t>
  </si>
  <si>
    <t>Tytuł zawodowy</t>
  </si>
  <si>
    <t>Kategoria</t>
  </si>
  <si>
    <t>Sala wykładowa</t>
  </si>
  <si>
    <t>Biuro</t>
  </si>
  <si>
    <t>Plac manewrowy</t>
  </si>
  <si>
    <t>Lekarz</t>
  </si>
  <si>
    <t>Pielęgniarka</t>
  </si>
  <si>
    <t>Ratownik</t>
  </si>
  <si>
    <t>Miejscowość</t>
  </si>
  <si>
    <t>Ulica</t>
  </si>
  <si>
    <t>Numer</t>
  </si>
  <si>
    <t>Kod pocztowy</t>
  </si>
  <si>
    <t>Numer uprawnień</t>
  </si>
  <si>
    <t>Nr rejestracyjny</t>
  </si>
  <si>
    <t>A.3  Informacje dotyczące ośrodka szkolenia</t>
  </si>
  <si>
    <t>A1. Oznaczenie przedsiębiorcy</t>
  </si>
  <si>
    <t>Pełna nazwa przedsiębiorcy</t>
  </si>
  <si>
    <t>Nazwa ośrodka szkolenia</t>
  </si>
  <si>
    <t>Forma prawna prowadzenia działalności gospodarczej</t>
  </si>
  <si>
    <t xml:space="preserve">KRS </t>
  </si>
  <si>
    <t>Regon</t>
  </si>
  <si>
    <t>Numer ośrodka w rejestrze wojewody</t>
  </si>
  <si>
    <t>Wielkość przedsiębiorcy</t>
  </si>
  <si>
    <t>Mikroprzedsiębiorstwo</t>
  </si>
  <si>
    <t>Małe przedsiębiorstwo</t>
  </si>
  <si>
    <t>Średnie przedsiębiorstwo</t>
  </si>
  <si>
    <t>Duże przedsiębiorstwo</t>
  </si>
  <si>
    <t>C.3  Instruktorzy Techniki Jazdy</t>
  </si>
  <si>
    <t xml:space="preserve"> Rodzaj i nazwa dokumentu potwierdzającego wiedzę i kwalifikacje</t>
  </si>
  <si>
    <t>C.1  Wykładowcy (trener-wykładowca)</t>
  </si>
  <si>
    <t>Inny</t>
  </si>
  <si>
    <t>C.4  Wykładowcy z zakresu Pierwszej Pomocy</t>
  </si>
  <si>
    <t>Kategoria pojazdu*</t>
  </si>
  <si>
    <t>* zgodnie z § 43 ust. 4 rozporządzenia Ministra Infrastruktury z dnia 31 grudnia 2002 r. w sprawie warunków technicznych pojazdów oraz zakresu ich niezbędnego wyposażenia (t.j. Dz. U. z 2024 r. poz. 502 z późn. zm.).</t>
  </si>
  <si>
    <t xml:space="preserve">Nr opinii rzeczoznawcy** </t>
  </si>
  <si>
    <t>** Jeśli nie nadano numeru, należy wskazać datę sporządzenia.</t>
  </si>
  <si>
    <t>Marka i model</t>
  </si>
  <si>
    <t>Nr identyfikacyjny VIN</t>
  </si>
  <si>
    <t>Adres eDoręczeń</t>
  </si>
  <si>
    <t>własność</t>
  </si>
  <si>
    <t>Tytuł prawny do dyspowania nieruchomością</t>
  </si>
  <si>
    <t>umowa najmu</t>
  </si>
  <si>
    <t>umowa dzierżawy</t>
  </si>
  <si>
    <t>umowa podnajmu</t>
  </si>
  <si>
    <t>umowa bezpłatnego użyczenia</t>
  </si>
  <si>
    <t>Inne</t>
  </si>
  <si>
    <t>Dyplom - wyszktałcenie kierunkowe</t>
  </si>
  <si>
    <t>Dyplom-inne</t>
  </si>
  <si>
    <t>Ceryfikat ukończenia szkolenia/kursu ogólnego</t>
  </si>
  <si>
    <t>Ceryfikat ukończenia szkolenia/kursu specjalistycznego</t>
  </si>
  <si>
    <t>Legitymacja INJ</t>
  </si>
  <si>
    <t>Legitymacja ITJ</t>
  </si>
  <si>
    <t>Certyfikat Kwalifikacji Zawodowych</t>
  </si>
  <si>
    <t xml:space="preserve"> Rodzaj dokumentu potwierdzającego wiedzę i kwalifikacje</t>
  </si>
  <si>
    <t>Tytuł prawny do dysponowania pojazdem</t>
  </si>
  <si>
    <t>leasing</t>
  </si>
  <si>
    <t>C</t>
  </si>
  <si>
    <t>D</t>
  </si>
  <si>
    <t>Naczepa</t>
  </si>
  <si>
    <t>Przyczepa do kat. C</t>
  </si>
  <si>
    <t>Przyczepa do kat. C 1</t>
  </si>
  <si>
    <t>C 1</t>
  </si>
  <si>
    <t>D 1</t>
  </si>
  <si>
    <t>Przyczepa do kat. D</t>
  </si>
  <si>
    <t>Przyczepa do kat. D 1</t>
  </si>
  <si>
    <t>Atomatyczna skrzynia biegów</t>
  </si>
  <si>
    <t>TAK</t>
  </si>
  <si>
    <t>NIE</t>
  </si>
  <si>
    <t>NIE DOTYCZY</t>
  </si>
  <si>
    <t>C.5  Pojazdy</t>
  </si>
  <si>
    <t>D.1  Oświadczenie</t>
  </si>
  <si>
    <t>Data i podpis przedsiębiorcy</t>
  </si>
  <si>
    <t>Formularz aktualizacji danych w rejestrze ośrodków szkolenia Wojewody Mazowieckiego</t>
  </si>
  <si>
    <t>Dopuszczalna masa całkowita [kg]</t>
  </si>
  <si>
    <t>C.6  Miejsca przeznaczone do jazdy w warunkach specjalnych</t>
  </si>
  <si>
    <t>Nazwa ODTJ</t>
  </si>
  <si>
    <t>Data zawarcia umowy z ODTJ</t>
  </si>
  <si>
    <t>Liczba wykładowców</t>
  </si>
  <si>
    <t>Liczba instruktorów nauki jazdy</t>
  </si>
  <si>
    <t xml:space="preserve">Liczba instruktorów techniki jazdy </t>
  </si>
  <si>
    <t xml:space="preserve">Liczba wykładowców z zakresu pierwszej pomocy </t>
  </si>
  <si>
    <t>Liczba pojazdów przeznaczonych do szkolenia</t>
  </si>
  <si>
    <t>C.2  Instruktorzy nauki jazdy</t>
  </si>
  <si>
    <t>Nazwa symulatora
(jeżeli dotyczy)</t>
  </si>
  <si>
    <t>Model symulatora
(jeżeli dotyczy)</t>
  </si>
  <si>
    <t>Nr certyfikatu symulatora
(jeżeli dotyczy)</t>
  </si>
  <si>
    <t>Nazwa właściciela symulatora
(jeżeli dotyczy)</t>
  </si>
  <si>
    <r>
      <rPr>
        <b/>
        <u/>
        <sz val="11"/>
        <color theme="1"/>
        <rFont val="Arial"/>
        <family val="2"/>
        <charset val="238"/>
      </rPr>
      <t>Pouczenie:</t>
    </r>
    <r>
      <rPr>
        <sz val="11"/>
        <color theme="1"/>
        <rFont val="Arial"/>
        <family val="2"/>
        <charset val="238"/>
      </rPr>
      <t xml:space="preserve">
1. Formularz należy wypełnić elektronicznie i przekazać wersję edytowalną na adres email: </t>
    </r>
    <r>
      <rPr>
        <u/>
        <sz val="11"/>
        <color theme="1"/>
        <rFont val="Arial"/>
        <family val="2"/>
        <charset val="238"/>
      </rPr>
      <t xml:space="preserve">kwalifikacje@mazowieckie.pl </t>
    </r>
    <r>
      <rPr>
        <sz val="11"/>
        <color theme="1"/>
        <rFont val="Arial"/>
        <family val="2"/>
        <charset val="238"/>
      </rPr>
      <t xml:space="preserve">oraz
2. Podpisany elektronicznie formularz należy wysłać za pośrednictwem eDoręczeń lub wydrukowany i podpisany formularz wysłać pocztą lub złożyć osobiście.
3. Komórki oznaczone symbolem         należy wypełnić poprzez wybranie z listy rozwijanej odpowiedniej wartości.
</t>
    </r>
  </si>
  <si>
    <t>Ciągnik siodłowy</t>
  </si>
  <si>
    <t>Oświadczam,  że dane zawarte w formularzu  są kompletne i zgodne z prawdą oraz, że znane mi są i spełniam warunki wykonywania działalności gospodarczej w zakresie prowadzenia ośrodka szkolenia, określone w ustawie z dnia 6 września 2001 r. o transporcie drogowym.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</si>
</sst>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000\-000\-00\-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3F3F3F"/>
      <name val="Calibri"/>
      <family val="2"/>
      <charset val="238"/>
      <scheme val="minor"/>
    </font>
    <font>
      <sz val="6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20"/>
      <name val="Arial"/>
      <family val="2"/>
      <charset val="238"/>
    </font>
    <font>
      <b/>
      <sz val="14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theme="0"/>
      <name val="Arial"/>
      <family val="2"/>
      <charset val="238"/>
    </font>
    <font>
      <sz val="8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0" tint="-4.9989318521683403E-2"/>
      <name val="Arial"/>
      <family val="2"/>
      <charset val="238"/>
    </font>
    <font>
      <b/>
      <u/>
      <sz val="11"/>
      <color theme="1"/>
      <name val="Arial"/>
      <family val="2"/>
      <charset val="238"/>
    </font>
    <font>
      <u/>
      <sz val="11"/>
      <color theme="1"/>
      <name val="Arial"/>
      <family val="2"/>
      <charset val="238"/>
    </font>
    <font>
      <b/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Dashed">
        <color auto="1"/>
      </top>
      <bottom/>
      <diagonal/>
    </border>
    <border>
      <left/>
      <right/>
      <top/>
      <bottom style="mediumDashed">
        <color auto="1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1" fillId="0" borderId="0"/>
    <xf numFmtId="0" fontId="6" fillId="6" borderId="12" applyNumberFormat="0" applyAlignment="0" applyProtection="0"/>
  </cellStyleXfs>
  <cellXfs count="88">
    <xf numFmtId="0" fontId="0" fillId="0" borderId="0" xfId="0"/>
    <xf numFmtId="14" fontId="0" fillId="0" borderId="0" xfId="0" applyNumberFormat="1"/>
    <xf numFmtId="49" fontId="0" fillId="0" borderId="0" xfId="0" applyNumberFormat="1"/>
    <xf numFmtId="0" fontId="4" fillId="0" borderId="0" xfId="0" applyFont="1"/>
    <xf numFmtId="0" fontId="7" fillId="6" borderId="1" xfId="4" applyFont="1" applyBorder="1"/>
    <xf numFmtId="0" fontId="9" fillId="3" borderId="0" xfId="0" applyFont="1" applyFill="1"/>
    <xf numFmtId="0" fontId="9" fillId="0" borderId="0" xfId="0" applyFont="1"/>
    <xf numFmtId="0" fontId="9" fillId="3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5" fillId="3" borderId="0" xfId="0" applyFont="1" applyFill="1" applyAlignment="1">
      <alignment wrapTex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5" borderId="0" xfId="0" applyFont="1" applyFill="1" applyAlignment="1" applyProtection="1">
      <alignment vertical="center" wrapText="1"/>
      <protection locked="0"/>
    </xf>
    <xf numFmtId="0" fontId="9" fillId="5" borderId="6" xfId="0" applyFont="1" applyFill="1" applyBorder="1" applyAlignment="1" applyProtection="1">
      <alignment vertical="center" wrapText="1"/>
      <protection locked="0"/>
    </xf>
    <xf numFmtId="0" fontId="9" fillId="5" borderId="1" xfId="0" applyFont="1" applyFill="1" applyBorder="1" applyAlignment="1" applyProtection="1">
      <alignment horizontal="left" vertical="center" wrapText="1"/>
      <protection locked="0"/>
    </xf>
    <xf numFmtId="0" fontId="8" fillId="3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12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wrapText="1"/>
    </xf>
    <xf numFmtId="0" fontId="9" fillId="3" borderId="0" xfId="0" applyFont="1" applyFill="1" applyAlignment="1">
      <alignment vertical="center" wrapText="1"/>
    </xf>
    <xf numFmtId="0" fontId="14" fillId="3" borderId="0" xfId="0" applyFont="1" applyFill="1" applyAlignment="1">
      <alignment horizontal="centerContinuous" vertical="center" wrapText="1"/>
    </xf>
    <xf numFmtId="0" fontId="15" fillId="2" borderId="1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left" vertical="top" wrapText="1"/>
    </xf>
    <xf numFmtId="0" fontId="15" fillId="2" borderId="1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left" vertical="top"/>
    </xf>
    <xf numFmtId="0" fontId="15" fillId="2" borderId="11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left" vertical="center" wrapText="1"/>
    </xf>
    <xf numFmtId="14" fontId="9" fillId="5" borderId="0" xfId="0" applyNumberFormat="1" applyFont="1" applyFill="1" applyAlignment="1">
      <alignment horizontal="left" vertical="center" wrapText="1"/>
    </xf>
    <xf numFmtId="2" fontId="9" fillId="5" borderId="0" xfId="0" applyNumberFormat="1" applyFont="1" applyFill="1" applyAlignment="1">
      <alignment horizontal="left" vertical="center" wrapText="1"/>
    </xf>
    <xf numFmtId="0" fontId="9" fillId="5" borderId="0" xfId="0" applyFont="1" applyFill="1"/>
    <xf numFmtId="1" fontId="0" fillId="0" borderId="0" xfId="0" applyNumberFormat="1"/>
    <xf numFmtId="49" fontId="10" fillId="5" borderId="1" xfId="0" applyNumberFormat="1" applyFont="1" applyFill="1" applyBorder="1" applyAlignment="1" applyProtection="1">
      <alignment horizontal="left" vertical="center" wrapText="1"/>
      <protection locked="0"/>
    </xf>
    <xf numFmtId="164" fontId="10" fillId="5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5" borderId="1" xfId="0" applyFont="1" applyFill="1" applyBorder="1" applyAlignment="1" applyProtection="1">
      <alignment horizontal="left" vertical="center" wrapText="1"/>
      <protection locked="0"/>
    </xf>
    <xf numFmtId="1" fontId="10" fillId="5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5" borderId="1" xfId="0" applyFont="1" applyFill="1" applyBorder="1" applyAlignment="1" applyProtection="1">
      <alignment horizontal="left" vertical="center"/>
      <protection locked="0"/>
    </xf>
    <xf numFmtId="14" fontId="10" fillId="5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17" xfId="0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>
      <alignment horizontal="center"/>
    </xf>
    <xf numFmtId="0" fontId="12" fillId="3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15" fillId="2" borderId="15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49" fontId="10" fillId="5" borderId="1" xfId="0" applyNumberFormat="1" applyFont="1" applyFill="1" applyBorder="1" applyAlignment="1" applyProtection="1">
      <alignment horizontal="left" vertical="center" wrapText="1"/>
      <protection locked="0"/>
    </xf>
    <xf numFmtId="0" fontId="9" fillId="5" borderId="0" xfId="0" applyFont="1" applyFill="1" applyAlignment="1">
      <alignment horizontal="left" vertical="center" wrapText="1"/>
    </xf>
    <xf numFmtId="0" fontId="16" fillId="4" borderId="14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10" fillId="5" borderId="1" xfId="0" applyFont="1" applyFill="1" applyBorder="1" applyAlignment="1" applyProtection="1">
      <alignment horizontal="left" vertical="center" wrapText="1"/>
      <protection locked="0"/>
    </xf>
    <xf numFmtId="0" fontId="15" fillId="2" borderId="1" xfId="0" applyFont="1" applyFill="1" applyBorder="1" applyAlignment="1">
      <alignment horizontal="center" vertical="center" wrapText="1"/>
    </xf>
    <xf numFmtId="49" fontId="10" fillId="5" borderId="2" xfId="0" applyNumberFormat="1" applyFont="1" applyFill="1" applyBorder="1" applyAlignment="1" applyProtection="1">
      <alignment horizontal="left" vertical="center" wrapText="1"/>
      <protection locked="0"/>
    </xf>
    <xf numFmtId="49" fontId="10" fillId="5" borderId="3" xfId="0" applyNumberFormat="1" applyFont="1" applyFill="1" applyBorder="1" applyAlignment="1" applyProtection="1">
      <alignment horizontal="left" vertical="center" wrapText="1"/>
      <protection locked="0"/>
    </xf>
    <xf numFmtId="49" fontId="10" fillId="5" borderId="1" xfId="0" applyNumberFormat="1" applyFont="1" applyFill="1" applyBorder="1" applyAlignment="1" applyProtection="1">
      <alignment horizontal="left" vertical="center"/>
      <protection locked="0"/>
    </xf>
    <xf numFmtId="0" fontId="16" fillId="4" borderId="15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/>
    </xf>
    <xf numFmtId="1" fontId="10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49" fontId="10" fillId="0" borderId="2" xfId="0" applyNumberFormat="1" applyFont="1" applyBorder="1" applyAlignment="1" applyProtection="1">
      <alignment horizontal="left" vertical="center"/>
      <protection locked="0"/>
    </xf>
    <xf numFmtId="49" fontId="10" fillId="0" borderId="3" xfId="0" applyNumberFormat="1" applyFont="1" applyBorder="1" applyAlignment="1" applyProtection="1">
      <alignment horizontal="left" vertical="center"/>
      <protection locked="0"/>
    </xf>
    <xf numFmtId="0" fontId="10" fillId="5" borderId="2" xfId="0" applyFont="1" applyFill="1" applyBorder="1" applyAlignment="1" applyProtection="1">
      <alignment horizontal="left" vertical="center" wrapText="1"/>
      <protection locked="0"/>
    </xf>
    <xf numFmtId="0" fontId="10" fillId="5" borderId="4" xfId="0" applyFont="1" applyFill="1" applyBorder="1" applyAlignment="1" applyProtection="1">
      <alignment horizontal="left" vertical="center" wrapText="1"/>
      <protection locked="0"/>
    </xf>
    <xf numFmtId="0" fontId="10" fillId="5" borderId="3" xfId="0" applyFont="1" applyFill="1" applyBorder="1" applyAlignment="1" applyProtection="1">
      <alignment horizontal="left" vertical="center" wrapText="1"/>
      <protection locked="0"/>
    </xf>
    <xf numFmtId="0" fontId="10" fillId="5" borderId="0" xfId="0" applyFont="1" applyFill="1" applyAlignment="1" applyProtection="1">
      <alignment horizontal="center" wrapText="1"/>
      <protection locked="0"/>
    </xf>
    <xf numFmtId="0" fontId="15" fillId="2" borderId="2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left" vertical="top" wrapText="1"/>
    </xf>
    <xf numFmtId="49" fontId="15" fillId="2" borderId="1" xfId="0" applyNumberFormat="1" applyFont="1" applyFill="1" applyBorder="1" applyAlignment="1">
      <alignment horizontal="center" vertical="center"/>
    </xf>
    <xf numFmtId="49" fontId="22" fillId="5" borderId="1" xfId="0" applyNumberFormat="1" applyFont="1" applyFill="1" applyBorder="1" applyAlignment="1" applyProtection="1">
      <alignment horizontal="left" vertical="center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0" fontId="19" fillId="4" borderId="13" xfId="0" applyFont="1" applyFill="1" applyBorder="1" applyAlignment="1">
      <alignment horizontal="center" vertical="center" wrapText="1"/>
    </xf>
    <xf numFmtId="165" fontId="22" fillId="5" borderId="1" xfId="0" applyNumberFormat="1" applyFont="1" applyFill="1" applyBorder="1" applyAlignment="1" applyProtection="1">
      <alignment horizontal="left" vertical="center" wrapText="1"/>
      <protection locked="0"/>
    </xf>
    <xf numFmtId="0" fontId="22" fillId="5" borderId="1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18" fillId="3" borderId="0" xfId="0" applyFont="1" applyFill="1" applyAlignment="1">
      <alignment horizontal="center" vertical="center" wrapText="1"/>
    </xf>
  </cellXfs>
  <cellStyles count="5">
    <cellStyle name="Dane wyjściowe" xfId="4" builtinId="21"/>
    <cellStyle name="Normalny" xfId="0" builtinId="0"/>
    <cellStyle name="Normalny 2" xfId="1" xr:uid="{F121FFC6-62A0-4BF6-A7B1-CE8FEEED33D3}"/>
    <cellStyle name="Normalny 3" xfId="2" xr:uid="{916E8DDE-D4FB-46DF-B5E0-027289A454F6}"/>
    <cellStyle name="Normalny 3 2" xfId="3" xr:uid="{F6064FC8-E4A1-4637-ADD9-9667C93BC109}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microsoft.com/office/2017/06/relationships/rdRichValueStructure" Target="richData/rdrichvaluestructure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microsoft.com/office/2017/06/relationships/rdRichValue" Target="richData/rdrichvalue.xml"/><Relationship Id="rId2" Type="http://schemas.openxmlformats.org/officeDocument/2006/relationships/worksheet" Target="worksheets/sheet2.xml"/><Relationship Id="rId16" Type="http://schemas.microsoft.com/office/2022/10/relationships/richValueRel" Target="richData/richValueRel.xml"/><Relationship Id="rId20" Type="http://schemas.openxmlformats.org/officeDocument/2006/relationships/powerPivotData" Target="model/item.data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sheetMetadata" Target="metadata.xml"/><Relationship Id="rId10" Type="http://schemas.openxmlformats.org/officeDocument/2006/relationships/worksheet" Target="worksheets/sheet10.xml"/><Relationship Id="rId19" Type="http://schemas.microsoft.com/office/2017/06/relationships/rdRichValueTypes" Target="richData/rdRichValueTyp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sv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136072</xdr:colOff>
      <xdr:row>201</xdr:row>
      <xdr:rowOff>141292</xdr:rowOff>
    </xdr:from>
    <xdr:to>
      <xdr:col>2</xdr:col>
      <xdr:colOff>421822</xdr:colOff>
      <xdr:row>202</xdr:row>
      <xdr:rowOff>238643</xdr:rowOff>
    </xdr:to>
    <xdr:pic>
      <xdr:nvPicPr>
        <xdr:cNvPr id="11" name="Grafika 10" descr="Daszek w dół z wypełnieniem pełnym">
          <a:extLst>
            <a:ext uri="{FF2B5EF4-FFF2-40B4-BE49-F238E27FC236}">
              <a16:creationId xmlns:a16="http://schemas.microsoft.com/office/drawing/2014/main" id="{08DC410B-282D-472D-A058-A4BA9CD7F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flipH="1">
          <a:off x="2149929" y="45902113"/>
          <a:ext cx="285750" cy="274244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6">
  <rv s="0">
    <v>0</v>
    <v>5</v>
    <v>Daszek w dół z wypełnieniem pełnym</v>
  </rv>
  <rv s="0">
    <v>1</v>
    <v>5</v>
    <v>Daszek w dół z wypełnieniem pełnym</v>
  </rv>
  <rv s="0">
    <v>2</v>
    <v>5</v>
    <v>Daszek w dół z wypełnieniem pełnym</v>
  </rv>
  <rv s="0">
    <v>3</v>
    <v>5</v>
    <v>Daszek w dół z wypełnieniem pełnym</v>
  </rv>
  <rv s="0">
    <v>4</v>
    <v>5</v>
    <v>Daszek w dół z wypełnieniem pełnym</v>
  </rv>
  <rv s="0">
    <v>5</v>
    <v>5</v>
    <v>Daszek w dół z wypełnieniem pełnym</v>
  </rv>
  <rv s="0">
    <v>6</v>
    <v>5</v>
    <v>Daszek w dół z wypełnieniem pełnym</v>
  </rv>
  <rv s="0">
    <v>7</v>
    <v>5</v>
    <v>Daszek w dół z wypełnieniem pełnym</v>
  </rv>
  <rv s="0">
    <v>0</v>
    <v>4</v>
    <v>Daszek w dół z wypełnieniem pełnym</v>
  </rv>
  <rv s="0">
    <v>1</v>
    <v>4</v>
    <v>Daszek w dół z wypełnieniem pełnym</v>
  </rv>
  <rv s="0">
    <v>2</v>
    <v>4</v>
    <v>Daszek w dół z wypełnieniem pełnym</v>
  </rv>
  <rv s="0">
    <v>3</v>
    <v>4</v>
    <v>Daszek w dół z wypełnieniem pełnym</v>
  </rv>
  <rv s="0">
    <v>4</v>
    <v>4</v>
    <v>Daszek w dół z wypełnieniem pełnym</v>
  </rv>
  <rv s="0">
    <v>5</v>
    <v>4</v>
    <v>Daszek w dół z wypełnieniem pełnym</v>
  </rv>
  <rv s="0">
    <v>6</v>
    <v>4</v>
    <v>Daszek w dół z wypełnieniem pełnym</v>
  </rv>
  <rv s="0">
    <v>7</v>
    <v>4</v>
    <v>Daszek w dół z wypełnieniem pełnym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theme="9"/>
    <pageSetUpPr fitToPage="1"/>
  </sheetPr>
  <dimension ref="A1:Y516"/>
  <sheetViews>
    <sheetView showGridLines="0" tabSelected="1" view="pageBreakPreview" zoomScaleNormal="100" zoomScaleSheetLayoutView="100" zoomScalePageLayoutView="120" workbookViewId="0">
      <selection activeCell="G193" sqref="G193:I194"/>
    </sheetView>
  </sheetViews>
  <sheetFormatPr defaultRowHeight="14.25" x14ac:dyDescent="0.2"/>
  <cols>
    <col min="1" max="1" width="4.7109375" style="6" customWidth="1"/>
    <col min="2" max="2" width="25.42578125" style="6" customWidth="1"/>
    <col min="3" max="4" width="22.42578125" style="6" customWidth="1"/>
    <col min="5" max="5" width="18.5703125" style="6" customWidth="1"/>
    <col min="6" max="6" width="20.28515625" style="6" customWidth="1"/>
    <col min="7" max="7" width="19.140625" style="6" customWidth="1"/>
    <col min="8" max="8" width="20.7109375" style="6" customWidth="1"/>
    <col min="9" max="9" width="18.42578125" style="6" bestFit="1" customWidth="1"/>
    <col min="10" max="10" width="16.42578125" style="6" customWidth="1"/>
    <col min="11" max="11" width="11.28515625" style="6" bestFit="1" customWidth="1"/>
    <col min="12" max="12" width="7.5703125" style="6" customWidth="1"/>
    <col min="13" max="13" width="5.42578125" style="6" customWidth="1"/>
    <col min="14" max="24" width="9.140625" style="6" customWidth="1"/>
    <col min="25" max="25" width="2.5703125" style="5" customWidth="1"/>
    <col min="26" max="16384" width="9.140625" style="6"/>
  </cols>
  <sheetData>
    <row r="1" spans="1:25" ht="25.5" customHeight="1" x14ac:dyDescent="0.2">
      <c r="A1" s="15"/>
      <c r="B1" s="5"/>
      <c r="C1" s="5"/>
      <c r="D1" s="5"/>
      <c r="E1" s="5"/>
      <c r="F1" s="69"/>
      <c r="G1" s="69"/>
      <c r="H1" s="69"/>
      <c r="I1" s="69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5" x14ac:dyDescent="0.2">
      <c r="A2" s="5"/>
      <c r="B2" s="5"/>
      <c r="C2" s="5"/>
      <c r="D2" s="5"/>
      <c r="E2" s="5"/>
      <c r="G2" s="74" t="s">
        <v>6</v>
      </c>
      <c r="H2" s="74"/>
      <c r="I2" s="74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5" ht="26.25" customHeight="1" x14ac:dyDescent="0.2">
      <c r="A3" s="82" t="s">
        <v>35</v>
      </c>
      <c r="B3" s="82"/>
      <c r="C3" s="82"/>
      <c r="D3" s="83"/>
      <c r="E3" s="7"/>
      <c r="F3" s="7"/>
      <c r="G3" s="16"/>
      <c r="H3" s="16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5" ht="35.1" customHeight="1" x14ac:dyDescent="0.2">
      <c r="A4" s="73" t="s">
        <v>36</v>
      </c>
      <c r="B4" s="73"/>
      <c r="C4" s="77"/>
      <c r="D4" s="77"/>
      <c r="E4" s="17"/>
      <c r="F4" s="17"/>
      <c r="G4" s="16"/>
      <c r="H4" s="16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5" ht="35.1" customHeight="1" x14ac:dyDescent="0.2">
      <c r="A5" s="73" t="s">
        <v>37</v>
      </c>
      <c r="B5" s="73"/>
      <c r="C5" s="77"/>
      <c r="D5" s="77"/>
      <c r="E5" s="17"/>
      <c r="F5" s="17"/>
      <c r="G5" s="16"/>
      <c r="H5" s="16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5" ht="66.75" customHeight="1" x14ac:dyDescent="0.2">
      <c r="A6" s="73" t="s">
        <v>38</v>
      </c>
      <c r="B6" s="73"/>
      <c r="C6" s="77"/>
      <c r="D6" s="77"/>
      <c r="E6" s="17"/>
      <c r="F6" s="17"/>
      <c r="G6" s="16"/>
      <c r="H6" s="16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5" ht="35.1" customHeight="1" x14ac:dyDescent="0.2">
      <c r="A7" s="79" t="s">
        <v>4</v>
      </c>
      <c r="B7" s="79"/>
      <c r="C7" s="84"/>
      <c r="D7" s="84"/>
      <c r="E7" s="18"/>
      <c r="F7" s="18"/>
      <c r="G7" s="16"/>
      <c r="H7" s="16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5" ht="35.1" customHeight="1" x14ac:dyDescent="0.2">
      <c r="A8" s="79" t="s">
        <v>40</v>
      </c>
      <c r="B8" s="79"/>
      <c r="C8" s="77"/>
      <c r="D8" s="77"/>
      <c r="E8" s="18"/>
      <c r="F8" s="18"/>
      <c r="G8" s="16"/>
      <c r="H8" s="16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5" ht="35.1" customHeight="1" x14ac:dyDescent="0.2">
      <c r="A9" s="79" t="s">
        <v>39</v>
      </c>
      <c r="B9" s="79"/>
      <c r="C9" s="77"/>
      <c r="D9" s="77"/>
      <c r="E9" s="5"/>
      <c r="F9" s="5"/>
      <c r="G9" s="16"/>
      <c r="H9" s="16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5" s="8" customFormat="1" ht="35.1" customHeight="1" x14ac:dyDescent="0.25">
      <c r="A10" s="79" t="s">
        <v>1</v>
      </c>
      <c r="B10" s="79"/>
      <c r="C10" s="77"/>
      <c r="D10" s="77"/>
      <c r="E10" s="7"/>
      <c r="F10" s="7"/>
      <c r="G10" s="16"/>
      <c r="H10" s="16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s="8" customFormat="1" ht="35.1" customHeight="1" x14ac:dyDescent="0.25">
      <c r="A11" s="79" t="s">
        <v>42</v>
      </c>
      <c r="B11" s="79"/>
      <c r="C11" s="85" t="e" vm="1">
        <v>#VALUE!</v>
      </c>
      <c r="D11" s="85"/>
      <c r="E11" s="7"/>
      <c r="F11" s="7"/>
      <c r="G11" s="16"/>
      <c r="H11" s="16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s="8" customFormat="1" ht="35.1" customHeight="1" x14ac:dyDescent="0.25">
      <c r="A12" s="73" t="s">
        <v>41</v>
      </c>
      <c r="B12" s="73"/>
      <c r="C12" s="77"/>
      <c r="D12" s="77"/>
      <c r="E12" s="7"/>
      <c r="F12" s="7"/>
      <c r="G12" s="16"/>
      <c r="H12" s="16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ht="24.95" customHeight="1" x14ac:dyDescent="0.2">
      <c r="A13" s="78" t="s">
        <v>7</v>
      </c>
      <c r="B13" s="78"/>
      <c r="C13" s="78"/>
      <c r="D13" s="78"/>
      <c r="E13" s="5"/>
      <c r="F13" s="5"/>
      <c r="G13" s="16"/>
      <c r="H13" s="16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5" ht="24.95" customHeight="1" x14ac:dyDescent="0.2">
      <c r="A14" s="79" t="s">
        <v>9</v>
      </c>
      <c r="B14" s="79"/>
      <c r="C14" s="77"/>
      <c r="D14" s="77"/>
      <c r="E14" s="5"/>
      <c r="F14" s="5"/>
      <c r="G14" s="16"/>
      <c r="H14" s="16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5" ht="24.95" customHeight="1" x14ac:dyDescent="0.2">
      <c r="A15" s="79" t="s">
        <v>5</v>
      </c>
      <c r="B15" s="79"/>
      <c r="C15" s="77"/>
      <c r="D15" s="77"/>
      <c r="E15" s="5"/>
      <c r="F15" s="5"/>
      <c r="G15" s="16"/>
      <c r="H15" s="16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5" ht="24.95" customHeight="1" x14ac:dyDescent="0.2">
      <c r="A16" s="79" t="s">
        <v>2</v>
      </c>
      <c r="B16" s="79"/>
      <c r="C16" s="77"/>
      <c r="D16" s="77"/>
      <c r="E16" s="5"/>
      <c r="F16" s="5"/>
      <c r="G16" s="16"/>
      <c r="H16" s="16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ht="24.95" customHeight="1" x14ac:dyDescent="0.2">
      <c r="A17" s="79" t="s">
        <v>3</v>
      </c>
      <c r="B17" s="79"/>
      <c r="C17" s="77"/>
      <c r="D17" s="77"/>
      <c r="E17" s="5"/>
      <c r="F17" s="5"/>
      <c r="G17" s="16"/>
      <c r="H17" s="16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ht="24.95" customHeight="1" x14ac:dyDescent="0.2">
      <c r="A18" s="79" t="s">
        <v>58</v>
      </c>
      <c r="B18" s="79"/>
      <c r="C18" s="77"/>
      <c r="D18" s="77"/>
      <c r="E18" s="5"/>
      <c r="F18" s="5"/>
      <c r="G18" s="16"/>
      <c r="H18" s="16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x14ac:dyDescent="0.2">
      <c r="A19" s="5"/>
      <c r="B19" s="5"/>
      <c r="C19" s="5"/>
      <c r="D19" s="5"/>
      <c r="E19" s="19"/>
      <c r="F19" s="20"/>
      <c r="G19" s="16"/>
      <c r="H19" s="16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ht="102.95" customHeight="1" x14ac:dyDescent="0.2">
      <c r="A20" s="5"/>
      <c r="B20" s="5"/>
      <c r="C20" s="5"/>
      <c r="D20" s="5"/>
      <c r="E20" s="21" t="s">
        <v>10</v>
      </c>
      <c r="F20" s="21"/>
      <c r="G20" s="21"/>
      <c r="H20" s="21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ht="15" customHeight="1" x14ac:dyDescent="0.25">
      <c r="A21" s="45" t="s">
        <v>92</v>
      </c>
      <c r="B21" s="45"/>
      <c r="C21" s="45"/>
      <c r="D21" s="45"/>
      <c r="E21" s="45"/>
      <c r="F21" s="45"/>
      <c r="G21" s="45"/>
      <c r="H21" s="45"/>
      <c r="I21" s="45"/>
      <c r="J21" s="45"/>
      <c r="K21" s="9"/>
      <c r="L21" s="9"/>
      <c r="M21" s="9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ht="15" x14ac:dyDescent="0.25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9"/>
      <c r="L22" s="9"/>
      <c r="M22" s="9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ht="15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ht="15" x14ac:dyDescent="0.25">
      <c r="A24" s="60" t="s">
        <v>34</v>
      </c>
      <c r="B24" s="60"/>
      <c r="C24" s="60"/>
      <c r="D24" s="60"/>
      <c r="E24" s="60"/>
      <c r="F24" s="60"/>
      <c r="G24" s="60"/>
      <c r="H24" s="60"/>
      <c r="I24" s="60"/>
      <c r="J24" s="60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ht="24" customHeight="1" x14ac:dyDescent="0.2">
      <c r="A25" s="22" t="s">
        <v>0</v>
      </c>
      <c r="B25" s="70" t="s">
        <v>14</v>
      </c>
      <c r="C25" s="71"/>
      <c r="D25" s="71"/>
      <c r="E25" s="71"/>
      <c r="F25" s="72"/>
      <c r="G25" s="61"/>
      <c r="H25" s="61"/>
      <c r="I25" s="61"/>
      <c r="J25" s="61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ht="24" customHeight="1" x14ac:dyDescent="0.2">
      <c r="A26" s="22" t="s">
        <v>11</v>
      </c>
      <c r="B26" s="70" t="s">
        <v>97</v>
      </c>
      <c r="C26" s="71"/>
      <c r="D26" s="71"/>
      <c r="E26" s="71"/>
      <c r="F26" s="72"/>
      <c r="G26" s="61"/>
      <c r="H26" s="61"/>
      <c r="I26" s="61"/>
      <c r="J26" s="61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ht="24" customHeight="1" x14ac:dyDescent="0.2">
      <c r="A27" s="22" t="s">
        <v>12</v>
      </c>
      <c r="B27" s="70" t="s">
        <v>98</v>
      </c>
      <c r="C27" s="71"/>
      <c r="D27" s="71"/>
      <c r="E27" s="71"/>
      <c r="F27" s="72"/>
      <c r="G27" s="61"/>
      <c r="H27" s="61"/>
      <c r="I27" s="61"/>
      <c r="J27" s="61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ht="24" customHeight="1" x14ac:dyDescent="0.2">
      <c r="A28" s="22" t="s">
        <v>13</v>
      </c>
      <c r="B28" s="70" t="s">
        <v>99</v>
      </c>
      <c r="C28" s="71"/>
      <c r="D28" s="71"/>
      <c r="E28" s="71"/>
      <c r="F28" s="72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ht="24" customHeight="1" x14ac:dyDescent="0.2">
      <c r="A29" s="22" t="s">
        <v>18</v>
      </c>
      <c r="B29" s="70" t="s">
        <v>100</v>
      </c>
      <c r="C29" s="71"/>
      <c r="D29" s="71"/>
      <c r="E29" s="71"/>
      <c r="F29" s="72"/>
      <c r="G29" s="61"/>
      <c r="H29" s="61"/>
      <c r="I29" s="61"/>
      <c r="J29" s="61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ht="24" customHeight="1" x14ac:dyDescent="0.2">
      <c r="A30" s="22" t="s">
        <v>19</v>
      </c>
      <c r="B30" s="73" t="s">
        <v>101</v>
      </c>
      <c r="C30" s="73"/>
      <c r="D30" s="73"/>
      <c r="E30" s="73"/>
      <c r="F30" s="73"/>
      <c r="G30" s="61"/>
      <c r="H30" s="61"/>
      <c r="I30" s="61"/>
      <c r="J30" s="61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ht="12" customHeight="1" x14ac:dyDescent="0.2">
      <c r="A31" s="75"/>
      <c r="B31" s="75"/>
      <c r="C31" s="75"/>
      <c r="D31" s="75"/>
      <c r="E31" s="75"/>
      <c r="F31" s="75"/>
      <c r="G31" s="75"/>
      <c r="H31" s="75"/>
      <c r="I31" s="7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ht="12" customHeight="1" x14ac:dyDescent="0.2">
      <c r="A32" s="23"/>
      <c r="B32" s="23"/>
      <c r="C32" s="23"/>
      <c r="D32" s="23"/>
      <c r="E32" s="23"/>
      <c r="F32" s="23"/>
      <c r="G32" s="23"/>
      <c r="H32" s="23"/>
      <c r="I32" s="23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ht="22.15" customHeight="1" x14ac:dyDescent="0.2">
      <c r="A33" s="59" t="s">
        <v>15</v>
      </c>
      <c r="B33" s="53"/>
      <c r="C33" s="53"/>
      <c r="D33" s="53"/>
      <c r="E33" s="53"/>
      <c r="F33" s="53"/>
      <c r="G33" s="53"/>
      <c r="H33" s="53"/>
      <c r="I33" s="53"/>
      <c r="J33" s="53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ht="72.75" customHeight="1" x14ac:dyDescent="0.2">
      <c r="A34" s="22" t="s">
        <v>8</v>
      </c>
      <c r="B34" s="62" t="s">
        <v>28</v>
      </c>
      <c r="C34" s="63"/>
      <c r="D34" s="80" t="s">
        <v>29</v>
      </c>
      <c r="E34" s="81"/>
      <c r="F34" s="24" t="s">
        <v>30</v>
      </c>
      <c r="G34" s="24" t="s">
        <v>31</v>
      </c>
      <c r="H34" s="24" t="s">
        <v>60</v>
      </c>
      <c r="I34" s="48" t="s">
        <v>17</v>
      </c>
      <c r="J34" s="49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x14ac:dyDescent="0.2">
      <c r="A35" s="10">
        <v>1</v>
      </c>
      <c r="B35" s="64"/>
      <c r="C35" s="65"/>
      <c r="D35" s="56"/>
      <c r="E35" s="57"/>
      <c r="F35" s="36"/>
      <c r="G35" s="37"/>
      <c r="H35" s="36" t="e" vm="2">
        <v>#VALUE!</v>
      </c>
      <c r="I35" s="58" t="e" vm="3">
        <v>#VALUE!</v>
      </c>
      <c r="J35" s="58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x14ac:dyDescent="0.2">
      <c r="A36" s="10">
        <v>2</v>
      </c>
      <c r="B36" s="64"/>
      <c r="C36" s="65"/>
      <c r="D36" s="56"/>
      <c r="E36" s="57"/>
      <c r="F36" s="36"/>
      <c r="G36" s="37"/>
      <c r="H36" s="36"/>
      <c r="I36" s="58"/>
      <c r="J36" s="58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x14ac:dyDescent="0.2">
      <c r="A37" s="10">
        <v>3</v>
      </c>
      <c r="B37" s="64"/>
      <c r="C37" s="65"/>
      <c r="D37" s="56"/>
      <c r="E37" s="57"/>
      <c r="F37" s="36"/>
      <c r="G37" s="37"/>
      <c r="H37" s="36"/>
      <c r="I37" s="58"/>
      <c r="J37" s="58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x14ac:dyDescent="0.2">
      <c r="A38" s="10">
        <v>4</v>
      </c>
      <c r="B38" s="64"/>
      <c r="C38" s="65"/>
      <c r="D38" s="56"/>
      <c r="E38" s="57"/>
      <c r="F38" s="36"/>
      <c r="G38" s="37"/>
      <c r="H38" s="36"/>
      <c r="I38" s="58"/>
      <c r="J38" s="58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x14ac:dyDescent="0.2">
      <c r="A39" s="10">
        <v>5</v>
      </c>
      <c r="B39" s="64"/>
      <c r="C39" s="65"/>
      <c r="D39" s="56"/>
      <c r="E39" s="57"/>
      <c r="F39" s="36"/>
      <c r="G39" s="37"/>
      <c r="H39" s="36"/>
      <c r="I39" s="58"/>
      <c r="J39" s="58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2">
      <c r="A40" s="10">
        <v>6</v>
      </c>
      <c r="B40" s="64"/>
      <c r="C40" s="65"/>
      <c r="D40" s="56"/>
      <c r="E40" s="57"/>
      <c r="F40" s="36"/>
      <c r="G40" s="37"/>
      <c r="H40" s="36"/>
      <c r="I40" s="58"/>
      <c r="J40" s="58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x14ac:dyDescent="0.2">
      <c r="A41" s="10">
        <v>7</v>
      </c>
      <c r="B41" s="64"/>
      <c r="C41" s="65"/>
      <c r="D41" s="56"/>
      <c r="E41" s="57"/>
      <c r="F41" s="36"/>
      <c r="G41" s="37"/>
      <c r="H41" s="36"/>
      <c r="I41" s="58"/>
      <c r="J41" s="58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x14ac:dyDescent="0.2">
      <c r="A42" s="10">
        <v>8</v>
      </c>
      <c r="B42" s="64"/>
      <c r="C42" s="65"/>
      <c r="D42" s="56"/>
      <c r="E42" s="57"/>
      <c r="F42" s="36"/>
      <c r="G42" s="37"/>
      <c r="H42" s="36"/>
      <c r="I42" s="58"/>
      <c r="J42" s="58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x14ac:dyDescent="0.2">
      <c r="A43" s="10">
        <v>9</v>
      </c>
      <c r="B43" s="64"/>
      <c r="C43" s="65"/>
      <c r="D43" s="56"/>
      <c r="E43" s="57"/>
      <c r="F43" s="36"/>
      <c r="G43" s="37"/>
      <c r="H43" s="36"/>
      <c r="I43" s="58"/>
      <c r="J43" s="58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x14ac:dyDescent="0.2">
      <c r="A44" s="10">
        <v>10</v>
      </c>
      <c r="B44" s="64"/>
      <c r="C44" s="65"/>
      <c r="D44" s="56"/>
      <c r="E44" s="57"/>
      <c r="F44" s="36"/>
      <c r="G44" s="37"/>
      <c r="H44" s="36"/>
      <c r="I44" s="58"/>
      <c r="J44" s="58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x14ac:dyDescent="0.2">
      <c r="A45" s="10">
        <v>11</v>
      </c>
      <c r="B45" s="64"/>
      <c r="C45" s="65"/>
      <c r="D45" s="56"/>
      <c r="E45" s="57"/>
      <c r="F45" s="36"/>
      <c r="G45" s="37"/>
      <c r="H45" s="36"/>
      <c r="I45" s="58"/>
      <c r="J45" s="58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x14ac:dyDescent="0.2">
      <c r="A46" s="10">
        <v>12</v>
      </c>
      <c r="B46" s="64"/>
      <c r="C46" s="65"/>
      <c r="D46" s="56"/>
      <c r="E46" s="57"/>
      <c r="F46" s="36"/>
      <c r="G46" s="37"/>
      <c r="H46" s="36"/>
      <c r="I46" s="58"/>
      <c r="J46" s="58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x14ac:dyDescent="0.2">
      <c r="A47" s="10">
        <v>13</v>
      </c>
      <c r="B47" s="64"/>
      <c r="C47" s="65"/>
      <c r="D47" s="56"/>
      <c r="E47" s="57"/>
      <c r="F47" s="36"/>
      <c r="G47" s="37"/>
      <c r="H47" s="36"/>
      <c r="I47" s="58"/>
      <c r="J47" s="58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x14ac:dyDescent="0.2">
      <c r="A48" s="10">
        <v>14</v>
      </c>
      <c r="B48" s="64"/>
      <c r="C48" s="65"/>
      <c r="D48" s="56"/>
      <c r="E48" s="57"/>
      <c r="F48" s="36"/>
      <c r="G48" s="37"/>
      <c r="H48" s="36"/>
      <c r="I48" s="58"/>
      <c r="J48" s="58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x14ac:dyDescent="0.2">
      <c r="A49" s="10">
        <v>15</v>
      </c>
      <c r="B49" s="64"/>
      <c r="C49" s="65"/>
      <c r="D49" s="56"/>
      <c r="E49" s="57"/>
      <c r="F49" s="36"/>
      <c r="G49" s="37"/>
      <c r="H49" s="36"/>
      <c r="I49" s="58"/>
      <c r="J49" s="58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x14ac:dyDescent="0.2">
      <c r="A50" s="10">
        <v>16</v>
      </c>
      <c r="B50" s="64"/>
      <c r="C50" s="65"/>
      <c r="D50" s="56"/>
      <c r="E50" s="57"/>
      <c r="F50" s="36"/>
      <c r="G50" s="37"/>
      <c r="H50" s="36"/>
      <c r="I50" s="58"/>
      <c r="J50" s="58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x14ac:dyDescent="0.2">
      <c r="A51" s="10">
        <v>17</v>
      </c>
      <c r="B51" s="64"/>
      <c r="C51" s="65"/>
      <c r="D51" s="56"/>
      <c r="E51" s="57"/>
      <c r="F51" s="36"/>
      <c r="G51" s="37"/>
      <c r="H51" s="36"/>
      <c r="I51" s="58"/>
      <c r="J51" s="58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x14ac:dyDescent="0.2">
      <c r="A52" s="10">
        <v>18</v>
      </c>
      <c r="B52" s="64"/>
      <c r="C52" s="65"/>
      <c r="D52" s="56"/>
      <c r="E52" s="57"/>
      <c r="F52" s="36"/>
      <c r="G52" s="37"/>
      <c r="H52" s="36"/>
      <c r="I52" s="58"/>
      <c r="J52" s="58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x14ac:dyDescent="0.2">
      <c r="A53" s="10">
        <v>19</v>
      </c>
      <c r="B53" s="64"/>
      <c r="C53" s="65"/>
      <c r="D53" s="56"/>
      <c r="E53" s="57"/>
      <c r="F53" s="36"/>
      <c r="G53" s="37"/>
      <c r="H53" s="36"/>
      <c r="I53" s="58"/>
      <c r="J53" s="58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x14ac:dyDescent="0.2">
      <c r="A54" s="10">
        <v>20</v>
      </c>
      <c r="B54" s="64"/>
      <c r="C54" s="65"/>
      <c r="D54" s="56"/>
      <c r="E54" s="57"/>
      <c r="F54" s="36"/>
      <c r="G54" s="37"/>
      <c r="H54" s="36"/>
      <c r="I54" s="58"/>
      <c r="J54" s="58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ht="15.75" customHeight="1" x14ac:dyDescent="0.2">
      <c r="A55" s="23"/>
      <c r="B55" s="25"/>
      <c r="C55" s="25"/>
      <c r="D55" s="25"/>
      <c r="E55" s="25"/>
      <c r="F55" s="25"/>
      <c r="G55" s="25"/>
      <c r="H55" s="25"/>
      <c r="I55" s="2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ht="22.15" customHeight="1" x14ac:dyDescent="0.2">
      <c r="A56" s="52" t="s">
        <v>49</v>
      </c>
      <c r="B56" s="53"/>
      <c r="C56" s="53"/>
      <c r="D56" s="53"/>
      <c r="E56" s="53"/>
      <c r="F56" s="53"/>
      <c r="G56" s="53"/>
      <c r="H56" s="53"/>
      <c r="I56" s="53"/>
      <c r="J56" s="53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s="5" customFormat="1" ht="15" x14ac:dyDescent="0.2">
      <c r="A57" s="22" t="s">
        <v>8</v>
      </c>
      <c r="B57" s="76" t="s">
        <v>9</v>
      </c>
      <c r="C57" s="76"/>
      <c r="D57" s="76" t="s">
        <v>5</v>
      </c>
      <c r="E57" s="76"/>
      <c r="F57" s="76" t="s">
        <v>73</v>
      </c>
      <c r="G57" s="76"/>
      <c r="H57" s="76"/>
      <c r="I57" s="76"/>
      <c r="J57" s="76"/>
    </row>
    <row r="58" spans="1:24" s="5" customFormat="1" ht="15" x14ac:dyDescent="0.2">
      <c r="A58" s="22">
        <v>1</v>
      </c>
      <c r="B58" s="50"/>
      <c r="C58" s="50"/>
      <c r="D58" s="50"/>
      <c r="E58" s="50"/>
      <c r="F58" s="50" t="e" vm="4">
        <v>#VALUE!</v>
      </c>
      <c r="G58" s="50"/>
      <c r="H58" s="50"/>
      <c r="I58" s="50"/>
      <c r="J58" s="50"/>
    </row>
    <row r="59" spans="1:24" s="5" customFormat="1" ht="15" x14ac:dyDescent="0.2">
      <c r="A59" s="22">
        <v>2</v>
      </c>
      <c r="B59" s="50"/>
      <c r="C59" s="50"/>
      <c r="D59" s="50"/>
      <c r="E59" s="50"/>
      <c r="F59" s="50"/>
      <c r="G59" s="50"/>
      <c r="H59" s="50"/>
      <c r="I59" s="50"/>
      <c r="J59" s="50"/>
    </row>
    <row r="60" spans="1:24" s="5" customFormat="1" ht="15" x14ac:dyDescent="0.2">
      <c r="A60" s="22">
        <v>3</v>
      </c>
      <c r="B60" s="50"/>
      <c r="C60" s="50"/>
      <c r="D60" s="50"/>
      <c r="E60" s="50"/>
      <c r="F60" s="50"/>
      <c r="G60" s="50"/>
      <c r="H60" s="50"/>
      <c r="I60" s="50"/>
      <c r="J60" s="50"/>
    </row>
    <row r="61" spans="1:24" s="5" customFormat="1" ht="15" x14ac:dyDescent="0.2">
      <c r="A61" s="22">
        <v>4</v>
      </c>
      <c r="B61" s="50"/>
      <c r="C61" s="50"/>
      <c r="D61" s="50"/>
      <c r="E61" s="50"/>
      <c r="F61" s="50"/>
      <c r="G61" s="50"/>
      <c r="H61" s="50"/>
      <c r="I61" s="50"/>
      <c r="J61" s="50"/>
    </row>
    <row r="62" spans="1:24" s="5" customFormat="1" ht="15" x14ac:dyDescent="0.2">
      <c r="A62" s="22">
        <v>5</v>
      </c>
      <c r="B62" s="50"/>
      <c r="C62" s="50"/>
      <c r="D62" s="50"/>
      <c r="E62" s="50"/>
      <c r="F62" s="50"/>
      <c r="G62" s="50"/>
      <c r="H62" s="50"/>
      <c r="I62" s="50"/>
      <c r="J62" s="50"/>
    </row>
    <row r="63" spans="1:24" s="5" customFormat="1" ht="15" x14ac:dyDescent="0.2">
      <c r="A63" s="22">
        <v>6</v>
      </c>
      <c r="B63" s="50"/>
      <c r="C63" s="50"/>
      <c r="D63" s="50"/>
      <c r="E63" s="50"/>
      <c r="F63" s="50"/>
      <c r="G63" s="50"/>
      <c r="H63" s="50"/>
      <c r="I63" s="50"/>
      <c r="J63" s="50"/>
    </row>
    <row r="64" spans="1:24" s="5" customFormat="1" ht="15" x14ac:dyDescent="0.2">
      <c r="A64" s="22">
        <v>7</v>
      </c>
      <c r="B64" s="50"/>
      <c r="C64" s="50"/>
      <c r="D64" s="50"/>
      <c r="E64" s="50"/>
      <c r="F64" s="50"/>
      <c r="G64" s="50"/>
      <c r="H64" s="50"/>
      <c r="I64" s="50"/>
      <c r="J64" s="50"/>
    </row>
    <row r="65" spans="1:10" s="5" customFormat="1" ht="15" x14ac:dyDescent="0.2">
      <c r="A65" s="22">
        <v>8</v>
      </c>
      <c r="B65" s="50"/>
      <c r="C65" s="50"/>
      <c r="D65" s="50"/>
      <c r="E65" s="50"/>
      <c r="F65" s="50"/>
      <c r="G65" s="50"/>
      <c r="H65" s="50"/>
      <c r="I65" s="50"/>
      <c r="J65" s="50"/>
    </row>
    <row r="66" spans="1:10" s="5" customFormat="1" ht="15" x14ac:dyDescent="0.2">
      <c r="A66" s="22">
        <v>9</v>
      </c>
      <c r="B66" s="50"/>
      <c r="C66" s="50"/>
      <c r="D66" s="50"/>
      <c r="E66" s="50"/>
      <c r="F66" s="50"/>
      <c r="G66" s="50"/>
      <c r="H66" s="50"/>
      <c r="I66" s="50"/>
      <c r="J66" s="50"/>
    </row>
    <row r="67" spans="1:10" s="5" customFormat="1" ht="15" x14ac:dyDescent="0.2">
      <c r="A67" s="22">
        <v>10</v>
      </c>
      <c r="B67" s="50"/>
      <c r="C67" s="50"/>
      <c r="D67" s="50"/>
      <c r="E67" s="50"/>
      <c r="F67" s="50"/>
      <c r="G67" s="50"/>
      <c r="H67" s="50"/>
      <c r="I67" s="50"/>
      <c r="J67" s="50"/>
    </row>
    <row r="68" spans="1:10" s="5" customFormat="1" ht="15" x14ac:dyDescent="0.2">
      <c r="A68" s="22">
        <v>11</v>
      </c>
      <c r="B68" s="50"/>
      <c r="C68" s="50"/>
      <c r="D68" s="50"/>
      <c r="E68" s="50"/>
      <c r="F68" s="50"/>
      <c r="G68" s="50"/>
      <c r="H68" s="50"/>
      <c r="I68" s="50"/>
      <c r="J68" s="50"/>
    </row>
    <row r="69" spans="1:10" s="5" customFormat="1" ht="15" x14ac:dyDescent="0.2">
      <c r="A69" s="22">
        <v>12</v>
      </c>
      <c r="B69" s="50"/>
      <c r="C69" s="50"/>
      <c r="D69" s="50"/>
      <c r="E69" s="50"/>
      <c r="F69" s="50"/>
      <c r="G69" s="50"/>
      <c r="H69" s="50"/>
      <c r="I69" s="50"/>
      <c r="J69" s="50"/>
    </row>
    <row r="70" spans="1:10" s="5" customFormat="1" ht="15" x14ac:dyDescent="0.2">
      <c r="A70" s="22">
        <v>13</v>
      </c>
      <c r="B70" s="50"/>
      <c r="C70" s="50"/>
      <c r="D70" s="50"/>
      <c r="E70" s="50"/>
      <c r="F70" s="50"/>
      <c r="G70" s="50"/>
      <c r="H70" s="50"/>
      <c r="I70" s="50"/>
      <c r="J70" s="50"/>
    </row>
    <row r="71" spans="1:10" s="5" customFormat="1" ht="15" x14ac:dyDescent="0.2">
      <c r="A71" s="22">
        <v>14</v>
      </c>
      <c r="B71" s="50"/>
      <c r="C71" s="50"/>
      <c r="D71" s="50"/>
      <c r="E71" s="50"/>
      <c r="F71" s="50"/>
      <c r="G71" s="50"/>
      <c r="H71" s="50"/>
      <c r="I71" s="50"/>
      <c r="J71" s="50"/>
    </row>
    <row r="72" spans="1:10" s="5" customFormat="1" ht="15" x14ac:dyDescent="0.2">
      <c r="A72" s="22">
        <v>15</v>
      </c>
      <c r="B72" s="50"/>
      <c r="C72" s="50"/>
      <c r="D72" s="50"/>
      <c r="E72" s="50"/>
      <c r="F72" s="50"/>
      <c r="G72" s="50"/>
      <c r="H72" s="50"/>
      <c r="I72" s="50"/>
      <c r="J72" s="50"/>
    </row>
    <row r="73" spans="1:10" s="5" customFormat="1" ht="15" x14ac:dyDescent="0.2">
      <c r="A73" s="22">
        <v>16</v>
      </c>
      <c r="B73" s="50"/>
      <c r="C73" s="50"/>
      <c r="D73" s="50"/>
      <c r="E73" s="50"/>
      <c r="F73" s="50"/>
      <c r="G73" s="50"/>
      <c r="H73" s="50"/>
      <c r="I73" s="50"/>
      <c r="J73" s="50"/>
    </row>
    <row r="74" spans="1:10" s="5" customFormat="1" ht="15" x14ac:dyDescent="0.2">
      <c r="A74" s="22">
        <v>17</v>
      </c>
      <c r="B74" s="50"/>
      <c r="C74" s="50"/>
      <c r="D74" s="50"/>
      <c r="E74" s="50"/>
      <c r="F74" s="50"/>
      <c r="G74" s="50"/>
      <c r="H74" s="50"/>
      <c r="I74" s="50"/>
      <c r="J74" s="50"/>
    </row>
    <row r="75" spans="1:10" s="5" customFormat="1" ht="15" x14ac:dyDescent="0.2">
      <c r="A75" s="22">
        <v>18</v>
      </c>
      <c r="B75" s="50"/>
      <c r="C75" s="50"/>
      <c r="D75" s="50"/>
      <c r="E75" s="50"/>
      <c r="F75" s="50"/>
      <c r="G75" s="50"/>
      <c r="H75" s="50"/>
      <c r="I75" s="50"/>
      <c r="J75" s="50"/>
    </row>
    <row r="76" spans="1:10" s="5" customFormat="1" ht="15" x14ac:dyDescent="0.2">
      <c r="A76" s="22">
        <v>19</v>
      </c>
      <c r="B76" s="50"/>
      <c r="C76" s="50"/>
      <c r="D76" s="50"/>
      <c r="E76" s="50"/>
      <c r="F76" s="50"/>
      <c r="G76" s="50"/>
      <c r="H76" s="50"/>
      <c r="I76" s="50"/>
      <c r="J76" s="50"/>
    </row>
    <row r="77" spans="1:10" s="5" customFormat="1" ht="15" x14ac:dyDescent="0.2">
      <c r="A77" s="22">
        <v>20</v>
      </c>
      <c r="B77" s="50"/>
      <c r="C77" s="50"/>
      <c r="D77" s="50"/>
      <c r="E77" s="50"/>
      <c r="F77" s="50"/>
      <c r="G77" s="50"/>
      <c r="H77" s="50"/>
      <c r="I77" s="50"/>
      <c r="J77" s="50"/>
    </row>
    <row r="78" spans="1:10" s="5" customFormat="1" ht="15" x14ac:dyDescent="0.2">
      <c r="A78" s="22">
        <v>21</v>
      </c>
      <c r="B78" s="50"/>
      <c r="C78" s="50"/>
      <c r="D78" s="50"/>
      <c r="E78" s="50"/>
      <c r="F78" s="50"/>
      <c r="G78" s="50"/>
      <c r="H78" s="50"/>
      <c r="I78" s="50"/>
      <c r="J78" s="50"/>
    </row>
    <row r="79" spans="1:10" s="5" customFormat="1" ht="15" x14ac:dyDescent="0.2">
      <c r="A79" s="22">
        <v>22</v>
      </c>
      <c r="B79" s="50"/>
      <c r="C79" s="50"/>
      <c r="D79" s="50"/>
      <c r="E79" s="50"/>
      <c r="F79" s="50"/>
      <c r="G79" s="50"/>
      <c r="H79" s="50"/>
      <c r="I79" s="50"/>
      <c r="J79" s="50"/>
    </row>
    <row r="80" spans="1:10" s="5" customFormat="1" ht="15" x14ac:dyDescent="0.2">
      <c r="A80" s="22">
        <v>23</v>
      </c>
      <c r="B80" s="50"/>
      <c r="C80" s="50"/>
      <c r="D80" s="50"/>
      <c r="E80" s="50"/>
      <c r="F80" s="50"/>
      <c r="G80" s="50"/>
      <c r="H80" s="50"/>
      <c r="I80" s="50"/>
      <c r="J80" s="50"/>
    </row>
    <row r="81" spans="1:10" s="5" customFormat="1" ht="15" x14ac:dyDescent="0.2">
      <c r="A81" s="22">
        <v>24</v>
      </c>
      <c r="B81" s="50"/>
      <c r="C81" s="50"/>
      <c r="D81" s="50"/>
      <c r="E81" s="50"/>
      <c r="F81" s="50"/>
      <c r="G81" s="50"/>
      <c r="H81" s="50"/>
      <c r="I81" s="50"/>
      <c r="J81" s="50"/>
    </row>
    <row r="82" spans="1:10" s="5" customFormat="1" ht="15" x14ac:dyDescent="0.2">
      <c r="A82" s="22">
        <v>25</v>
      </c>
      <c r="B82" s="50"/>
      <c r="C82" s="50"/>
      <c r="D82" s="50"/>
      <c r="E82" s="50"/>
      <c r="F82" s="50"/>
      <c r="G82" s="50"/>
      <c r="H82" s="50"/>
      <c r="I82" s="50"/>
      <c r="J82" s="50"/>
    </row>
    <row r="83" spans="1:10" s="5" customFormat="1" ht="15" x14ac:dyDescent="0.2">
      <c r="A83" s="22">
        <v>26</v>
      </c>
      <c r="B83" s="50"/>
      <c r="C83" s="50"/>
      <c r="D83" s="50"/>
      <c r="E83" s="50"/>
      <c r="F83" s="50"/>
      <c r="G83" s="50"/>
      <c r="H83" s="50"/>
      <c r="I83" s="50"/>
      <c r="J83" s="50"/>
    </row>
    <row r="84" spans="1:10" s="5" customFormat="1" ht="15" x14ac:dyDescent="0.2">
      <c r="A84" s="22">
        <v>27</v>
      </c>
      <c r="B84" s="50"/>
      <c r="C84" s="50"/>
      <c r="D84" s="50"/>
      <c r="E84" s="50"/>
      <c r="F84" s="50"/>
      <c r="G84" s="50"/>
      <c r="H84" s="50"/>
      <c r="I84" s="50"/>
      <c r="J84" s="50"/>
    </row>
    <row r="85" spans="1:10" s="5" customFormat="1" ht="15" x14ac:dyDescent="0.2">
      <c r="A85" s="22">
        <v>28</v>
      </c>
      <c r="B85" s="50"/>
      <c r="C85" s="50"/>
      <c r="D85" s="50"/>
      <c r="E85" s="50"/>
      <c r="F85" s="50"/>
      <c r="G85" s="50"/>
      <c r="H85" s="50"/>
      <c r="I85" s="50"/>
      <c r="J85" s="50"/>
    </row>
    <row r="86" spans="1:10" s="5" customFormat="1" ht="15" x14ac:dyDescent="0.2">
      <c r="A86" s="22">
        <v>29</v>
      </c>
      <c r="B86" s="50"/>
      <c r="C86" s="50"/>
      <c r="D86" s="50"/>
      <c r="E86" s="50"/>
      <c r="F86" s="50"/>
      <c r="G86" s="50"/>
      <c r="H86" s="50"/>
      <c r="I86" s="50"/>
      <c r="J86" s="50"/>
    </row>
    <row r="87" spans="1:10" s="5" customFormat="1" ht="15" x14ac:dyDescent="0.2">
      <c r="A87" s="22">
        <v>30</v>
      </c>
      <c r="B87" s="50"/>
      <c r="C87" s="50"/>
      <c r="D87" s="50"/>
      <c r="E87" s="50"/>
      <c r="F87" s="50"/>
      <c r="G87" s="50"/>
      <c r="H87" s="50"/>
      <c r="I87" s="50"/>
      <c r="J87" s="50"/>
    </row>
    <row r="88" spans="1:10" s="5" customFormat="1" ht="15" x14ac:dyDescent="0.2">
      <c r="A88" s="22">
        <v>31</v>
      </c>
      <c r="B88" s="50"/>
      <c r="C88" s="50"/>
      <c r="D88" s="50"/>
      <c r="E88" s="50"/>
      <c r="F88" s="50"/>
      <c r="G88" s="50"/>
      <c r="H88" s="50"/>
      <c r="I88" s="50"/>
      <c r="J88" s="50"/>
    </row>
    <row r="89" spans="1:10" s="5" customFormat="1" ht="15" x14ac:dyDescent="0.2">
      <c r="A89" s="22">
        <v>32</v>
      </c>
      <c r="B89" s="50"/>
      <c r="C89" s="50"/>
      <c r="D89" s="50"/>
      <c r="E89" s="50"/>
      <c r="F89" s="50"/>
      <c r="G89" s="50"/>
      <c r="H89" s="50"/>
      <c r="I89" s="50"/>
      <c r="J89" s="50"/>
    </row>
    <row r="90" spans="1:10" s="5" customFormat="1" ht="15" x14ac:dyDescent="0.2">
      <c r="A90" s="22">
        <v>33</v>
      </c>
      <c r="B90" s="50"/>
      <c r="C90" s="50"/>
      <c r="D90" s="50"/>
      <c r="E90" s="50"/>
      <c r="F90" s="50"/>
      <c r="G90" s="50"/>
      <c r="H90" s="50"/>
      <c r="I90" s="50"/>
      <c r="J90" s="50"/>
    </row>
    <row r="91" spans="1:10" s="5" customFormat="1" ht="15" x14ac:dyDescent="0.2">
      <c r="A91" s="22">
        <v>34</v>
      </c>
      <c r="B91" s="50"/>
      <c r="C91" s="50"/>
      <c r="D91" s="50"/>
      <c r="E91" s="50"/>
      <c r="F91" s="50"/>
      <c r="G91" s="50"/>
      <c r="H91" s="50"/>
      <c r="I91" s="50"/>
      <c r="J91" s="50"/>
    </row>
    <row r="92" spans="1:10" s="5" customFormat="1" ht="15" x14ac:dyDescent="0.2">
      <c r="A92" s="22">
        <v>35</v>
      </c>
      <c r="B92" s="50"/>
      <c r="C92" s="50"/>
      <c r="D92" s="50"/>
      <c r="E92" s="50"/>
      <c r="F92" s="50"/>
      <c r="G92" s="50"/>
      <c r="H92" s="50"/>
      <c r="I92" s="50"/>
      <c r="J92" s="50"/>
    </row>
    <row r="93" spans="1:10" s="5" customFormat="1" ht="15" x14ac:dyDescent="0.2">
      <c r="A93" s="22">
        <v>36</v>
      </c>
      <c r="B93" s="50"/>
      <c r="C93" s="50"/>
      <c r="D93" s="50"/>
      <c r="E93" s="50"/>
      <c r="F93" s="50"/>
      <c r="G93" s="50"/>
      <c r="H93" s="50"/>
      <c r="I93" s="50"/>
      <c r="J93" s="50"/>
    </row>
    <row r="94" spans="1:10" s="5" customFormat="1" ht="15" x14ac:dyDescent="0.2">
      <c r="A94" s="22">
        <v>37</v>
      </c>
      <c r="B94" s="50"/>
      <c r="C94" s="50"/>
      <c r="D94" s="50"/>
      <c r="E94" s="50"/>
      <c r="F94" s="50"/>
      <c r="G94" s="50"/>
      <c r="H94" s="50"/>
      <c r="I94" s="50"/>
      <c r="J94" s="50"/>
    </row>
    <row r="95" spans="1:10" s="5" customFormat="1" ht="15" x14ac:dyDescent="0.2">
      <c r="A95" s="22">
        <v>38</v>
      </c>
      <c r="B95" s="50"/>
      <c r="C95" s="50"/>
      <c r="D95" s="50"/>
      <c r="E95" s="50"/>
      <c r="F95" s="50"/>
      <c r="G95" s="50"/>
      <c r="H95" s="50"/>
      <c r="I95" s="50"/>
      <c r="J95" s="50"/>
    </row>
    <row r="96" spans="1:10" s="5" customFormat="1" ht="15" x14ac:dyDescent="0.2">
      <c r="A96" s="22">
        <v>39</v>
      </c>
      <c r="B96" s="50"/>
      <c r="C96" s="50"/>
      <c r="D96" s="50"/>
      <c r="E96" s="50"/>
      <c r="F96" s="50"/>
      <c r="G96" s="50"/>
      <c r="H96" s="50"/>
      <c r="I96" s="50"/>
      <c r="J96" s="50"/>
    </row>
    <row r="97" spans="1:24" s="5" customFormat="1" ht="15" x14ac:dyDescent="0.2">
      <c r="A97" s="22">
        <v>40</v>
      </c>
      <c r="B97" s="50"/>
      <c r="C97" s="50"/>
      <c r="D97" s="50"/>
      <c r="E97" s="50"/>
      <c r="F97" s="50"/>
      <c r="G97" s="50"/>
      <c r="H97" s="50"/>
      <c r="I97" s="50"/>
      <c r="J97" s="50"/>
    </row>
    <row r="98" spans="1:24" s="5" customFormat="1" ht="18.75" customHeight="1" x14ac:dyDescent="0.2">
      <c r="A98" s="23"/>
      <c r="B98" s="25"/>
      <c r="C98" s="25"/>
      <c r="D98" s="25"/>
      <c r="E98" s="25"/>
      <c r="F98" s="25"/>
      <c r="G98" s="25"/>
      <c r="H98" s="25"/>
      <c r="I98" s="25"/>
    </row>
    <row r="99" spans="1:24" ht="15" customHeight="1" x14ac:dyDescent="0.2">
      <c r="A99" s="52" t="s">
        <v>102</v>
      </c>
      <c r="B99" s="53"/>
      <c r="C99" s="53"/>
      <c r="D99" s="53"/>
      <c r="E99" s="53"/>
      <c r="F99" s="53"/>
      <c r="G99" s="53"/>
      <c r="H99" s="53"/>
      <c r="I99" s="53"/>
      <c r="J99" s="53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ht="15" x14ac:dyDescent="0.2">
      <c r="A100" s="22" t="s">
        <v>8</v>
      </c>
      <c r="B100" s="24" t="s">
        <v>9</v>
      </c>
      <c r="C100" s="55" t="s">
        <v>5</v>
      </c>
      <c r="D100" s="55"/>
      <c r="E100" s="55"/>
      <c r="F100" s="55" t="s">
        <v>21</v>
      </c>
      <c r="G100" s="55"/>
      <c r="H100" s="55" t="s">
        <v>32</v>
      </c>
      <c r="I100" s="55"/>
      <c r="J100" s="5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x14ac:dyDescent="0.2">
      <c r="A101" s="10">
        <v>1</v>
      </c>
      <c r="B101" s="36"/>
      <c r="C101" s="54"/>
      <c r="D101" s="54"/>
      <c r="E101" s="54"/>
      <c r="F101" s="50"/>
      <c r="G101" s="50"/>
      <c r="H101" s="50"/>
      <c r="I101" s="50"/>
      <c r="J101" s="50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ht="15" customHeight="1" x14ac:dyDescent="0.2">
      <c r="A102" s="10">
        <v>2</v>
      </c>
      <c r="B102" s="36"/>
      <c r="C102" s="66"/>
      <c r="D102" s="67"/>
      <c r="E102" s="68"/>
      <c r="F102" s="56"/>
      <c r="G102" s="57"/>
      <c r="H102" s="50"/>
      <c r="I102" s="50"/>
      <c r="J102" s="50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15" customHeight="1" x14ac:dyDescent="0.2">
      <c r="A103" s="10">
        <v>3</v>
      </c>
      <c r="B103" s="36"/>
      <c r="C103" s="66"/>
      <c r="D103" s="67"/>
      <c r="E103" s="68"/>
      <c r="F103" s="56"/>
      <c r="G103" s="57"/>
      <c r="H103" s="50"/>
      <c r="I103" s="50"/>
      <c r="J103" s="50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15" customHeight="1" x14ac:dyDescent="0.2">
      <c r="A104" s="10">
        <v>4</v>
      </c>
      <c r="B104" s="36"/>
      <c r="C104" s="66"/>
      <c r="D104" s="67"/>
      <c r="E104" s="68"/>
      <c r="F104" s="56"/>
      <c r="G104" s="57"/>
      <c r="H104" s="50"/>
      <c r="I104" s="50"/>
      <c r="J104" s="50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ht="15" customHeight="1" x14ac:dyDescent="0.2">
      <c r="A105" s="10">
        <v>5</v>
      </c>
      <c r="B105" s="36"/>
      <c r="C105" s="66"/>
      <c r="D105" s="67"/>
      <c r="E105" s="68"/>
      <c r="F105" s="56"/>
      <c r="G105" s="57"/>
      <c r="H105" s="50"/>
      <c r="I105" s="50"/>
      <c r="J105" s="50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15" customHeight="1" x14ac:dyDescent="0.2">
      <c r="A106" s="10">
        <v>6</v>
      </c>
      <c r="B106" s="36"/>
      <c r="C106" s="66"/>
      <c r="D106" s="67"/>
      <c r="E106" s="68"/>
      <c r="F106" s="56"/>
      <c r="G106" s="57"/>
      <c r="H106" s="50"/>
      <c r="I106" s="50"/>
      <c r="J106" s="50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15" customHeight="1" x14ac:dyDescent="0.2">
      <c r="A107" s="10">
        <v>7</v>
      </c>
      <c r="B107" s="36"/>
      <c r="C107" s="66"/>
      <c r="D107" s="67"/>
      <c r="E107" s="68"/>
      <c r="F107" s="56"/>
      <c r="G107" s="57"/>
      <c r="H107" s="50"/>
      <c r="I107" s="50"/>
      <c r="J107" s="50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15" customHeight="1" x14ac:dyDescent="0.2">
      <c r="A108" s="10">
        <v>8</v>
      </c>
      <c r="B108" s="36"/>
      <c r="C108" s="66"/>
      <c r="D108" s="67"/>
      <c r="E108" s="68"/>
      <c r="F108" s="56"/>
      <c r="G108" s="57"/>
      <c r="H108" s="50"/>
      <c r="I108" s="50"/>
      <c r="J108" s="50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15" customHeight="1" x14ac:dyDescent="0.2">
      <c r="A109" s="10">
        <v>9</v>
      </c>
      <c r="B109" s="36"/>
      <c r="C109" s="66"/>
      <c r="D109" s="67"/>
      <c r="E109" s="68"/>
      <c r="F109" s="56"/>
      <c r="G109" s="57"/>
      <c r="H109" s="50"/>
      <c r="I109" s="50"/>
      <c r="J109" s="50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15" customHeight="1" x14ac:dyDescent="0.2">
      <c r="A110" s="10">
        <v>10</v>
      </c>
      <c r="B110" s="36"/>
      <c r="C110" s="66"/>
      <c r="D110" s="67"/>
      <c r="E110" s="68"/>
      <c r="F110" s="56"/>
      <c r="G110" s="57"/>
      <c r="H110" s="50"/>
      <c r="I110" s="50"/>
      <c r="J110" s="50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15" customHeight="1" x14ac:dyDescent="0.2">
      <c r="A111" s="10">
        <v>11</v>
      </c>
      <c r="B111" s="36"/>
      <c r="C111" s="66"/>
      <c r="D111" s="67"/>
      <c r="E111" s="68"/>
      <c r="F111" s="56"/>
      <c r="G111" s="57"/>
      <c r="H111" s="50"/>
      <c r="I111" s="50"/>
      <c r="J111" s="50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15" customHeight="1" x14ac:dyDescent="0.2">
      <c r="A112" s="10">
        <v>12</v>
      </c>
      <c r="B112" s="36"/>
      <c r="C112" s="66"/>
      <c r="D112" s="67"/>
      <c r="E112" s="68"/>
      <c r="F112" s="56"/>
      <c r="G112" s="57"/>
      <c r="H112" s="50"/>
      <c r="I112" s="50"/>
      <c r="J112" s="50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15" customHeight="1" x14ac:dyDescent="0.2">
      <c r="A113" s="10">
        <v>13</v>
      </c>
      <c r="B113" s="36"/>
      <c r="C113" s="66"/>
      <c r="D113" s="67"/>
      <c r="E113" s="68"/>
      <c r="F113" s="56"/>
      <c r="G113" s="57"/>
      <c r="H113" s="50"/>
      <c r="I113" s="50"/>
      <c r="J113" s="50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15" customHeight="1" x14ac:dyDescent="0.2">
      <c r="A114" s="10">
        <v>14</v>
      </c>
      <c r="B114" s="36"/>
      <c r="C114" s="66"/>
      <c r="D114" s="67"/>
      <c r="E114" s="68"/>
      <c r="F114" s="56"/>
      <c r="G114" s="57"/>
      <c r="H114" s="50"/>
      <c r="I114" s="50"/>
      <c r="J114" s="50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15" customHeight="1" x14ac:dyDescent="0.2">
      <c r="A115" s="10">
        <v>15</v>
      </c>
      <c r="B115" s="36"/>
      <c r="C115" s="66"/>
      <c r="D115" s="67"/>
      <c r="E115" s="68"/>
      <c r="F115" s="56"/>
      <c r="G115" s="57"/>
      <c r="H115" s="50"/>
      <c r="I115" s="50"/>
      <c r="J115" s="50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15" customHeight="1" x14ac:dyDescent="0.2">
      <c r="A116" s="10">
        <v>16</v>
      </c>
      <c r="B116" s="36"/>
      <c r="C116" s="66"/>
      <c r="D116" s="67"/>
      <c r="E116" s="68"/>
      <c r="F116" s="56"/>
      <c r="G116" s="57"/>
      <c r="H116" s="50"/>
      <c r="I116" s="50"/>
      <c r="J116" s="50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15" customHeight="1" x14ac:dyDescent="0.2">
      <c r="A117" s="10">
        <v>17</v>
      </c>
      <c r="B117" s="36"/>
      <c r="C117" s="66"/>
      <c r="D117" s="67"/>
      <c r="E117" s="68"/>
      <c r="F117" s="56"/>
      <c r="G117" s="57"/>
      <c r="H117" s="50"/>
      <c r="I117" s="50"/>
      <c r="J117" s="50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15" customHeight="1" x14ac:dyDescent="0.2">
      <c r="A118" s="10">
        <v>18</v>
      </c>
      <c r="B118" s="36"/>
      <c r="C118" s="66"/>
      <c r="D118" s="67"/>
      <c r="E118" s="68"/>
      <c r="F118" s="56"/>
      <c r="G118" s="57"/>
      <c r="H118" s="50"/>
      <c r="I118" s="50"/>
      <c r="J118" s="50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15" customHeight="1" x14ac:dyDescent="0.2">
      <c r="A119" s="10">
        <v>19</v>
      </c>
      <c r="B119" s="36"/>
      <c r="C119" s="66"/>
      <c r="D119" s="67"/>
      <c r="E119" s="68"/>
      <c r="F119" s="56"/>
      <c r="G119" s="57"/>
      <c r="H119" s="50"/>
      <c r="I119" s="50"/>
      <c r="J119" s="50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ht="15" customHeight="1" x14ac:dyDescent="0.2">
      <c r="A120" s="10">
        <v>20</v>
      </c>
      <c r="B120" s="36"/>
      <c r="C120" s="66"/>
      <c r="D120" s="67"/>
      <c r="E120" s="68"/>
      <c r="F120" s="56"/>
      <c r="G120" s="57"/>
      <c r="H120" s="50"/>
      <c r="I120" s="50"/>
      <c r="J120" s="50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ht="15" customHeight="1" x14ac:dyDescent="0.2">
      <c r="A121" s="10">
        <v>21</v>
      </c>
      <c r="B121" s="36"/>
      <c r="C121" s="66"/>
      <c r="D121" s="67"/>
      <c r="E121" s="68"/>
      <c r="F121" s="56"/>
      <c r="G121" s="57"/>
      <c r="H121" s="50"/>
      <c r="I121" s="50"/>
      <c r="J121" s="50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ht="15" customHeight="1" x14ac:dyDescent="0.2">
      <c r="A122" s="10">
        <v>22</v>
      </c>
      <c r="B122" s="36"/>
      <c r="C122" s="66"/>
      <c r="D122" s="67"/>
      <c r="E122" s="68"/>
      <c r="F122" s="56"/>
      <c r="G122" s="57"/>
      <c r="H122" s="50"/>
      <c r="I122" s="50"/>
      <c r="J122" s="50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ht="15" customHeight="1" x14ac:dyDescent="0.2">
      <c r="A123" s="10">
        <v>23</v>
      </c>
      <c r="B123" s="36"/>
      <c r="C123" s="66"/>
      <c r="D123" s="67"/>
      <c r="E123" s="68"/>
      <c r="F123" s="56"/>
      <c r="G123" s="57"/>
      <c r="H123" s="50"/>
      <c r="I123" s="50"/>
      <c r="J123" s="50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ht="15" customHeight="1" x14ac:dyDescent="0.2">
      <c r="A124" s="10">
        <v>24</v>
      </c>
      <c r="B124" s="36"/>
      <c r="C124" s="66"/>
      <c r="D124" s="67"/>
      <c r="E124" s="68"/>
      <c r="F124" s="56"/>
      <c r="G124" s="57"/>
      <c r="H124" s="50"/>
      <c r="I124" s="50"/>
      <c r="J124" s="50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x14ac:dyDescent="0.2">
      <c r="A125" s="10">
        <v>25</v>
      </c>
      <c r="B125" s="36"/>
      <c r="C125" s="66"/>
      <c r="D125" s="67"/>
      <c r="E125" s="68"/>
      <c r="F125" s="56"/>
      <c r="G125" s="57"/>
      <c r="H125" s="50"/>
      <c r="I125" s="50"/>
      <c r="J125" s="50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x14ac:dyDescent="0.2">
      <c r="A126" s="10">
        <v>26</v>
      </c>
      <c r="B126" s="36"/>
      <c r="C126" s="66"/>
      <c r="D126" s="67"/>
      <c r="E126" s="68"/>
      <c r="F126" s="56"/>
      <c r="G126" s="57"/>
      <c r="H126" s="50"/>
      <c r="I126" s="50"/>
      <c r="J126" s="50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x14ac:dyDescent="0.2">
      <c r="A127" s="10">
        <v>27</v>
      </c>
      <c r="B127" s="36"/>
      <c r="C127" s="66"/>
      <c r="D127" s="67"/>
      <c r="E127" s="68"/>
      <c r="F127" s="56"/>
      <c r="G127" s="57"/>
      <c r="H127" s="50"/>
      <c r="I127" s="50"/>
      <c r="J127" s="50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x14ac:dyDescent="0.2">
      <c r="A128" s="10">
        <v>28</v>
      </c>
      <c r="B128" s="36"/>
      <c r="C128" s="66"/>
      <c r="D128" s="67"/>
      <c r="E128" s="68"/>
      <c r="F128" s="56"/>
      <c r="G128" s="57"/>
      <c r="H128" s="50"/>
      <c r="I128" s="50"/>
      <c r="J128" s="50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x14ac:dyDescent="0.2">
      <c r="A129" s="10">
        <v>29</v>
      </c>
      <c r="B129" s="36"/>
      <c r="C129" s="66"/>
      <c r="D129" s="67"/>
      <c r="E129" s="68"/>
      <c r="F129" s="56"/>
      <c r="G129" s="57"/>
      <c r="H129" s="50"/>
      <c r="I129" s="50"/>
      <c r="J129" s="50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x14ac:dyDescent="0.2">
      <c r="A130" s="10">
        <v>30</v>
      </c>
      <c r="B130" s="36"/>
      <c r="C130" s="66"/>
      <c r="D130" s="67"/>
      <c r="E130" s="68"/>
      <c r="F130" s="56"/>
      <c r="G130" s="57"/>
      <c r="H130" s="50"/>
      <c r="I130" s="50"/>
      <c r="J130" s="50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x14ac:dyDescent="0.2"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ht="15.75" customHeight="1" x14ac:dyDescent="0.2">
      <c r="A132" s="52" t="s">
        <v>47</v>
      </c>
      <c r="B132" s="53"/>
      <c r="C132" s="53"/>
      <c r="D132" s="53"/>
      <c r="E132" s="53"/>
      <c r="F132" s="53"/>
      <c r="G132" s="53"/>
      <c r="H132" s="53"/>
      <c r="I132" s="53"/>
      <c r="J132" s="53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ht="15" x14ac:dyDescent="0.2">
      <c r="A133" s="22" t="s">
        <v>8</v>
      </c>
      <c r="B133" s="24" t="s">
        <v>9</v>
      </c>
      <c r="C133" s="55" t="s">
        <v>5</v>
      </c>
      <c r="D133" s="55"/>
      <c r="E133" s="55"/>
      <c r="F133" s="55" t="s">
        <v>21</v>
      </c>
      <c r="G133" s="55"/>
      <c r="H133" s="55" t="s">
        <v>32</v>
      </c>
      <c r="I133" s="55"/>
      <c r="J133" s="5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x14ac:dyDescent="0.2">
      <c r="A134" s="10">
        <v>1</v>
      </c>
      <c r="B134" s="36"/>
      <c r="C134" s="50"/>
      <c r="D134" s="50"/>
      <c r="E134" s="50"/>
      <c r="F134" s="54"/>
      <c r="G134" s="54"/>
      <c r="H134" s="54"/>
      <c r="I134" s="54"/>
      <c r="J134" s="54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x14ac:dyDescent="0.2">
      <c r="A135" s="10">
        <v>2</v>
      </c>
      <c r="B135" s="36"/>
      <c r="C135" s="50"/>
      <c r="D135" s="50"/>
      <c r="E135" s="50"/>
      <c r="F135" s="54"/>
      <c r="G135" s="54"/>
      <c r="H135" s="54"/>
      <c r="I135" s="54"/>
      <c r="J135" s="54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x14ac:dyDescent="0.2">
      <c r="A136" s="10">
        <v>3</v>
      </c>
      <c r="B136" s="36"/>
      <c r="C136" s="50"/>
      <c r="D136" s="50"/>
      <c r="E136" s="50"/>
      <c r="F136" s="54"/>
      <c r="G136" s="54"/>
      <c r="H136" s="54"/>
      <c r="I136" s="54"/>
      <c r="J136" s="54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x14ac:dyDescent="0.2">
      <c r="A137" s="10">
        <v>4</v>
      </c>
      <c r="B137" s="36"/>
      <c r="C137" s="50"/>
      <c r="D137" s="50"/>
      <c r="E137" s="50"/>
      <c r="F137" s="54"/>
      <c r="G137" s="54"/>
      <c r="H137" s="54"/>
      <c r="I137" s="54"/>
      <c r="J137" s="54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x14ac:dyDescent="0.2">
      <c r="A138" s="10">
        <v>5</v>
      </c>
      <c r="B138" s="36"/>
      <c r="C138" s="50"/>
      <c r="D138" s="50"/>
      <c r="E138" s="50"/>
      <c r="F138" s="54"/>
      <c r="G138" s="54"/>
      <c r="H138" s="54"/>
      <c r="I138" s="54"/>
      <c r="J138" s="54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x14ac:dyDescent="0.2">
      <c r="A139" s="10">
        <v>6</v>
      </c>
      <c r="B139" s="36"/>
      <c r="C139" s="50"/>
      <c r="D139" s="50"/>
      <c r="E139" s="50"/>
      <c r="F139" s="54"/>
      <c r="G139" s="54"/>
      <c r="H139" s="54"/>
      <c r="I139" s="54"/>
      <c r="J139" s="54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x14ac:dyDescent="0.2">
      <c r="A140" s="10">
        <v>7</v>
      </c>
      <c r="B140" s="36"/>
      <c r="C140" s="50"/>
      <c r="D140" s="50"/>
      <c r="E140" s="50"/>
      <c r="F140" s="54"/>
      <c r="G140" s="54"/>
      <c r="H140" s="54"/>
      <c r="I140" s="54"/>
      <c r="J140" s="54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x14ac:dyDescent="0.2">
      <c r="A141" s="10">
        <v>8</v>
      </c>
      <c r="B141" s="36"/>
      <c r="C141" s="50"/>
      <c r="D141" s="50"/>
      <c r="E141" s="50"/>
      <c r="F141" s="54"/>
      <c r="G141" s="54"/>
      <c r="H141" s="54"/>
      <c r="I141" s="54"/>
      <c r="J141" s="54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x14ac:dyDescent="0.2">
      <c r="A142" s="10">
        <v>9</v>
      </c>
      <c r="B142" s="36"/>
      <c r="C142" s="50"/>
      <c r="D142" s="50"/>
      <c r="E142" s="50"/>
      <c r="F142" s="54"/>
      <c r="G142" s="54"/>
      <c r="H142" s="54"/>
      <c r="I142" s="54"/>
      <c r="J142" s="54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x14ac:dyDescent="0.2">
      <c r="A143" s="10">
        <v>10</v>
      </c>
      <c r="B143" s="36"/>
      <c r="C143" s="50"/>
      <c r="D143" s="50"/>
      <c r="E143" s="50"/>
      <c r="F143" s="54"/>
      <c r="G143" s="54"/>
      <c r="H143" s="54"/>
      <c r="I143" s="54"/>
      <c r="J143" s="54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x14ac:dyDescent="0.2"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ht="15" customHeight="1" x14ac:dyDescent="0.2">
      <c r="A145" s="52" t="s">
        <v>51</v>
      </c>
      <c r="B145" s="53"/>
      <c r="C145" s="53"/>
      <c r="D145" s="53"/>
      <c r="E145" s="53"/>
      <c r="F145" s="53"/>
      <c r="G145" s="53"/>
      <c r="H145" s="53"/>
      <c r="I145" s="53"/>
      <c r="J145" s="53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ht="35.25" customHeight="1" thickBot="1" x14ac:dyDescent="0.25">
      <c r="A146" s="26" t="s">
        <v>8</v>
      </c>
      <c r="B146" s="62" t="s">
        <v>9</v>
      </c>
      <c r="C146" s="63"/>
      <c r="D146" s="62" t="s">
        <v>5</v>
      </c>
      <c r="E146" s="63"/>
      <c r="F146" s="55" t="s">
        <v>20</v>
      </c>
      <c r="G146" s="55"/>
      <c r="H146" s="48" t="s">
        <v>48</v>
      </c>
      <c r="I146" s="49"/>
      <c r="J146" s="49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x14ac:dyDescent="0.2">
      <c r="A147" s="11">
        <v>1</v>
      </c>
      <c r="B147" s="50"/>
      <c r="C147" s="50"/>
      <c r="D147" s="50"/>
      <c r="E147" s="50"/>
      <c r="F147" s="50" t="e" vm="5">
        <v>#VALUE!</v>
      </c>
      <c r="G147" s="50"/>
      <c r="H147" s="50"/>
      <c r="I147" s="50"/>
      <c r="J147" s="50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x14ac:dyDescent="0.2">
      <c r="A148" s="10">
        <v>2</v>
      </c>
      <c r="B148" s="50"/>
      <c r="C148" s="50"/>
      <c r="D148" s="50"/>
      <c r="E148" s="50"/>
      <c r="F148" s="50"/>
      <c r="G148" s="50"/>
      <c r="H148" s="50"/>
      <c r="I148" s="50"/>
      <c r="J148" s="50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x14ac:dyDescent="0.2">
      <c r="A149" s="10">
        <v>3</v>
      </c>
      <c r="B149" s="50"/>
      <c r="C149" s="50"/>
      <c r="D149" s="50"/>
      <c r="E149" s="50"/>
      <c r="F149" s="50"/>
      <c r="G149" s="50"/>
      <c r="H149" s="50"/>
      <c r="I149" s="50"/>
      <c r="J149" s="50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x14ac:dyDescent="0.2">
      <c r="A150" s="10">
        <v>4</v>
      </c>
      <c r="B150" s="50"/>
      <c r="C150" s="50"/>
      <c r="D150" s="50"/>
      <c r="E150" s="50"/>
      <c r="F150" s="50"/>
      <c r="G150" s="50"/>
      <c r="H150" s="50"/>
      <c r="I150" s="50"/>
      <c r="J150" s="50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x14ac:dyDescent="0.2">
      <c r="A151" s="10">
        <v>5</v>
      </c>
      <c r="B151" s="50"/>
      <c r="C151" s="50"/>
      <c r="D151" s="50"/>
      <c r="E151" s="50"/>
      <c r="F151" s="50"/>
      <c r="G151" s="50"/>
      <c r="H151" s="50"/>
      <c r="I151" s="50"/>
      <c r="J151" s="50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 x14ac:dyDescent="0.2">
      <c r="B152" s="12"/>
      <c r="C152" s="13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ht="15" customHeight="1" x14ac:dyDescent="0.2">
      <c r="A153" s="52" t="s">
        <v>89</v>
      </c>
      <c r="B153" s="53"/>
      <c r="C153" s="53"/>
      <c r="D153" s="53"/>
      <c r="E153" s="53"/>
      <c r="F153" s="53"/>
      <c r="G153" s="53"/>
      <c r="H153" s="53"/>
      <c r="I153" s="53"/>
      <c r="J153" s="53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ht="45" x14ac:dyDescent="0.2">
      <c r="A154" s="27" t="s">
        <v>8</v>
      </c>
      <c r="B154" s="24" t="s">
        <v>56</v>
      </c>
      <c r="C154" s="24" t="s">
        <v>57</v>
      </c>
      <c r="D154" s="24" t="s">
        <v>33</v>
      </c>
      <c r="E154" s="24" t="s">
        <v>16</v>
      </c>
      <c r="F154" s="24" t="s">
        <v>74</v>
      </c>
      <c r="G154" s="24" t="s">
        <v>93</v>
      </c>
      <c r="H154" s="24" t="s">
        <v>52</v>
      </c>
      <c r="I154" s="24" t="s">
        <v>54</v>
      </c>
      <c r="J154" s="24" t="s">
        <v>85</v>
      </c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 x14ac:dyDescent="0.2">
      <c r="A155" s="28">
        <v>1</v>
      </c>
      <c r="B155" s="36"/>
      <c r="C155" s="36"/>
      <c r="D155" s="36"/>
      <c r="E155" s="39"/>
      <c r="F155" s="38" t="e" vm="6">
        <v>#VALUE!</v>
      </c>
      <c r="G155" s="39"/>
      <c r="H155" s="38" t="e" vm="7">
        <v>#VALUE!</v>
      </c>
      <c r="I155" s="36"/>
      <c r="J155" s="40" t="e" vm="8">
        <v>#VALUE!</v>
      </c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 x14ac:dyDescent="0.2">
      <c r="A156" s="29">
        <f t="shared" ref="A156:A174" si="0">A36</f>
        <v>2</v>
      </c>
      <c r="B156" s="36"/>
      <c r="C156" s="36"/>
      <c r="D156" s="36"/>
      <c r="E156" s="39"/>
      <c r="F156" s="38"/>
      <c r="G156" s="39"/>
      <c r="H156" s="38"/>
      <c r="I156" s="36"/>
      <c r="J156" s="40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 x14ac:dyDescent="0.2">
      <c r="A157" s="29">
        <f t="shared" si="0"/>
        <v>3</v>
      </c>
      <c r="B157" s="36"/>
      <c r="C157" s="36"/>
      <c r="D157" s="36"/>
      <c r="E157" s="39"/>
      <c r="F157" s="38"/>
      <c r="G157" s="39"/>
      <c r="H157" s="38"/>
      <c r="I157" s="36"/>
      <c r="J157" s="40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x14ac:dyDescent="0.2">
      <c r="A158" s="29">
        <f t="shared" si="0"/>
        <v>4</v>
      </c>
      <c r="B158" s="36"/>
      <c r="C158" s="36"/>
      <c r="D158" s="36"/>
      <c r="E158" s="39"/>
      <c r="F158" s="38"/>
      <c r="G158" s="39"/>
      <c r="H158" s="38"/>
      <c r="I158" s="36"/>
      <c r="J158" s="40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 x14ac:dyDescent="0.2">
      <c r="A159" s="29">
        <f t="shared" si="0"/>
        <v>5</v>
      </c>
      <c r="B159" s="36"/>
      <c r="C159" s="36"/>
      <c r="D159" s="36"/>
      <c r="E159" s="39"/>
      <c r="F159" s="38"/>
      <c r="G159" s="39"/>
      <c r="H159" s="38"/>
      <c r="I159" s="36"/>
      <c r="J159" s="40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x14ac:dyDescent="0.2">
      <c r="A160" s="29">
        <f t="shared" si="0"/>
        <v>6</v>
      </c>
      <c r="B160" s="36"/>
      <c r="C160" s="36"/>
      <c r="D160" s="36"/>
      <c r="E160" s="39"/>
      <c r="F160" s="38"/>
      <c r="G160" s="39"/>
      <c r="H160" s="38"/>
      <c r="I160" s="36"/>
      <c r="J160" s="40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 x14ac:dyDescent="0.2">
      <c r="A161" s="29">
        <f t="shared" si="0"/>
        <v>7</v>
      </c>
      <c r="B161" s="36"/>
      <c r="C161" s="36"/>
      <c r="D161" s="36"/>
      <c r="E161" s="39"/>
      <c r="F161" s="38"/>
      <c r="G161" s="39"/>
      <c r="H161" s="38"/>
      <c r="I161" s="36"/>
      <c r="J161" s="40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x14ac:dyDescent="0.2">
      <c r="A162" s="29">
        <f t="shared" si="0"/>
        <v>8</v>
      </c>
      <c r="B162" s="36"/>
      <c r="C162" s="36"/>
      <c r="D162" s="36"/>
      <c r="E162" s="39"/>
      <c r="F162" s="38"/>
      <c r="G162" s="39"/>
      <c r="H162" s="38"/>
      <c r="I162" s="36"/>
      <c r="J162" s="40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x14ac:dyDescent="0.2">
      <c r="A163" s="29">
        <f t="shared" si="0"/>
        <v>9</v>
      </c>
      <c r="B163" s="36"/>
      <c r="C163" s="36"/>
      <c r="D163" s="36"/>
      <c r="E163" s="39"/>
      <c r="F163" s="38"/>
      <c r="G163" s="39"/>
      <c r="H163" s="38"/>
      <c r="I163" s="36"/>
      <c r="J163" s="40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x14ac:dyDescent="0.2">
      <c r="A164" s="29">
        <f t="shared" si="0"/>
        <v>10</v>
      </c>
      <c r="B164" s="36"/>
      <c r="C164" s="36"/>
      <c r="D164" s="36"/>
      <c r="E164" s="39"/>
      <c r="F164" s="38"/>
      <c r="G164" s="39"/>
      <c r="H164" s="38"/>
      <c r="I164" s="36"/>
      <c r="J164" s="40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x14ac:dyDescent="0.2">
      <c r="A165" s="29">
        <f t="shared" si="0"/>
        <v>11</v>
      </c>
      <c r="B165" s="36"/>
      <c r="C165" s="36"/>
      <c r="D165" s="36"/>
      <c r="E165" s="39"/>
      <c r="F165" s="38"/>
      <c r="G165" s="39"/>
      <c r="H165" s="38"/>
      <c r="I165" s="36"/>
      <c r="J165" s="40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x14ac:dyDescent="0.2">
      <c r="A166" s="29">
        <f t="shared" si="0"/>
        <v>12</v>
      </c>
      <c r="B166" s="36"/>
      <c r="C166" s="36"/>
      <c r="D166" s="36"/>
      <c r="E166" s="39"/>
      <c r="F166" s="38"/>
      <c r="G166" s="39"/>
      <c r="H166" s="38"/>
      <c r="I166" s="36"/>
      <c r="J166" s="40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x14ac:dyDescent="0.2">
      <c r="A167" s="29">
        <f t="shared" si="0"/>
        <v>13</v>
      </c>
      <c r="B167" s="36"/>
      <c r="C167" s="36"/>
      <c r="D167" s="36"/>
      <c r="E167" s="39"/>
      <c r="F167" s="38"/>
      <c r="G167" s="39"/>
      <c r="H167" s="38"/>
      <c r="I167" s="36"/>
      <c r="J167" s="40"/>
    </row>
    <row r="168" spans="1:24" x14ac:dyDescent="0.2">
      <c r="A168" s="29">
        <f t="shared" si="0"/>
        <v>14</v>
      </c>
      <c r="B168" s="36"/>
      <c r="C168" s="36"/>
      <c r="D168" s="36"/>
      <c r="E168" s="39"/>
      <c r="F168" s="38"/>
      <c r="G168" s="39"/>
      <c r="H168" s="38"/>
      <c r="I168" s="36"/>
      <c r="J168" s="40"/>
    </row>
    <row r="169" spans="1:24" x14ac:dyDescent="0.2">
      <c r="A169" s="29">
        <f t="shared" si="0"/>
        <v>15</v>
      </c>
      <c r="B169" s="36"/>
      <c r="C169" s="36"/>
      <c r="D169" s="36"/>
      <c r="E169" s="39"/>
      <c r="F169" s="38"/>
      <c r="G169" s="39"/>
      <c r="H169" s="38"/>
      <c r="I169" s="36"/>
      <c r="J169" s="40"/>
    </row>
    <row r="170" spans="1:24" x14ac:dyDescent="0.2">
      <c r="A170" s="29">
        <f t="shared" si="0"/>
        <v>16</v>
      </c>
      <c r="B170" s="36"/>
      <c r="C170" s="36"/>
      <c r="D170" s="36"/>
      <c r="E170" s="39"/>
      <c r="F170" s="38"/>
      <c r="G170" s="39"/>
      <c r="H170" s="38"/>
      <c r="I170" s="36"/>
      <c r="J170" s="40"/>
    </row>
    <row r="171" spans="1:24" x14ac:dyDescent="0.2">
      <c r="A171" s="29">
        <f t="shared" si="0"/>
        <v>17</v>
      </c>
      <c r="B171" s="36"/>
      <c r="C171" s="36"/>
      <c r="D171" s="36"/>
      <c r="E171" s="39"/>
      <c r="F171" s="38"/>
      <c r="G171" s="39"/>
      <c r="H171" s="38"/>
      <c r="I171" s="36"/>
      <c r="J171" s="40"/>
    </row>
    <row r="172" spans="1:24" x14ac:dyDescent="0.2">
      <c r="A172" s="29">
        <f t="shared" si="0"/>
        <v>18</v>
      </c>
      <c r="B172" s="36"/>
      <c r="C172" s="36"/>
      <c r="D172" s="36"/>
      <c r="E172" s="39"/>
      <c r="F172" s="38"/>
      <c r="G172" s="39"/>
      <c r="H172" s="38"/>
      <c r="I172" s="36"/>
      <c r="J172" s="40"/>
    </row>
    <row r="173" spans="1:24" x14ac:dyDescent="0.2">
      <c r="A173" s="29">
        <f t="shared" si="0"/>
        <v>19</v>
      </c>
      <c r="B173" s="36"/>
      <c r="C173" s="36"/>
      <c r="D173" s="36"/>
      <c r="E173" s="39"/>
      <c r="F173" s="38"/>
      <c r="G173" s="39"/>
      <c r="H173" s="38"/>
      <c r="I173" s="36"/>
      <c r="J173" s="40"/>
    </row>
    <row r="174" spans="1:24" x14ac:dyDescent="0.2">
      <c r="A174" s="29">
        <f t="shared" si="0"/>
        <v>20</v>
      </c>
      <c r="B174" s="36"/>
      <c r="C174" s="36"/>
      <c r="D174" s="36"/>
      <c r="E174" s="39"/>
      <c r="F174" s="38"/>
      <c r="G174" s="39"/>
      <c r="H174" s="38"/>
      <c r="I174" s="36"/>
      <c r="J174" s="40"/>
    </row>
    <row r="175" spans="1:24" x14ac:dyDescent="0.2">
      <c r="A175" s="30"/>
      <c r="B175" s="31"/>
      <c r="C175" s="31"/>
      <c r="D175" s="31"/>
      <c r="E175" s="31"/>
      <c r="F175" s="31"/>
      <c r="G175" s="32"/>
      <c r="H175" s="31"/>
      <c r="I175" s="33"/>
      <c r="J175" s="34"/>
    </row>
    <row r="176" spans="1:24" ht="30.75" customHeight="1" x14ac:dyDescent="0.2">
      <c r="A176" s="51" t="s">
        <v>53</v>
      </c>
      <c r="B176" s="51"/>
      <c r="C176" s="51"/>
      <c r="D176" s="51"/>
      <c r="E176" s="51"/>
      <c r="F176" s="51"/>
      <c r="G176" s="51"/>
      <c r="H176" s="51"/>
      <c r="I176" s="51"/>
      <c r="J176" s="51"/>
    </row>
    <row r="177" spans="1:10" ht="17.25" customHeight="1" x14ac:dyDescent="0.2">
      <c r="A177" s="51" t="s">
        <v>55</v>
      </c>
      <c r="B177" s="51"/>
      <c r="C177" s="51"/>
      <c r="D177" s="51"/>
      <c r="E177" s="51"/>
      <c r="F177" s="51"/>
      <c r="G177" s="51"/>
      <c r="H177" s="51"/>
      <c r="I177" s="51"/>
      <c r="J177" s="34"/>
    </row>
    <row r="178" spans="1:10" x14ac:dyDescent="0.2">
      <c r="A178" s="31"/>
      <c r="B178" s="31"/>
      <c r="C178" s="31"/>
      <c r="D178" s="31"/>
      <c r="E178" s="31"/>
      <c r="F178" s="31"/>
      <c r="G178" s="31"/>
      <c r="H178" s="31"/>
      <c r="I178" s="31"/>
      <c r="J178" s="34"/>
    </row>
    <row r="179" spans="1:10" ht="15" x14ac:dyDescent="0.2">
      <c r="A179" s="52" t="s">
        <v>94</v>
      </c>
      <c r="B179" s="53"/>
      <c r="C179" s="53"/>
      <c r="D179" s="53"/>
      <c r="E179" s="53"/>
      <c r="F179" s="53"/>
      <c r="G179" s="53"/>
      <c r="H179" s="53"/>
      <c r="I179" s="53"/>
      <c r="J179" s="53"/>
    </row>
    <row r="180" spans="1:10" ht="45" x14ac:dyDescent="0.2">
      <c r="A180" s="27" t="s">
        <v>8</v>
      </c>
      <c r="B180" s="62" t="s">
        <v>95</v>
      </c>
      <c r="C180" s="63"/>
      <c r="D180" s="24" t="s">
        <v>96</v>
      </c>
      <c r="E180" s="62" t="s">
        <v>103</v>
      </c>
      <c r="F180" s="63"/>
      <c r="G180" s="24" t="s">
        <v>104</v>
      </c>
      <c r="H180" s="24" t="s">
        <v>105</v>
      </c>
      <c r="I180" s="62" t="s">
        <v>106</v>
      </c>
      <c r="J180" s="63"/>
    </row>
    <row r="181" spans="1:10" x14ac:dyDescent="0.2">
      <c r="A181" s="14">
        <v>1</v>
      </c>
      <c r="B181" s="66"/>
      <c r="C181" s="68"/>
      <c r="D181" s="41"/>
      <c r="E181" s="66"/>
      <c r="F181" s="68"/>
      <c r="G181" s="38"/>
      <c r="H181" s="38"/>
      <c r="I181" s="66"/>
      <c r="J181" s="68"/>
    </row>
    <row r="182" spans="1:10" x14ac:dyDescent="0.2">
      <c r="A182" s="14">
        <v>2</v>
      </c>
      <c r="B182" s="66"/>
      <c r="C182" s="68"/>
      <c r="D182" s="41"/>
      <c r="E182" s="66"/>
      <c r="F182" s="68"/>
      <c r="G182" s="38"/>
      <c r="H182" s="38"/>
      <c r="I182" s="66"/>
      <c r="J182" s="68"/>
    </row>
    <row r="183" spans="1:10" x14ac:dyDescent="0.2">
      <c r="A183" s="14">
        <v>3</v>
      </c>
      <c r="B183" s="66"/>
      <c r="C183" s="68"/>
      <c r="D183" s="41"/>
      <c r="E183" s="66"/>
      <c r="F183" s="68"/>
      <c r="G183" s="38"/>
      <c r="H183" s="38"/>
      <c r="I183" s="66"/>
      <c r="J183" s="68"/>
    </row>
    <row r="184" spans="1:10" x14ac:dyDescent="0.2">
      <c r="A184" s="14">
        <v>4</v>
      </c>
      <c r="B184" s="66"/>
      <c r="C184" s="68"/>
      <c r="D184" s="41"/>
      <c r="E184" s="66"/>
      <c r="F184" s="68"/>
      <c r="G184" s="38"/>
      <c r="H184" s="38"/>
      <c r="I184" s="66"/>
      <c r="J184" s="68"/>
    </row>
    <row r="185" spans="1:10" x14ac:dyDescent="0.2">
      <c r="A185" s="14">
        <v>5</v>
      </c>
      <c r="B185" s="66"/>
      <c r="C185" s="68"/>
      <c r="D185" s="41"/>
      <c r="E185" s="66"/>
      <c r="F185" s="68"/>
      <c r="G185" s="38"/>
      <c r="H185" s="38"/>
      <c r="I185" s="66"/>
      <c r="J185" s="68"/>
    </row>
    <row r="187" spans="1:10" ht="15" x14ac:dyDescent="0.2">
      <c r="A187" s="52" t="s">
        <v>90</v>
      </c>
      <c r="B187" s="53"/>
      <c r="C187" s="53"/>
      <c r="D187" s="53"/>
      <c r="E187" s="53"/>
      <c r="F187" s="53"/>
      <c r="G187" s="53"/>
      <c r="H187" s="53"/>
      <c r="I187" s="53"/>
      <c r="J187" s="53"/>
    </row>
    <row r="189" spans="1:10" ht="81.75" customHeight="1" x14ac:dyDescent="0.2">
      <c r="A189" s="87" t="s">
        <v>109</v>
      </c>
      <c r="B189" s="87"/>
      <c r="C189" s="87"/>
      <c r="D189" s="87"/>
      <c r="E189" s="87"/>
      <c r="F189" s="87"/>
      <c r="G189" s="87"/>
      <c r="H189" s="87"/>
      <c r="I189" s="87"/>
      <c r="J189" s="87"/>
    </row>
    <row r="192" spans="1:10" ht="49.5" customHeight="1" x14ac:dyDescent="0.2"/>
    <row r="193" spans="1:10" x14ac:dyDescent="0.2">
      <c r="G193" s="42"/>
      <c r="H193" s="42"/>
      <c r="I193" s="42"/>
    </row>
    <row r="194" spans="1:10" ht="15" thickBot="1" x14ac:dyDescent="0.25">
      <c r="G194" s="43"/>
      <c r="H194" s="43"/>
      <c r="I194" s="43"/>
    </row>
    <row r="195" spans="1:10" x14ac:dyDescent="0.2">
      <c r="G195" s="44" t="s">
        <v>91</v>
      </c>
      <c r="H195" s="44"/>
      <c r="I195" s="44"/>
    </row>
    <row r="200" spans="1:10" x14ac:dyDescent="0.2">
      <c r="A200" s="46" t="s">
        <v>107</v>
      </c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ht="27" customHeight="1" x14ac:dyDescent="0.2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</sheetData>
  <sheetProtection algorithmName="SHA-512" hashValue="a621lIvrUuJmRRfK47bSVvnrmgsMXvd3wHBZhL0Jvspz/fbrd4MinEYK3DNoGVycdhln+esOk4ovva3Wh3hlYg==" saltValue="bcWct57IlGm3tt8MnNDtsA==" spinCount="100000" sheet="1" formatColumns="0" formatRows="0" selectLockedCells="1"/>
  <dataConsolidate/>
  <mergeCells count="414">
    <mergeCell ref="C139:E139"/>
    <mergeCell ref="C140:E140"/>
    <mergeCell ref="C141:E141"/>
    <mergeCell ref="C142:E142"/>
    <mergeCell ref="C143:E143"/>
    <mergeCell ref="F135:G135"/>
    <mergeCell ref="F136:G136"/>
    <mergeCell ref="F137:G137"/>
    <mergeCell ref="F138:G138"/>
    <mergeCell ref="F139:G139"/>
    <mergeCell ref="F140:G140"/>
    <mergeCell ref="F141:G141"/>
    <mergeCell ref="F142:G142"/>
    <mergeCell ref="F143:G143"/>
    <mergeCell ref="B185:C185"/>
    <mergeCell ref="E185:F185"/>
    <mergeCell ref="I185:J185"/>
    <mergeCell ref="C103:E103"/>
    <mergeCell ref="C104:E104"/>
    <mergeCell ref="C105:E105"/>
    <mergeCell ref="C106:E106"/>
    <mergeCell ref="C107:E107"/>
    <mergeCell ref="C108:E108"/>
    <mergeCell ref="C109:E109"/>
    <mergeCell ref="C110:E110"/>
    <mergeCell ref="C111:E111"/>
    <mergeCell ref="C112:E112"/>
    <mergeCell ref="C113:E113"/>
    <mergeCell ref="C114:E114"/>
    <mergeCell ref="C115:E115"/>
    <mergeCell ref="C116:E116"/>
    <mergeCell ref="C117:E117"/>
    <mergeCell ref="C118:E118"/>
    <mergeCell ref="C119:E119"/>
    <mergeCell ref="C120:E120"/>
    <mergeCell ref="C121:E121"/>
    <mergeCell ref="C122:E122"/>
    <mergeCell ref="C123:E123"/>
    <mergeCell ref="B182:C182"/>
    <mergeCell ref="E182:F182"/>
    <mergeCell ref="I182:J182"/>
    <mergeCell ref="B183:C183"/>
    <mergeCell ref="E183:F183"/>
    <mergeCell ref="I183:J183"/>
    <mergeCell ref="B184:C184"/>
    <mergeCell ref="E184:F184"/>
    <mergeCell ref="I184:J184"/>
    <mergeCell ref="A179:J179"/>
    <mergeCell ref="I180:J180"/>
    <mergeCell ref="E180:F180"/>
    <mergeCell ref="B180:C180"/>
    <mergeCell ref="B181:C181"/>
    <mergeCell ref="E181:F181"/>
    <mergeCell ref="I181:J181"/>
    <mergeCell ref="C124:E124"/>
    <mergeCell ref="F103:G103"/>
    <mergeCell ref="F104:G104"/>
    <mergeCell ref="F105:G105"/>
    <mergeCell ref="F106:G106"/>
    <mergeCell ref="F107:G107"/>
    <mergeCell ref="F108:G108"/>
    <mergeCell ref="F109:G109"/>
    <mergeCell ref="F110:G110"/>
    <mergeCell ref="F111:G111"/>
    <mergeCell ref="F112:G112"/>
    <mergeCell ref="F113:G113"/>
    <mergeCell ref="F114:G114"/>
    <mergeCell ref="F115:G115"/>
    <mergeCell ref="F116:G116"/>
    <mergeCell ref="F117:G117"/>
    <mergeCell ref="F118:G118"/>
    <mergeCell ref="A3:D3"/>
    <mergeCell ref="A4:B4"/>
    <mergeCell ref="A5:B5"/>
    <mergeCell ref="A6:B6"/>
    <mergeCell ref="A7:B7"/>
    <mergeCell ref="A8:B8"/>
    <mergeCell ref="A9:B9"/>
    <mergeCell ref="A10:B10"/>
    <mergeCell ref="A11:B11"/>
    <mergeCell ref="C4:D4"/>
    <mergeCell ref="C5:D5"/>
    <mergeCell ref="C6:D6"/>
    <mergeCell ref="C7:D7"/>
    <mergeCell ref="C8:D8"/>
    <mergeCell ref="C9:D9"/>
    <mergeCell ref="C10:D10"/>
    <mergeCell ref="C11:D11"/>
    <mergeCell ref="B50:C50"/>
    <mergeCell ref="H115:J115"/>
    <mergeCell ref="D34:E34"/>
    <mergeCell ref="D35:E35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36:E36"/>
    <mergeCell ref="H102:J102"/>
    <mergeCell ref="H103:J103"/>
    <mergeCell ref="H104:J104"/>
    <mergeCell ref="H105:J105"/>
    <mergeCell ref="C16:D16"/>
    <mergeCell ref="C17:D17"/>
    <mergeCell ref="C18:D18"/>
    <mergeCell ref="A12:B12"/>
    <mergeCell ref="A13:D13"/>
    <mergeCell ref="A14:B14"/>
    <mergeCell ref="A15:B15"/>
    <mergeCell ref="A16:B16"/>
    <mergeCell ref="A17:B17"/>
    <mergeCell ref="A18:B18"/>
    <mergeCell ref="C12:D12"/>
    <mergeCell ref="C14:D14"/>
    <mergeCell ref="C15:D15"/>
    <mergeCell ref="F59:J59"/>
    <mergeCell ref="F60:J60"/>
    <mergeCell ref="F61:J61"/>
    <mergeCell ref="F62:J62"/>
    <mergeCell ref="B57:C57"/>
    <mergeCell ref="D57:E57"/>
    <mergeCell ref="A56:J56"/>
    <mergeCell ref="I53:J53"/>
    <mergeCell ref="I54:J54"/>
    <mergeCell ref="F58:J58"/>
    <mergeCell ref="F57:J57"/>
    <mergeCell ref="D53:E53"/>
    <mergeCell ref="D54:E54"/>
    <mergeCell ref="B58:C58"/>
    <mergeCell ref="B59:C59"/>
    <mergeCell ref="B60:C60"/>
    <mergeCell ref="B61:C61"/>
    <mergeCell ref="B62:C62"/>
    <mergeCell ref="D58:E58"/>
    <mergeCell ref="D59:E59"/>
    <mergeCell ref="D61:E61"/>
    <mergeCell ref="D62:E62"/>
    <mergeCell ref="B79:C79"/>
    <mergeCell ref="B80:C80"/>
    <mergeCell ref="B75:C75"/>
    <mergeCell ref="B51:C51"/>
    <mergeCell ref="B52:C52"/>
    <mergeCell ref="B53:C53"/>
    <mergeCell ref="D52:E52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65:C65"/>
    <mergeCell ref="B63:C63"/>
    <mergeCell ref="B64:C64"/>
    <mergeCell ref="D60:E60"/>
    <mergeCell ref="F73:J73"/>
    <mergeCell ref="F74:J74"/>
    <mergeCell ref="F65:J65"/>
    <mergeCell ref="F66:J66"/>
    <mergeCell ref="F67:J67"/>
    <mergeCell ref="F68:J68"/>
    <mergeCell ref="F69:J69"/>
    <mergeCell ref="F70:J70"/>
    <mergeCell ref="F71:J71"/>
    <mergeCell ref="F72:J72"/>
    <mergeCell ref="C138:E138"/>
    <mergeCell ref="F63:J63"/>
    <mergeCell ref="F64:J64"/>
    <mergeCell ref="F1:I1"/>
    <mergeCell ref="B28:F28"/>
    <mergeCell ref="B27:F27"/>
    <mergeCell ref="B26:F26"/>
    <mergeCell ref="C133:E133"/>
    <mergeCell ref="B30:F30"/>
    <mergeCell ref="G2:I2"/>
    <mergeCell ref="A31:I31"/>
    <mergeCell ref="B25:F25"/>
    <mergeCell ref="B29:F29"/>
    <mergeCell ref="B81:C81"/>
    <mergeCell ref="B82:C82"/>
    <mergeCell ref="F77:J77"/>
    <mergeCell ref="D74:E74"/>
    <mergeCell ref="B83:C83"/>
    <mergeCell ref="B84:C84"/>
    <mergeCell ref="B85:C85"/>
    <mergeCell ref="D75:E75"/>
    <mergeCell ref="D76:E76"/>
    <mergeCell ref="D77:E77"/>
    <mergeCell ref="B76:C76"/>
    <mergeCell ref="D151:E151"/>
    <mergeCell ref="C134:E134"/>
    <mergeCell ref="C100:E100"/>
    <mergeCell ref="B147:C147"/>
    <mergeCell ref="C101:E101"/>
    <mergeCell ref="C102:E102"/>
    <mergeCell ref="C125:E125"/>
    <mergeCell ref="C126:E126"/>
    <mergeCell ref="F147:G147"/>
    <mergeCell ref="F133:G133"/>
    <mergeCell ref="F134:G134"/>
    <mergeCell ref="F146:G146"/>
    <mergeCell ref="F100:G100"/>
    <mergeCell ref="F101:G101"/>
    <mergeCell ref="C127:E127"/>
    <mergeCell ref="F119:G119"/>
    <mergeCell ref="F120:G120"/>
    <mergeCell ref="F121:G121"/>
    <mergeCell ref="F122:G122"/>
    <mergeCell ref="F123:G123"/>
    <mergeCell ref="F124:G124"/>
    <mergeCell ref="C135:E135"/>
    <mergeCell ref="C136:E136"/>
    <mergeCell ref="C137:E137"/>
    <mergeCell ref="F90:J90"/>
    <mergeCell ref="A153:J153"/>
    <mergeCell ref="D147:E147"/>
    <mergeCell ref="B148:C148"/>
    <mergeCell ref="B149:C149"/>
    <mergeCell ref="B150:C150"/>
    <mergeCell ref="B151:C151"/>
    <mergeCell ref="F128:G128"/>
    <mergeCell ref="F129:G129"/>
    <mergeCell ref="F130:G130"/>
    <mergeCell ref="F148:G148"/>
    <mergeCell ref="F149:G149"/>
    <mergeCell ref="F150:G150"/>
    <mergeCell ref="F151:G151"/>
    <mergeCell ref="B146:C146"/>
    <mergeCell ref="D146:E146"/>
    <mergeCell ref="C128:E128"/>
    <mergeCell ref="C129:E129"/>
    <mergeCell ref="C130:E130"/>
    <mergeCell ref="A145:J145"/>
    <mergeCell ref="A132:J132"/>
    <mergeCell ref="D148:E148"/>
    <mergeCell ref="D149:E149"/>
    <mergeCell ref="D150:E150"/>
    <mergeCell ref="F75:J75"/>
    <mergeCell ref="F76:J76"/>
    <mergeCell ref="F89:J89"/>
    <mergeCell ref="F82:J82"/>
    <mergeCell ref="F83:J83"/>
    <mergeCell ref="D81:E81"/>
    <mergeCell ref="D82:E82"/>
    <mergeCell ref="D83:E83"/>
    <mergeCell ref="D84:E84"/>
    <mergeCell ref="D85:E85"/>
    <mergeCell ref="F78:J78"/>
    <mergeCell ref="F79:J79"/>
    <mergeCell ref="F80:J80"/>
    <mergeCell ref="F81:J81"/>
    <mergeCell ref="F84:J84"/>
    <mergeCell ref="F85:J85"/>
    <mergeCell ref="F86:J86"/>
    <mergeCell ref="F87:J87"/>
    <mergeCell ref="F88:J88"/>
    <mergeCell ref="D78:E78"/>
    <mergeCell ref="D79:E79"/>
    <mergeCell ref="D80:E80"/>
    <mergeCell ref="D63:E63"/>
    <mergeCell ref="D64:E64"/>
    <mergeCell ref="D65:E65"/>
    <mergeCell ref="D66:E66"/>
    <mergeCell ref="D67:E67"/>
    <mergeCell ref="D68:E68"/>
    <mergeCell ref="D69:E69"/>
    <mergeCell ref="D70:E70"/>
    <mergeCell ref="D71:E71"/>
    <mergeCell ref="D72:E72"/>
    <mergeCell ref="D73:E73"/>
    <mergeCell ref="B95:C95"/>
    <mergeCell ref="B96:C96"/>
    <mergeCell ref="B97:C97"/>
    <mergeCell ref="D86:E86"/>
    <mergeCell ref="D87:E87"/>
    <mergeCell ref="D88:E88"/>
    <mergeCell ref="D89:E89"/>
    <mergeCell ref="D90:E90"/>
    <mergeCell ref="D91:E91"/>
    <mergeCell ref="D92:E92"/>
    <mergeCell ref="D93:E93"/>
    <mergeCell ref="B86:C86"/>
    <mergeCell ref="B87:C87"/>
    <mergeCell ref="B88:C88"/>
    <mergeCell ref="B89:C89"/>
    <mergeCell ref="B90:C90"/>
    <mergeCell ref="B91:C91"/>
    <mergeCell ref="B92:C92"/>
    <mergeCell ref="B93:C93"/>
    <mergeCell ref="B94:C94"/>
    <mergeCell ref="B77:C77"/>
    <mergeCell ref="B78:C78"/>
    <mergeCell ref="A177:I177"/>
    <mergeCell ref="B34:C34"/>
    <mergeCell ref="B54:C5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D94:E94"/>
    <mergeCell ref="D95:E95"/>
    <mergeCell ref="D96:E96"/>
    <mergeCell ref="D97:E97"/>
    <mergeCell ref="F93:J93"/>
    <mergeCell ref="F94:J94"/>
    <mergeCell ref="A33:J33"/>
    <mergeCell ref="A24:J24"/>
    <mergeCell ref="G25:J25"/>
    <mergeCell ref="G26:J26"/>
    <mergeCell ref="G27:J27"/>
    <mergeCell ref="G29:J29"/>
    <mergeCell ref="G30:J30"/>
    <mergeCell ref="I34:J34"/>
    <mergeCell ref="I35:J35"/>
    <mergeCell ref="I36:J36"/>
    <mergeCell ref="I37:J37"/>
    <mergeCell ref="I38:J38"/>
    <mergeCell ref="I39:J39"/>
    <mergeCell ref="I40:J40"/>
    <mergeCell ref="I41:J41"/>
    <mergeCell ref="I42:J42"/>
    <mergeCell ref="I43:J43"/>
    <mergeCell ref="I44:J44"/>
    <mergeCell ref="I45:J45"/>
    <mergeCell ref="I46:J46"/>
    <mergeCell ref="I47:J47"/>
    <mergeCell ref="I48:J48"/>
    <mergeCell ref="I49:J49"/>
    <mergeCell ref="I50:J50"/>
    <mergeCell ref="I51:J51"/>
    <mergeCell ref="I52:J52"/>
    <mergeCell ref="H134:J134"/>
    <mergeCell ref="H116:J116"/>
    <mergeCell ref="H117:J117"/>
    <mergeCell ref="H118:J118"/>
    <mergeCell ref="H119:J119"/>
    <mergeCell ref="H120:J120"/>
    <mergeCell ref="H121:J121"/>
    <mergeCell ref="H122:J122"/>
    <mergeCell ref="H123:J123"/>
    <mergeCell ref="H124:J124"/>
    <mergeCell ref="H127:J127"/>
    <mergeCell ref="F91:J91"/>
    <mergeCell ref="F92:J92"/>
    <mergeCell ref="H128:J128"/>
    <mergeCell ref="H129:J129"/>
    <mergeCell ref="H130:J130"/>
    <mergeCell ref="H133:J133"/>
    <mergeCell ref="F95:J95"/>
    <mergeCell ref="F96:J96"/>
    <mergeCell ref="F97:J97"/>
    <mergeCell ref="F102:G102"/>
    <mergeCell ref="F125:G125"/>
    <mergeCell ref="F126:G126"/>
    <mergeCell ref="F127:G127"/>
    <mergeCell ref="H109:J109"/>
    <mergeCell ref="H110:J110"/>
    <mergeCell ref="H111:J111"/>
    <mergeCell ref="H112:J112"/>
    <mergeCell ref="H113:J113"/>
    <mergeCell ref="H114:J114"/>
    <mergeCell ref="H100:J100"/>
    <mergeCell ref="H101:J101"/>
    <mergeCell ref="H107:J107"/>
    <mergeCell ref="H108:J108"/>
    <mergeCell ref="H106:J106"/>
    <mergeCell ref="A99:J99"/>
    <mergeCell ref="G193:I194"/>
    <mergeCell ref="G195:I195"/>
    <mergeCell ref="A21:J22"/>
    <mergeCell ref="A200:J203"/>
    <mergeCell ref="H146:J146"/>
    <mergeCell ref="H147:J147"/>
    <mergeCell ref="H148:J148"/>
    <mergeCell ref="H149:J149"/>
    <mergeCell ref="H150:J150"/>
    <mergeCell ref="H151:J151"/>
    <mergeCell ref="A176:J176"/>
    <mergeCell ref="A187:J187"/>
    <mergeCell ref="A189:J189"/>
    <mergeCell ref="H135:J135"/>
    <mergeCell ref="H136:J136"/>
    <mergeCell ref="H137:J137"/>
    <mergeCell ref="H138:J138"/>
    <mergeCell ref="H139:J139"/>
    <mergeCell ref="H140:J140"/>
    <mergeCell ref="H141:J141"/>
    <mergeCell ref="H142:J142"/>
    <mergeCell ref="H143:J143"/>
    <mergeCell ref="H125:J125"/>
    <mergeCell ref="H126:J126"/>
  </mergeCells>
  <phoneticPr fontId="5" type="noConversion"/>
  <dataValidations xWindow="1092" yWindow="422" count="7">
    <dataValidation type="whole" operator="greaterThan" allowBlank="1" showInputMessage="1" showErrorMessage="1" sqref="A147:A151 A35:A55 A134:A143 A101:A130" xr:uid="{00000000-0002-0000-0000-000003000000}">
      <formula1>0</formula1>
    </dataValidation>
    <dataValidation type="textLength" operator="equal" allowBlank="1" showInputMessage="1" showErrorMessage="1" errorTitle="Błedny REGON" error="Proszę podać poprawną wartość - dozwolone są wyłacznie cyfry, numer regon powinien mieć 9 znaków." sqref="H55:I55" xr:uid="{2228AC7B-326A-459F-A741-2FBC8A86BC10}">
      <formula1>9</formula1>
    </dataValidation>
    <dataValidation allowBlank="1" promptTitle="Dane" prompt="Dane uzupełnią się po wypełnieniu części A2 w załączniku nr 1" sqref="C14:C18" xr:uid="{A71765F6-5AE0-49D7-A4A7-A0D7AB5F6C92}"/>
    <dataValidation allowBlank="1" promptTitle="Dane" prompt="Dane uzupełnią się po wypełnieniu załącznika nr 1" sqref="F1" xr:uid="{5321CDC7-BBCA-4ADB-AF60-BD11CF266AFD}"/>
    <dataValidation type="textLength" operator="equal" allowBlank="1" showInputMessage="1" showErrorMessage="1" errorTitle="Błędny numer NIP" error="Proszę wskazać numer NIP składający się z 10 znaków." promptTitle="NIP" prompt="Proszę podać nr NIP operatora publicznego transportu zbiorowego (ciąg 10 cyfr, bez spacji czy myślników)" sqref="F55:G55" xr:uid="{0FE01DD1-B9BA-4B22-AA4D-B55C270ACAB7}">
      <formula1>10</formula1>
    </dataValidation>
    <dataValidation type="whole" operator="lessThan" allowBlank="1" showInputMessage="1" showErrorMessage="1" errorTitle="Błąd" error="Proszę podać tylko rok" sqref="E155:E174" xr:uid="{28819F04-4A57-40D1-BD66-096FDF3C6570}">
      <formula1>2050</formula1>
    </dataValidation>
    <dataValidation type="whole" allowBlank="1" showInputMessage="1" showErrorMessage="1" sqref="G155:G174" xr:uid="{41DC3F9A-F510-4556-880F-F901851B7EFB}">
      <formula1>1000</formula1>
      <formula2>45000</formula2>
    </dataValidation>
  </dataValidations>
  <pageMargins left="7.874015748031496E-2" right="0" top="3.937007874015748E-2" bottom="0.11811023622047245" header="0.31496062992125984" footer="0.31496062992125984"/>
  <pageSetup paperSize="9" scale="53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1092" yWindow="422" count="8">
        <x14:dataValidation type="list" allowBlank="1" showInputMessage="1" showErrorMessage="1" xr:uid="{F907D873-7156-425D-9BFE-74B7B36CE395}">
          <x14:formula1>
            <xm:f>pomoce!$B$3:$B$5</xm:f>
          </x14:formula1>
          <xm:sqref>I35:I54</xm:sqref>
        </x14:dataValidation>
        <x14:dataValidation type="list" allowBlank="1" showInputMessage="1" showErrorMessage="1" xr:uid="{90190E21-DF97-44A2-8F80-7ABCEF67319F}">
          <x14:formula1>
            <xm:f>pomoce!$F$2:$F$5</xm:f>
          </x14:formula1>
          <xm:sqref>C11</xm:sqref>
        </x14:dataValidation>
        <x14:dataValidation type="list" allowBlank="1" showInputMessage="1" showErrorMessage="1" xr:uid="{DD3C5CD3-F973-464A-BA4B-47D82918B158}">
          <x14:formula1>
            <xm:f>pomoce!$D$3:$D$6</xm:f>
          </x14:formula1>
          <xm:sqref>F147:G151</xm:sqref>
        </x14:dataValidation>
        <x14:dataValidation type="list" allowBlank="1" showInputMessage="1" showErrorMessage="1" xr:uid="{30A3C55A-5907-40EC-AC9E-7C6EA7E2180E}">
          <x14:formula1>
            <xm:f>pomoce!$I$2:$I$7</xm:f>
          </x14:formula1>
          <xm:sqref>H35:H54</xm:sqref>
        </x14:dataValidation>
        <x14:dataValidation type="list" allowBlank="1" showInputMessage="1" showErrorMessage="1" xr:uid="{3B47BF5C-7CEA-4DA2-8CFE-EE227ABC6D63}">
          <x14:formula1>
            <xm:f>pomoce!$M$2:$M$8</xm:f>
          </x14:formula1>
          <xm:sqref>F58:F97</xm:sqref>
        </x14:dataValidation>
        <x14:dataValidation type="list" allowBlank="1" showInputMessage="1" showErrorMessage="1" xr:uid="{C9E637F8-5B2C-4430-8345-98959F8C1455}">
          <x14:formula1>
            <xm:f>pomoce!$I$1:$I$7</xm:f>
          </x14:formula1>
          <xm:sqref>F155:F174</xm:sqref>
        </x14:dataValidation>
        <x14:dataValidation type="list" allowBlank="1" showInputMessage="1" showErrorMessage="1" xr:uid="{A0A381D3-5535-40DA-AEB6-C5118CFA3655}">
          <x14:formula1>
            <xm:f>pomoce!$V$2:$V$4</xm:f>
          </x14:formula1>
          <xm:sqref>J155:J174</xm:sqref>
        </x14:dataValidation>
        <x14:dataValidation type="list" allowBlank="1" showInputMessage="1" showErrorMessage="1" xr:uid="{6E5F4B2B-2C1A-4BCE-BDCE-CFC25EF57081}">
          <x14:formula1>
            <xm:f>pomoce!$S$2:$S$11</xm:f>
          </x14:formula1>
          <xm:sqref>H155:H174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8A62E-4B05-4687-8327-F604B5DA3C50}">
  <sheetPr codeName="Arkusz11"/>
  <dimension ref="A1:V166"/>
  <sheetViews>
    <sheetView workbookViewId="0">
      <selection activeCell="S14" sqref="S14"/>
    </sheetView>
  </sheetViews>
  <sheetFormatPr defaultRowHeight="15" x14ac:dyDescent="0.25"/>
  <cols>
    <col min="1" max="1" width="12.5703125" bestFit="1" customWidth="1"/>
    <col min="2" max="2" width="25.7109375" bestFit="1" customWidth="1"/>
    <col min="4" max="4" width="15.42578125" bestFit="1" customWidth="1"/>
    <col min="5" max="5" width="18.5703125" bestFit="1" customWidth="1"/>
    <col min="8" max="10" width="10.140625" bestFit="1" customWidth="1"/>
  </cols>
  <sheetData>
    <row r="1" spans="1:22" x14ac:dyDescent="0.25">
      <c r="I1" t="s">
        <v>75</v>
      </c>
    </row>
    <row r="2" spans="1:22" x14ac:dyDescent="0.25">
      <c r="A2" s="3"/>
      <c r="B2" s="3" t="s">
        <v>17</v>
      </c>
      <c r="D2" s="3" t="s">
        <v>20</v>
      </c>
      <c r="F2" t="s">
        <v>43</v>
      </c>
      <c r="H2" s="1"/>
      <c r="I2" s="1" t="s">
        <v>59</v>
      </c>
      <c r="J2" s="1"/>
      <c r="M2" s="4" t="s">
        <v>66</v>
      </c>
      <c r="S2" t="s">
        <v>76</v>
      </c>
      <c r="V2" t="s">
        <v>86</v>
      </c>
    </row>
    <row r="3" spans="1:22" x14ac:dyDescent="0.25">
      <c r="A3" s="3"/>
      <c r="B3" t="s">
        <v>22</v>
      </c>
      <c r="D3" t="s">
        <v>25</v>
      </c>
      <c r="F3" t="s">
        <v>44</v>
      </c>
      <c r="H3" s="1"/>
      <c r="I3" s="1" t="s">
        <v>61</v>
      </c>
      <c r="J3" s="1"/>
      <c r="M3" s="4" t="s">
        <v>67</v>
      </c>
      <c r="S3" t="s">
        <v>81</v>
      </c>
      <c r="V3" t="s">
        <v>87</v>
      </c>
    </row>
    <row r="4" spans="1:22" x14ac:dyDescent="0.25">
      <c r="A4" s="3"/>
      <c r="B4" t="s">
        <v>23</v>
      </c>
      <c r="D4" t="s">
        <v>26</v>
      </c>
      <c r="F4" t="s">
        <v>45</v>
      </c>
      <c r="H4" s="1"/>
      <c r="I4" s="1" t="s">
        <v>62</v>
      </c>
      <c r="J4" s="1"/>
      <c r="M4" s="4" t="s">
        <v>72</v>
      </c>
      <c r="S4" t="s">
        <v>77</v>
      </c>
      <c r="V4" t="s">
        <v>88</v>
      </c>
    </row>
    <row r="5" spans="1:22" x14ac:dyDescent="0.25">
      <c r="A5" s="3"/>
      <c r="B5" t="s">
        <v>24</v>
      </c>
      <c r="D5" t="s">
        <v>27</v>
      </c>
      <c r="F5" t="s">
        <v>46</v>
      </c>
      <c r="H5" s="1"/>
      <c r="I5" s="1" t="s">
        <v>63</v>
      </c>
      <c r="J5" s="1"/>
      <c r="M5" s="4" t="s">
        <v>68</v>
      </c>
      <c r="S5" t="s">
        <v>82</v>
      </c>
    </row>
    <row r="6" spans="1:22" x14ac:dyDescent="0.25">
      <c r="A6" s="3"/>
      <c r="D6" t="s">
        <v>50</v>
      </c>
      <c r="I6" s="1" t="s">
        <v>64</v>
      </c>
      <c r="M6" s="4" t="s">
        <v>69</v>
      </c>
      <c r="S6" t="s">
        <v>79</v>
      </c>
    </row>
    <row r="7" spans="1:22" x14ac:dyDescent="0.25">
      <c r="A7" s="3"/>
      <c r="I7" s="1" t="s">
        <v>65</v>
      </c>
      <c r="M7" s="4" t="s">
        <v>70</v>
      </c>
      <c r="S7" t="s">
        <v>80</v>
      </c>
    </row>
    <row r="8" spans="1:22" x14ac:dyDescent="0.25">
      <c r="A8" s="3"/>
      <c r="M8" s="4" t="s">
        <v>71</v>
      </c>
      <c r="S8" t="s">
        <v>83</v>
      </c>
    </row>
    <row r="9" spans="1:22" x14ac:dyDescent="0.25">
      <c r="A9" s="3"/>
      <c r="S9" t="s">
        <v>84</v>
      </c>
    </row>
    <row r="10" spans="1:22" x14ac:dyDescent="0.25">
      <c r="A10" s="3"/>
      <c r="S10" t="s">
        <v>78</v>
      </c>
    </row>
    <row r="11" spans="1:22" x14ac:dyDescent="0.25">
      <c r="A11" s="3"/>
      <c r="S11" t="s">
        <v>108</v>
      </c>
    </row>
    <row r="12" spans="1:22" x14ac:dyDescent="0.25">
      <c r="A12" s="3"/>
    </row>
    <row r="13" spans="1:22" x14ac:dyDescent="0.25">
      <c r="A13" s="3"/>
    </row>
    <row r="15" spans="1:22" x14ac:dyDescent="0.25">
      <c r="B15" s="86"/>
      <c r="C15" s="86"/>
      <c r="D15" s="86"/>
      <c r="E15" s="86"/>
      <c r="F15" s="86"/>
      <c r="G15" s="86"/>
    </row>
    <row r="16" spans="1:22" x14ac:dyDescent="0.25">
      <c r="B16" s="2"/>
    </row>
    <row r="17" spans="2:2" x14ac:dyDescent="0.25">
      <c r="B17" s="2"/>
    </row>
    <row r="18" spans="2:2" x14ac:dyDescent="0.25">
      <c r="B18" s="2"/>
    </row>
    <row r="19" spans="2:2" x14ac:dyDescent="0.25">
      <c r="B19" s="2"/>
    </row>
    <row r="20" spans="2:2" x14ac:dyDescent="0.25">
      <c r="B20" s="2"/>
    </row>
    <row r="21" spans="2:2" x14ac:dyDescent="0.25">
      <c r="B21" s="2"/>
    </row>
    <row r="22" spans="2:2" x14ac:dyDescent="0.25">
      <c r="B22" s="2"/>
    </row>
    <row r="23" spans="2:2" x14ac:dyDescent="0.25">
      <c r="B23" s="2"/>
    </row>
    <row r="24" spans="2:2" x14ac:dyDescent="0.25">
      <c r="B24" s="2"/>
    </row>
    <row r="25" spans="2:2" x14ac:dyDescent="0.25">
      <c r="B25" s="2"/>
    </row>
    <row r="26" spans="2:2" x14ac:dyDescent="0.25">
      <c r="B26" s="2"/>
    </row>
    <row r="27" spans="2:2" x14ac:dyDescent="0.25">
      <c r="B27" s="2"/>
    </row>
    <row r="28" spans="2:2" x14ac:dyDescent="0.25">
      <c r="B28" s="2"/>
    </row>
    <row r="29" spans="2:2" x14ac:dyDescent="0.25">
      <c r="B29" s="2"/>
    </row>
    <row r="30" spans="2:2" x14ac:dyDescent="0.25">
      <c r="B30" s="2"/>
    </row>
    <row r="31" spans="2:2" x14ac:dyDescent="0.25">
      <c r="B31" s="2"/>
    </row>
    <row r="32" spans="2:2" x14ac:dyDescent="0.25">
      <c r="B32" s="2"/>
    </row>
    <row r="33" spans="2:2" x14ac:dyDescent="0.25">
      <c r="B33" s="2"/>
    </row>
    <row r="34" spans="2:2" x14ac:dyDescent="0.25">
      <c r="B34" s="2"/>
    </row>
    <row r="35" spans="2:2" x14ac:dyDescent="0.25">
      <c r="B35" s="2"/>
    </row>
    <row r="36" spans="2:2" x14ac:dyDescent="0.25">
      <c r="B36" s="2"/>
    </row>
    <row r="37" spans="2:2" x14ac:dyDescent="0.25">
      <c r="B37" s="2"/>
    </row>
    <row r="38" spans="2:2" x14ac:dyDescent="0.25">
      <c r="B38" s="2"/>
    </row>
    <row r="39" spans="2:2" x14ac:dyDescent="0.25">
      <c r="B39" s="2"/>
    </row>
    <row r="40" spans="2:2" x14ac:dyDescent="0.25">
      <c r="B40" s="2"/>
    </row>
    <row r="41" spans="2:2" x14ac:dyDescent="0.25">
      <c r="B41" s="2"/>
    </row>
    <row r="42" spans="2:2" x14ac:dyDescent="0.25">
      <c r="B42" s="2"/>
    </row>
    <row r="43" spans="2:2" x14ac:dyDescent="0.25">
      <c r="B43" s="2"/>
    </row>
    <row r="44" spans="2:2" x14ac:dyDescent="0.25">
      <c r="B44" s="2"/>
    </row>
    <row r="45" spans="2:2" x14ac:dyDescent="0.25">
      <c r="B45" s="2"/>
    </row>
    <row r="46" spans="2:2" x14ac:dyDescent="0.25">
      <c r="B46" s="2"/>
    </row>
    <row r="47" spans="2:2" x14ac:dyDescent="0.25">
      <c r="B47" s="2"/>
    </row>
    <row r="48" spans="2:2" x14ac:dyDescent="0.25">
      <c r="B48" s="2"/>
    </row>
    <row r="49" spans="2:2" x14ac:dyDescent="0.25">
      <c r="B49" s="2"/>
    </row>
    <row r="50" spans="2:2" x14ac:dyDescent="0.25">
      <c r="B50" s="2"/>
    </row>
    <row r="51" spans="2:2" x14ac:dyDescent="0.25">
      <c r="B51" s="2"/>
    </row>
    <row r="52" spans="2:2" x14ac:dyDescent="0.25">
      <c r="B52" s="2"/>
    </row>
    <row r="53" spans="2:2" x14ac:dyDescent="0.25">
      <c r="B53" s="2"/>
    </row>
    <row r="54" spans="2:2" x14ac:dyDescent="0.25">
      <c r="B54" s="2"/>
    </row>
    <row r="55" spans="2:2" x14ac:dyDescent="0.25">
      <c r="B55" s="2"/>
    </row>
    <row r="56" spans="2:2" x14ac:dyDescent="0.25">
      <c r="B56" s="2"/>
    </row>
    <row r="57" spans="2:2" x14ac:dyDescent="0.25">
      <c r="B57" s="2"/>
    </row>
    <row r="58" spans="2:2" x14ac:dyDescent="0.25">
      <c r="B58" s="2"/>
    </row>
    <row r="59" spans="2:2" x14ac:dyDescent="0.25">
      <c r="B59" s="2"/>
    </row>
    <row r="60" spans="2:2" x14ac:dyDescent="0.25">
      <c r="B60" s="2"/>
    </row>
    <row r="61" spans="2:2" x14ac:dyDescent="0.25">
      <c r="B61" s="2"/>
    </row>
    <row r="62" spans="2:2" x14ac:dyDescent="0.25">
      <c r="B62" s="2"/>
    </row>
    <row r="63" spans="2:2" x14ac:dyDescent="0.25">
      <c r="B63" s="2"/>
    </row>
    <row r="64" spans="2:2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"/>
    </row>
    <row r="72" spans="2:2" x14ac:dyDescent="0.25">
      <c r="B72" s="2"/>
    </row>
    <row r="73" spans="2:2" x14ac:dyDescent="0.25">
      <c r="B73" s="2"/>
    </row>
    <row r="74" spans="2:2" x14ac:dyDescent="0.25">
      <c r="B74" s="2"/>
    </row>
    <row r="75" spans="2:2" x14ac:dyDescent="0.25">
      <c r="B75" s="2"/>
    </row>
    <row r="76" spans="2:2" x14ac:dyDescent="0.25">
      <c r="B76" s="2"/>
    </row>
    <row r="77" spans="2:2" x14ac:dyDescent="0.25">
      <c r="B77" s="2"/>
    </row>
    <row r="78" spans="2:2" x14ac:dyDescent="0.25">
      <c r="B78" s="2"/>
    </row>
    <row r="79" spans="2:2" x14ac:dyDescent="0.25">
      <c r="B79" s="2"/>
    </row>
    <row r="80" spans="2:2" x14ac:dyDescent="0.25">
      <c r="B80" s="2"/>
    </row>
    <row r="81" spans="2:2" x14ac:dyDescent="0.25">
      <c r="B81" s="2"/>
    </row>
    <row r="82" spans="2:2" x14ac:dyDescent="0.25">
      <c r="B82" s="2"/>
    </row>
    <row r="83" spans="2:2" x14ac:dyDescent="0.25">
      <c r="B83" s="2"/>
    </row>
    <row r="84" spans="2:2" x14ac:dyDescent="0.25">
      <c r="B84" s="2"/>
    </row>
    <row r="85" spans="2:2" x14ac:dyDescent="0.25">
      <c r="B85" s="2"/>
    </row>
    <row r="86" spans="2:2" x14ac:dyDescent="0.25">
      <c r="B86" s="2"/>
    </row>
    <row r="87" spans="2:2" x14ac:dyDescent="0.25">
      <c r="B87" s="2"/>
    </row>
    <row r="88" spans="2:2" x14ac:dyDescent="0.25">
      <c r="B88" s="2"/>
    </row>
    <row r="89" spans="2:2" x14ac:dyDescent="0.25">
      <c r="B89" s="2"/>
    </row>
    <row r="90" spans="2:2" x14ac:dyDescent="0.25">
      <c r="B90" s="2"/>
    </row>
    <row r="91" spans="2:2" x14ac:dyDescent="0.25">
      <c r="B91" s="2"/>
    </row>
    <row r="92" spans="2:2" x14ac:dyDescent="0.25">
      <c r="B92" s="2"/>
    </row>
    <row r="93" spans="2:2" x14ac:dyDescent="0.25">
      <c r="B93" s="2"/>
    </row>
    <row r="94" spans="2:2" x14ac:dyDescent="0.25">
      <c r="B94" s="2"/>
    </row>
    <row r="95" spans="2:2" x14ac:dyDescent="0.25">
      <c r="B95" s="2"/>
    </row>
    <row r="96" spans="2:2" x14ac:dyDescent="0.25">
      <c r="B96" s="2"/>
    </row>
    <row r="97" spans="2:2" x14ac:dyDescent="0.25">
      <c r="B97" s="2"/>
    </row>
    <row r="98" spans="2:2" x14ac:dyDescent="0.25">
      <c r="B98" s="2"/>
    </row>
    <row r="99" spans="2:2" x14ac:dyDescent="0.25">
      <c r="B99" s="2"/>
    </row>
    <row r="100" spans="2:2" x14ac:dyDescent="0.25">
      <c r="B100" s="2"/>
    </row>
    <row r="101" spans="2:2" x14ac:dyDescent="0.25">
      <c r="B101" s="2"/>
    </row>
    <row r="102" spans="2:2" x14ac:dyDescent="0.25">
      <c r="B102" s="2"/>
    </row>
    <row r="103" spans="2:2" x14ac:dyDescent="0.25">
      <c r="B103" s="2"/>
    </row>
    <row r="104" spans="2:2" x14ac:dyDescent="0.25">
      <c r="B104" s="2"/>
    </row>
    <row r="105" spans="2:2" x14ac:dyDescent="0.25">
      <c r="B105" s="2"/>
    </row>
    <row r="106" spans="2:2" x14ac:dyDescent="0.25">
      <c r="B106" s="2"/>
    </row>
    <row r="107" spans="2:2" x14ac:dyDescent="0.25">
      <c r="B107" s="2"/>
    </row>
    <row r="108" spans="2:2" x14ac:dyDescent="0.25">
      <c r="B108" s="2"/>
    </row>
    <row r="109" spans="2:2" x14ac:dyDescent="0.25">
      <c r="B109" s="2"/>
    </row>
    <row r="110" spans="2:2" x14ac:dyDescent="0.25">
      <c r="B110" s="2"/>
    </row>
    <row r="111" spans="2:2" x14ac:dyDescent="0.25">
      <c r="B111" s="2"/>
    </row>
    <row r="112" spans="2:2" x14ac:dyDescent="0.25">
      <c r="B112" s="2"/>
    </row>
    <row r="113" spans="2:2" x14ac:dyDescent="0.25">
      <c r="B113" s="2"/>
    </row>
    <row r="114" spans="2:2" x14ac:dyDescent="0.25">
      <c r="B114" s="2"/>
    </row>
    <row r="115" spans="2:2" x14ac:dyDescent="0.25">
      <c r="B115" s="2"/>
    </row>
    <row r="116" spans="2:2" x14ac:dyDescent="0.25">
      <c r="B116" s="2"/>
    </row>
    <row r="117" spans="2:2" x14ac:dyDescent="0.25">
      <c r="B117" s="2"/>
    </row>
    <row r="118" spans="2:2" x14ac:dyDescent="0.25">
      <c r="B118" s="2"/>
    </row>
    <row r="119" spans="2:2" x14ac:dyDescent="0.25">
      <c r="B119" s="2"/>
    </row>
    <row r="120" spans="2:2" x14ac:dyDescent="0.25">
      <c r="B120" s="2"/>
    </row>
    <row r="121" spans="2:2" x14ac:dyDescent="0.25">
      <c r="B121" s="2"/>
    </row>
    <row r="122" spans="2:2" x14ac:dyDescent="0.25">
      <c r="B122" s="2"/>
    </row>
    <row r="123" spans="2:2" x14ac:dyDescent="0.25">
      <c r="B123" s="2"/>
    </row>
    <row r="124" spans="2:2" x14ac:dyDescent="0.25">
      <c r="B124" s="2"/>
    </row>
    <row r="125" spans="2:2" x14ac:dyDescent="0.25">
      <c r="B125" s="2"/>
    </row>
    <row r="126" spans="2:2" x14ac:dyDescent="0.25">
      <c r="B126" s="2"/>
    </row>
    <row r="127" spans="2:2" x14ac:dyDescent="0.25">
      <c r="B127" s="2"/>
    </row>
    <row r="128" spans="2:2" x14ac:dyDescent="0.25">
      <c r="B128" s="2"/>
    </row>
    <row r="129" spans="2:2" x14ac:dyDescent="0.25">
      <c r="B129" s="2"/>
    </row>
    <row r="130" spans="2:2" x14ac:dyDescent="0.25">
      <c r="B130" s="2"/>
    </row>
    <row r="131" spans="2:2" x14ac:dyDescent="0.25">
      <c r="B131" s="2"/>
    </row>
    <row r="132" spans="2:2" x14ac:dyDescent="0.25">
      <c r="B132" s="2"/>
    </row>
    <row r="133" spans="2:2" x14ac:dyDescent="0.25">
      <c r="B133" s="2"/>
    </row>
    <row r="134" spans="2:2" x14ac:dyDescent="0.25">
      <c r="B134" s="2"/>
    </row>
    <row r="135" spans="2:2" x14ac:dyDescent="0.25">
      <c r="B135" s="2"/>
    </row>
    <row r="136" spans="2:2" x14ac:dyDescent="0.25">
      <c r="B136" s="2"/>
    </row>
    <row r="137" spans="2:2" x14ac:dyDescent="0.25">
      <c r="B137" s="2"/>
    </row>
    <row r="138" spans="2:2" x14ac:dyDescent="0.25">
      <c r="B138" s="2"/>
    </row>
    <row r="139" spans="2:2" x14ac:dyDescent="0.25">
      <c r="B139" s="2"/>
    </row>
    <row r="140" spans="2:2" x14ac:dyDescent="0.25">
      <c r="B140" s="2"/>
    </row>
    <row r="141" spans="2:2" x14ac:dyDescent="0.25">
      <c r="B141" s="2"/>
    </row>
    <row r="142" spans="2:2" x14ac:dyDescent="0.25">
      <c r="B142" s="2"/>
    </row>
    <row r="143" spans="2:2" x14ac:dyDescent="0.25">
      <c r="B143" s="2"/>
    </row>
    <row r="144" spans="2:2" x14ac:dyDescent="0.25">
      <c r="B144" s="2"/>
    </row>
    <row r="145" spans="2:2" x14ac:dyDescent="0.25">
      <c r="B145" s="2"/>
    </row>
    <row r="146" spans="2:2" x14ac:dyDescent="0.25">
      <c r="B146" s="2"/>
    </row>
    <row r="147" spans="2:2" x14ac:dyDescent="0.25">
      <c r="B147" s="2"/>
    </row>
    <row r="148" spans="2:2" x14ac:dyDescent="0.25">
      <c r="B148" s="2"/>
    </row>
    <row r="149" spans="2:2" x14ac:dyDescent="0.25">
      <c r="B149" s="2"/>
    </row>
    <row r="150" spans="2:2" x14ac:dyDescent="0.25">
      <c r="B150" s="2"/>
    </row>
    <row r="151" spans="2:2" x14ac:dyDescent="0.25">
      <c r="B151" s="2"/>
    </row>
    <row r="152" spans="2:2" x14ac:dyDescent="0.25">
      <c r="B152" s="2"/>
    </row>
    <row r="153" spans="2:2" x14ac:dyDescent="0.25">
      <c r="B153" s="2"/>
    </row>
    <row r="154" spans="2:2" x14ac:dyDescent="0.25">
      <c r="B154" s="2"/>
    </row>
    <row r="155" spans="2:2" x14ac:dyDescent="0.25">
      <c r="B155" s="2"/>
    </row>
    <row r="156" spans="2:2" x14ac:dyDescent="0.25">
      <c r="B156" s="2"/>
    </row>
    <row r="157" spans="2:2" x14ac:dyDescent="0.25">
      <c r="B157" s="2"/>
    </row>
    <row r="158" spans="2:2" x14ac:dyDescent="0.25">
      <c r="B158" s="2"/>
    </row>
    <row r="159" spans="2:2" x14ac:dyDescent="0.25">
      <c r="B159" s="2"/>
    </row>
    <row r="160" spans="2:2" x14ac:dyDescent="0.25">
      <c r="B160" s="2"/>
    </row>
    <row r="161" spans="2:2" x14ac:dyDescent="0.25">
      <c r="B161" s="2"/>
    </row>
    <row r="162" spans="2:2" x14ac:dyDescent="0.25">
      <c r="B162" s="2"/>
    </row>
    <row r="163" spans="2:2" x14ac:dyDescent="0.25">
      <c r="B163" s="2"/>
    </row>
    <row r="164" spans="2:2" x14ac:dyDescent="0.25">
      <c r="B164" s="2"/>
    </row>
    <row r="165" spans="2:2" x14ac:dyDescent="0.25">
      <c r="B165" s="2"/>
    </row>
    <row r="166" spans="2:2" x14ac:dyDescent="0.25">
      <c r="B166" s="2"/>
    </row>
  </sheetData>
  <mergeCells count="3">
    <mergeCell ref="B15:C15"/>
    <mergeCell ref="D15:E15"/>
    <mergeCell ref="F15:G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355DD-EDE4-4A6A-9E0D-C1A290C1A321}">
  <dimension ref="A1:G6"/>
  <sheetViews>
    <sheetView workbookViewId="0">
      <selection activeCell="D12" sqref="D12"/>
    </sheetView>
  </sheetViews>
  <sheetFormatPr defaultRowHeight="15" x14ac:dyDescent="0.25"/>
  <cols>
    <col min="2" max="2" width="11.7109375" bestFit="1" customWidth="1"/>
    <col min="3" max="3" width="26.7109375" bestFit="1" customWidth="1"/>
    <col min="4" max="5" width="17.42578125" bestFit="1" customWidth="1"/>
    <col min="6" max="6" width="23.85546875" bestFit="1" customWidth="1"/>
    <col min="7" max="7" width="27.7109375" bestFit="1" customWidth="1"/>
  </cols>
  <sheetData>
    <row r="1" spans="1:7" x14ac:dyDescent="0.25">
      <c r="A1" t="str">
        <f>Wniosek!A180</f>
        <v>Lp.</v>
      </c>
      <c r="B1" t="str">
        <f>Wniosek!B180</f>
        <v>Nazwa ODTJ</v>
      </c>
      <c r="C1" t="str">
        <f>Wniosek!D180</f>
        <v>Data zawarcia umowy z ODTJ</v>
      </c>
      <c r="D1" t="str">
        <f>Wniosek!E180</f>
        <v>Nazwa symulatora
(jeżeli dotyczy)</v>
      </c>
      <c r="E1" t="str">
        <f>Wniosek!G180</f>
        <v>Model symulatora
(jeżeli dotyczy)</v>
      </c>
      <c r="F1" t="str">
        <f>Wniosek!H180</f>
        <v>Nr certyfikatu symulatora
(jeżeli dotyczy)</v>
      </c>
      <c r="G1" t="str">
        <f>Wniosek!I180</f>
        <v>Nazwa właściciela symulatora
(jeżeli dotyczy)</v>
      </c>
    </row>
    <row r="2" spans="1:7" x14ac:dyDescent="0.25">
      <c r="A2">
        <f>Wniosek!A181</f>
        <v>1</v>
      </c>
      <c r="B2">
        <f>Wniosek!B181</f>
        <v>0</v>
      </c>
      <c r="C2" s="1">
        <f>Wniosek!D181</f>
        <v>0</v>
      </c>
      <c r="D2">
        <f>Wniosek!E181</f>
        <v>0</v>
      </c>
      <c r="E2">
        <f>Wniosek!G181</f>
        <v>0</v>
      </c>
      <c r="F2">
        <f>Wniosek!H181</f>
        <v>0</v>
      </c>
      <c r="G2">
        <f>Wniosek!I181</f>
        <v>0</v>
      </c>
    </row>
    <row r="3" spans="1:7" x14ac:dyDescent="0.25">
      <c r="A3">
        <f>Wniosek!A182</f>
        <v>2</v>
      </c>
      <c r="B3">
        <f>Wniosek!B182</f>
        <v>0</v>
      </c>
      <c r="C3" s="1">
        <f>Wniosek!D182</f>
        <v>0</v>
      </c>
      <c r="D3">
        <f>Wniosek!E182</f>
        <v>0</v>
      </c>
      <c r="E3">
        <f>Wniosek!G182</f>
        <v>0</v>
      </c>
      <c r="F3">
        <f>Wniosek!H182</f>
        <v>0</v>
      </c>
      <c r="G3">
        <f>Wniosek!I182</f>
        <v>0</v>
      </c>
    </row>
    <row r="4" spans="1:7" x14ac:dyDescent="0.25">
      <c r="A4">
        <f>Wniosek!A183</f>
        <v>3</v>
      </c>
      <c r="B4">
        <f>Wniosek!B183</f>
        <v>0</v>
      </c>
      <c r="C4" s="1">
        <f>Wniosek!D183</f>
        <v>0</v>
      </c>
      <c r="D4">
        <f>Wniosek!E183</f>
        <v>0</v>
      </c>
      <c r="E4">
        <f>Wniosek!G183</f>
        <v>0</v>
      </c>
      <c r="F4">
        <f>Wniosek!H183</f>
        <v>0</v>
      </c>
      <c r="G4">
        <f>Wniosek!I183</f>
        <v>0</v>
      </c>
    </row>
    <row r="5" spans="1:7" x14ac:dyDescent="0.25">
      <c r="A5">
        <f>Wniosek!A184</f>
        <v>4</v>
      </c>
      <c r="B5">
        <f>Wniosek!B184</f>
        <v>0</v>
      </c>
      <c r="C5" s="1">
        <f>Wniosek!D184</f>
        <v>0</v>
      </c>
      <c r="D5">
        <f>Wniosek!E184</f>
        <v>0</v>
      </c>
      <c r="E5">
        <f>Wniosek!G184</f>
        <v>0</v>
      </c>
      <c r="F5">
        <f>Wniosek!H184</f>
        <v>0</v>
      </c>
      <c r="G5">
        <f>Wniosek!I184</f>
        <v>0</v>
      </c>
    </row>
    <row r="6" spans="1:7" x14ac:dyDescent="0.25">
      <c r="A6">
        <f>Wniosek!A185</f>
        <v>5</v>
      </c>
      <c r="B6">
        <f>Wniosek!B185</f>
        <v>0</v>
      </c>
      <c r="C6" s="1">
        <f>Wniosek!D185</f>
        <v>0</v>
      </c>
      <c r="D6">
        <f>Wniosek!E185</f>
        <v>0</v>
      </c>
      <c r="E6">
        <f>Wniosek!G185</f>
        <v>0</v>
      </c>
      <c r="F6">
        <f>Wniosek!H185</f>
        <v>0</v>
      </c>
      <c r="G6">
        <f>Wniosek!I185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F91A8-25F6-4999-A963-A1A5CEECCE8B}">
  <dimension ref="A1:U2"/>
  <sheetViews>
    <sheetView topLeftCell="J1" workbookViewId="0">
      <selection activeCell="R2" sqref="R2"/>
    </sheetView>
  </sheetViews>
  <sheetFormatPr defaultRowHeight="15" x14ac:dyDescent="0.25"/>
  <cols>
    <col min="1" max="1" width="25.85546875" bestFit="1" customWidth="1"/>
    <col min="2" max="2" width="23.42578125" bestFit="1" customWidth="1"/>
    <col min="3" max="3" width="49.42578125" bestFit="1" customWidth="1"/>
    <col min="8" max="8" width="22.7109375" bestFit="1" customWidth="1"/>
    <col min="9" max="9" width="35.42578125" bestFit="1" customWidth="1"/>
    <col min="13" max="13" width="12.28515625" bestFit="1" customWidth="1"/>
    <col min="14" max="14" width="16" bestFit="1" customWidth="1"/>
    <col min="15" max="15" width="41.42578125" bestFit="1" customWidth="1"/>
    <col min="16" max="16" width="43" bestFit="1" customWidth="1"/>
    <col min="17" max="17" width="52.42578125" bestFit="1" customWidth="1"/>
    <col min="18" max="18" width="68.7109375" bestFit="1" customWidth="1"/>
    <col min="19" max="19" width="42.140625" bestFit="1" customWidth="1"/>
    <col min="20" max="20" width="23.28515625" bestFit="1" customWidth="1"/>
    <col min="21" max="21" width="26.28515625" bestFit="1" customWidth="1"/>
  </cols>
  <sheetData>
    <row r="1" spans="1:21" x14ac:dyDescent="0.25">
      <c r="A1" t="str">
        <f>Wniosek!A4</f>
        <v>Pełna nazwa przedsiębiorcy</v>
      </c>
      <c r="B1" t="str">
        <f>Wniosek!A5</f>
        <v>Nazwa ośrodka szkolenia</v>
      </c>
      <c r="C1" t="str">
        <f>Wniosek!A6</f>
        <v>Forma prawna prowadzenia działalności gospodarczej</v>
      </c>
      <c r="D1" t="str">
        <f>Wniosek!A7</f>
        <v>NIP</v>
      </c>
      <c r="E1" t="str">
        <f>Wniosek!A8</f>
        <v>Regon</v>
      </c>
      <c r="F1" t="str">
        <f>Wniosek!A9</f>
        <v xml:space="preserve">KRS </v>
      </c>
      <c r="G1" t="str">
        <f>Wniosek!A10</f>
        <v>Adres</v>
      </c>
      <c r="H1" t="str">
        <f>Wniosek!A11</f>
        <v>Wielkość przedsiębiorcy</v>
      </c>
      <c r="I1" t="str">
        <f>Wniosek!A12</f>
        <v>Numer ośrodka w rejestrze wojewody</v>
      </c>
      <c r="J1" t="str">
        <f>Wniosek!A14</f>
        <v>Imię</v>
      </c>
      <c r="K1" t="str">
        <f>Wniosek!A15</f>
        <v>Nazwisko</v>
      </c>
      <c r="L1" t="str">
        <f>Wniosek!A16</f>
        <v xml:space="preserve">Telefon </v>
      </c>
      <c r="M1" t="str">
        <f>Wniosek!A17</f>
        <v>Adres e-mail</v>
      </c>
      <c r="N1" t="str">
        <f>Wniosek!A18</f>
        <v>Adres eDoręczeń</v>
      </c>
      <c r="O1" t="str">
        <f>Wniosek!B25</f>
        <v>Liczba miejsc prowadzenia ośrodka szkolenia</v>
      </c>
      <c r="P1" t="str">
        <f>Wniosek!B26</f>
        <v>Liczba wykładowców</v>
      </c>
      <c r="Q1" t="str">
        <f>Wniosek!B27</f>
        <v>Liczba instruktorów nauki jazdy</v>
      </c>
      <c r="R1" t="str">
        <f>Wniosek!B29</f>
        <v xml:space="preserve">Liczba wykładowców z zakresu pierwszej pomocy </v>
      </c>
      <c r="S1" t="str">
        <f>Wniosek!B30</f>
        <v>Liczba pojazdów przeznaczonych do szkolenia</v>
      </c>
      <c r="T1" t="str">
        <f>Wniosek!G2</f>
        <v xml:space="preserve">          (miejscowość, data)</v>
      </c>
      <c r="U1" t="str">
        <f>Wniosek!G195</f>
        <v>Data i podpis przedsiębiorcy</v>
      </c>
    </row>
    <row r="2" spans="1:21" x14ac:dyDescent="0.25">
      <c r="A2" s="2">
        <f>Wniosek!C4</f>
        <v>0</v>
      </c>
      <c r="B2" s="2">
        <f>Wniosek!C5</f>
        <v>0</v>
      </c>
      <c r="C2" s="2">
        <f>Wniosek!C6</f>
        <v>0</v>
      </c>
      <c r="D2">
        <f>Wniosek!C7</f>
        <v>0</v>
      </c>
      <c r="E2" s="35">
        <f>Wniosek!C8</f>
        <v>0</v>
      </c>
      <c r="F2" s="35">
        <f>Wniosek!C9</f>
        <v>0</v>
      </c>
      <c r="G2" s="2">
        <f>Wniosek!C10</f>
        <v>0</v>
      </c>
      <c r="H2" t="e" vm="9">
        <f>Wniosek!C11</f>
        <v>#VALUE!</v>
      </c>
      <c r="I2" s="35">
        <f>Wniosek!C12</f>
        <v>0</v>
      </c>
      <c r="J2" s="2">
        <f>Wniosek!C14</f>
        <v>0</v>
      </c>
      <c r="K2" s="2">
        <f>Wniosek!C15</f>
        <v>0</v>
      </c>
      <c r="L2" s="2">
        <f>Wniosek!C16</f>
        <v>0</v>
      </c>
      <c r="M2" s="2">
        <f>Wniosek!C17</f>
        <v>0</v>
      </c>
      <c r="N2" s="2">
        <f>Wniosek!C18</f>
        <v>0</v>
      </c>
      <c r="O2" s="35">
        <f>Wniosek!G25</f>
        <v>0</v>
      </c>
      <c r="P2" s="35">
        <f>Wniosek!G26</f>
        <v>0</v>
      </c>
      <c r="Q2" s="35" t="e">
        <f>Wniosek!#REF!</f>
        <v>#REF!</v>
      </c>
      <c r="R2" s="35">
        <f>Wniosek!G29</f>
        <v>0</v>
      </c>
      <c r="S2" s="35">
        <f>Wniosek!G30</f>
        <v>0</v>
      </c>
      <c r="T2">
        <f>Wniosek!F1</f>
        <v>0</v>
      </c>
      <c r="U2">
        <f>Wniosek!G193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82ED7-B3FC-4F10-B526-71225337ABB9}">
  <dimension ref="A1:G21"/>
  <sheetViews>
    <sheetView workbookViewId="0">
      <selection activeCell="A2" sqref="A2:G21"/>
    </sheetView>
  </sheetViews>
  <sheetFormatPr defaultRowHeight="15" x14ac:dyDescent="0.25"/>
  <cols>
    <col min="2" max="2" width="12.28515625" bestFit="1" customWidth="1"/>
    <col min="3" max="3" width="5.28515625" bestFit="1" customWidth="1"/>
    <col min="4" max="4" width="8.85546875" bestFit="1" customWidth="1"/>
    <col min="5" max="5" width="13.42578125" bestFit="1" customWidth="1"/>
    <col min="6" max="6" width="41.5703125" bestFit="1" customWidth="1"/>
    <col min="7" max="7" width="25.7109375" bestFit="1" customWidth="1"/>
  </cols>
  <sheetData>
    <row r="1" spans="1:7" x14ac:dyDescent="0.25">
      <c r="A1" t="str">
        <f>Wniosek!A34</f>
        <v>Lp.</v>
      </c>
      <c r="B1" t="str">
        <f>Wniosek!B34</f>
        <v>Miejscowość</v>
      </c>
      <c r="C1" t="str">
        <f>Wniosek!D34</f>
        <v>Ulica</v>
      </c>
      <c r="D1" t="str">
        <f>Wniosek!F34</f>
        <v>Numer</v>
      </c>
      <c r="E1" t="str">
        <f>Wniosek!G34</f>
        <v>Kod pocztowy</v>
      </c>
      <c r="F1" t="str">
        <f>Wniosek!H34</f>
        <v>Tytuł prawny do dyspowania nieruchomością</v>
      </c>
      <c r="G1" t="str">
        <f>Wniosek!I34</f>
        <v>Rodzaj zgłaszanego obiektu</v>
      </c>
    </row>
    <row r="2" spans="1:7" x14ac:dyDescent="0.25">
      <c r="A2">
        <f>Wniosek!A35</f>
        <v>1</v>
      </c>
      <c r="B2" s="2">
        <f>Wniosek!B35</f>
        <v>0</v>
      </c>
      <c r="C2" s="2">
        <f>Wniosek!D35</f>
        <v>0</v>
      </c>
      <c r="D2" s="2">
        <f>Wniosek!F35</f>
        <v>0</v>
      </c>
      <c r="E2">
        <f>Wniosek!G35</f>
        <v>0</v>
      </c>
      <c r="F2" s="2" t="e" vm="10">
        <f>Wniosek!H35</f>
        <v>#VALUE!</v>
      </c>
      <c r="G2" s="2" t="e" vm="11">
        <f>Wniosek!I35</f>
        <v>#VALUE!</v>
      </c>
    </row>
    <row r="3" spans="1:7" x14ac:dyDescent="0.25">
      <c r="A3">
        <f>Wniosek!A36</f>
        <v>2</v>
      </c>
      <c r="B3" s="2">
        <f>Wniosek!B36</f>
        <v>0</v>
      </c>
      <c r="C3" s="2">
        <f>Wniosek!D36</f>
        <v>0</v>
      </c>
      <c r="D3" s="2">
        <f>Wniosek!F36</f>
        <v>0</v>
      </c>
      <c r="E3">
        <f>Wniosek!G36</f>
        <v>0</v>
      </c>
      <c r="F3" s="2">
        <f>Wniosek!H36</f>
        <v>0</v>
      </c>
      <c r="G3" s="2">
        <f>Wniosek!I36</f>
        <v>0</v>
      </c>
    </row>
    <row r="4" spans="1:7" x14ac:dyDescent="0.25">
      <c r="A4">
        <f>Wniosek!A37</f>
        <v>3</v>
      </c>
      <c r="B4" s="2">
        <f>Wniosek!B37</f>
        <v>0</v>
      </c>
      <c r="C4" s="2">
        <f>Wniosek!D37</f>
        <v>0</v>
      </c>
      <c r="D4" s="2">
        <f>Wniosek!F37</f>
        <v>0</v>
      </c>
      <c r="E4">
        <f>Wniosek!G37</f>
        <v>0</v>
      </c>
      <c r="F4" s="2">
        <f>Wniosek!H37</f>
        <v>0</v>
      </c>
      <c r="G4" s="2">
        <f>Wniosek!I37</f>
        <v>0</v>
      </c>
    </row>
    <row r="5" spans="1:7" x14ac:dyDescent="0.25">
      <c r="A5">
        <f>Wniosek!A38</f>
        <v>4</v>
      </c>
      <c r="B5" s="2">
        <f>Wniosek!B38</f>
        <v>0</v>
      </c>
      <c r="C5" s="2">
        <f>Wniosek!D38</f>
        <v>0</v>
      </c>
      <c r="D5" s="2">
        <f>Wniosek!F38</f>
        <v>0</v>
      </c>
      <c r="E5">
        <f>Wniosek!G38</f>
        <v>0</v>
      </c>
      <c r="F5" s="2">
        <f>Wniosek!H38</f>
        <v>0</v>
      </c>
      <c r="G5" s="2">
        <f>Wniosek!I38</f>
        <v>0</v>
      </c>
    </row>
    <row r="6" spans="1:7" x14ac:dyDescent="0.25">
      <c r="A6">
        <f>Wniosek!A39</f>
        <v>5</v>
      </c>
      <c r="B6" s="2">
        <f>Wniosek!B39</f>
        <v>0</v>
      </c>
      <c r="C6" s="2">
        <f>Wniosek!D39</f>
        <v>0</v>
      </c>
      <c r="D6" s="2">
        <f>Wniosek!F39</f>
        <v>0</v>
      </c>
      <c r="E6">
        <f>Wniosek!G39</f>
        <v>0</v>
      </c>
      <c r="F6" s="2">
        <f>Wniosek!H39</f>
        <v>0</v>
      </c>
      <c r="G6" s="2">
        <f>Wniosek!I39</f>
        <v>0</v>
      </c>
    </row>
    <row r="7" spans="1:7" x14ac:dyDescent="0.25">
      <c r="A7">
        <f>Wniosek!A40</f>
        <v>6</v>
      </c>
      <c r="B7" s="2">
        <f>Wniosek!B40</f>
        <v>0</v>
      </c>
      <c r="C7" s="2">
        <f>Wniosek!D40</f>
        <v>0</v>
      </c>
      <c r="D7" s="2">
        <f>Wniosek!F40</f>
        <v>0</v>
      </c>
      <c r="E7">
        <f>Wniosek!G40</f>
        <v>0</v>
      </c>
      <c r="F7" s="2">
        <f>Wniosek!H40</f>
        <v>0</v>
      </c>
      <c r="G7" s="2">
        <f>Wniosek!I40</f>
        <v>0</v>
      </c>
    </row>
    <row r="8" spans="1:7" x14ac:dyDescent="0.25">
      <c r="A8">
        <f>Wniosek!A41</f>
        <v>7</v>
      </c>
      <c r="B8" s="2">
        <f>Wniosek!B41</f>
        <v>0</v>
      </c>
      <c r="C8" s="2">
        <f>Wniosek!D41</f>
        <v>0</v>
      </c>
      <c r="D8" s="2">
        <f>Wniosek!F41</f>
        <v>0</v>
      </c>
      <c r="E8">
        <f>Wniosek!G41</f>
        <v>0</v>
      </c>
      <c r="F8" s="2">
        <f>Wniosek!H41</f>
        <v>0</v>
      </c>
      <c r="G8" s="2">
        <f>Wniosek!I41</f>
        <v>0</v>
      </c>
    </row>
    <row r="9" spans="1:7" x14ac:dyDescent="0.25">
      <c r="A9">
        <f>Wniosek!A42</f>
        <v>8</v>
      </c>
      <c r="B9" s="2">
        <f>Wniosek!B42</f>
        <v>0</v>
      </c>
      <c r="C9" s="2">
        <f>Wniosek!D42</f>
        <v>0</v>
      </c>
      <c r="D9" s="2">
        <f>Wniosek!F42</f>
        <v>0</v>
      </c>
      <c r="E9">
        <f>Wniosek!G42</f>
        <v>0</v>
      </c>
      <c r="F9" s="2">
        <f>Wniosek!H42</f>
        <v>0</v>
      </c>
      <c r="G9" s="2">
        <f>Wniosek!I42</f>
        <v>0</v>
      </c>
    </row>
    <row r="10" spans="1:7" x14ac:dyDescent="0.25">
      <c r="A10">
        <f>Wniosek!A43</f>
        <v>9</v>
      </c>
      <c r="B10" s="2">
        <f>Wniosek!B43</f>
        <v>0</v>
      </c>
      <c r="C10" s="2">
        <f>Wniosek!D43</f>
        <v>0</v>
      </c>
      <c r="D10" s="2">
        <f>Wniosek!F43</f>
        <v>0</v>
      </c>
      <c r="E10">
        <f>Wniosek!G43</f>
        <v>0</v>
      </c>
      <c r="F10" s="2">
        <f>Wniosek!H43</f>
        <v>0</v>
      </c>
      <c r="G10" s="2">
        <f>Wniosek!I43</f>
        <v>0</v>
      </c>
    </row>
    <row r="11" spans="1:7" x14ac:dyDescent="0.25">
      <c r="A11">
        <f>Wniosek!A44</f>
        <v>10</v>
      </c>
      <c r="B11" s="2">
        <f>Wniosek!B44</f>
        <v>0</v>
      </c>
      <c r="C11" s="2">
        <f>Wniosek!D44</f>
        <v>0</v>
      </c>
      <c r="D11" s="2">
        <f>Wniosek!F44</f>
        <v>0</v>
      </c>
      <c r="E11">
        <f>Wniosek!G44</f>
        <v>0</v>
      </c>
      <c r="F11" s="2">
        <f>Wniosek!H44</f>
        <v>0</v>
      </c>
      <c r="G11" s="2">
        <f>Wniosek!I44</f>
        <v>0</v>
      </c>
    </row>
    <row r="12" spans="1:7" x14ac:dyDescent="0.25">
      <c r="A12">
        <f>Wniosek!A45</f>
        <v>11</v>
      </c>
      <c r="B12" s="2">
        <f>Wniosek!B45</f>
        <v>0</v>
      </c>
      <c r="C12" s="2">
        <f>Wniosek!D45</f>
        <v>0</v>
      </c>
      <c r="D12" s="2">
        <f>Wniosek!F45</f>
        <v>0</v>
      </c>
      <c r="E12">
        <f>Wniosek!G45</f>
        <v>0</v>
      </c>
      <c r="F12" s="2">
        <f>Wniosek!H45</f>
        <v>0</v>
      </c>
      <c r="G12" s="2">
        <f>Wniosek!I45</f>
        <v>0</v>
      </c>
    </row>
    <row r="13" spans="1:7" x14ac:dyDescent="0.25">
      <c r="A13">
        <f>Wniosek!A46</f>
        <v>12</v>
      </c>
      <c r="B13" s="2">
        <f>Wniosek!B46</f>
        <v>0</v>
      </c>
      <c r="C13" s="2">
        <f>Wniosek!D46</f>
        <v>0</v>
      </c>
      <c r="D13" s="2">
        <f>Wniosek!F46</f>
        <v>0</v>
      </c>
      <c r="E13">
        <f>Wniosek!G46</f>
        <v>0</v>
      </c>
      <c r="F13" s="2">
        <f>Wniosek!H46</f>
        <v>0</v>
      </c>
      <c r="G13" s="2">
        <f>Wniosek!I46</f>
        <v>0</v>
      </c>
    </row>
    <row r="14" spans="1:7" x14ac:dyDescent="0.25">
      <c r="A14">
        <f>Wniosek!A47</f>
        <v>13</v>
      </c>
      <c r="B14" s="2">
        <f>Wniosek!B47</f>
        <v>0</v>
      </c>
      <c r="C14" s="2">
        <f>Wniosek!D47</f>
        <v>0</v>
      </c>
      <c r="D14" s="2">
        <f>Wniosek!F47</f>
        <v>0</v>
      </c>
      <c r="E14">
        <f>Wniosek!G47</f>
        <v>0</v>
      </c>
      <c r="F14" s="2">
        <f>Wniosek!H47</f>
        <v>0</v>
      </c>
      <c r="G14" s="2">
        <f>Wniosek!I47</f>
        <v>0</v>
      </c>
    </row>
    <row r="15" spans="1:7" x14ac:dyDescent="0.25">
      <c r="A15">
        <f>Wniosek!A48</f>
        <v>14</v>
      </c>
      <c r="B15" s="2">
        <f>Wniosek!B48</f>
        <v>0</v>
      </c>
      <c r="C15" s="2">
        <f>Wniosek!D48</f>
        <v>0</v>
      </c>
      <c r="D15" s="2">
        <f>Wniosek!F48</f>
        <v>0</v>
      </c>
      <c r="E15">
        <f>Wniosek!G48</f>
        <v>0</v>
      </c>
      <c r="F15" s="2">
        <f>Wniosek!H48</f>
        <v>0</v>
      </c>
      <c r="G15" s="2">
        <f>Wniosek!I48</f>
        <v>0</v>
      </c>
    </row>
    <row r="16" spans="1:7" x14ac:dyDescent="0.25">
      <c r="A16">
        <f>Wniosek!A49</f>
        <v>15</v>
      </c>
      <c r="B16" s="2">
        <f>Wniosek!B49</f>
        <v>0</v>
      </c>
      <c r="C16" s="2">
        <f>Wniosek!D49</f>
        <v>0</v>
      </c>
      <c r="D16" s="2">
        <f>Wniosek!F49</f>
        <v>0</v>
      </c>
      <c r="E16">
        <f>Wniosek!G49</f>
        <v>0</v>
      </c>
      <c r="F16" s="2">
        <f>Wniosek!H49</f>
        <v>0</v>
      </c>
      <c r="G16" s="2">
        <f>Wniosek!I49</f>
        <v>0</v>
      </c>
    </row>
    <row r="17" spans="1:7" x14ac:dyDescent="0.25">
      <c r="A17">
        <f>Wniosek!A50</f>
        <v>16</v>
      </c>
      <c r="B17" s="2">
        <f>Wniosek!B50</f>
        <v>0</v>
      </c>
      <c r="C17" s="2">
        <f>Wniosek!D50</f>
        <v>0</v>
      </c>
      <c r="D17" s="2">
        <f>Wniosek!F50</f>
        <v>0</v>
      </c>
      <c r="E17">
        <f>Wniosek!G50</f>
        <v>0</v>
      </c>
      <c r="F17" s="2">
        <f>Wniosek!H50</f>
        <v>0</v>
      </c>
      <c r="G17" s="2">
        <f>Wniosek!I50</f>
        <v>0</v>
      </c>
    </row>
    <row r="18" spans="1:7" x14ac:dyDescent="0.25">
      <c r="A18">
        <f>Wniosek!A51</f>
        <v>17</v>
      </c>
      <c r="B18" s="2">
        <f>Wniosek!B51</f>
        <v>0</v>
      </c>
      <c r="C18" s="2">
        <f>Wniosek!D51</f>
        <v>0</v>
      </c>
      <c r="D18" s="2">
        <f>Wniosek!F51</f>
        <v>0</v>
      </c>
      <c r="E18">
        <f>Wniosek!G51</f>
        <v>0</v>
      </c>
      <c r="F18" s="2">
        <f>Wniosek!H51</f>
        <v>0</v>
      </c>
      <c r="G18" s="2">
        <f>Wniosek!I51</f>
        <v>0</v>
      </c>
    </row>
    <row r="19" spans="1:7" x14ac:dyDescent="0.25">
      <c r="A19">
        <f>Wniosek!A52</f>
        <v>18</v>
      </c>
      <c r="B19" s="2">
        <f>Wniosek!B52</f>
        <v>0</v>
      </c>
      <c r="C19" s="2">
        <f>Wniosek!D52</f>
        <v>0</v>
      </c>
      <c r="D19" s="2">
        <f>Wniosek!F52</f>
        <v>0</v>
      </c>
      <c r="E19">
        <f>Wniosek!G52</f>
        <v>0</v>
      </c>
      <c r="F19" s="2">
        <f>Wniosek!H52</f>
        <v>0</v>
      </c>
      <c r="G19" s="2">
        <f>Wniosek!I52</f>
        <v>0</v>
      </c>
    </row>
    <row r="20" spans="1:7" x14ac:dyDescent="0.25">
      <c r="A20">
        <f>Wniosek!A53</f>
        <v>19</v>
      </c>
      <c r="B20" s="2">
        <f>Wniosek!B53</f>
        <v>0</v>
      </c>
      <c r="C20" s="2">
        <f>Wniosek!D53</f>
        <v>0</v>
      </c>
      <c r="D20" s="2">
        <f>Wniosek!F53</f>
        <v>0</v>
      </c>
      <c r="E20">
        <f>Wniosek!G53</f>
        <v>0</v>
      </c>
      <c r="F20" s="2">
        <f>Wniosek!H53</f>
        <v>0</v>
      </c>
      <c r="G20" s="2">
        <f>Wniosek!I53</f>
        <v>0</v>
      </c>
    </row>
    <row r="21" spans="1:7" x14ac:dyDescent="0.25">
      <c r="A21">
        <f>Wniosek!A54</f>
        <v>20</v>
      </c>
      <c r="B21" s="2">
        <f>Wniosek!B54</f>
        <v>0</v>
      </c>
      <c r="C21" s="2">
        <f>Wniosek!D54</f>
        <v>0</v>
      </c>
      <c r="D21" s="2">
        <f>Wniosek!F54</f>
        <v>0</v>
      </c>
      <c r="E21">
        <f>Wniosek!G54</f>
        <v>0</v>
      </c>
      <c r="F21" s="2">
        <f>Wniosek!H54</f>
        <v>0</v>
      </c>
      <c r="G21" s="2">
        <f>Wniosek!I54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62005-60FE-433F-904F-64EB350940A9}">
  <dimension ref="A1:D41"/>
  <sheetViews>
    <sheetView workbookViewId="0">
      <selection activeCell="A2" sqref="A2:D41"/>
    </sheetView>
  </sheetViews>
  <sheetFormatPr defaultRowHeight="15" x14ac:dyDescent="0.25"/>
  <cols>
    <col min="1" max="1" width="3.5703125" bestFit="1" customWidth="1"/>
    <col min="2" max="2" width="4.85546875" bestFit="1" customWidth="1"/>
    <col min="3" max="3" width="9.42578125" bestFit="1" customWidth="1"/>
    <col min="4" max="4" width="54.28515625" bestFit="1" customWidth="1"/>
  </cols>
  <sheetData>
    <row r="1" spans="1:4" x14ac:dyDescent="0.25">
      <c r="A1" t="str">
        <f>Wniosek!A57</f>
        <v>Lp.</v>
      </c>
      <c r="B1" s="2" t="str">
        <f>Wniosek!B57</f>
        <v>Imię</v>
      </c>
      <c r="C1" s="2" t="str">
        <f>Wniosek!D57</f>
        <v>Nazwisko</v>
      </c>
      <c r="D1" s="2" t="str">
        <f>Wniosek!F57</f>
        <v xml:space="preserve"> Rodzaj dokumentu potwierdzającego wiedzę i kwalifikacje</v>
      </c>
    </row>
    <row r="2" spans="1:4" x14ac:dyDescent="0.25">
      <c r="A2">
        <f>Wniosek!A58</f>
        <v>1</v>
      </c>
      <c r="B2" s="2">
        <f>Wniosek!B58</f>
        <v>0</v>
      </c>
      <c r="C2" s="2">
        <f>Wniosek!D58</f>
        <v>0</v>
      </c>
      <c r="D2" s="2" t="e" vm="12">
        <f>Wniosek!F58</f>
        <v>#VALUE!</v>
      </c>
    </row>
    <row r="3" spans="1:4" x14ac:dyDescent="0.25">
      <c r="A3">
        <f>Wniosek!A59</f>
        <v>2</v>
      </c>
      <c r="B3" s="2">
        <f>Wniosek!B59</f>
        <v>0</v>
      </c>
      <c r="C3" s="2">
        <f>Wniosek!D59</f>
        <v>0</v>
      </c>
      <c r="D3" s="2">
        <f>Wniosek!F59</f>
        <v>0</v>
      </c>
    </row>
    <row r="4" spans="1:4" x14ac:dyDescent="0.25">
      <c r="A4">
        <f>Wniosek!A60</f>
        <v>3</v>
      </c>
      <c r="B4" s="2">
        <f>Wniosek!B60</f>
        <v>0</v>
      </c>
      <c r="C4" s="2">
        <f>Wniosek!D60</f>
        <v>0</v>
      </c>
      <c r="D4" s="2">
        <f>Wniosek!F60</f>
        <v>0</v>
      </c>
    </row>
    <row r="5" spans="1:4" x14ac:dyDescent="0.25">
      <c r="A5">
        <f>Wniosek!A61</f>
        <v>4</v>
      </c>
      <c r="B5" s="2">
        <f>Wniosek!B61</f>
        <v>0</v>
      </c>
      <c r="C5" s="2">
        <f>Wniosek!D61</f>
        <v>0</v>
      </c>
      <c r="D5" s="2">
        <f>Wniosek!F61</f>
        <v>0</v>
      </c>
    </row>
    <row r="6" spans="1:4" x14ac:dyDescent="0.25">
      <c r="A6">
        <f>Wniosek!A62</f>
        <v>5</v>
      </c>
      <c r="B6" s="2">
        <f>Wniosek!B62</f>
        <v>0</v>
      </c>
      <c r="C6" s="2">
        <f>Wniosek!D62</f>
        <v>0</v>
      </c>
      <c r="D6" s="2">
        <f>Wniosek!F62</f>
        <v>0</v>
      </c>
    </row>
    <row r="7" spans="1:4" x14ac:dyDescent="0.25">
      <c r="A7">
        <f>Wniosek!A63</f>
        <v>6</v>
      </c>
      <c r="B7" s="2">
        <f>Wniosek!B63</f>
        <v>0</v>
      </c>
      <c r="C7" s="2">
        <f>Wniosek!D63</f>
        <v>0</v>
      </c>
      <c r="D7" s="2">
        <f>Wniosek!F63</f>
        <v>0</v>
      </c>
    </row>
    <row r="8" spans="1:4" x14ac:dyDescent="0.25">
      <c r="A8">
        <f>Wniosek!A64</f>
        <v>7</v>
      </c>
      <c r="B8" s="2">
        <f>Wniosek!B64</f>
        <v>0</v>
      </c>
      <c r="C8" s="2">
        <f>Wniosek!D64</f>
        <v>0</v>
      </c>
      <c r="D8" s="2">
        <f>Wniosek!F64</f>
        <v>0</v>
      </c>
    </row>
    <row r="9" spans="1:4" x14ac:dyDescent="0.25">
      <c r="A9">
        <f>Wniosek!A65</f>
        <v>8</v>
      </c>
      <c r="B9" s="2">
        <f>Wniosek!B65</f>
        <v>0</v>
      </c>
      <c r="C9" s="2">
        <f>Wniosek!D65</f>
        <v>0</v>
      </c>
      <c r="D9" s="2">
        <f>Wniosek!F65</f>
        <v>0</v>
      </c>
    </row>
    <row r="10" spans="1:4" x14ac:dyDescent="0.25">
      <c r="A10">
        <f>Wniosek!A66</f>
        <v>9</v>
      </c>
      <c r="B10" s="2">
        <f>Wniosek!B66</f>
        <v>0</v>
      </c>
      <c r="C10" s="2">
        <f>Wniosek!D66</f>
        <v>0</v>
      </c>
      <c r="D10" s="2">
        <f>Wniosek!F66</f>
        <v>0</v>
      </c>
    </row>
    <row r="11" spans="1:4" x14ac:dyDescent="0.25">
      <c r="A11">
        <f>Wniosek!A67</f>
        <v>10</v>
      </c>
      <c r="B11" s="2">
        <f>Wniosek!B67</f>
        <v>0</v>
      </c>
      <c r="C11" s="2">
        <f>Wniosek!D67</f>
        <v>0</v>
      </c>
      <c r="D11" s="2">
        <f>Wniosek!F67</f>
        <v>0</v>
      </c>
    </row>
    <row r="12" spans="1:4" x14ac:dyDescent="0.25">
      <c r="A12">
        <f>Wniosek!A68</f>
        <v>11</v>
      </c>
      <c r="B12" s="2">
        <f>Wniosek!B68</f>
        <v>0</v>
      </c>
      <c r="C12" s="2">
        <f>Wniosek!D68</f>
        <v>0</v>
      </c>
      <c r="D12" s="2">
        <f>Wniosek!F68</f>
        <v>0</v>
      </c>
    </row>
    <row r="13" spans="1:4" x14ac:dyDescent="0.25">
      <c r="A13">
        <f>Wniosek!A69</f>
        <v>12</v>
      </c>
      <c r="B13" s="2">
        <f>Wniosek!B69</f>
        <v>0</v>
      </c>
      <c r="C13" s="2">
        <f>Wniosek!D69</f>
        <v>0</v>
      </c>
      <c r="D13" s="2">
        <f>Wniosek!F69</f>
        <v>0</v>
      </c>
    </row>
    <row r="14" spans="1:4" x14ac:dyDescent="0.25">
      <c r="A14">
        <f>Wniosek!A70</f>
        <v>13</v>
      </c>
      <c r="B14" s="2">
        <f>Wniosek!B70</f>
        <v>0</v>
      </c>
      <c r="C14" s="2">
        <f>Wniosek!D70</f>
        <v>0</v>
      </c>
      <c r="D14" s="2">
        <f>Wniosek!F70</f>
        <v>0</v>
      </c>
    </row>
    <row r="15" spans="1:4" x14ac:dyDescent="0.25">
      <c r="A15">
        <f>Wniosek!A71</f>
        <v>14</v>
      </c>
      <c r="B15" s="2">
        <f>Wniosek!B71</f>
        <v>0</v>
      </c>
      <c r="C15" s="2">
        <f>Wniosek!D71</f>
        <v>0</v>
      </c>
      <c r="D15" s="2">
        <f>Wniosek!F71</f>
        <v>0</v>
      </c>
    </row>
    <row r="16" spans="1:4" x14ac:dyDescent="0.25">
      <c r="A16">
        <f>Wniosek!A72</f>
        <v>15</v>
      </c>
      <c r="B16" s="2">
        <f>Wniosek!B72</f>
        <v>0</v>
      </c>
      <c r="C16" s="2">
        <f>Wniosek!D72</f>
        <v>0</v>
      </c>
      <c r="D16" s="2">
        <f>Wniosek!F72</f>
        <v>0</v>
      </c>
    </row>
    <row r="17" spans="1:4" x14ac:dyDescent="0.25">
      <c r="A17">
        <f>Wniosek!A73</f>
        <v>16</v>
      </c>
      <c r="B17" s="2">
        <f>Wniosek!B73</f>
        <v>0</v>
      </c>
      <c r="C17" s="2">
        <f>Wniosek!D73</f>
        <v>0</v>
      </c>
      <c r="D17" s="2">
        <f>Wniosek!F73</f>
        <v>0</v>
      </c>
    </row>
    <row r="18" spans="1:4" x14ac:dyDescent="0.25">
      <c r="A18">
        <f>Wniosek!A74</f>
        <v>17</v>
      </c>
      <c r="B18" s="2">
        <f>Wniosek!B74</f>
        <v>0</v>
      </c>
      <c r="C18" s="2">
        <f>Wniosek!D74</f>
        <v>0</v>
      </c>
      <c r="D18" s="2">
        <f>Wniosek!F74</f>
        <v>0</v>
      </c>
    </row>
    <row r="19" spans="1:4" x14ac:dyDescent="0.25">
      <c r="A19">
        <f>Wniosek!A75</f>
        <v>18</v>
      </c>
      <c r="B19" s="2">
        <f>Wniosek!B75</f>
        <v>0</v>
      </c>
      <c r="C19" s="2">
        <f>Wniosek!D75</f>
        <v>0</v>
      </c>
      <c r="D19" s="2">
        <f>Wniosek!F75</f>
        <v>0</v>
      </c>
    </row>
    <row r="20" spans="1:4" x14ac:dyDescent="0.25">
      <c r="A20">
        <f>Wniosek!A76</f>
        <v>19</v>
      </c>
      <c r="B20" s="2">
        <f>Wniosek!B76</f>
        <v>0</v>
      </c>
      <c r="C20" s="2">
        <f>Wniosek!D76</f>
        <v>0</v>
      </c>
      <c r="D20" s="2">
        <f>Wniosek!F76</f>
        <v>0</v>
      </c>
    </row>
    <row r="21" spans="1:4" x14ac:dyDescent="0.25">
      <c r="A21">
        <f>Wniosek!A77</f>
        <v>20</v>
      </c>
      <c r="B21" s="2">
        <f>Wniosek!B77</f>
        <v>0</v>
      </c>
      <c r="C21" s="2">
        <f>Wniosek!D77</f>
        <v>0</v>
      </c>
      <c r="D21" s="2">
        <f>Wniosek!F77</f>
        <v>0</v>
      </c>
    </row>
    <row r="22" spans="1:4" x14ac:dyDescent="0.25">
      <c r="A22">
        <f>Wniosek!A78</f>
        <v>21</v>
      </c>
      <c r="B22" s="2">
        <f>Wniosek!B78</f>
        <v>0</v>
      </c>
      <c r="C22" s="2">
        <f>Wniosek!D78</f>
        <v>0</v>
      </c>
      <c r="D22" s="2">
        <f>Wniosek!F78</f>
        <v>0</v>
      </c>
    </row>
    <row r="23" spans="1:4" x14ac:dyDescent="0.25">
      <c r="A23">
        <f>Wniosek!A79</f>
        <v>22</v>
      </c>
      <c r="B23" s="2">
        <f>Wniosek!B79</f>
        <v>0</v>
      </c>
      <c r="C23" s="2">
        <f>Wniosek!D79</f>
        <v>0</v>
      </c>
      <c r="D23" s="2">
        <f>Wniosek!F79</f>
        <v>0</v>
      </c>
    </row>
    <row r="24" spans="1:4" x14ac:dyDescent="0.25">
      <c r="A24">
        <f>Wniosek!A80</f>
        <v>23</v>
      </c>
      <c r="B24" s="2">
        <f>Wniosek!B80</f>
        <v>0</v>
      </c>
      <c r="C24" s="2">
        <f>Wniosek!D80</f>
        <v>0</v>
      </c>
      <c r="D24" s="2">
        <f>Wniosek!F80</f>
        <v>0</v>
      </c>
    </row>
    <row r="25" spans="1:4" x14ac:dyDescent="0.25">
      <c r="A25">
        <f>Wniosek!A81</f>
        <v>24</v>
      </c>
      <c r="B25" s="2">
        <f>Wniosek!B81</f>
        <v>0</v>
      </c>
      <c r="C25" s="2">
        <f>Wniosek!D81</f>
        <v>0</v>
      </c>
      <c r="D25" s="2">
        <f>Wniosek!F81</f>
        <v>0</v>
      </c>
    </row>
    <row r="26" spans="1:4" x14ac:dyDescent="0.25">
      <c r="A26">
        <f>Wniosek!A82</f>
        <v>25</v>
      </c>
      <c r="B26" s="2">
        <f>Wniosek!B82</f>
        <v>0</v>
      </c>
      <c r="C26" s="2">
        <f>Wniosek!D82</f>
        <v>0</v>
      </c>
      <c r="D26" s="2">
        <f>Wniosek!F82</f>
        <v>0</v>
      </c>
    </row>
    <row r="27" spans="1:4" x14ac:dyDescent="0.25">
      <c r="A27">
        <f>Wniosek!A83</f>
        <v>26</v>
      </c>
      <c r="B27" s="2">
        <f>Wniosek!B83</f>
        <v>0</v>
      </c>
      <c r="C27" s="2">
        <f>Wniosek!D83</f>
        <v>0</v>
      </c>
      <c r="D27" s="2">
        <f>Wniosek!F83</f>
        <v>0</v>
      </c>
    </row>
    <row r="28" spans="1:4" x14ac:dyDescent="0.25">
      <c r="A28">
        <f>Wniosek!A84</f>
        <v>27</v>
      </c>
      <c r="B28" s="2">
        <f>Wniosek!B84</f>
        <v>0</v>
      </c>
      <c r="C28" s="2">
        <f>Wniosek!D84</f>
        <v>0</v>
      </c>
      <c r="D28" s="2">
        <f>Wniosek!F84</f>
        <v>0</v>
      </c>
    </row>
    <row r="29" spans="1:4" x14ac:dyDescent="0.25">
      <c r="A29">
        <f>Wniosek!A85</f>
        <v>28</v>
      </c>
      <c r="B29" s="2">
        <f>Wniosek!B85</f>
        <v>0</v>
      </c>
      <c r="C29" s="2">
        <f>Wniosek!D85</f>
        <v>0</v>
      </c>
      <c r="D29" s="2">
        <f>Wniosek!F85</f>
        <v>0</v>
      </c>
    </row>
    <row r="30" spans="1:4" x14ac:dyDescent="0.25">
      <c r="A30">
        <f>Wniosek!A86</f>
        <v>29</v>
      </c>
      <c r="B30" s="2">
        <f>Wniosek!B86</f>
        <v>0</v>
      </c>
      <c r="C30" s="2">
        <f>Wniosek!D86</f>
        <v>0</v>
      </c>
      <c r="D30" s="2">
        <f>Wniosek!F86</f>
        <v>0</v>
      </c>
    </row>
    <row r="31" spans="1:4" x14ac:dyDescent="0.25">
      <c r="A31">
        <f>Wniosek!A87</f>
        <v>30</v>
      </c>
      <c r="B31" s="2">
        <f>Wniosek!B87</f>
        <v>0</v>
      </c>
      <c r="C31" s="2">
        <f>Wniosek!D87</f>
        <v>0</v>
      </c>
      <c r="D31" s="2">
        <f>Wniosek!F87</f>
        <v>0</v>
      </c>
    </row>
    <row r="32" spans="1:4" x14ac:dyDescent="0.25">
      <c r="A32">
        <f>Wniosek!A88</f>
        <v>31</v>
      </c>
      <c r="B32" s="2">
        <f>Wniosek!B88</f>
        <v>0</v>
      </c>
      <c r="C32" s="2">
        <f>Wniosek!D88</f>
        <v>0</v>
      </c>
      <c r="D32" s="2">
        <f>Wniosek!F88</f>
        <v>0</v>
      </c>
    </row>
    <row r="33" spans="1:4" x14ac:dyDescent="0.25">
      <c r="A33">
        <f>Wniosek!A89</f>
        <v>32</v>
      </c>
      <c r="B33" s="2">
        <f>Wniosek!B89</f>
        <v>0</v>
      </c>
      <c r="C33" s="2">
        <f>Wniosek!D89</f>
        <v>0</v>
      </c>
      <c r="D33" s="2">
        <f>Wniosek!F89</f>
        <v>0</v>
      </c>
    </row>
    <row r="34" spans="1:4" x14ac:dyDescent="0.25">
      <c r="A34">
        <f>Wniosek!A90</f>
        <v>33</v>
      </c>
      <c r="B34" s="2">
        <f>Wniosek!B90</f>
        <v>0</v>
      </c>
      <c r="C34" s="2">
        <f>Wniosek!D90</f>
        <v>0</v>
      </c>
      <c r="D34" s="2">
        <f>Wniosek!F90</f>
        <v>0</v>
      </c>
    </row>
    <row r="35" spans="1:4" x14ac:dyDescent="0.25">
      <c r="A35">
        <f>Wniosek!A91</f>
        <v>34</v>
      </c>
      <c r="B35" s="2">
        <f>Wniosek!B91</f>
        <v>0</v>
      </c>
      <c r="C35" s="2">
        <f>Wniosek!D91</f>
        <v>0</v>
      </c>
      <c r="D35" s="2">
        <f>Wniosek!F91</f>
        <v>0</v>
      </c>
    </row>
    <row r="36" spans="1:4" x14ac:dyDescent="0.25">
      <c r="A36">
        <f>Wniosek!A92</f>
        <v>35</v>
      </c>
      <c r="B36" s="2">
        <f>Wniosek!B92</f>
        <v>0</v>
      </c>
      <c r="C36" s="2">
        <f>Wniosek!D92</f>
        <v>0</v>
      </c>
      <c r="D36" s="2">
        <f>Wniosek!F92</f>
        <v>0</v>
      </c>
    </row>
    <row r="37" spans="1:4" x14ac:dyDescent="0.25">
      <c r="A37">
        <f>Wniosek!A93</f>
        <v>36</v>
      </c>
      <c r="B37" s="2">
        <f>Wniosek!B93</f>
        <v>0</v>
      </c>
      <c r="C37" s="2">
        <f>Wniosek!D93</f>
        <v>0</v>
      </c>
      <c r="D37" s="2">
        <f>Wniosek!F93</f>
        <v>0</v>
      </c>
    </row>
    <row r="38" spans="1:4" x14ac:dyDescent="0.25">
      <c r="A38">
        <f>Wniosek!A94</f>
        <v>37</v>
      </c>
      <c r="B38" s="2">
        <f>Wniosek!B94</f>
        <v>0</v>
      </c>
      <c r="C38" s="2">
        <f>Wniosek!D94</f>
        <v>0</v>
      </c>
      <c r="D38" s="2">
        <f>Wniosek!F94</f>
        <v>0</v>
      </c>
    </row>
    <row r="39" spans="1:4" x14ac:dyDescent="0.25">
      <c r="A39">
        <f>Wniosek!A95</f>
        <v>38</v>
      </c>
      <c r="B39" s="2">
        <f>Wniosek!B95</f>
        <v>0</v>
      </c>
      <c r="C39" s="2">
        <f>Wniosek!D95</f>
        <v>0</v>
      </c>
      <c r="D39" s="2">
        <f>Wniosek!F95</f>
        <v>0</v>
      </c>
    </row>
    <row r="40" spans="1:4" x14ac:dyDescent="0.25">
      <c r="A40">
        <f>Wniosek!A96</f>
        <v>39</v>
      </c>
      <c r="B40" s="2">
        <f>Wniosek!B96</f>
        <v>0</v>
      </c>
      <c r="C40" s="2">
        <f>Wniosek!D96</f>
        <v>0</v>
      </c>
      <c r="D40" s="2">
        <f>Wniosek!F96</f>
        <v>0</v>
      </c>
    </row>
    <row r="41" spans="1:4" x14ac:dyDescent="0.25">
      <c r="A41">
        <f>Wniosek!A97</f>
        <v>40</v>
      </c>
      <c r="B41" s="2">
        <f>Wniosek!B97</f>
        <v>0</v>
      </c>
      <c r="C41" s="2">
        <f>Wniosek!D97</f>
        <v>0</v>
      </c>
      <c r="D41" s="2">
        <f>Wniosek!F97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FB34C-18CD-4A94-8F3A-976BC500A740}">
  <dimension ref="A1:E31"/>
  <sheetViews>
    <sheetView workbookViewId="0">
      <selection activeCell="H21" sqref="H21"/>
    </sheetView>
  </sheetViews>
  <sheetFormatPr defaultRowHeight="15" x14ac:dyDescent="0.25"/>
  <cols>
    <col min="2" max="2" width="9.7109375" customWidth="1"/>
    <col min="3" max="4" width="9.42578125" bestFit="1" customWidth="1"/>
    <col min="5" max="5" width="17.42578125" bestFit="1" customWidth="1"/>
  </cols>
  <sheetData>
    <row r="1" spans="1:5" x14ac:dyDescent="0.25">
      <c r="A1" t="str">
        <f>Wniosek!A100</f>
        <v>Lp.</v>
      </c>
      <c r="B1" t="str">
        <f>Wniosek!B100</f>
        <v>Imię</v>
      </c>
      <c r="C1" t="str">
        <f>Wniosek!C100</f>
        <v>Nazwisko</v>
      </c>
      <c r="D1" t="str">
        <f>Wniosek!F100</f>
        <v>Kategoria</v>
      </c>
      <c r="E1" t="str">
        <f>Wniosek!H100</f>
        <v>Numer uprawnień</v>
      </c>
    </row>
    <row r="2" spans="1:5" x14ac:dyDescent="0.25">
      <c r="A2">
        <f>Wniosek!A101</f>
        <v>1</v>
      </c>
      <c r="B2" s="2">
        <f>Wniosek!B101</f>
        <v>0</v>
      </c>
      <c r="C2">
        <f>Wniosek!C101</f>
        <v>0</v>
      </c>
      <c r="D2" s="2">
        <f>Wniosek!F101</f>
        <v>0</v>
      </c>
      <c r="E2" s="2">
        <f>Wniosek!H101</f>
        <v>0</v>
      </c>
    </row>
    <row r="3" spans="1:5" x14ac:dyDescent="0.25">
      <c r="A3">
        <f>Wniosek!A102</f>
        <v>2</v>
      </c>
      <c r="B3" s="2">
        <f>Wniosek!B102</f>
        <v>0</v>
      </c>
      <c r="C3">
        <f>Wniosek!C102</f>
        <v>0</v>
      </c>
      <c r="D3" s="2">
        <f>Wniosek!F102</f>
        <v>0</v>
      </c>
      <c r="E3" s="2">
        <f>Wniosek!H102</f>
        <v>0</v>
      </c>
    </row>
    <row r="4" spans="1:5" x14ac:dyDescent="0.25">
      <c r="A4">
        <f>Wniosek!A103</f>
        <v>3</v>
      </c>
      <c r="B4" s="2">
        <f>Wniosek!B103</f>
        <v>0</v>
      </c>
      <c r="C4">
        <f>Wniosek!C103</f>
        <v>0</v>
      </c>
      <c r="D4" s="2">
        <f>Wniosek!F103</f>
        <v>0</v>
      </c>
      <c r="E4" s="2">
        <f>Wniosek!H103</f>
        <v>0</v>
      </c>
    </row>
    <row r="5" spans="1:5" x14ac:dyDescent="0.25">
      <c r="A5">
        <f>Wniosek!A104</f>
        <v>4</v>
      </c>
      <c r="B5" s="2">
        <f>Wniosek!B104</f>
        <v>0</v>
      </c>
      <c r="C5">
        <f>Wniosek!C104</f>
        <v>0</v>
      </c>
      <c r="D5" s="2">
        <f>Wniosek!F104</f>
        <v>0</v>
      </c>
      <c r="E5" s="2">
        <f>Wniosek!H104</f>
        <v>0</v>
      </c>
    </row>
    <row r="6" spans="1:5" x14ac:dyDescent="0.25">
      <c r="A6">
        <f>Wniosek!A105</f>
        <v>5</v>
      </c>
      <c r="B6" s="2">
        <f>Wniosek!B105</f>
        <v>0</v>
      </c>
      <c r="C6">
        <f>Wniosek!C105</f>
        <v>0</v>
      </c>
      <c r="D6" s="2">
        <f>Wniosek!F105</f>
        <v>0</v>
      </c>
      <c r="E6" s="2">
        <f>Wniosek!H105</f>
        <v>0</v>
      </c>
    </row>
    <row r="7" spans="1:5" x14ac:dyDescent="0.25">
      <c r="A7">
        <f>Wniosek!A106</f>
        <v>6</v>
      </c>
      <c r="B7" s="2">
        <f>Wniosek!B106</f>
        <v>0</v>
      </c>
      <c r="C7">
        <f>Wniosek!C106</f>
        <v>0</v>
      </c>
      <c r="D7" s="2">
        <f>Wniosek!F106</f>
        <v>0</v>
      </c>
      <c r="E7" s="2">
        <f>Wniosek!H106</f>
        <v>0</v>
      </c>
    </row>
    <row r="8" spans="1:5" x14ac:dyDescent="0.25">
      <c r="A8">
        <f>Wniosek!A107</f>
        <v>7</v>
      </c>
      <c r="B8" s="2">
        <f>Wniosek!B107</f>
        <v>0</v>
      </c>
      <c r="C8">
        <f>Wniosek!C107</f>
        <v>0</v>
      </c>
      <c r="D8" s="2">
        <f>Wniosek!F107</f>
        <v>0</v>
      </c>
      <c r="E8" s="2">
        <f>Wniosek!H107</f>
        <v>0</v>
      </c>
    </row>
    <row r="9" spans="1:5" x14ac:dyDescent="0.25">
      <c r="A9">
        <f>Wniosek!A108</f>
        <v>8</v>
      </c>
      <c r="B9" s="2">
        <f>Wniosek!B108</f>
        <v>0</v>
      </c>
      <c r="C9">
        <f>Wniosek!C108</f>
        <v>0</v>
      </c>
      <c r="D9" s="2">
        <f>Wniosek!F108</f>
        <v>0</v>
      </c>
      <c r="E9" s="2">
        <f>Wniosek!H108</f>
        <v>0</v>
      </c>
    </row>
    <row r="10" spans="1:5" x14ac:dyDescent="0.25">
      <c r="A10">
        <f>Wniosek!A109</f>
        <v>9</v>
      </c>
      <c r="B10" s="2">
        <f>Wniosek!B109</f>
        <v>0</v>
      </c>
      <c r="C10">
        <f>Wniosek!C109</f>
        <v>0</v>
      </c>
      <c r="D10" s="2">
        <f>Wniosek!F109</f>
        <v>0</v>
      </c>
      <c r="E10" s="2">
        <f>Wniosek!H109</f>
        <v>0</v>
      </c>
    </row>
    <row r="11" spans="1:5" x14ac:dyDescent="0.25">
      <c r="A11">
        <f>Wniosek!A110</f>
        <v>10</v>
      </c>
      <c r="B11" s="2">
        <f>Wniosek!B110</f>
        <v>0</v>
      </c>
      <c r="C11">
        <f>Wniosek!C110</f>
        <v>0</v>
      </c>
      <c r="D11" s="2">
        <f>Wniosek!F110</f>
        <v>0</v>
      </c>
      <c r="E11" s="2">
        <f>Wniosek!H110</f>
        <v>0</v>
      </c>
    </row>
    <row r="12" spans="1:5" x14ac:dyDescent="0.25">
      <c r="A12">
        <f>Wniosek!A111</f>
        <v>11</v>
      </c>
      <c r="B12" s="2">
        <f>Wniosek!B111</f>
        <v>0</v>
      </c>
      <c r="C12">
        <f>Wniosek!C111</f>
        <v>0</v>
      </c>
      <c r="D12" s="2">
        <f>Wniosek!F111</f>
        <v>0</v>
      </c>
      <c r="E12" s="2">
        <f>Wniosek!H111</f>
        <v>0</v>
      </c>
    </row>
    <row r="13" spans="1:5" x14ac:dyDescent="0.25">
      <c r="A13">
        <f>Wniosek!A112</f>
        <v>12</v>
      </c>
      <c r="B13" s="2">
        <f>Wniosek!B112</f>
        <v>0</v>
      </c>
      <c r="C13">
        <f>Wniosek!C112</f>
        <v>0</v>
      </c>
      <c r="D13" s="2">
        <f>Wniosek!F112</f>
        <v>0</v>
      </c>
      <c r="E13" s="2">
        <f>Wniosek!H112</f>
        <v>0</v>
      </c>
    </row>
    <row r="14" spans="1:5" x14ac:dyDescent="0.25">
      <c r="A14">
        <f>Wniosek!A113</f>
        <v>13</v>
      </c>
      <c r="B14" s="2">
        <f>Wniosek!B113</f>
        <v>0</v>
      </c>
      <c r="C14">
        <f>Wniosek!C113</f>
        <v>0</v>
      </c>
      <c r="D14" s="2">
        <f>Wniosek!F113</f>
        <v>0</v>
      </c>
      <c r="E14" s="2">
        <f>Wniosek!H113</f>
        <v>0</v>
      </c>
    </row>
    <row r="15" spans="1:5" x14ac:dyDescent="0.25">
      <c r="A15">
        <f>Wniosek!A114</f>
        <v>14</v>
      </c>
      <c r="B15" s="2">
        <f>Wniosek!B114</f>
        <v>0</v>
      </c>
      <c r="C15">
        <f>Wniosek!C114</f>
        <v>0</v>
      </c>
      <c r="D15" s="2">
        <f>Wniosek!F114</f>
        <v>0</v>
      </c>
      <c r="E15" s="2">
        <f>Wniosek!H114</f>
        <v>0</v>
      </c>
    </row>
    <row r="16" spans="1:5" x14ac:dyDescent="0.25">
      <c r="A16">
        <f>Wniosek!A115</f>
        <v>15</v>
      </c>
      <c r="B16" s="2">
        <f>Wniosek!B115</f>
        <v>0</v>
      </c>
      <c r="C16">
        <f>Wniosek!C115</f>
        <v>0</v>
      </c>
      <c r="D16" s="2">
        <f>Wniosek!F115</f>
        <v>0</v>
      </c>
      <c r="E16" s="2">
        <f>Wniosek!H115</f>
        <v>0</v>
      </c>
    </row>
    <row r="17" spans="1:5" x14ac:dyDescent="0.25">
      <c r="A17">
        <f>Wniosek!A116</f>
        <v>16</v>
      </c>
      <c r="B17" s="2">
        <f>Wniosek!B116</f>
        <v>0</v>
      </c>
      <c r="C17">
        <f>Wniosek!C116</f>
        <v>0</v>
      </c>
      <c r="D17" s="2">
        <f>Wniosek!F116</f>
        <v>0</v>
      </c>
      <c r="E17" s="2">
        <f>Wniosek!H116</f>
        <v>0</v>
      </c>
    </row>
    <row r="18" spans="1:5" x14ac:dyDescent="0.25">
      <c r="A18">
        <f>Wniosek!A117</f>
        <v>17</v>
      </c>
      <c r="B18" s="2">
        <f>Wniosek!B117</f>
        <v>0</v>
      </c>
      <c r="C18">
        <f>Wniosek!C117</f>
        <v>0</v>
      </c>
      <c r="D18" s="2">
        <f>Wniosek!F117</f>
        <v>0</v>
      </c>
      <c r="E18" s="2">
        <f>Wniosek!H117</f>
        <v>0</v>
      </c>
    </row>
    <row r="19" spans="1:5" x14ac:dyDescent="0.25">
      <c r="A19">
        <f>Wniosek!A118</f>
        <v>18</v>
      </c>
      <c r="B19" s="2">
        <f>Wniosek!B118</f>
        <v>0</v>
      </c>
      <c r="C19">
        <f>Wniosek!C118</f>
        <v>0</v>
      </c>
      <c r="D19" s="2">
        <f>Wniosek!F118</f>
        <v>0</v>
      </c>
      <c r="E19" s="2">
        <f>Wniosek!H118</f>
        <v>0</v>
      </c>
    </row>
    <row r="20" spans="1:5" x14ac:dyDescent="0.25">
      <c r="A20">
        <f>Wniosek!A119</f>
        <v>19</v>
      </c>
      <c r="B20" s="2">
        <f>Wniosek!B119</f>
        <v>0</v>
      </c>
      <c r="C20">
        <f>Wniosek!C119</f>
        <v>0</v>
      </c>
      <c r="D20" s="2">
        <f>Wniosek!F119</f>
        <v>0</v>
      </c>
      <c r="E20" s="2">
        <f>Wniosek!H119</f>
        <v>0</v>
      </c>
    </row>
    <row r="21" spans="1:5" x14ac:dyDescent="0.25">
      <c r="A21">
        <f>Wniosek!A120</f>
        <v>20</v>
      </c>
      <c r="B21" s="2">
        <f>Wniosek!B120</f>
        <v>0</v>
      </c>
      <c r="C21">
        <f>Wniosek!C120</f>
        <v>0</v>
      </c>
      <c r="D21" s="2">
        <f>Wniosek!F120</f>
        <v>0</v>
      </c>
      <c r="E21" s="2">
        <f>Wniosek!H120</f>
        <v>0</v>
      </c>
    </row>
    <row r="22" spans="1:5" x14ac:dyDescent="0.25">
      <c r="A22">
        <f>Wniosek!A121</f>
        <v>21</v>
      </c>
      <c r="B22" s="2">
        <f>Wniosek!B121</f>
        <v>0</v>
      </c>
      <c r="C22">
        <f>Wniosek!C121</f>
        <v>0</v>
      </c>
      <c r="D22" s="2">
        <f>Wniosek!F121</f>
        <v>0</v>
      </c>
      <c r="E22" s="2">
        <f>Wniosek!H121</f>
        <v>0</v>
      </c>
    </row>
    <row r="23" spans="1:5" x14ac:dyDescent="0.25">
      <c r="A23">
        <f>Wniosek!A122</f>
        <v>22</v>
      </c>
      <c r="B23" s="2">
        <f>Wniosek!B122</f>
        <v>0</v>
      </c>
      <c r="C23">
        <f>Wniosek!C122</f>
        <v>0</v>
      </c>
      <c r="D23" s="2">
        <f>Wniosek!F122</f>
        <v>0</v>
      </c>
      <c r="E23" s="2">
        <f>Wniosek!H122</f>
        <v>0</v>
      </c>
    </row>
    <row r="24" spans="1:5" x14ac:dyDescent="0.25">
      <c r="A24">
        <f>Wniosek!A123</f>
        <v>23</v>
      </c>
      <c r="B24" s="2">
        <f>Wniosek!B123</f>
        <v>0</v>
      </c>
      <c r="C24">
        <f>Wniosek!C123</f>
        <v>0</v>
      </c>
      <c r="D24" s="2">
        <f>Wniosek!F123</f>
        <v>0</v>
      </c>
      <c r="E24" s="2">
        <f>Wniosek!H123</f>
        <v>0</v>
      </c>
    </row>
    <row r="25" spans="1:5" x14ac:dyDescent="0.25">
      <c r="A25">
        <f>Wniosek!A124</f>
        <v>24</v>
      </c>
      <c r="B25" s="2">
        <f>Wniosek!B124</f>
        <v>0</v>
      </c>
      <c r="C25">
        <f>Wniosek!C124</f>
        <v>0</v>
      </c>
      <c r="D25" s="2">
        <f>Wniosek!F124</f>
        <v>0</v>
      </c>
      <c r="E25" s="2">
        <f>Wniosek!H124</f>
        <v>0</v>
      </c>
    </row>
    <row r="26" spans="1:5" x14ac:dyDescent="0.25">
      <c r="A26">
        <f>Wniosek!A125</f>
        <v>25</v>
      </c>
      <c r="B26" s="2">
        <f>Wniosek!B125</f>
        <v>0</v>
      </c>
      <c r="C26">
        <f>Wniosek!C125</f>
        <v>0</v>
      </c>
      <c r="D26" s="2">
        <f>Wniosek!F125</f>
        <v>0</v>
      </c>
      <c r="E26" s="2">
        <f>Wniosek!H125</f>
        <v>0</v>
      </c>
    </row>
    <row r="27" spans="1:5" x14ac:dyDescent="0.25">
      <c r="A27">
        <f>Wniosek!A126</f>
        <v>26</v>
      </c>
      <c r="B27" s="2">
        <f>Wniosek!B126</f>
        <v>0</v>
      </c>
      <c r="C27">
        <f>Wniosek!C126</f>
        <v>0</v>
      </c>
      <c r="D27" s="2">
        <f>Wniosek!F126</f>
        <v>0</v>
      </c>
      <c r="E27" s="2">
        <f>Wniosek!H126</f>
        <v>0</v>
      </c>
    </row>
    <row r="28" spans="1:5" x14ac:dyDescent="0.25">
      <c r="A28">
        <f>Wniosek!A127</f>
        <v>27</v>
      </c>
      <c r="B28" s="2">
        <f>Wniosek!B127</f>
        <v>0</v>
      </c>
      <c r="C28">
        <f>Wniosek!C127</f>
        <v>0</v>
      </c>
      <c r="D28" s="2">
        <f>Wniosek!F127</f>
        <v>0</v>
      </c>
      <c r="E28" s="2">
        <f>Wniosek!H127</f>
        <v>0</v>
      </c>
    </row>
    <row r="29" spans="1:5" x14ac:dyDescent="0.25">
      <c r="A29">
        <f>Wniosek!A128</f>
        <v>28</v>
      </c>
      <c r="B29" s="2">
        <f>Wniosek!B128</f>
        <v>0</v>
      </c>
      <c r="C29">
        <f>Wniosek!C128</f>
        <v>0</v>
      </c>
      <c r="D29" s="2">
        <f>Wniosek!F128</f>
        <v>0</v>
      </c>
      <c r="E29" s="2">
        <f>Wniosek!H128</f>
        <v>0</v>
      </c>
    </row>
    <row r="30" spans="1:5" x14ac:dyDescent="0.25">
      <c r="A30">
        <f>Wniosek!A129</f>
        <v>29</v>
      </c>
      <c r="B30" s="2">
        <f>Wniosek!B129</f>
        <v>0</v>
      </c>
      <c r="C30">
        <f>Wniosek!C129</f>
        <v>0</v>
      </c>
      <c r="D30" s="2">
        <f>Wniosek!F129</f>
        <v>0</v>
      </c>
      <c r="E30" s="2">
        <f>Wniosek!H129</f>
        <v>0</v>
      </c>
    </row>
    <row r="31" spans="1:5" x14ac:dyDescent="0.25">
      <c r="A31">
        <f>Wniosek!A130</f>
        <v>30</v>
      </c>
      <c r="B31" s="2">
        <f>Wniosek!B130</f>
        <v>0</v>
      </c>
      <c r="C31">
        <f>Wniosek!C130</f>
        <v>0</v>
      </c>
      <c r="D31" s="2">
        <f>Wniosek!F130</f>
        <v>0</v>
      </c>
      <c r="E31" s="2">
        <f>Wniosek!H130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23560-42B9-425F-9DCA-E7187D37679C}">
  <dimension ref="A1:E12"/>
  <sheetViews>
    <sheetView workbookViewId="0">
      <selection activeCell="C2" sqref="C2:E11"/>
    </sheetView>
  </sheetViews>
  <sheetFormatPr defaultRowHeight="15" x14ac:dyDescent="0.25"/>
  <cols>
    <col min="5" max="5" width="17.42578125" bestFit="1" customWidth="1"/>
  </cols>
  <sheetData>
    <row r="1" spans="1:5" x14ac:dyDescent="0.25">
      <c r="A1" t="str">
        <f>Wniosek!A133</f>
        <v>Lp.</v>
      </c>
      <c r="B1" t="str">
        <f>Wniosek!B133</f>
        <v>Imię</v>
      </c>
      <c r="C1" t="str">
        <f>Wniosek!C133</f>
        <v>Nazwisko</v>
      </c>
      <c r="D1" t="str">
        <f>Wniosek!F133</f>
        <v>Kategoria</v>
      </c>
      <c r="E1" t="str">
        <f>Wniosek!H133</f>
        <v>Numer uprawnień</v>
      </c>
    </row>
    <row r="2" spans="1:5" x14ac:dyDescent="0.25">
      <c r="A2">
        <f>Wniosek!A134</f>
        <v>1</v>
      </c>
      <c r="B2" s="2">
        <f>Wniosek!B134</f>
        <v>0</v>
      </c>
      <c r="C2" s="2">
        <f>Wniosek!C134</f>
        <v>0</v>
      </c>
      <c r="D2">
        <f>Wniosek!F134</f>
        <v>0</v>
      </c>
      <c r="E2">
        <f>Wniosek!H134</f>
        <v>0</v>
      </c>
    </row>
    <row r="3" spans="1:5" x14ac:dyDescent="0.25">
      <c r="A3">
        <f>Wniosek!A135</f>
        <v>2</v>
      </c>
      <c r="B3" s="2">
        <f>Wniosek!B135</f>
        <v>0</v>
      </c>
      <c r="C3" s="2">
        <f>Wniosek!C135</f>
        <v>0</v>
      </c>
      <c r="D3">
        <f>Wniosek!F135</f>
        <v>0</v>
      </c>
      <c r="E3">
        <f>Wniosek!H135</f>
        <v>0</v>
      </c>
    </row>
    <row r="4" spans="1:5" x14ac:dyDescent="0.25">
      <c r="A4">
        <f>Wniosek!A136</f>
        <v>3</v>
      </c>
      <c r="B4" s="2">
        <f>Wniosek!B136</f>
        <v>0</v>
      </c>
      <c r="C4" s="2">
        <f>Wniosek!C136</f>
        <v>0</v>
      </c>
      <c r="D4">
        <f>Wniosek!F136</f>
        <v>0</v>
      </c>
      <c r="E4">
        <f>Wniosek!H136</f>
        <v>0</v>
      </c>
    </row>
    <row r="5" spans="1:5" x14ac:dyDescent="0.25">
      <c r="A5">
        <f>Wniosek!A137</f>
        <v>4</v>
      </c>
      <c r="B5" s="2">
        <f>Wniosek!B137</f>
        <v>0</v>
      </c>
      <c r="C5" s="2">
        <f>Wniosek!C137</f>
        <v>0</v>
      </c>
      <c r="D5">
        <f>Wniosek!F137</f>
        <v>0</v>
      </c>
      <c r="E5">
        <f>Wniosek!H137</f>
        <v>0</v>
      </c>
    </row>
    <row r="6" spans="1:5" x14ac:dyDescent="0.25">
      <c r="A6">
        <f>Wniosek!A138</f>
        <v>5</v>
      </c>
      <c r="B6" s="2">
        <f>Wniosek!B138</f>
        <v>0</v>
      </c>
      <c r="C6" s="2">
        <f>Wniosek!C138</f>
        <v>0</v>
      </c>
      <c r="D6">
        <f>Wniosek!F138</f>
        <v>0</v>
      </c>
      <c r="E6">
        <f>Wniosek!H138</f>
        <v>0</v>
      </c>
    </row>
    <row r="7" spans="1:5" x14ac:dyDescent="0.25">
      <c r="A7">
        <f>Wniosek!A139</f>
        <v>6</v>
      </c>
      <c r="B7" s="2">
        <f>Wniosek!B139</f>
        <v>0</v>
      </c>
      <c r="C7" s="2">
        <f>Wniosek!C139</f>
        <v>0</v>
      </c>
      <c r="D7">
        <f>Wniosek!F139</f>
        <v>0</v>
      </c>
      <c r="E7">
        <f>Wniosek!H139</f>
        <v>0</v>
      </c>
    </row>
    <row r="8" spans="1:5" x14ac:dyDescent="0.25">
      <c r="A8">
        <f>Wniosek!A140</f>
        <v>7</v>
      </c>
      <c r="B8" s="2">
        <f>Wniosek!B140</f>
        <v>0</v>
      </c>
      <c r="C8" s="2">
        <f>Wniosek!C140</f>
        <v>0</v>
      </c>
      <c r="D8">
        <f>Wniosek!F140</f>
        <v>0</v>
      </c>
      <c r="E8">
        <f>Wniosek!H140</f>
        <v>0</v>
      </c>
    </row>
    <row r="9" spans="1:5" x14ac:dyDescent="0.25">
      <c r="A9">
        <f>Wniosek!A141</f>
        <v>8</v>
      </c>
      <c r="B9" s="2">
        <f>Wniosek!B141</f>
        <v>0</v>
      </c>
      <c r="C9" s="2">
        <f>Wniosek!C141</f>
        <v>0</v>
      </c>
      <c r="D9">
        <f>Wniosek!F141</f>
        <v>0</v>
      </c>
      <c r="E9">
        <f>Wniosek!H141</f>
        <v>0</v>
      </c>
    </row>
    <row r="10" spans="1:5" x14ac:dyDescent="0.25">
      <c r="A10">
        <f>Wniosek!A142</f>
        <v>9</v>
      </c>
      <c r="B10" s="2">
        <f>Wniosek!B142</f>
        <v>0</v>
      </c>
      <c r="C10" s="2">
        <f>Wniosek!C142</f>
        <v>0</v>
      </c>
      <c r="D10">
        <f>Wniosek!F142</f>
        <v>0</v>
      </c>
      <c r="E10">
        <f>Wniosek!H142</f>
        <v>0</v>
      </c>
    </row>
    <row r="11" spans="1:5" x14ac:dyDescent="0.25">
      <c r="A11">
        <f>Wniosek!A143</f>
        <v>10</v>
      </c>
      <c r="B11" s="2">
        <f>Wniosek!B143</f>
        <v>0</v>
      </c>
      <c r="C11" s="2">
        <f>Wniosek!C143</f>
        <v>0</v>
      </c>
      <c r="D11">
        <f>Wniosek!F143</f>
        <v>0</v>
      </c>
      <c r="E11">
        <f>Wniosek!H143</f>
        <v>0</v>
      </c>
    </row>
    <row r="12" spans="1:5" x14ac:dyDescent="0.25">
      <c r="B12" s="2"/>
      <c r="C12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28671-92DD-4B56-9B99-C17EC0AC164F}">
  <dimension ref="A1:E6"/>
  <sheetViews>
    <sheetView workbookViewId="0">
      <selection activeCell="B2" sqref="B2"/>
    </sheetView>
  </sheetViews>
  <sheetFormatPr defaultRowHeight="15" x14ac:dyDescent="0.25"/>
  <cols>
    <col min="4" max="4" width="15.42578125" bestFit="1" customWidth="1"/>
    <col min="5" max="5" width="61.5703125" bestFit="1" customWidth="1"/>
  </cols>
  <sheetData>
    <row r="1" spans="1:5" x14ac:dyDescent="0.25">
      <c r="A1" t="str">
        <f>Wniosek!A146</f>
        <v>Lp.</v>
      </c>
      <c r="B1" t="str">
        <f>Wniosek!B146</f>
        <v>Imię</v>
      </c>
      <c r="C1" t="str">
        <f>Wniosek!D146</f>
        <v>Nazwisko</v>
      </c>
      <c r="D1" t="str">
        <f>Wniosek!F146</f>
        <v>Tytuł zawodowy</v>
      </c>
      <c r="E1" t="str">
        <f>Wniosek!H146</f>
        <v xml:space="preserve"> Rodzaj i nazwa dokumentu potwierdzającego wiedzę i kwalifikacje</v>
      </c>
    </row>
    <row r="2" spans="1:5" x14ac:dyDescent="0.25">
      <c r="A2">
        <f>Wniosek!A147</f>
        <v>1</v>
      </c>
      <c r="B2" s="2">
        <f>Wniosek!B147</f>
        <v>0</v>
      </c>
      <c r="C2" s="2">
        <f>Wniosek!D147</f>
        <v>0</v>
      </c>
      <c r="D2" s="2" t="e" vm="13">
        <f>Wniosek!F147</f>
        <v>#VALUE!</v>
      </c>
      <c r="E2" s="2">
        <f>Wniosek!H147</f>
        <v>0</v>
      </c>
    </row>
    <row r="3" spans="1:5" x14ac:dyDescent="0.25">
      <c r="A3">
        <f>Wniosek!A148</f>
        <v>2</v>
      </c>
      <c r="B3" s="2">
        <f>Wniosek!B148</f>
        <v>0</v>
      </c>
      <c r="C3" s="2">
        <f>Wniosek!D148</f>
        <v>0</v>
      </c>
      <c r="D3" s="2">
        <f>Wniosek!F148</f>
        <v>0</v>
      </c>
      <c r="E3" s="2">
        <f>Wniosek!H148</f>
        <v>0</v>
      </c>
    </row>
    <row r="4" spans="1:5" x14ac:dyDescent="0.25">
      <c r="A4">
        <f>Wniosek!A149</f>
        <v>3</v>
      </c>
      <c r="B4" s="2">
        <f>Wniosek!B149</f>
        <v>0</v>
      </c>
      <c r="C4" s="2">
        <f>Wniosek!D149</f>
        <v>0</v>
      </c>
      <c r="D4" s="2">
        <f>Wniosek!F149</f>
        <v>0</v>
      </c>
      <c r="E4" s="2">
        <f>Wniosek!H149</f>
        <v>0</v>
      </c>
    </row>
    <row r="5" spans="1:5" x14ac:dyDescent="0.25">
      <c r="A5">
        <f>Wniosek!A150</f>
        <v>4</v>
      </c>
      <c r="B5" s="2">
        <f>Wniosek!B150</f>
        <v>0</v>
      </c>
      <c r="C5" s="2">
        <f>Wniosek!D150</f>
        <v>0</v>
      </c>
      <c r="D5" s="2">
        <f>Wniosek!F150</f>
        <v>0</v>
      </c>
      <c r="E5" s="2">
        <f>Wniosek!H150</f>
        <v>0</v>
      </c>
    </row>
    <row r="6" spans="1:5" x14ac:dyDescent="0.25">
      <c r="A6">
        <f>Wniosek!A151</f>
        <v>5</v>
      </c>
      <c r="B6" s="2">
        <f>Wniosek!B151</f>
        <v>0</v>
      </c>
      <c r="C6" s="2">
        <f>Wniosek!D151</f>
        <v>0</v>
      </c>
      <c r="D6" s="2">
        <f>Wniosek!F151</f>
        <v>0</v>
      </c>
      <c r="E6" s="2">
        <f>Wniosek!H151</f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7B8AD-E304-42D1-BB98-DD2E670608FF}">
  <dimension ref="A1:J21"/>
  <sheetViews>
    <sheetView workbookViewId="0">
      <selection activeCell="F28" sqref="F28"/>
    </sheetView>
  </sheetViews>
  <sheetFormatPr defaultRowHeight="15" x14ac:dyDescent="0.25"/>
  <cols>
    <col min="2" max="2" width="13.7109375" bestFit="1" customWidth="1"/>
    <col min="3" max="3" width="21.140625" bestFit="1" customWidth="1"/>
    <col min="4" max="4" width="15.140625" bestFit="1" customWidth="1"/>
    <col min="5" max="5" width="13.140625" bestFit="1" customWidth="1"/>
    <col min="6" max="6" width="38.5703125" bestFit="1" customWidth="1"/>
    <col min="7" max="7" width="31.28515625" bestFit="1" customWidth="1"/>
    <col min="8" max="8" width="18.140625" bestFit="1" customWidth="1"/>
    <col min="9" max="9" width="24" bestFit="1" customWidth="1"/>
    <col min="10" max="10" width="27.5703125" bestFit="1" customWidth="1"/>
  </cols>
  <sheetData>
    <row r="1" spans="1:10" x14ac:dyDescent="0.25">
      <c r="A1" t="str">
        <f>Wniosek!A154</f>
        <v>Lp.</v>
      </c>
      <c r="B1" t="str">
        <f>Wniosek!B154</f>
        <v>Marka i model</v>
      </c>
      <c r="C1" t="str">
        <f>Wniosek!C154</f>
        <v>Nr identyfikacyjny VIN</v>
      </c>
      <c r="D1" t="str">
        <f>Wniosek!D154</f>
        <v>Nr rejestracyjny</v>
      </c>
      <c r="E1" t="str">
        <f>Wniosek!E154</f>
        <v>Rok produkcji</v>
      </c>
      <c r="F1" t="str">
        <f>Wniosek!F154</f>
        <v>Tytuł prawny do dysponowania pojazdem</v>
      </c>
      <c r="G1" t="str">
        <f>Wniosek!G154</f>
        <v>Dopuszczalna masa całkowita [kg]</v>
      </c>
      <c r="H1" t="str">
        <f>Wniosek!H154</f>
        <v>Kategoria pojazdu*</v>
      </c>
      <c r="I1" t="str">
        <f>Wniosek!I154</f>
        <v xml:space="preserve">Nr opinii rzeczoznawcy** </v>
      </c>
      <c r="J1" t="str">
        <f>Wniosek!J154</f>
        <v>Atomatyczna skrzynia biegów</v>
      </c>
    </row>
    <row r="2" spans="1:10" x14ac:dyDescent="0.25">
      <c r="A2">
        <f>Wniosek!A155</f>
        <v>1</v>
      </c>
      <c r="B2" s="2">
        <f>Wniosek!B155</f>
        <v>0</v>
      </c>
      <c r="C2" s="2">
        <f>Wniosek!C155</f>
        <v>0</v>
      </c>
      <c r="D2" s="2">
        <f>Wniosek!D155</f>
        <v>0</v>
      </c>
      <c r="E2" s="35">
        <f>Wniosek!E155</f>
        <v>0</v>
      </c>
      <c r="F2" t="e" vm="14">
        <f>Wniosek!F155</f>
        <v>#VALUE!</v>
      </c>
      <c r="G2" s="35">
        <f>Wniosek!G155</f>
        <v>0</v>
      </c>
      <c r="H2" t="e" vm="15">
        <f>Wniosek!H155</f>
        <v>#VALUE!</v>
      </c>
      <c r="I2" s="2">
        <f>Wniosek!I155</f>
        <v>0</v>
      </c>
      <c r="J2" t="e" vm="16">
        <f>Wniosek!J155</f>
        <v>#VALUE!</v>
      </c>
    </row>
    <row r="3" spans="1:10" x14ac:dyDescent="0.25">
      <c r="A3">
        <f>Wniosek!A156</f>
        <v>2</v>
      </c>
      <c r="B3" s="2">
        <f>Wniosek!B156</f>
        <v>0</v>
      </c>
      <c r="C3" s="2">
        <f>Wniosek!C156</f>
        <v>0</v>
      </c>
      <c r="D3" s="2">
        <f>Wniosek!D156</f>
        <v>0</v>
      </c>
      <c r="E3" s="35">
        <f>Wniosek!E156</f>
        <v>0</v>
      </c>
      <c r="F3">
        <f>Wniosek!F156</f>
        <v>0</v>
      </c>
      <c r="G3" s="35">
        <f>Wniosek!G156</f>
        <v>0</v>
      </c>
      <c r="H3">
        <f>Wniosek!H156</f>
        <v>0</v>
      </c>
      <c r="I3" s="2">
        <f>Wniosek!I156</f>
        <v>0</v>
      </c>
      <c r="J3">
        <f>Wniosek!J156</f>
        <v>0</v>
      </c>
    </row>
    <row r="4" spans="1:10" x14ac:dyDescent="0.25">
      <c r="A4">
        <f>Wniosek!A157</f>
        <v>3</v>
      </c>
      <c r="B4" s="2">
        <f>Wniosek!B157</f>
        <v>0</v>
      </c>
      <c r="C4" s="2">
        <f>Wniosek!C157</f>
        <v>0</v>
      </c>
      <c r="D4" s="2">
        <f>Wniosek!D157</f>
        <v>0</v>
      </c>
      <c r="E4" s="35">
        <f>Wniosek!E157</f>
        <v>0</v>
      </c>
      <c r="F4">
        <f>Wniosek!F157</f>
        <v>0</v>
      </c>
      <c r="G4" s="35">
        <f>Wniosek!G157</f>
        <v>0</v>
      </c>
      <c r="H4">
        <f>Wniosek!H157</f>
        <v>0</v>
      </c>
      <c r="I4" s="2">
        <f>Wniosek!I157</f>
        <v>0</v>
      </c>
      <c r="J4">
        <f>Wniosek!J157</f>
        <v>0</v>
      </c>
    </row>
    <row r="5" spans="1:10" x14ac:dyDescent="0.25">
      <c r="A5">
        <f>Wniosek!A158</f>
        <v>4</v>
      </c>
      <c r="B5" s="2">
        <f>Wniosek!B158</f>
        <v>0</v>
      </c>
      <c r="C5" s="2">
        <f>Wniosek!C158</f>
        <v>0</v>
      </c>
      <c r="D5" s="2">
        <f>Wniosek!D158</f>
        <v>0</v>
      </c>
      <c r="E5" s="35">
        <f>Wniosek!E158</f>
        <v>0</v>
      </c>
      <c r="F5">
        <f>Wniosek!F158</f>
        <v>0</v>
      </c>
      <c r="G5" s="35">
        <f>Wniosek!G158</f>
        <v>0</v>
      </c>
      <c r="H5">
        <f>Wniosek!H158</f>
        <v>0</v>
      </c>
      <c r="I5" s="2">
        <f>Wniosek!I158</f>
        <v>0</v>
      </c>
      <c r="J5">
        <f>Wniosek!J158</f>
        <v>0</v>
      </c>
    </row>
    <row r="6" spans="1:10" x14ac:dyDescent="0.25">
      <c r="A6">
        <f>Wniosek!A159</f>
        <v>5</v>
      </c>
      <c r="B6" s="2">
        <f>Wniosek!B159</f>
        <v>0</v>
      </c>
      <c r="C6" s="2">
        <f>Wniosek!C159</f>
        <v>0</v>
      </c>
      <c r="D6" s="2">
        <f>Wniosek!D159</f>
        <v>0</v>
      </c>
      <c r="E6" s="35">
        <f>Wniosek!E159</f>
        <v>0</v>
      </c>
      <c r="F6">
        <f>Wniosek!F159</f>
        <v>0</v>
      </c>
      <c r="G6" s="35">
        <f>Wniosek!G159</f>
        <v>0</v>
      </c>
      <c r="H6">
        <f>Wniosek!H159</f>
        <v>0</v>
      </c>
      <c r="I6" s="2">
        <f>Wniosek!I159</f>
        <v>0</v>
      </c>
      <c r="J6">
        <f>Wniosek!J159</f>
        <v>0</v>
      </c>
    </row>
    <row r="7" spans="1:10" x14ac:dyDescent="0.25">
      <c r="A7">
        <f>Wniosek!A160</f>
        <v>6</v>
      </c>
      <c r="B7" s="2">
        <f>Wniosek!B160</f>
        <v>0</v>
      </c>
      <c r="C7" s="2">
        <f>Wniosek!C160</f>
        <v>0</v>
      </c>
      <c r="D7" s="2">
        <f>Wniosek!D160</f>
        <v>0</v>
      </c>
      <c r="E7" s="35">
        <f>Wniosek!E160</f>
        <v>0</v>
      </c>
      <c r="F7">
        <f>Wniosek!F160</f>
        <v>0</v>
      </c>
      <c r="G7" s="35">
        <f>Wniosek!G160</f>
        <v>0</v>
      </c>
      <c r="H7">
        <f>Wniosek!H160</f>
        <v>0</v>
      </c>
      <c r="I7" s="2">
        <f>Wniosek!I160</f>
        <v>0</v>
      </c>
      <c r="J7">
        <f>Wniosek!J160</f>
        <v>0</v>
      </c>
    </row>
    <row r="8" spans="1:10" x14ac:dyDescent="0.25">
      <c r="A8">
        <f>Wniosek!A161</f>
        <v>7</v>
      </c>
      <c r="B8" s="2">
        <f>Wniosek!B161</f>
        <v>0</v>
      </c>
      <c r="C8" s="2">
        <f>Wniosek!C161</f>
        <v>0</v>
      </c>
      <c r="D8" s="2">
        <f>Wniosek!D161</f>
        <v>0</v>
      </c>
      <c r="E8" s="35">
        <f>Wniosek!E161</f>
        <v>0</v>
      </c>
      <c r="F8">
        <f>Wniosek!F161</f>
        <v>0</v>
      </c>
      <c r="G8" s="35">
        <f>Wniosek!G161</f>
        <v>0</v>
      </c>
      <c r="H8">
        <f>Wniosek!H161</f>
        <v>0</v>
      </c>
      <c r="I8" s="2">
        <f>Wniosek!I161</f>
        <v>0</v>
      </c>
      <c r="J8">
        <f>Wniosek!J161</f>
        <v>0</v>
      </c>
    </row>
    <row r="9" spans="1:10" x14ac:dyDescent="0.25">
      <c r="A9">
        <f>Wniosek!A162</f>
        <v>8</v>
      </c>
      <c r="B9" s="2">
        <f>Wniosek!B162</f>
        <v>0</v>
      </c>
      <c r="C9" s="2">
        <f>Wniosek!C162</f>
        <v>0</v>
      </c>
      <c r="D9" s="2">
        <f>Wniosek!D162</f>
        <v>0</v>
      </c>
      <c r="E9" s="35">
        <f>Wniosek!E162</f>
        <v>0</v>
      </c>
      <c r="F9">
        <f>Wniosek!F162</f>
        <v>0</v>
      </c>
      <c r="G9" s="35">
        <f>Wniosek!G162</f>
        <v>0</v>
      </c>
      <c r="H9">
        <f>Wniosek!H162</f>
        <v>0</v>
      </c>
      <c r="I9" s="2">
        <f>Wniosek!I162</f>
        <v>0</v>
      </c>
      <c r="J9">
        <f>Wniosek!J162</f>
        <v>0</v>
      </c>
    </row>
    <row r="10" spans="1:10" x14ac:dyDescent="0.25">
      <c r="A10">
        <f>Wniosek!A163</f>
        <v>9</v>
      </c>
      <c r="B10" s="2">
        <f>Wniosek!B163</f>
        <v>0</v>
      </c>
      <c r="C10" s="2">
        <f>Wniosek!C163</f>
        <v>0</v>
      </c>
      <c r="D10" s="2">
        <f>Wniosek!D163</f>
        <v>0</v>
      </c>
      <c r="E10" s="35">
        <f>Wniosek!E163</f>
        <v>0</v>
      </c>
      <c r="F10">
        <f>Wniosek!F163</f>
        <v>0</v>
      </c>
      <c r="G10" s="35">
        <f>Wniosek!G163</f>
        <v>0</v>
      </c>
      <c r="H10">
        <f>Wniosek!H163</f>
        <v>0</v>
      </c>
      <c r="I10" s="2">
        <f>Wniosek!I163</f>
        <v>0</v>
      </c>
      <c r="J10">
        <f>Wniosek!J163</f>
        <v>0</v>
      </c>
    </row>
    <row r="11" spans="1:10" x14ac:dyDescent="0.25">
      <c r="A11">
        <f>Wniosek!A164</f>
        <v>10</v>
      </c>
      <c r="B11" s="2">
        <f>Wniosek!B164</f>
        <v>0</v>
      </c>
      <c r="C11" s="2">
        <f>Wniosek!C164</f>
        <v>0</v>
      </c>
      <c r="D11" s="2">
        <f>Wniosek!D164</f>
        <v>0</v>
      </c>
      <c r="E11" s="35">
        <f>Wniosek!E164</f>
        <v>0</v>
      </c>
      <c r="F11">
        <f>Wniosek!F164</f>
        <v>0</v>
      </c>
      <c r="G11" s="35">
        <f>Wniosek!G164</f>
        <v>0</v>
      </c>
      <c r="H11">
        <f>Wniosek!H164</f>
        <v>0</v>
      </c>
      <c r="I11" s="2">
        <f>Wniosek!I164</f>
        <v>0</v>
      </c>
      <c r="J11">
        <f>Wniosek!J164</f>
        <v>0</v>
      </c>
    </row>
    <row r="12" spans="1:10" x14ac:dyDescent="0.25">
      <c r="A12">
        <f>Wniosek!A165</f>
        <v>11</v>
      </c>
      <c r="B12" s="2">
        <f>Wniosek!B165</f>
        <v>0</v>
      </c>
      <c r="C12" s="2">
        <f>Wniosek!C165</f>
        <v>0</v>
      </c>
      <c r="D12" s="2">
        <f>Wniosek!D165</f>
        <v>0</v>
      </c>
      <c r="E12" s="35">
        <f>Wniosek!E165</f>
        <v>0</v>
      </c>
      <c r="F12">
        <f>Wniosek!F165</f>
        <v>0</v>
      </c>
      <c r="G12" s="35">
        <f>Wniosek!G165</f>
        <v>0</v>
      </c>
      <c r="H12">
        <f>Wniosek!H165</f>
        <v>0</v>
      </c>
      <c r="I12" s="2">
        <f>Wniosek!I165</f>
        <v>0</v>
      </c>
      <c r="J12">
        <f>Wniosek!J165</f>
        <v>0</v>
      </c>
    </row>
    <row r="13" spans="1:10" x14ac:dyDescent="0.25">
      <c r="A13">
        <f>Wniosek!A166</f>
        <v>12</v>
      </c>
      <c r="B13" s="2">
        <f>Wniosek!B166</f>
        <v>0</v>
      </c>
      <c r="C13" s="2">
        <f>Wniosek!C166</f>
        <v>0</v>
      </c>
      <c r="D13" s="2">
        <f>Wniosek!D166</f>
        <v>0</v>
      </c>
      <c r="E13" s="35">
        <f>Wniosek!E166</f>
        <v>0</v>
      </c>
      <c r="F13">
        <f>Wniosek!F166</f>
        <v>0</v>
      </c>
      <c r="G13" s="35">
        <f>Wniosek!G166</f>
        <v>0</v>
      </c>
      <c r="H13">
        <f>Wniosek!H166</f>
        <v>0</v>
      </c>
      <c r="I13" s="2">
        <f>Wniosek!I166</f>
        <v>0</v>
      </c>
      <c r="J13">
        <f>Wniosek!J166</f>
        <v>0</v>
      </c>
    </row>
    <row r="14" spans="1:10" x14ac:dyDescent="0.25">
      <c r="A14">
        <f>Wniosek!A167</f>
        <v>13</v>
      </c>
      <c r="B14" s="2">
        <f>Wniosek!B167</f>
        <v>0</v>
      </c>
      <c r="C14" s="2">
        <f>Wniosek!C167</f>
        <v>0</v>
      </c>
      <c r="D14" s="2">
        <f>Wniosek!D167</f>
        <v>0</v>
      </c>
      <c r="E14" s="35">
        <f>Wniosek!E167</f>
        <v>0</v>
      </c>
      <c r="F14">
        <f>Wniosek!F167</f>
        <v>0</v>
      </c>
      <c r="G14" s="35">
        <f>Wniosek!G167</f>
        <v>0</v>
      </c>
      <c r="H14">
        <f>Wniosek!H167</f>
        <v>0</v>
      </c>
      <c r="I14" s="2">
        <f>Wniosek!I167</f>
        <v>0</v>
      </c>
      <c r="J14">
        <f>Wniosek!J167</f>
        <v>0</v>
      </c>
    </row>
    <row r="15" spans="1:10" x14ac:dyDescent="0.25">
      <c r="A15">
        <f>Wniosek!A168</f>
        <v>14</v>
      </c>
      <c r="B15" s="2">
        <f>Wniosek!B168</f>
        <v>0</v>
      </c>
      <c r="C15" s="2">
        <f>Wniosek!C168</f>
        <v>0</v>
      </c>
      <c r="D15" s="2">
        <f>Wniosek!D168</f>
        <v>0</v>
      </c>
      <c r="E15" s="35">
        <f>Wniosek!E168</f>
        <v>0</v>
      </c>
      <c r="F15">
        <f>Wniosek!F168</f>
        <v>0</v>
      </c>
      <c r="G15" s="35">
        <f>Wniosek!G168</f>
        <v>0</v>
      </c>
      <c r="H15">
        <f>Wniosek!H168</f>
        <v>0</v>
      </c>
      <c r="I15" s="2">
        <f>Wniosek!I168</f>
        <v>0</v>
      </c>
      <c r="J15">
        <f>Wniosek!J168</f>
        <v>0</v>
      </c>
    </row>
    <row r="16" spans="1:10" x14ac:dyDescent="0.25">
      <c r="A16">
        <f>Wniosek!A169</f>
        <v>15</v>
      </c>
      <c r="B16" s="2">
        <f>Wniosek!B169</f>
        <v>0</v>
      </c>
      <c r="C16" s="2">
        <f>Wniosek!C169</f>
        <v>0</v>
      </c>
      <c r="D16" s="2">
        <f>Wniosek!D169</f>
        <v>0</v>
      </c>
      <c r="E16" s="35">
        <f>Wniosek!E169</f>
        <v>0</v>
      </c>
      <c r="F16">
        <f>Wniosek!F169</f>
        <v>0</v>
      </c>
      <c r="G16" s="35">
        <f>Wniosek!G169</f>
        <v>0</v>
      </c>
      <c r="H16">
        <f>Wniosek!H169</f>
        <v>0</v>
      </c>
      <c r="I16" s="2">
        <f>Wniosek!I169</f>
        <v>0</v>
      </c>
      <c r="J16">
        <f>Wniosek!J169</f>
        <v>0</v>
      </c>
    </row>
    <row r="17" spans="1:10" x14ac:dyDescent="0.25">
      <c r="A17">
        <f>Wniosek!A170</f>
        <v>16</v>
      </c>
      <c r="B17" s="2">
        <f>Wniosek!B170</f>
        <v>0</v>
      </c>
      <c r="C17" s="2">
        <f>Wniosek!C170</f>
        <v>0</v>
      </c>
      <c r="D17" s="2">
        <f>Wniosek!D170</f>
        <v>0</v>
      </c>
      <c r="E17" s="35">
        <f>Wniosek!E170</f>
        <v>0</v>
      </c>
      <c r="F17">
        <f>Wniosek!F170</f>
        <v>0</v>
      </c>
      <c r="G17" s="35">
        <f>Wniosek!G170</f>
        <v>0</v>
      </c>
      <c r="H17">
        <f>Wniosek!H170</f>
        <v>0</v>
      </c>
      <c r="I17" s="2">
        <f>Wniosek!I170</f>
        <v>0</v>
      </c>
      <c r="J17">
        <f>Wniosek!J170</f>
        <v>0</v>
      </c>
    </row>
    <row r="18" spans="1:10" x14ac:dyDescent="0.25">
      <c r="A18">
        <f>Wniosek!A171</f>
        <v>17</v>
      </c>
      <c r="B18" s="2">
        <f>Wniosek!B171</f>
        <v>0</v>
      </c>
      <c r="C18" s="2">
        <f>Wniosek!C171</f>
        <v>0</v>
      </c>
      <c r="D18" s="2">
        <f>Wniosek!D171</f>
        <v>0</v>
      </c>
      <c r="E18" s="35">
        <f>Wniosek!E171</f>
        <v>0</v>
      </c>
      <c r="F18">
        <f>Wniosek!F171</f>
        <v>0</v>
      </c>
      <c r="G18" s="35">
        <f>Wniosek!G171</f>
        <v>0</v>
      </c>
      <c r="H18">
        <f>Wniosek!H171</f>
        <v>0</v>
      </c>
      <c r="I18" s="2">
        <f>Wniosek!I171</f>
        <v>0</v>
      </c>
      <c r="J18">
        <f>Wniosek!J171</f>
        <v>0</v>
      </c>
    </row>
    <row r="19" spans="1:10" x14ac:dyDescent="0.25">
      <c r="A19">
        <f>Wniosek!A172</f>
        <v>18</v>
      </c>
      <c r="B19" s="2">
        <f>Wniosek!B172</f>
        <v>0</v>
      </c>
      <c r="C19" s="2">
        <f>Wniosek!C172</f>
        <v>0</v>
      </c>
      <c r="D19" s="2">
        <f>Wniosek!D172</f>
        <v>0</v>
      </c>
      <c r="E19" s="35">
        <f>Wniosek!E172</f>
        <v>0</v>
      </c>
      <c r="F19">
        <f>Wniosek!F172</f>
        <v>0</v>
      </c>
      <c r="G19" s="35">
        <f>Wniosek!G172</f>
        <v>0</v>
      </c>
      <c r="H19">
        <f>Wniosek!H172</f>
        <v>0</v>
      </c>
      <c r="I19" s="2">
        <f>Wniosek!I172</f>
        <v>0</v>
      </c>
      <c r="J19">
        <f>Wniosek!J172</f>
        <v>0</v>
      </c>
    </row>
    <row r="20" spans="1:10" x14ac:dyDescent="0.25">
      <c r="A20">
        <f>Wniosek!A173</f>
        <v>19</v>
      </c>
      <c r="B20" s="2">
        <f>Wniosek!B173</f>
        <v>0</v>
      </c>
      <c r="C20" s="2">
        <f>Wniosek!C173</f>
        <v>0</v>
      </c>
      <c r="D20" s="2">
        <f>Wniosek!D173</f>
        <v>0</v>
      </c>
      <c r="E20" s="35">
        <f>Wniosek!E173</f>
        <v>0</v>
      </c>
      <c r="F20">
        <f>Wniosek!F173</f>
        <v>0</v>
      </c>
      <c r="G20" s="35">
        <f>Wniosek!G173</f>
        <v>0</v>
      </c>
      <c r="H20">
        <f>Wniosek!H173</f>
        <v>0</v>
      </c>
      <c r="I20" s="2">
        <f>Wniosek!I173</f>
        <v>0</v>
      </c>
      <c r="J20">
        <f>Wniosek!J173</f>
        <v>0</v>
      </c>
    </row>
    <row r="21" spans="1:10" x14ac:dyDescent="0.25">
      <c r="A21">
        <f>Wniosek!A174</f>
        <v>20</v>
      </c>
      <c r="B21" s="2">
        <f>Wniosek!B174</f>
        <v>0</v>
      </c>
      <c r="C21" s="2">
        <f>Wniosek!C174</f>
        <v>0</v>
      </c>
      <c r="D21" s="2">
        <f>Wniosek!D174</f>
        <v>0</v>
      </c>
      <c r="E21" s="35">
        <f>Wniosek!E174</f>
        <v>0</v>
      </c>
      <c r="F21">
        <f>Wniosek!F174</f>
        <v>0</v>
      </c>
      <c r="G21" s="35">
        <f>Wniosek!G174</f>
        <v>0</v>
      </c>
      <c r="H21">
        <f>Wniosek!H174</f>
        <v>0</v>
      </c>
      <c r="I21" s="2">
        <f>Wniosek!I174</f>
        <v>0</v>
      </c>
      <c r="J21">
        <f>Wniosek!J174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c H A A B Q S w M E F A A C A A g A S X A v W k 2 T Q J u l A A A A 9 w A A A B I A H A B D b 2 5 m a W c v U G F j a 2 F n Z S 5 4 b W w g o h g A K K A U A A A A A A A A A A A A A A A A A A A A A A A A A A A A h Y 8 x D o I w G I W v Q r r T F i R E y E 8 Z X C E h M T G u p F R o h E J o s d z N w S N 5 B T G K u j m + 7 3 3 D e / f r D d K 5 a 5 2 L G L X s V Y I 8 T J E j F O 8 r q e o E T e b k b l H K o C j 5 u a y F s 8 h K x 7 O u E t Q Y M 8 S E W G u x 3 e B + r I l P q U e O e b b n j e h K 9 J H l f 9 m V S p t S c Y E Y H F 5 j m I + j E H t R G A S Y A l k p 5 F J 9 D X 8 Z / G x / I O y m 1 k y j Y E P r F h m Q N Q J 5 n 2 A P U E s D B B Q A A g A I A E l w L 1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J c C 9 a K i y w c q A E A A B r C w A A E w A c A E Z v c m 1 1 b G F z L 1 N l Y 3 R p b 2 4 x L m 0 g o h g A K K A U A A A A A A A A A A A A A A A A A A A A A A A A A A A A p V b N b t t G E L 4 b 8 D s M 6 I s E M E Z k t D 0 4 d Q L H P 4 m R w H F l F U a r C M a S H M s r k r v E c l m a N A Q U Q o W + Q C 9 G H s O n A r 2 Z e p E + S W d J W a J s y X F Q X b Q k Z / f 7 5 p u f n R h d z a W A 0 + q / 9 W p 9 b X 0 t v m Q K P d i w U s F l 7 H P Y e r n 1 v Q U 7 E K B e X w P 6 T f 5 W d 7 f e Z C T p 5 a E M P F S b h z z A u G E d b X 8 + b J / s l l s + 1 / f D v 7 / / B b 6 M O L O a d n X K h k W b t J I p E w h R w M k y 8 V W m s W X A O s w J c P M U A 6 L W l m n c m I H a g M y 9 h O 6 u 1 o o 7 i c a 4 9 6 b 7 n n s e i t 4 b + P E 1 a J X g H O Q s S + V k x A Z w k Q j f H R Q 3 I D j G m g m P K U + m x b g G t + t 5 e z J I Q t F 4 g p w N 1 o n K 0 Y 9 z z S a j 4 s / y s z V l t b H s W 6 O 7 J 4 V G o X v N O a 9 f Q 4 4 k k J A g W J 5 m J I 4 B r p F p o 2 A h V n z i x r M c s e H a O q Z N h u O p T J S L m + X j c A 7 7 c 5 w I X t x o C V y Q a x V q 9 k j y O e w q n g a r j r F c l h p y W + Y p n 2 J X h 5 A L m j k Y 8 B r 8 w V V E H p X r W S h W c V 4 V i e q k a r v h Z t x Y F p b y b e a T q K R f V r 1 s N p d p N Y W s B y e U v 9 W C 8 6 R z 9 v W q a M z F 1 V l U U 6 G j m I g v p A o r h E 4 W l U 4 8 J m R f U 8 T b b + E F i C R E B Y q S k N I j A Y c J X 6 b Y l 9 B w M C d 7 L w F f s U H S 3 C a F C A 1 B 4 5 U e L k 2 N x 1 n x 0 N 8 H x M n D X U 9 h X I Z E p p x p s z q T A 0 y p a H O d S v N 8 F N L x Z n F M m c R j v 3 z Z o X y 7 o B 5 k 1 u U Z g C 9 C x g P z / E F 6 0 D l o / 9 K B B v 3 t N U G q P h M 8 Z 1 o q B l H i B N z N h X F S G 8 E i q X Q C u c O l K l 3 f f k j i v D U n e L 5 l 1 u 9 C L p h Z t K W X s 0 F J 7 t v l L B 1 i p V G y v T K + 3 x 7 e V h n f 9 s G 7 T 8 c L Q T O 1 9 5 F c d x g M 0 B M y 1 u h D z E K p 8 m J M z D R S q 5 K K s 6 A U R z r U L X R G 7 Y k U k n l S k m I h h y B x I H U v y f V i 7 J r v K c R l O Q D F p x j n x h s b j o T + 4 b t N Q 7 I O 3 C f l q C X Q 4 X H O q L j A 1 3 e 3 y h z i F D d e M Q a F L O D 5 t I O S Q S r z D H J I M 5 9 o Z q Z x c Q x h 8 k V J z 7 + 7 T e E w E V 4 S 5 8 s g P / X v b i c j s t 6 X E d H T r L q T b N h L l E L h Z k t M P b z g b q a f Y U k U I K V j Y y L 6 d W t i H e F k R K J H i t E V 9 w T b a O q n / 5 S R 7 B t t K F I c n 7 C i i w 8 C a j D 8 P g 8 o P x 1 U 9 Y C U n y l z Q k o i n 7 n Z Q J h g U I T K w G C 9 d i g I s S 5 u o m R A r 6 v 0 c D m C V 6 l b j J 8 K Q V C h 0 T n k X c g m f 9 x r t m q D m x c 3 s Z Y 6 4 H R / f a H m + x X 7 K U C a + + G 9 a d 3 j Y X N 9 j Y v l B V b O L 1 2 T S e U 8 8 1 N C d f C W C 4 + L P t W e d W 1 Z e I V h F D B 1 S M W X B K z s x 9 a 2 9 f B 6 e H Q t W E M L e r X Z a M l 1 s m p C a p w w R T B a t Z q w 8 3 p u 8 9 D u 4 M r F Y P N M K t + R 0 p / v s s n z I L A X x p r K + X 1 T W p J 0 o z I / P 7 1 E 1 I b E 7 M z r 7 p H G c G f B z L I / k B 4 7 V m X d G 3 b 3 q Z p 6 C 6 c e s / 5 k R A V J I 4 + k h u G l 2 e S f O J c i o 4 S W O Z e k + L y T n S g Z S o 3 v k d E U a H r Y E k 4 2 d K d m u 0 F w 6 j K S P 9 4 x 3 v S a F e 5 9 O J + P P 0 + B m b e L s + v j i / 1 / D r C z s f W Y p b z P 3 A F r L W j 9 c j g b 8 u b k 5 r a v / g N Q S w E C L Q A U A A I A C A B J c C 9 a T Z N A m 6 U A A A D 3 A A A A E g A A A A A A A A A A A A A A A A A A A A A A Q 2 9 u Z m l n L 1 B h Y 2 t h Z 2 U u e G 1 s U E s B A i 0 A F A A C A A g A S X A v W g / K 6 a u k A A A A 6 Q A A A B M A A A A A A A A A A A A A A A A A 8 Q A A A F t D b 2 5 0 Z W 5 0 X 1 R 5 c G V z X S 5 4 b W x Q S w E C L Q A U A A I A C A B J c C 9 a K i y w c q A E A A B r C w A A E w A A A A A A A A A A A A A A A A D i A Q A A R m 9 y b X V s Y X M v U 2 V j d G l v b j E u b V B L B Q Y A A A A A A w A D A M I A A A D P B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4 M Q A A A A A A A N Y x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2 5 p b 3 N r a S U y M D I w M j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2 l n Y W N q Y S I g L z 4 8 R W 5 0 c n k g V H l w Z T 0 i R m l s b G V k Q 2 9 t c G x l d G V S Z X N 1 b H R U b 1 d v c m t z a G V l d C I g V m F s d W U 9 I m w x I i A v P j x F b n R y e S B U e X B l P S J R d W V y e U l E I i B W Y W x 1 Z T 0 i c z g 3 M j h k N D d i L T R k N D A t N D Z j M y 0 4 M j J j L W U z Z m V j O T J h N G Y 4 M i I g L z 4 8 R W 5 0 c n k g V H l w Z T 0 i U m V j b 3 Z l c n l U Y X J n Z X R S b 3 c i I F Z h b H V l P S J s M S I g L z 4 8 R W 5 0 c n k g V H l w Z T 0 i U m V j b 3 Z l c n l U Y X J n Z X R D b 2 x 1 b W 4 i I F Z h b H V l P S J s M S I g L z 4 8 R W 5 0 c n k g V H l w Z T 0 i U m V j b 3 Z l c n l U Y X J n Z X R T a G V l d C I g V m F s d W U 9 I n N B c m t 1 c 3 o x I i A v P j x F b n R y e S B U e X B l P S J G a W x s V G 9 E Y X R h T W 9 k Z W x F b m F i b G V k I i B W Y W x 1 Z T 0 i b D E i I C 8 + P E V u d H J 5 I F R 5 c G U 9 I k Z p b G x P Y m p l Y 3 R U e X B l I i B W Y W x 1 Z T 0 i c 0 N v b m 5 l Y 3 R p b 2 5 P b m x 5 I i A v P j x F b n R y e S B U e X B l P S J G a W x s R X J y b 3 J D b 3 V u d C I g V m F s d W U 9 I m w y I i A v P j x F b n R y e S B U e X B l P S J G a W x s T G F z d F V w Z G F 0 Z W Q i I F Z h b H V l P S J k M j A y N S 0 w M S 0 x N V Q x M j o z M T o w N y 4 w O D Q 3 O T E 5 W i I g L z 4 8 R W 5 0 c n k g V H l w Z T 0 i R m l s b E N v b H V t b l R 5 c G V z I i B W Y W x 1 Z T 0 i c 0 F B Q U d B Q U 1 E Q U F N R k F 3 T U Z F U k V S Q X d N R E F B Q U F B Q U F B Q U F B Q U F B Q U F B Q T 0 9 I i A v P j x F b n R y e S B U e X B l P S J G a W x s R X J y b 3 J D b 2 R l I i B W Y W x 1 Z T 0 i c 1 V u a 2 5 v d 2 4 i I C 8 + P E V u d H J 5 I F R 5 c G U 9 I k Z p b G x D b 2 x 1 b W 5 O Y W 1 l c y I g V m F s d W U 9 I n N b J n F 1 b 3 Q 7 T m F 6 d 2 E g b 3 J n Y W 5 p e m F 0 b 3 J h I H B 1 Y m x p Y 3 p u Z W d v I H R y Y W 5 z c G 9 y d H U g e m J p b 3 J v d 2 V n b y Z x d W 9 0 O y w m c X V v d D t O S V A m c X V v d D s s J n F 1 b 3 Q 7 U k V H T 0 4 m c X V v d D s s J n F 1 b 3 Q 7 T 3 J n Y W 5 p e m F 0 b 3 I m c X V v d D s s J n F 1 b 3 Q 7 T G l j e m J h I G p l Z G 5 v c 3 R l a y B z Y W 1 v c n r E h W R 1 I H R l c n l 0 b 3 J p Y W x u Z W d v I G 9 i a s S Z d H l j a C B w b 3 J v e n V t a W V u a W F t a S B s d W I g d 2 N o b 2 R 6 x I V j e W N o I H c g c 2 v F g m F k I H p 3 a c S F e m t 1 O i Z x d W 9 0 O y w m c X V v d D t M a W N 6 Y m E g Z 2 1 p b i B u Y S B v Y n N 6 Y X J 6 Z S B r d M O z c n l j a C B i x J l k x I U g c m V h b G l 6 b 3 d h b m U g c H J 6 Z X d v e n k g e i B 3 e W t v c n p 5 c 3 R h b m l l b S D F m 3 J v Z G v D s 3 c g R n V u Z H V z e n U 6 J n F 1 b 3 Q 7 L C Z x d W 9 0 O 0 x p Y 3 p i Y S B t a W V z e m t h x Y R j w 7 N 3 I G d t a W 4 g b m E g b 2 J z e m F y e m U g a 3 T D s 3 J 5 Y 2 g g Y s S Z Z M S F I H J l Y W x p e m 9 3 Y W 5 l I H B y e m V 3 b 3 p 5 I H o g d 3 l r b 3 J 6 e X N 0 Y W 5 p Z W 0 g x Z t y b 2 R r w 7 N 3 I E Z 1 b m R 1 c 3 p 1 O i Z x d W 9 0 O y w m c X V v d D t M a W N 6 Y m E g b G l u a W k g a 2 9 t d W 5 p a 2 F j e W p u e W N o I G 5 h I G t 0 w 7 N y Z S B v c m d h b m l 6 Y X R v c i B 3 e X N 0 x J l w d W p l I G 8 g b 2 J q x J l j a W U g Z G 9 w x Y J h d M S F O i Z x d W 9 0 O y w m c X V v d D t P Z 8 O z x Y J l b S B k x Y I g b G l u a W k m c X V v d D s s J n F 1 b 3 Q 7 T 2 f D s 8 W C Z W 0 g b G l j e m J h I H p h d H J 6 e W 1 h x Y Q g M j A y N S Z x d W 9 0 O y w m c X V v d D t P Z 8 O z x Y J l b S B j e s S Z c 3 R v d G x p d 2 / F m 8 S H I D I w M j U m c X V v d D s s J n F 1 b 3 Q 7 T 2 f D s 8 W C Z W 0 g b G l j e m J h I H d 6 a 2 0 g M j A y N S Z x d W 9 0 O y w m c X V v d D t P Z 8 O z x Y J l b S D F m 3 I g d 8 W C Y X N u Z S A y M D I 1 J n F 1 b 3 Q 7 L C Z x d W 9 0 O 0 9 n w 7 P F g m V t I G R l Z m l j e X Q g M j A y N S Z x d W 9 0 O y w m c X V v d D t P Z 8 O z x Y J l b S B E b 3 D F g m F 0 Y S A y M D I 1 J n F 1 b 3 Q 7 L C Z x d W 9 0 O 0 9 n w 7 P F g m V t I G 5 p Z X B l x Y J u b 3 N w c m F 3 b m k m c X V v d D s s J n F 1 b 3 Q 7 T 2 f D s 8 W C Z W 0 g c H J 6 e X N 0 Y W 5 r a S Z x d W 9 0 O y w m c X V v d D t P Z 8 O z x Y J l b S B v Z 3 J 6 Z X d h b G 5 p Z S Z x d W 9 0 O y w m c X V v d D t E Y X R h J n F 1 b 3 Q 7 L C Z x d W 9 0 O 0 5 y I H N w c m F 3 e S B 3 I E 1 V V z o g J n F 1 b 3 Q 7 L C Z x d W 9 0 O 1 B v Z H B p c y B v c m d h b m l 6 Y X R v c i B 3 b m l v c 2 V r J n F 1 b 3 Q 7 L C Z x d W 9 0 O 1 B v Z H B p c y B z a 2 F y Y m 5 p a y B 3 b m l v c 2 V r J n F 1 b 3 Q 7 L C Z x d W 9 0 O 1 B v Z H B p c y B v c m d h b m l 6 Y X R v c i B v x Z t 3 a W F k Y 3 p l b m l h J n F 1 b 3 Q 7 L C Z x d W 9 0 O 1 B v Z H B p c y B z a 2 F y Y m 5 p a y B v x Z t 3 a W F k Y 3 p l b m l h J n F 1 b 3 Q 7 L C Z x d W 9 0 O 1 B v Z H B p c y B v c m d h b m l 6 Y X R v c i B r Y W x r d W x h Y 2 p h J n F 1 b 3 Q 7 L C Z x d W 9 0 O 1 B v Z H B p c y B z a 2 F y Y m 5 p a y B r Y W x r d W x h Y 2 p h J n F 1 b 3 Q 7 L C Z x d W 9 0 O 1 B v Z H B p c y B v c m d h b m l 6 Y X R v c i B k Y W 5 l I G 9 z w 7 N i J n F 1 b 3 Q 7 L C Z x d W 9 0 O 3 B v Z H B p c y B v c m d h b m l 6 Y X R v c i B 6 Y c W C I G 5 y I D U g L W p l Z G 5 v c 3 R r a S Z x d W 9 0 O y w m c X V v d D t S b 2 R 6 Y W o g d 2 5 p b 3 N r d T o m c X V v d D s s J n F 1 b 3 Q 7 V X d h Z 2 k 6 J n F 1 b 3 Q 7 L C Z x d W 9 0 O 1 d l c n N q Y S Z x d W 9 0 O 1 0 i I C 8 + P E V u d H J 5 I F R 5 c G U 9 I k Z p b G x D b 3 V u d C I g V m F s d W U 9 I m w 5 M i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z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d u a W 9 z a 2 k g M j A y N S 9 S b 3 p 3 a W 5 p x J l 0 b y B r b 2 x 1 b W 7 E m S B 0 Y W J l b G k x L n t O Y X p 3 Y S B v c m d h b m l 6 Y X R v c m E g c H V i b G l j e m 5 l Z 2 8 g d H J h b n N w b 3 J 0 d S B 6 Y m l v c m 9 3 Z W d v L D F 9 J n F 1 b 3 Q 7 L C Z x d W 9 0 O 1 N l Y 3 R p b 2 4 x L 3 d u a W 9 z a 2 k g M j A y N S 9 S b 3 p 3 a W 5 p x J l 0 b y B r b 2 x 1 b W 7 E m S B 0 Y W J l b G k x L n t O S V A s M n 0 m c X V v d D s s J n F 1 b 3 Q 7 U 2 V j d G l v b j E v d 2 5 p b 3 N r a S A y M D I 1 L 1 p t a W V u a W 9 u b y B 0 e X A u e 1 J F R 0 9 O L D J 9 J n F 1 b 3 Q 7 L C Z x d W 9 0 O 1 N l Y 3 R p b 2 4 x L 3 d u a W 9 z a 2 k g M j A y N S 9 S b 3 p 3 a W 5 p x J l 0 b y B r b 2 x 1 b W 7 E m S B 0 Y W J l b G k x L n t P c m d h b m l 6 Y X R v c i w x M X 0 m c X V v d D s s J n F 1 b 3 Q 7 U 2 V j d G l v b j E v d 2 5 p b 3 N r a S A y M D I 1 L 1 p t a W V u a W 9 u b y B 0 e X A u e 0 x p Y 3 p i Y S B q Z W R u b 3 N 0 Z W s g c 2 F t b 3 J 6 x I V k d S B 0 Z X J 5 d G 9 y a W F s b m V n b y B v Y m r E m X R 5 Y 2 g g c G 9 y b 3 p 1 b W l l b m l h b W k g b H V i I H d j a G 9 k e s S F Y 3 l j a C B 3 I H N r x Y J h Z C B 6 d 2 n E h X p r d T o s N H 0 m c X V v d D s s J n F 1 b 3 Q 7 U 2 V j d G l v b j E v d 2 5 p b 3 N r a S A y M D I 1 L 1 p t a W V u a W 9 u b y B 0 e X A u e 0 x p Y 3 p i Y S B n b W l u I G 5 h I G 9 i c 3 p h c n p l I G t 0 w 7 N y e W N o I G L E m W T E h S B y Z W F s a X p v d 2 F u Z S B w c n p l d 2 9 6 e S B 6 I H d 5 a 2 9 y e n l z d G F u a W V t I M W b c m 9 k a 8 O z d y B G d W 5 k d X N 6 d T o s N X 0 m c X V v d D s s J n F 1 b 3 Q 7 U 2 V j d G l v b j E v d 2 5 p b 3 N r a S A y M D I 1 L 1 J v e n d p b m n E m X R v I G t v b H V t b s S Z I H R h Y m V s a T E u e 0 x p Y 3 p i Y S B t a W V z e m t h x Y R j w 7 N 3 I G d t a W 4 g b m E g b 2 J z e m F y e m U g a 3 T D s 3 J 5 Y 2 g g Y s S Z Z M S F I H J l Y W x p e m 9 3 Y W 5 l I H B y e m V 3 b 3 p 5 I H o g d 3 l r b 3 J 6 e X N 0 Y W 5 p Z W 0 g x Z t y b 2 R r w 7 N 3 I E Z 1 b m R 1 c 3 p 1 O i w x O X 0 m c X V v d D s s J n F 1 b 3 Q 7 U 2 V j d G l v b j E v d 2 5 p b 3 N r a S A y M D I 1 L 1 p t a W V u a W 9 u b y B 0 e X A u e 0 x p Y 3 p i Y S B s a W 5 p a S B r b 2 1 1 b m l r Y W N 5 a m 5 5 Y 2 g g b m E g a 3 T D s 3 J l I G 9 y Z 2 F u a X p h d G 9 y I H d 5 c 3 T E m X B 1 a m U g b y B v Y m r E m W N p Z S B k b 3 D F g m F 0 x I U 6 L D d 9 J n F 1 b 3 Q 7 L C Z x d W 9 0 O 1 N l Y 3 R p b 2 4 x L 3 d u a W 9 z a 2 k g M j A y N S 9 a b W l l b m l v b m 8 g d H l w L n t P Z 8 O z x Y J l b S B k x Y I g b G l u a W k s O H 0 m c X V v d D s s J n F 1 b 3 Q 7 U 2 V j d G l v b j E v d 2 5 p b 3 N r a S A y M D I 1 L 1 p t a W V u a W 9 u b y B 0 e X A u e 0 9 n w 7 P F g m V t I G x p Y 3 p i Y S B 6 Y X R y e n l t Y c W E I D I w M j U s O X 0 m c X V v d D s s J n F 1 b 3 Q 7 U 2 V j d G l v b j E v d 2 5 p b 3 N r a S A y M D I 1 L 1 p t a W V u a W 9 u b y B 0 e X A u e 0 9 n w 7 P F g m V t I G N 6 x J l z d G 9 0 b G l 3 b 8 W b x I c g M j A y N S w x M H 0 m c X V v d D s s J n F 1 b 3 Q 7 U 2 V j d G l v b j E v d 2 5 p b 3 N r a S A y M D I 1 L 1 p t a W V u a W 9 u b y B 0 e X A u e 0 9 n w 7 P F g m V t I G x p Y 3 p i Y S B 3 e m t t I D I w M j U s M T F 9 J n F 1 b 3 Q 7 L C Z x d W 9 0 O 1 N l Y 3 R p b 2 4 x L 3 d u a W 9 z a 2 k g M j A y N S 9 a b W l l b m l v b m 8 g d H l w L n t P Z 8 O z x Y J l b S D F m 3 I g d 8 W C Y X N u Z S A y M D I 1 L D E y f S Z x d W 9 0 O y w m c X V v d D t T Z W N 0 a W 9 u M S 9 3 b m l v c 2 t p I D I w M j U v W m 1 p Z W 5 p b 2 5 v I H R 5 c C 5 7 T 2 f D s 8 W C Z W 0 g Z G V m a W N 5 d C A y M D I 1 L D E z f S Z x d W 9 0 O y w m c X V v d D t T Z W N 0 a W 9 u M S 9 3 b m l v c 2 t p I D I w M j U v W m 1 p Z W 5 p b 2 5 v I H R 5 c C 5 7 T 2 f D s 8 W C Z W 0 g R G 9 w x Y J h d G E g M j A y N S w x N H 0 m c X V v d D s s J n F 1 b 3 Q 7 U 2 V j d G l v b j E v d 2 5 p b 3 N r a S A y M D I 1 L 1 p t a W V u a W 9 u b y B 0 e X A u e 0 9 n w 7 P F g m V t I G 5 p Z X B l x Y J u b 3 N w c m F 3 b m k s M T V 9 J n F 1 b 3 Q 7 L C Z x d W 9 0 O 1 N l Y 3 R p b 2 4 x L 3 d u a W 9 z a 2 k g M j A y N S 9 a b W l l b m l v b m 8 g d H l w L n t P Z 8 O z x Y J l b S B w c n p 5 c 3 R h b m t p L D E 2 f S Z x d W 9 0 O y w m c X V v d D t T Z W N 0 a W 9 u M S 9 3 b m l v c 2 t p I D I w M j U v W m 1 p Z W 5 p b 2 5 v I H R 5 c C 5 7 T 2 f D s 8 W C Z W 0 g b 2 d y e m V 3 Y W x u a W U s M T d 9 J n F 1 b 3 Q 7 L C Z x d W 9 0 O 1 N l Y 3 R p b 2 4 x L 3 d u a W 9 z a 2 k g M j A y N S 9 S b 3 p 3 a W 5 p x J l 0 b y B r b 2 x 1 b W 7 E m S B 0 Y W J l b G k x L n t E Y X R h L D M z f S Z x d W 9 0 O y w m c X V v d D t T Z W N 0 a W 9 u M S 9 3 b m l v c 2 t p I D I w M j U v U m 9 6 d 2 l u a c S Z d G 8 g a 2 9 s d W 1 u x J k g d G F i Z W x p M S 5 7 T n I g c 3 B y Y X d 5 I H c g T V V X O i A s M z R 9 J n F 1 b 3 Q 7 L C Z x d W 9 0 O 1 N l Y 3 R p b 2 4 x L 3 d u a W 9 z a 2 k g M j A y N S 9 S b 3 p 3 a W 5 p x J l 0 b y B r b 2 x 1 b W 7 E m S B 0 Y W J l b G k x L n t Q b 2 R w a X M g b 3 J n Y W 5 p e m F 0 b 3 I g d 2 5 p b 3 N l a y w z N X 0 m c X V v d D s s J n F 1 b 3 Q 7 U 2 V j d G l v b j E v d 2 5 p b 3 N r a S A y M D I 1 L 1 J v e n d p b m n E m X R v I G t v b H V t b s S Z I H R h Y m V s a T E u e 1 B v Z H B p c y B z a 2 F y Y m 5 p a y B 3 b m l v c 2 V r L D M 2 f S Z x d W 9 0 O y w m c X V v d D t T Z W N 0 a W 9 u M S 9 3 b m l v c 2 t p I D I w M j U v U m 9 6 d 2 l u a c S Z d G 8 g a 2 9 s d W 1 u x J k g d G F i Z W x p M S 5 7 U G 9 k c G l z I G 9 y Z 2 F u a X p h d G 9 y I G / F m 3 d p Y W R j e m V u a W E s M z d 9 J n F 1 b 3 Q 7 L C Z x d W 9 0 O 1 N l Y 3 R p b 2 4 x L 3 d u a W 9 z a 2 k g M j A y N S 9 S b 3 p 3 a W 5 p x J l 0 b y B r b 2 x 1 b W 7 E m S B 0 Y W J l b G k x L n t Q b 2 R w a X M g c 2 t h c m J u a W s g b 8 W b d 2 l h Z G N 6 Z W 5 p Y S w z O H 0 m c X V v d D s s J n F 1 b 3 Q 7 U 2 V j d G l v b j E v d 2 5 p b 3 N r a S A y M D I 1 L 1 J v e n d p b m n E m X R v I G t v b H V t b s S Z I H R h Y m V s a T E u e 1 B v Z H B p c y B v c m d h b m l 6 Y X R v c i B r Y W x r d W x h Y 2 p h L D M 5 f S Z x d W 9 0 O y w m c X V v d D t T Z W N 0 a W 9 u M S 9 3 b m l v c 2 t p I D I w M j U v U m 9 6 d 2 l u a c S Z d G 8 g a 2 9 s d W 1 u x J k g d G F i Z W x p M S 5 7 U G 9 k c G l z I H N r Y X J i b m l r I G t h b G t 1 b G F j a m E s N D B 9 J n F 1 b 3 Q 7 L C Z x d W 9 0 O 1 N l Y 3 R p b 2 4 x L 3 d u a W 9 z a 2 k g M j A y N S 9 S b 3 p 3 a W 5 p x J l 0 b y B r b 2 x 1 b W 7 E m S B 0 Y W J l b G k x L n t Q b 2 R w a X M g b 3 J n Y W 5 p e m F 0 b 3 I g Z G F u Z S B v c 8 O z Y i w 0 M X 0 m c X V v d D s s J n F 1 b 3 Q 7 U 2 V j d G l v b j E v d 2 5 p b 3 N r a S A y M D I 1 L 1 J v e n d p b m n E m X R v I G t v b H V t b s S Z I H R h Y m V s a T E u e 3 B v Z H B p c y B v c m d h b m l 6 Y X R v c i B 6 Y c W C I G 5 y I D U g L W p l Z G 5 v c 3 R r a S w 0 M n 0 m c X V v d D s s J n F 1 b 3 Q 7 U 2 V j d G l v b j E v d 2 5 p b 3 N r a S A y M D I 1 L 1 J v e n d p b m n E m X R v I G t v b H V t b s S Z I H R h Y m V s a T E u e 1 J v Z H p h a i B 3 b m l v c 2 t 1 O i w 0 M 3 0 m c X V v d D s s J n F 1 b 3 Q 7 U 2 V j d G l v b j E v d 2 5 p b 3 N r a S A y M D I 1 L 1 J v e n d p b m n E m X R v I G t v b H V t b s S Z I H R h Y m V s a T E u e 1 V 3 Y W d p O i w 0 N H 0 m c X V v d D s s J n F 1 b 3 Q 7 U 2 V j d G l v b j E v d 2 5 p b 3 N r a S A y M D I 1 L 1 J v e n d p b m n E m X R v I G t v b H V t b s S Z I H R h Y m V s a T E u e 1 d l c n N q Y S w 0 N X 0 m c X V v d D t d L C Z x d W 9 0 O 0 N v b H V t b k N v d W 5 0 J n F 1 b 3 Q 7 O j M x L C Z x d W 9 0 O 0 t l e U N v b H V t b k 5 h b W V z J n F 1 b 3 Q 7 O l t d L C Z x d W 9 0 O 0 N v b H V t b k l k Z W 5 0 a X R p Z X M m c X V v d D s 6 W y Z x d W 9 0 O 1 N l Y 3 R p b 2 4 x L 3 d u a W 9 z a 2 k g M j A y N S 9 S b 3 p 3 a W 5 p x J l 0 b y B r b 2 x 1 b W 7 E m S B 0 Y W J l b G k x L n t O Y X p 3 Y S B v c m d h b m l 6 Y X R v c m E g c H V i b G l j e m 5 l Z 2 8 g d H J h b n N w b 3 J 0 d S B 6 Y m l v c m 9 3 Z W d v L D F 9 J n F 1 b 3 Q 7 L C Z x d W 9 0 O 1 N l Y 3 R p b 2 4 x L 3 d u a W 9 z a 2 k g M j A y N S 9 S b 3 p 3 a W 5 p x J l 0 b y B r b 2 x 1 b W 7 E m S B 0 Y W J l b G k x L n t O S V A s M n 0 m c X V v d D s s J n F 1 b 3 Q 7 U 2 V j d G l v b j E v d 2 5 p b 3 N r a S A y M D I 1 L 1 p t a W V u a W 9 u b y B 0 e X A u e 1 J F R 0 9 O L D J 9 J n F 1 b 3 Q 7 L C Z x d W 9 0 O 1 N l Y 3 R p b 2 4 x L 3 d u a W 9 z a 2 k g M j A y N S 9 S b 3 p 3 a W 5 p x J l 0 b y B r b 2 x 1 b W 7 E m S B 0 Y W J l b G k x L n t P c m d h b m l 6 Y X R v c i w x M X 0 m c X V v d D s s J n F 1 b 3 Q 7 U 2 V j d G l v b j E v d 2 5 p b 3 N r a S A y M D I 1 L 1 p t a W V u a W 9 u b y B 0 e X A u e 0 x p Y 3 p i Y S B q Z W R u b 3 N 0 Z W s g c 2 F t b 3 J 6 x I V k d S B 0 Z X J 5 d G 9 y a W F s b m V n b y B v Y m r E m X R 5 Y 2 g g c G 9 y b 3 p 1 b W l l b m l h b W k g b H V i I H d j a G 9 k e s S F Y 3 l j a C B 3 I H N r x Y J h Z C B 6 d 2 n E h X p r d T o s N H 0 m c X V v d D s s J n F 1 b 3 Q 7 U 2 V j d G l v b j E v d 2 5 p b 3 N r a S A y M D I 1 L 1 p t a W V u a W 9 u b y B 0 e X A u e 0 x p Y 3 p i Y S B n b W l u I G 5 h I G 9 i c 3 p h c n p l I G t 0 w 7 N y e W N o I G L E m W T E h S B y Z W F s a X p v d 2 F u Z S B w c n p l d 2 9 6 e S B 6 I H d 5 a 2 9 y e n l z d G F u a W V t I M W b c m 9 k a 8 O z d y B G d W 5 k d X N 6 d T o s N X 0 m c X V v d D s s J n F 1 b 3 Q 7 U 2 V j d G l v b j E v d 2 5 p b 3 N r a S A y M D I 1 L 1 J v e n d p b m n E m X R v I G t v b H V t b s S Z I H R h Y m V s a T E u e 0 x p Y 3 p i Y S B t a W V z e m t h x Y R j w 7 N 3 I G d t a W 4 g b m E g b 2 J z e m F y e m U g a 3 T D s 3 J 5 Y 2 g g Y s S Z Z M S F I H J l Y W x p e m 9 3 Y W 5 l I H B y e m V 3 b 3 p 5 I H o g d 3 l r b 3 J 6 e X N 0 Y W 5 p Z W 0 g x Z t y b 2 R r w 7 N 3 I E Z 1 b m R 1 c 3 p 1 O i w x O X 0 m c X V v d D s s J n F 1 b 3 Q 7 U 2 V j d G l v b j E v d 2 5 p b 3 N r a S A y M D I 1 L 1 p t a W V u a W 9 u b y B 0 e X A u e 0 x p Y 3 p i Y S B s a W 5 p a S B r b 2 1 1 b m l r Y W N 5 a m 5 5 Y 2 g g b m E g a 3 T D s 3 J l I G 9 y Z 2 F u a X p h d G 9 y I H d 5 c 3 T E m X B 1 a m U g b y B v Y m r E m W N p Z S B k b 3 D F g m F 0 x I U 6 L D d 9 J n F 1 b 3 Q 7 L C Z x d W 9 0 O 1 N l Y 3 R p b 2 4 x L 3 d u a W 9 z a 2 k g M j A y N S 9 a b W l l b m l v b m 8 g d H l w L n t P Z 8 O z x Y J l b S B k x Y I g b G l u a W k s O H 0 m c X V v d D s s J n F 1 b 3 Q 7 U 2 V j d G l v b j E v d 2 5 p b 3 N r a S A y M D I 1 L 1 p t a W V u a W 9 u b y B 0 e X A u e 0 9 n w 7 P F g m V t I G x p Y 3 p i Y S B 6 Y X R y e n l t Y c W E I D I w M j U s O X 0 m c X V v d D s s J n F 1 b 3 Q 7 U 2 V j d G l v b j E v d 2 5 p b 3 N r a S A y M D I 1 L 1 p t a W V u a W 9 u b y B 0 e X A u e 0 9 n w 7 P F g m V t I G N 6 x J l z d G 9 0 b G l 3 b 8 W b x I c g M j A y N S w x M H 0 m c X V v d D s s J n F 1 b 3 Q 7 U 2 V j d G l v b j E v d 2 5 p b 3 N r a S A y M D I 1 L 1 p t a W V u a W 9 u b y B 0 e X A u e 0 9 n w 7 P F g m V t I G x p Y 3 p i Y S B 3 e m t t I D I w M j U s M T F 9 J n F 1 b 3 Q 7 L C Z x d W 9 0 O 1 N l Y 3 R p b 2 4 x L 3 d u a W 9 z a 2 k g M j A y N S 9 a b W l l b m l v b m 8 g d H l w L n t P Z 8 O z x Y J l b S D F m 3 I g d 8 W C Y X N u Z S A y M D I 1 L D E y f S Z x d W 9 0 O y w m c X V v d D t T Z W N 0 a W 9 u M S 9 3 b m l v c 2 t p I D I w M j U v W m 1 p Z W 5 p b 2 5 v I H R 5 c C 5 7 T 2 f D s 8 W C Z W 0 g Z G V m a W N 5 d C A y M D I 1 L D E z f S Z x d W 9 0 O y w m c X V v d D t T Z W N 0 a W 9 u M S 9 3 b m l v c 2 t p I D I w M j U v W m 1 p Z W 5 p b 2 5 v I H R 5 c C 5 7 T 2 f D s 8 W C Z W 0 g R G 9 w x Y J h d G E g M j A y N S w x N H 0 m c X V v d D s s J n F 1 b 3 Q 7 U 2 V j d G l v b j E v d 2 5 p b 3 N r a S A y M D I 1 L 1 p t a W V u a W 9 u b y B 0 e X A u e 0 9 n w 7 P F g m V t I G 5 p Z X B l x Y J u b 3 N w c m F 3 b m k s M T V 9 J n F 1 b 3 Q 7 L C Z x d W 9 0 O 1 N l Y 3 R p b 2 4 x L 3 d u a W 9 z a 2 k g M j A y N S 9 a b W l l b m l v b m 8 g d H l w L n t P Z 8 O z x Y J l b S B w c n p 5 c 3 R h b m t p L D E 2 f S Z x d W 9 0 O y w m c X V v d D t T Z W N 0 a W 9 u M S 9 3 b m l v c 2 t p I D I w M j U v W m 1 p Z W 5 p b 2 5 v I H R 5 c C 5 7 T 2 f D s 8 W C Z W 0 g b 2 d y e m V 3 Y W x u a W U s M T d 9 J n F 1 b 3 Q 7 L C Z x d W 9 0 O 1 N l Y 3 R p b 2 4 x L 3 d u a W 9 z a 2 k g M j A y N S 9 S b 3 p 3 a W 5 p x J l 0 b y B r b 2 x 1 b W 7 E m S B 0 Y W J l b G k x L n t E Y X R h L D M z f S Z x d W 9 0 O y w m c X V v d D t T Z W N 0 a W 9 u M S 9 3 b m l v c 2 t p I D I w M j U v U m 9 6 d 2 l u a c S Z d G 8 g a 2 9 s d W 1 u x J k g d G F i Z W x p M S 5 7 T n I g c 3 B y Y X d 5 I H c g T V V X O i A s M z R 9 J n F 1 b 3 Q 7 L C Z x d W 9 0 O 1 N l Y 3 R p b 2 4 x L 3 d u a W 9 z a 2 k g M j A y N S 9 S b 3 p 3 a W 5 p x J l 0 b y B r b 2 x 1 b W 7 E m S B 0 Y W J l b G k x L n t Q b 2 R w a X M g b 3 J n Y W 5 p e m F 0 b 3 I g d 2 5 p b 3 N l a y w z N X 0 m c X V v d D s s J n F 1 b 3 Q 7 U 2 V j d G l v b j E v d 2 5 p b 3 N r a S A y M D I 1 L 1 J v e n d p b m n E m X R v I G t v b H V t b s S Z I H R h Y m V s a T E u e 1 B v Z H B p c y B z a 2 F y Y m 5 p a y B 3 b m l v c 2 V r L D M 2 f S Z x d W 9 0 O y w m c X V v d D t T Z W N 0 a W 9 u M S 9 3 b m l v c 2 t p I D I w M j U v U m 9 6 d 2 l u a c S Z d G 8 g a 2 9 s d W 1 u x J k g d G F i Z W x p M S 5 7 U G 9 k c G l z I G 9 y Z 2 F u a X p h d G 9 y I G / F m 3 d p Y W R j e m V u a W E s M z d 9 J n F 1 b 3 Q 7 L C Z x d W 9 0 O 1 N l Y 3 R p b 2 4 x L 3 d u a W 9 z a 2 k g M j A y N S 9 S b 3 p 3 a W 5 p x J l 0 b y B r b 2 x 1 b W 7 E m S B 0 Y W J l b G k x L n t Q b 2 R w a X M g c 2 t h c m J u a W s g b 8 W b d 2 l h Z G N 6 Z W 5 p Y S w z O H 0 m c X V v d D s s J n F 1 b 3 Q 7 U 2 V j d G l v b j E v d 2 5 p b 3 N r a S A y M D I 1 L 1 J v e n d p b m n E m X R v I G t v b H V t b s S Z I H R h Y m V s a T E u e 1 B v Z H B p c y B v c m d h b m l 6 Y X R v c i B r Y W x r d W x h Y 2 p h L D M 5 f S Z x d W 9 0 O y w m c X V v d D t T Z W N 0 a W 9 u M S 9 3 b m l v c 2 t p I D I w M j U v U m 9 6 d 2 l u a c S Z d G 8 g a 2 9 s d W 1 u x J k g d G F i Z W x p M S 5 7 U G 9 k c G l z I H N r Y X J i b m l r I G t h b G t 1 b G F j a m E s N D B 9 J n F 1 b 3 Q 7 L C Z x d W 9 0 O 1 N l Y 3 R p b 2 4 x L 3 d u a W 9 z a 2 k g M j A y N S 9 S b 3 p 3 a W 5 p x J l 0 b y B r b 2 x 1 b W 7 E m S B 0 Y W J l b G k x L n t Q b 2 R w a X M g b 3 J n Y W 5 p e m F 0 b 3 I g Z G F u Z S B v c 8 O z Y i w 0 M X 0 m c X V v d D s s J n F 1 b 3 Q 7 U 2 V j d G l v b j E v d 2 5 p b 3 N r a S A y M D I 1 L 1 J v e n d p b m n E m X R v I G t v b H V t b s S Z I H R h Y m V s a T E u e 3 B v Z H B p c y B v c m d h b m l 6 Y X R v c i B 6 Y c W C I G 5 y I D U g L W p l Z G 5 v c 3 R r a S w 0 M n 0 m c X V v d D s s J n F 1 b 3 Q 7 U 2 V j d G l v b j E v d 2 5 p b 3 N r a S A y M D I 1 L 1 J v e n d p b m n E m X R v I G t v b H V t b s S Z I H R h Y m V s a T E u e 1 J v Z H p h a i B 3 b m l v c 2 t 1 O i w 0 M 3 0 m c X V v d D s s J n F 1 b 3 Q 7 U 2 V j d G l v b j E v d 2 5 p b 3 N r a S A y M D I 1 L 1 J v e n d p b m n E m X R v I G t v b H V t b s S Z I H R h Y m V s a T E u e 1 V 3 Y W d p O i w 0 N H 0 m c X V v d D s s J n F 1 b 3 Q 7 U 2 V j d G l v b j E v d 2 5 p b 3 N r a S A y M D I 1 L 1 J v e n d p b m n E m X R v I G t v b H V t b s S Z I H R h Y m V s a T E u e 1 d l c n N q Y S w 0 N X 0 m c X V v d D t d L C Z x d W 9 0 O 1 J l b G F 0 a W 9 u c 2 h p c E l u Z m 8 m c X V v d D s 6 W 1 1 9 I i A v P j x F b n R y e S B U e X B l P S J B Z G R l Z F R v R G F 0 Y U 1 v Z G V s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d 2 5 p b 3 N r a S U y M D I w M j U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2 5 p b 3 N r a S U y M D I w M j U v R m l s d H J v d 2 F u Z S U y M H B s a W t p J T I w d W t y e X R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d u a W 9 z a 2 k l M j A y M D I 1 L 1 d 5 d 2 8 l Q z U l O D J h a i U y M G Z 1 b m t j a i V D N C U 5 O S U y M G 5 p Z X N 0 Y W 5 k Y X J k b 3 c l Q z Q l O D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2 5 p b 3 N r a S U y M D I w M j U v W m 1 p Z W 5 p b 2 5 v J T I w b m F 6 d 3 k l M j B r b 2 x 1 b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2 5 p b 3 N r a S U y M D I w M j U v V X N 1 b m k l Q z Q l O T l 0 b y U y M G l u b m U l M j B r b 2 x 1 b W 5 5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d u a W 9 z a 2 k l M j A y M D I 1 L 1 J v e n d p b m k l Q z Q l O T l 0 b y U y M G t v b H V t b i V D N C U 5 O S U y M H R h Y m V s a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3 b m l v c 2 t p J T I w M j A y N S 9 V c 3 V u a S V D N C U 5 O X R v J T I w a 2 9 s d W 1 u e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d u a W 9 z a 2 k l M j A y M D I 1 L 1 p t a W V u a W 9 u b y U y M H R 5 c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3 b m l v c 2 t p J T I w M j A y N S 9 V c 3 V u a S V D N C U 5 O X R v J T I w a 2 9 s d W 1 u e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3 b m l v c 2 t p J T I w M j A y N S 9 a b W l l b m l v b m 8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n p l a 3 N 6 d G E l Q z U l O D I l Q z Q l O D c l M j B w b G l r P C 9 J d G V t U G F 0 a D 4 8 L 0 l 0 Z W 1 M b 2 N h d G l v b j 4 8 U 3 R h Y m x l R W 5 0 c m l l c z 4 8 R W 5 0 c n k g V H l w Z T 0 i T G 9 h Z F R v U m V w b 3 J 0 R G l z Y W J s Z W Q i I F Z h b H V l P S J s M S I g L z 4 8 R W 5 0 c n k g V H l w Z T 0 i U X V l c n l H c m 9 1 c E l E I i B W Y W x 1 Z T 0 i c z B i O G Z i O W Y w L T R i Z D c t N G Y 5 O C 0 5 N z c 5 L T h m N z R l M D d k N D Y 4 N S I g L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k Z p b G x M Y X N 0 V X B k Y X R l Z C I g V m F s d W U 9 I m Q y M D I 1 L T A x L T E 1 V D E y O j M y O j A x L j k 2 N T c y N T d a I i A v P j w v U 3 R h Y m x l R W 5 0 c m l l c z 4 8 L 0 l 0 Z W 0 + P E l 0 Z W 0 + P E l 0 Z W 1 M b 2 N h d G l v b j 4 8 S X R l b V R 5 c G U + R m 9 y b X V s Y T w v S X R l b V R 5 c G U + P E l 0 Z W 1 Q Y X R o P l N l Y 3 R p b 2 4 x L 1 B y e m V r c 3 p 0 Y S V D N S U 4 M i V D N C U 4 N y U y M H B s a W s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6 e W s l Q z U l O D J h Z G 9 3 e S U y M H B s a W s 8 L 0 l 0 Z W 1 Q Y X R o P j w v S X R l b U x v Y 2 F 0 a W 9 u P j x T d G F i b G V F b n R y a W V z P j x F b n R y e S B U e X B l P S J J c 1 B y a X Z h d G U i I F Z h b H V l P S J s M C I g L z 4 8 R W 5 0 c n k g V H l w Z T 0 i T G 9 h Z G V k V G 9 B b m F s e X N p c 1 N l c n Z p Y 2 V z I i B W Y W x 1 Z T 0 i b D A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M b 2 F k V G 9 S Z X B v c n R E a X N h Y m x l Z C I g V m F s d W U 9 I m w x I i A v P j x F b n R y e S B U e X B l P S J R d W V y e U d y b 3 V w S U Q i I F Z h b H V l P S J z M G I 4 Z m I 5 Z j A t N G J k N y 0 0 Z j k 4 L T k 3 N z k t O G Y 3 N G U w N 2 Q 0 N j g 1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T G F z d F V w Z G F 0 Z W Q i I F Z h b H V l P S J k M j A y N S 0 w M S 0 x N V Q x M j o z M j o w M S 4 5 N z Q 3 M D I x W i I g L z 4 8 L 1 N 0 Y W J s Z U V u d H J p Z X M + P C 9 J d G V t P j x J d G V t P j x J d G V t T G 9 j Y X R p b 2 4 + P E l 0 Z W 1 U e X B l P k Z v c m 1 1 b G E 8 L 0 l 0 Z W 1 U e X B l P j x J d G V t U G F 0 a D 5 T Z W N 0 a W 9 u M S 9 Q c n p 5 a y V D N S U 4 M m F k b 3 d 5 J T I w c G x p a y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n p 5 a y V D N S U 4 M m F k b 3 d 5 J T I w c G x p a y 9 O Y X d p Z 2 F j a m E x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L e F M R d / K M x L h J 7 O i 8 q m X k g A A A A A A g A A A A A A A 2 Y A A M A A A A A Q A A A A r q y F J x 2 Z L + w u x y I E o 1 B Q p g A A A A A E g A A A o A A A A B A A A A C 0 r O a I 8 q M h X T N s Z J n X e 7 7 F U A A A A F + U b V B R p q Q 5 D r o + G K O 6 e f x f P G p c q Y v 7 g i K U r J / 8 8 d R q e A X k + h Z 9 i D r M 4 T 5 k b 5 p g 8 W / C e 3 r H x F G r B 2 s s Z 4 u z P u w J 0 V 0 Y z y 5 W X C k r b s 4 v r 1 j K F A A A A A / a + v 4 z 5 O b P Q p 4 m v g O x y W E s A / l 3 < / D a t a M a s h u p > 
</file>

<file path=customXml/itemProps1.xml><?xml version="1.0" encoding="utf-8"?>
<ds:datastoreItem xmlns:ds="http://schemas.openxmlformats.org/officeDocument/2006/customXml" ds:itemID="{57C59547-3009-4C8B-896F-EE51DE3DD31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Nazwane zakresy</vt:lpstr>
      </vt:variant>
      <vt:variant>
        <vt:i4>1</vt:i4>
      </vt:variant>
    </vt:vector>
  </HeadingPairs>
  <TitlesOfParts>
    <vt:vector size="11" baseType="lpstr">
      <vt:lpstr>Wniosek</vt:lpstr>
      <vt:lpstr>C.6 ODTJ SYMULATOR</vt:lpstr>
      <vt:lpstr>Dane ogólne</vt:lpstr>
      <vt:lpstr>B.1  Miejsca prowadzenia</vt:lpstr>
      <vt:lpstr>C.1  Wykładowcy</vt:lpstr>
      <vt:lpstr>C.2  Instruktorzy Nauki Jazdy</vt:lpstr>
      <vt:lpstr>C.3  Instruktorzy Techniki Jazd</vt:lpstr>
      <vt:lpstr>C.4  Instruktorzy Pierwszej Pom</vt:lpstr>
      <vt:lpstr>C.5  Pojazdy</vt:lpstr>
      <vt:lpstr>pomoce</vt:lpstr>
      <vt:lpstr>Wniosek!Obszar_wydruku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2026-05-20T12:26:41Z</dcterms:modified>
</cp:coreProperties>
</file>