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BA\1_Wydział Ewidencji i Zakupów\1_Zakupy\7_Zakupy powyżej 10 tys., zapytania\2026\7. Zakup materiałów promocyjnych\Zapytanie ofertowe\"/>
    </mc:Choice>
  </mc:AlternateContent>
  <xr:revisionPtr revIDLastSave="0" documentId="13_ncr:1_{FAD0F8CF-BF01-4594-8419-384669EA7519}" xr6:coauthVersionLast="47" xr6:coauthVersionMax="47" xr10:uidLastSave="{00000000-0000-0000-0000-000000000000}"/>
  <workbookProtection workbookAlgorithmName="SHA-512" workbookHashValue="Jb7lmvqTvJxrh/mUHCoJUY5+e2YB42/lrZ7E629rgMz9Rmz0aVmm630UgF4UmzCIjsmtMcx4YfK/OdnlC7TqSA==" workbookSaltValue="8ndUs3/VV1UIiJJCcaCYuQ==" workbookSpinCount="100000" lockStructure="1"/>
  <bookViews>
    <workbookView xWindow="-110" yWindow="-110" windowWidth="38620" windowHeight="21100" xr2:uid="{00000000-000D-0000-FFFF-FFFF00000000}"/>
  </bookViews>
  <sheets>
    <sheet name="Formularz cenowy" sheetId="1" r:id="rId1"/>
  </sheets>
  <definedNames>
    <definedName name="_xlnm.Print_Area" localSheetId="0">'Formularz cenowy'!$A$7:$J$16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 l="1"/>
  <c r="J8" i="1" s="1"/>
  <c r="I9" i="1"/>
  <c r="J9" i="1" s="1"/>
  <c r="I10" i="1"/>
  <c r="J10" i="1" s="1"/>
  <c r="I11" i="1"/>
  <c r="J11" i="1" s="1"/>
  <c r="I12" i="1"/>
  <c r="J12" i="1" s="1"/>
  <c r="I13" i="1"/>
  <c r="J13" i="1" s="1"/>
  <c r="I14" i="1"/>
  <c r="J14" i="1" s="1"/>
  <c r="I15" i="1"/>
  <c r="J15" i="1" s="1"/>
  <c r="I16" i="1"/>
  <c r="J16" i="1" s="1"/>
  <c r="J17" i="1" l="1"/>
</calcChain>
</file>

<file path=xl/sharedStrings.xml><?xml version="1.0" encoding="utf-8"?>
<sst xmlns="http://schemas.openxmlformats.org/spreadsheetml/2006/main" count="41" uniqueCount="33">
  <si>
    <t>L.p.</t>
  </si>
  <si>
    <t>nazwa materiału</t>
  </si>
  <si>
    <t>opis materiału (wymagania minimalne, jakie musi spełniać dany produkt lub równoważny)</t>
  </si>
  <si>
    <t>jedn. miary</t>
  </si>
  <si>
    <t>szt.</t>
  </si>
  <si>
    <t>SZT.</t>
  </si>
  <si>
    <t>zdjęcie poglądowe</t>
  </si>
  <si>
    <t>Liberto teczka z notatnikiem do pisania / Granatowy</t>
  </si>
  <si>
    <t>Teczka konferencyjna AWARE RPET, notatnik / Niebieski</t>
  </si>
  <si>
    <t>Liberto teczka z notatnikiem do pisania częściowo wykonana z poużytkowego poliestru pochodzącego z recyklingu z certyfikatem RCS. Zawiera pętelkę na długopis, kieszeń harmonijkową i 64 kremowe kartki w linie wykonane z papieru z recyklingu o gramaturze 80 g/m2. Wymiary: 23 x 2,5 x 17,5 cm.</t>
  </si>
  <si>
    <t>Plecak, torba na ramię Aero AWARE RPET / Niebieski</t>
  </si>
  <si>
    <t>Długopis metalowy lakierowany LAS PALMAS / Granatowy</t>
  </si>
  <si>
    <t>Notatnik ok. A6 | Bridget / Granatowy</t>
  </si>
  <si>
    <t>Parasolka z karabińczykiem / Lift / Granatowy</t>
  </si>
  <si>
    <t>Kubek z podwójnymi ściankami z PP / Czarny</t>
  </si>
  <si>
    <t>Parasol automatyczny 30" Tony AWARE RPET / Niebieski</t>
  </si>
  <si>
    <t xml:space="preserve">Teczka konferencyjna A4 z notatnikiem (20 kremowych kartek 80 g/m2 z papieru z recyklingu w linie), zamykana na zamek błyskawiczny, wewnątrz duża kieszeń, kieszeń na telefon oraz 2 dodatkowe kieszenie, 4 miejsca na karty kredytowe i pętla na akcesoria do pisania, tkanina zewnętrzna i wewnętrzna z poliestru AWARE RPET. Wymiary: 33,1 x 24,5 x 2 cm. </t>
  </si>
  <si>
    <t>Notatnik w kieszonkowym formacie ok. A6, posiada 96 kartek w kratkę (192 strony), tasiemka zakładkowa umożliwiająca wygodne zaznaczanie ostatniej strony lub ważniejszych notatek, dodatkowe zamknięcie w postaci dopasowanej kolorystycznie elastycznej opaski, twarda okładka wykonana z PU. Wymiary: 9 x 14 x 1,3 cm.
Waga: 0.124 kg.</t>
  </si>
  <si>
    <t>Składany parasol z rączką karabińczykową i trzema sekcjami. Posiada 8 ochronnych paneli, automatyczne otwieranie i zamykanie, wykonany jest z materiału 190T RPET Pongee o średnicy 100 cm. Wymiary: 57,5 x 0 x 0. Waga: 0.40 kg.</t>
  </si>
  <si>
    <t>Parasol automatyczny 30" Tony AWARE RPET, wykonany z materiałów RPET z certyfikatem AWARE, uchwyt z drewna akacjowego, funkcja stormproof, metalowy trzon, ramiona z włókna szklanego, automatyczne otwieranie i ręczne zamykanie. Wymiary: 98 x Ø133 cm.</t>
  </si>
  <si>
    <t>Wartość brutto</t>
  </si>
  <si>
    <t>Plecak o rozmiarze kabinowym / Niebieski</t>
  </si>
  <si>
    <t>Rozkładany plecak kabinowy wykonany z poliestru 600D RPET z otwarciem 180°. Posiada główną komorę z dwiema otwartymi sekcjami, podział z siatki, wyściełaną kieszeń na laptopa 15'' i pasek na bagaż. Wymiary: 25X20X40CM.
Waga: 0.5kg.</t>
  </si>
  <si>
    <t>Cena jednostkowa brutto</t>
  </si>
  <si>
    <t>Ilekroć w niniejszym Opisie Przedmiotu Zamówienia, przedmiot zamówienia został opisany poprzez wskazanie marek, znaków towarowych, nazw producentów, typów, patentów lub pochodzenia, należy je traktować wyłącznie jako przykładowe i określające standard jakościowy oraz funkcjonalny oczekiwany przez Zamawiającego. Zamawiający w każdym takim przypadku dopuszcza zaoferowanie produktów, materiałów lub rozwiązań równoważnych o parametrach technicznych, użytkowych, jakościowych i funkcjonalnych takich samych lub niegorszych niż wskazane w OPZ. Pod pojęciem „parametrów niegorszych” Zamawiający rozumie rozwiązania, które spełniają te same funkcje użytkowe, posiadają co najmniej takie same właściwości techniczne (np. wydajność, wymiary, trwałość, klasę bezpieczeństwa) oraz standard jakościowy jak produkty wskazane jako przykładowe.</t>
  </si>
  <si>
    <t xml:space="preserve">Przedmiotem zamówienia jest zakup, dostawa oraz rozładunek materiałów do obsługi informacyjno-wizerunkowej z logotypem MAP do siedziby Ministerstwa Aktywów Państwowych ul. Krucza 36/Wspólna 6, 00-522 Warszawa. </t>
  </si>
  <si>
    <t>Cena jednostkowa netto</t>
  </si>
  <si>
    <t>VAT</t>
  </si>
  <si>
    <t>FORMULARZ CENOWY</t>
  </si>
  <si>
    <t>Termin realizacji zamówienia - dostawa produktów nastąpi w terminie do dnia 16 listopada 2026 r.</t>
  </si>
  <si>
    <t>Torba na ramię, saszetka zapinana w pasie, wykonana z RPET, przegroda główna oraz kieszeń z tyłu zamykane na zamek. Wymiary: 19 x 5,5 x 13 cm.</t>
  </si>
  <si>
    <t>Długopis metalowy z niebieskim wkładem.
Wymiary: ⌀ 1 x 14,2 cm. Waga: 0,013 kg.</t>
  </si>
  <si>
    <t>Kubek o podwójnych ściankach z PP z zamykaną pokrywką z ustnikiem z PS i ABS. Pojemność: 300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</si>
</sst>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0\ &quot;zł&quot;"/>
  </numFmts>
  <fonts count="9">
    <font>
      <sz val="11"/>
      <color theme="1"/>
      <name val="Calibri"/>
      <family val="2"/>
      <charset val="238"/>
      <scheme val="minor"/>
    </font>
    <font>
      <sz val="11"/>
      <color theme="1"/>
      <name val="Czcionka tekstu podstawowego"/>
      <family val="2"/>
      <charset val="238"/>
    </font>
    <font>
      <sz val="12"/>
      <color theme="1"/>
      <name val="Century Gothic"/>
      <family val="2"/>
      <charset val="238"/>
    </font>
    <font>
      <b/>
      <sz val="12"/>
      <color theme="1"/>
      <name val="Century Gothic"/>
      <family val="2"/>
      <charset val="238"/>
    </font>
    <font>
      <u/>
      <sz val="11"/>
      <color theme="10"/>
      <name val="Calibri"/>
      <family val="2"/>
      <charset val="238"/>
      <scheme val="minor"/>
    </font>
    <font>
      <b/>
      <sz val="12"/>
      <color theme="1"/>
      <name val="Calibri"/>
      <family val="2"/>
      <charset val="238"/>
    </font>
    <font>
      <b/>
      <sz val="12"/>
      <name val="Calibri"/>
      <family val="2"/>
      <charset val="238"/>
    </font>
    <font>
      <sz val="12"/>
      <name val="Calibri"/>
      <family val="2"/>
      <charset val="238"/>
    </font>
    <font>
      <sz val="12"/>
      <color theme="1"/>
      <name val="Calibri"/>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1" fillId="0" borderId="0"/>
    <xf numFmtId="0" fontId="4" fillId="0" borderId="0" applyNumberFormat="0" applyFill="0" applyBorder="0" applyAlignment="0" applyProtection="0"/>
  </cellStyleXfs>
  <cellXfs count="29">
    <xf numFmtId="0" fontId="0" fillId="0" borderId="0" xfId="0"/>
    <xf numFmtId="164" fontId="7" fillId="0" borderId="1" xfId="0" applyNumberFormat="1" applyFont="1" applyBorder="1" applyAlignment="1" applyProtection="1">
      <alignment horizontal="center" vertical="center" wrapText="1"/>
      <protection locked="0"/>
    </xf>
    <xf numFmtId="10" fontId="7" fillId="0" borderId="1" xfId="0" applyNumberFormat="1" applyFont="1" applyBorder="1" applyAlignment="1" applyProtection="1">
      <alignment horizontal="center" vertical="center" wrapText="1"/>
      <protection locked="0"/>
    </xf>
    <xf numFmtId="0" fontId="0" fillId="0" borderId="0" xfId="0" applyAlignment="1" applyProtection="1">
      <alignment vertical="center"/>
      <protection locked="0"/>
    </xf>
    <xf numFmtId="0" fontId="2" fillId="0" borderId="0" xfId="0" applyFont="1" applyAlignment="1" applyProtection="1">
      <alignment vertical="center"/>
      <protection locked="0"/>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textRotation="90"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164" fontId="7" fillId="0" borderId="1" xfId="0" applyNumberFormat="1" applyFont="1" applyBorder="1" applyAlignment="1">
      <alignment horizontal="center" vertical="center" wrapText="1"/>
    </xf>
    <xf numFmtId="164" fontId="7" fillId="0" borderId="1" xfId="3" applyNumberFormat="1" applyFont="1" applyBorder="1" applyAlignment="1" applyProtection="1">
      <alignment horizontal="center" vertical="center" wrapText="1"/>
    </xf>
    <xf numFmtId="0" fontId="7" fillId="0" borderId="1" xfId="0" applyFont="1" applyBorder="1" applyAlignment="1">
      <alignment vertical="center" wrapText="1"/>
    </xf>
    <xf numFmtId="0" fontId="8" fillId="0" borderId="0" xfId="0" applyFont="1" applyAlignment="1">
      <alignment vertical="center"/>
    </xf>
    <xf numFmtId="164" fontId="6" fillId="0" borderId="0" xfId="0" applyNumberFormat="1" applyFont="1" applyAlignment="1">
      <alignment vertical="center"/>
    </xf>
    <xf numFmtId="0" fontId="0" fillId="3" borderId="3" xfId="0" applyFill="1" applyBorder="1" applyAlignment="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cellXfs>
  <cellStyles count="4">
    <cellStyle name="Hiperłącze" xfId="3" builtinId="8"/>
    <cellStyle name="Normalny" xfId="0" builtinId="0"/>
    <cellStyle name="Normalny 2" xfId="2" xr:uid="{00000000-0005-0000-0000-000001000000}"/>
    <cellStyle name="Walutowy 5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10583</xdr:colOff>
      <xdr:row>16</xdr:row>
      <xdr:rowOff>0</xdr:rowOff>
    </xdr:from>
    <xdr:ext cx="184731" cy="264560"/>
    <xdr:sp macro="" textlink="">
      <xdr:nvSpPr>
        <xdr:cNvPr id="2" name="pole tekstowe 1">
          <a:extLst>
            <a:ext uri="{FF2B5EF4-FFF2-40B4-BE49-F238E27FC236}">
              <a16:creationId xmlns:a16="http://schemas.microsoft.com/office/drawing/2014/main" id="{00000000-0008-0000-0000-00000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 name="pole tekstowe 2">
          <a:extLst>
            <a:ext uri="{FF2B5EF4-FFF2-40B4-BE49-F238E27FC236}">
              <a16:creationId xmlns:a16="http://schemas.microsoft.com/office/drawing/2014/main" id="{00000000-0008-0000-0000-00000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 name="pole tekstowe 3">
          <a:extLst>
            <a:ext uri="{FF2B5EF4-FFF2-40B4-BE49-F238E27FC236}">
              <a16:creationId xmlns:a16="http://schemas.microsoft.com/office/drawing/2014/main" id="{00000000-0008-0000-0000-00000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 name="pole tekstowe 4">
          <a:extLst>
            <a:ext uri="{FF2B5EF4-FFF2-40B4-BE49-F238E27FC236}">
              <a16:creationId xmlns:a16="http://schemas.microsoft.com/office/drawing/2014/main" id="{00000000-0008-0000-0000-00000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 name="pole tekstowe 5">
          <a:extLst>
            <a:ext uri="{FF2B5EF4-FFF2-40B4-BE49-F238E27FC236}">
              <a16:creationId xmlns:a16="http://schemas.microsoft.com/office/drawing/2014/main" id="{00000000-0008-0000-0000-00000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 name="pole tekstowe 6">
          <a:extLst>
            <a:ext uri="{FF2B5EF4-FFF2-40B4-BE49-F238E27FC236}">
              <a16:creationId xmlns:a16="http://schemas.microsoft.com/office/drawing/2014/main" id="{00000000-0008-0000-0000-00000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 name="pole tekstowe 7">
          <a:extLst>
            <a:ext uri="{FF2B5EF4-FFF2-40B4-BE49-F238E27FC236}">
              <a16:creationId xmlns:a16="http://schemas.microsoft.com/office/drawing/2014/main" id="{00000000-0008-0000-0000-00000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 name="pole tekstowe 8">
          <a:extLst>
            <a:ext uri="{FF2B5EF4-FFF2-40B4-BE49-F238E27FC236}">
              <a16:creationId xmlns:a16="http://schemas.microsoft.com/office/drawing/2014/main" id="{00000000-0008-0000-0000-00000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 name="pole tekstowe 9">
          <a:extLst>
            <a:ext uri="{FF2B5EF4-FFF2-40B4-BE49-F238E27FC236}">
              <a16:creationId xmlns:a16="http://schemas.microsoft.com/office/drawing/2014/main" id="{00000000-0008-0000-0000-00000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 name="pole tekstowe 10">
          <a:extLst>
            <a:ext uri="{FF2B5EF4-FFF2-40B4-BE49-F238E27FC236}">
              <a16:creationId xmlns:a16="http://schemas.microsoft.com/office/drawing/2014/main" id="{00000000-0008-0000-0000-00000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 name="pole tekstowe 11">
          <a:extLst>
            <a:ext uri="{FF2B5EF4-FFF2-40B4-BE49-F238E27FC236}">
              <a16:creationId xmlns:a16="http://schemas.microsoft.com/office/drawing/2014/main" id="{00000000-0008-0000-0000-00000C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 name="pole tekstowe 12">
          <a:extLst>
            <a:ext uri="{FF2B5EF4-FFF2-40B4-BE49-F238E27FC236}">
              <a16:creationId xmlns:a16="http://schemas.microsoft.com/office/drawing/2014/main" id="{00000000-0008-0000-0000-00000D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 name="pole tekstowe 13">
          <a:extLst>
            <a:ext uri="{FF2B5EF4-FFF2-40B4-BE49-F238E27FC236}">
              <a16:creationId xmlns:a16="http://schemas.microsoft.com/office/drawing/2014/main" id="{00000000-0008-0000-0000-00000E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 name="pole tekstowe 14">
          <a:extLst>
            <a:ext uri="{FF2B5EF4-FFF2-40B4-BE49-F238E27FC236}">
              <a16:creationId xmlns:a16="http://schemas.microsoft.com/office/drawing/2014/main" id="{00000000-0008-0000-0000-00000F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 name="pole tekstowe 15">
          <a:extLst>
            <a:ext uri="{FF2B5EF4-FFF2-40B4-BE49-F238E27FC236}">
              <a16:creationId xmlns:a16="http://schemas.microsoft.com/office/drawing/2014/main" id="{00000000-0008-0000-0000-000010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 name="pole tekstowe 16">
          <a:extLst>
            <a:ext uri="{FF2B5EF4-FFF2-40B4-BE49-F238E27FC236}">
              <a16:creationId xmlns:a16="http://schemas.microsoft.com/office/drawing/2014/main" id="{00000000-0008-0000-0000-000011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 name="pole tekstowe 17">
          <a:extLst>
            <a:ext uri="{FF2B5EF4-FFF2-40B4-BE49-F238E27FC236}">
              <a16:creationId xmlns:a16="http://schemas.microsoft.com/office/drawing/2014/main" id="{00000000-0008-0000-0000-00001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9" name="pole tekstowe 18">
          <a:extLst>
            <a:ext uri="{FF2B5EF4-FFF2-40B4-BE49-F238E27FC236}">
              <a16:creationId xmlns:a16="http://schemas.microsoft.com/office/drawing/2014/main" id="{00000000-0008-0000-0000-00001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0" name="pole tekstowe 19">
          <a:extLst>
            <a:ext uri="{FF2B5EF4-FFF2-40B4-BE49-F238E27FC236}">
              <a16:creationId xmlns:a16="http://schemas.microsoft.com/office/drawing/2014/main" id="{00000000-0008-0000-0000-00001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1" name="pole tekstowe 20">
          <a:extLst>
            <a:ext uri="{FF2B5EF4-FFF2-40B4-BE49-F238E27FC236}">
              <a16:creationId xmlns:a16="http://schemas.microsoft.com/office/drawing/2014/main" id="{00000000-0008-0000-0000-00001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2" name="pole tekstowe 21">
          <a:extLst>
            <a:ext uri="{FF2B5EF4-FFF2-40B4-BE49-F238E27FC236}">
              <a16:creationId xmlns:a16="http://schemas.microsoft.com/office/drawing/2014/main" id="{00000000-0008-0000-0000-00001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3" name="pole tekstowe 22">
          <a:extLst>
            <a:ext uri="{FF2B5EF4-FFF2-40B4-BE49-F238E27FC236}">
              <a16:creationId xmlns:a16="http://schemas.microsoft.com/office/drawing/2014/main" id="{00000000-0008-0000-0000-00001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4" name="pole tekstowe 23">
          <a:extLst>
            <a:ext uri="{FF2B5EF4-FFF2-40B4-BE49-F238E27FC236}">
              <a16:creationId xmlns:a16="http://schemas.microsoft.com/office/drawing/2014/main" id="{00000000-0008-0000-0000-00001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5" name="pole tekstowe 24">
          <a:extLst>
            <a:ext uri="{FF2B5EF4-FFF2-40B4-BE49-F238E27FC236}">
              <a16:creationId xmlns:a16="http://schemas.microsoft.com/office/drawing/2014/main" id="{00000000-0008-0000-0000-00001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6" name="pole tekstowe 25">
          <a:extLst>
            <a:ext uri="{FF2B5EF4-FFF2-40B4-BE49-F238E27FC236}">
              <a16:creationId xmlns:a16="http://schemas.microsoft.com/office/drawing/2014/main" id="{00000000-0008-0000-0000-00001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7" name="pole tekstowe 26">
          <a:extLst>
            <a:ext uri="{FF2B5EF4-FFF2-40B4-BE49-F238E27FC236}">
              <a16:creationId xmlns:a16="http://schemas.microsoft.com/office/drawing/2014/main" id="{00000000-0008-0000-0000-00001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8" name="pole tekstowe 27">
          <a:extLst>
            <a:ext uri="{FF2B5EF4-FFF2-40B4-BE49-F238E27FC236}">
              <a16:creationId xmlns:a16="http://schemas.microsoft.com/office/drawing/2014/main" id="{00000000-0008-0000-0000-00001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29" name="pole tekstowe 28">
          <a:extLst>
            <a:ext uri="{FF2B5EF4-FFF2-40B4-BE49-F238E27FC236}">
              <a16:creationId xmlns:a16="http://schemas.microsoft.com/office/drawing/2014/main" id="{00000000-0008-0000-0000-00001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0" name="pole tekstowe 29">
          <a:extLst>
            <a:ext uri="{FF2B5EF4-FFF2-40B4-BE49-F238E27FC236}">
              <a16:creationId xmlns:a16="http://schemas.microsoft.com/office/drawing/2014/main" id="{00000000-0008-0000-0000-00001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1" name="pole tekstowe 30">
          <a:extLst>
            <a:ext uri="{FF2B5EF4-FFF2-40B4-BE49-F238E27FC236}">
              <a16:creationId xmlns:a16="http://schemas.microsoft.com/office/drawing/2014/main" id="{00000000-0008-0000-0000-00001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2" name="pole tekstowe 31">
          <a:extLst>
            <a:ext uri="{FF2B5EF4-FFF2-40B4-BE49-F238E27FC236}">
              <a16:creationId xmlns:a16="http://schemas.microsoft.com/office/drawing/2014/main" id="{00000000-0008-0000-0000-00002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3" name="pole tekstowe 32">
          <a:extLst>
            <a:ext uri="{FF2B5EF4-FFF2-40B4-BE49-F238E27FC236}">
              <a16:creationId xmlns:a16="http://schemas.microsoft.com/office/drawing/2014/main" id="{00000000-0008-0000-0000-00002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4" name="pole tekstowe 33">
          <a:extLst>
            <a:ext uri="{FF2B5EF4-FFF2-40B4-BE49-F238E27FC236}">
              <a16:creationId xmlns:a16="http://schemas.microsoft.com/office/drawing/2014/main" id="{00000000-0008-0000-0000-00002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5" name="pole tekstowe 34">
          <a:extLst>
            <a:ext uri="{FF2B5EF4-FFF2-40B4-BE49-F238E27FC236}">
              <a16:creationId xmlns:a16="http://schemas.microsoft.com/office/drawing/2014/main" id="{00000000-0008-0000-0000-00002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6" name="pole tekstowe 35">
          <a:extLst>
            <a:ext uri="{FF2B5EF4-FFF2-40B4-BE49-F238E27FC236}">
              <a16:creationId xmlns:a16="http://schemas.microsoft.com/office/drawing/2014/main" id="{00000000-0008-0000-0000-00002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7" name="pole tekstowe 36">
          <a:extLst>
            <a:ext uri="{FF2B5EF4-FFF2-40B4-BE49-F238E27FC236}">
              <a16:creationId xmlns:a16="http://schemas.microsoft.com/office/drawing/2014/main" id="{00000000-0008-0000-0000-00002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8" name="pole tekstowe 37">
          <a:extLst>
            <a:ext uri="{FF2B5EF4-FFF2-40B4-BE49-F238E27FC236}">
              <a16:creationId xmlns:a16="http://schemas.microsoft.com/office/drawing/2014/main" id="{00000000-0008-0000-0000-000026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39" name="pole tekstowe 38">
          <a:extLst>
            <a:ext uri="{FF2B5EF4-FFF2-40B4-BE49-F238E27FC236}">
              <a16:creationId xmlns:a16="http://schemas.microsoft.com/office/drawing/2014/main" id="{00000000-0008-0000-0000-000027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0" name="pole tekstowe 39">
          <a:extLst>
            <a:ext uri="{FF2B5EF4-FFF2-40B4-BE49-F238E27FC236}">
              <a16:creationId xmlns:a16="http://schemas.microsoft.com/office/drawing/2014/main" id="{00000000-0008-0000-0000-000028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1" name="pole tekstowe 40">
          <a:extLst>
            <a:ext uri="{FF2B5EF4-FFF2-40B4-BE49-F238E27FC236}">
              <a16:creationId xmlns:a16="http://schemas.microsoft.com/office/drawing/2014/main" id="{00000000-0008-0000-0000-000029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2" name="pole tekstowe 41">
          <a:extLst>
            <a:ext uri="{FF2B5EF4-FFF2-40B4-BE49-F238E27FC236}">
              <a16:creationId xmlns:a16="http://schemas.microsoft.com/office/drawing/2014/main" id="{00000000-0008-0000-0000-00002A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3" name="pole tekstowe 42">
          <a:extLst>
            <a:ext uri="{FF2B5EF4-FFF2-40B4-BE49-F238E27FC236}">
              <a16:creationId xmlns:a16="http://schemas.microsoft.com/office/drawing/2014/main" id="{00000000-0008-0000-0000-00002B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4" name="pole tekstowe 43">
          <a:extLst>
            <a:ext uri="{FF2B5EF4-FFF2-40B4-BE49-F238E27FC236}">
              <a16:creationId xmlns:a16="http://schemas.microsoft.com/office/drawing/2014/main" id="{00000000-0008-0000-0000-00002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5" name="pole tekstowe 44">
          <a:extLst>
            <a:ext uri="{FF2B5EF4-FFF2-40B4-BE49-F238E27FC236}">
              <a16:creationId xmlns:a16="http://schemas.microsoft.com/office/drawing/2014/main" id="{00000000-0008-0000-0000-00002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6" name="pole tekstowe 45">
          <a:extLst>
            <a:ext uri="{FF2B5EF4-FFF2-40B4-BE49-F238E27FC236}">
              <a16:creationId xmlns:a16="http://schemas.microsoft.com/office/drawing/2014/main" id="{00000000-0008-0000-0000-00002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7" name="pole tekstowe 46">
          <a:extLst>
            <a:ext uri="{FF2B5EF4-FFF2-40B4-BE49-F238E27FC236}">
              <a16:creationId xmlns:a16="http://schemas.microsoft.com/office/drawing/2014/main" id="{00000000-0008-0000-0000-00002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8" name="pole tekstowe 47">
          <a:extLst>
            <a:ext uri="{FF2B5EF4-FFF2-40B4-BE49-F238E27FC236}">
              <a16:creationId xmlns:a16="http://schemas.microsoft.com/office/drawing/2014/main" id="{00000000-0008-0000-0000-00003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49" name="pole tekstowe 48">
          <a:extLst>
            <a:ext uri="{FF2B5EF4-FFF2-40B4-BE49-F238E27FC236}">
              <a16:creationId xmlns:a16="http://schemas.microsoft.com/office/drawing/2014/main" id="{00000000-0008-0000-0000-00003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0" name="pole tekstowe 49">
          <a:extLst>
            <a:ext uri="{FF2B5EF4-FFF2-40B4-BE49-F238E27FC236}">
              <a16:creationId xmlns:a16="http://schemas.microsoft.com/office/drawing/2014/main" id="{00000000-0008-0000-0000-00003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1" name="pole tekstowe 50">
          <a:extLst>
            <a:ext uri="{FF2B5EF4-FFF2-40B4-BE49-F238E27FC236}">
              <a16:creationId xmlns:a16="http://schemas.microsoft.com/office/drawing/2014/main" id="{00000000-0008-0000-0000-00003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2" name="pole tekstowe 51">
          <a:extLst>
            <a:ext uri="{FF2B5EF4-FFF2-40B4-BE49-F238E27FC236}">
              <a16:creationId xmlns:a16="http://schemas.microsoft.com/office/drawing/2014/main" id="{00000000-0008-0000-0000-00003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3" name="pole tekstowe 52">
          <a:extLst>
            <a:ext uri="{FF2B5EF4-FFF2-40B4-BE49-F238E27FC236}">
              <a16:creationId xmlns:a16="http://schemas.microsoft.com/office/drawing/2014/main" id="{00000000-0008-0000-0000-00003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4" name="pole tekstowe 53">
          <a:extLst>
            <a:ext uri="{FF2B5EF4-FFF2-40B4-BE49-F238E27FC236}">
              <a16:creationId xmlns:a16="http://schemas.microsoft.com/office/drawing/2014/main" id="{00000000-0008-0000-0000-00003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5" name="pole tekstowe 54">
          <a:extLst>
            <a:ext uri="{FF2B5EF4-FFF2-40B4-BE49-F238E27FC236}">
              <a16:creationId xmlns:a16="http://schemas.microsoft.com/office/drawing/2014/main" id="{00000000-0008-0000-0000-00003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6" name="pole tekstowe 55">
          <a:extLst>
            <a:ext uri="{FF2B5EF4-FFF2-40B4-BE49-F238E27FC236}">
              <a16:creationId xmlns:a16="http://schemas.microsoft.com/office/drawing/2014/main" id="{00000000-0008-0000-0000-00003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7" name="pole tekstowe 56">
          <a:extLst>
            <a:ext uri="{FF2B5EF4-FFF2-40B4-BE49-F238E27FC236}">
              <a16:creationId xmlns:a16="http://schemas.microsoft.com/office/drawing/2014/main" id="{00000000-0008-0000-0000-00003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8" name="pole tekstowe 57">
          <a:extLst>
            <a:ext uri="{FF2B5EF4-FFF2-40B4-BE49-F238E27FC236}">
              <a16:creationId xmlns:a16="http://schemas.microsoft.com/office/drawing/2014/main" id="{00000000-0008-0000-0000-00003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59" name="pole tekstowe 58">
          <a:extLst>
            <a:ext uri="{FF2B5EF4-FFF2-40B4-BE49-F238E27FC236}">
              <a16:creationId xmlns:a16="http://schemas.microsoft.com/office/drawing/2014/main" id="{00000000-0008-0000-0000-00003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0" name="pole tekstowe 59">
          <a:extLst>
            <a:ext uri="{FF2B5EF4-FFF2-40B4-BE49-F238E27FC236}">
              <a16:creationId xmlns:a16="http://schemas.microsoft.com/office/drawing/2014/main" id="{00000000-0008-0000-0000-00003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1" name="pole tekstowe 60">
          <a:extLst>
            <a:ext uri="{FF2B5EF4-FFF2-40B4-BE49-F238E27FC236}">
              <a16:creationId xmlns:a16="http://schemas.microsoft.com/office/drawing/2014/main" id="{00000000-0008-0000-0000-00003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2" name="pole tekstowe 61">
          <a:extLst>
            <a:ext uri="{FF2B5EF4-FFF2-40B4-BE49-F238E27FC236}">
              <a16:creationId xmlns:a16="http://schemas.microsoft.com/office/drawing/2014/main" id="{00000000-0008-0000-0000-00003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3" name="pole tekstowe 62">
          <a:extLst>
            <a:ext uri="{FF2B5EF4-FFF2-40B4-BE49-F238E27FC236}">
              <a16:creationId xmlns:a16="http://schemas.microsoft.com/office/drawing/2014/main" id="{00000000-0008-0000-0000-00003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4" name="pole tekstowe 63">
          <a:extLst>
            <a:ext uri="{FF2B5EF4-FFF2-40B4-BE49-F238E27FC236}">
              <a16:creationId xmlns:a16="http://schemas.microsoft.com/office/drawing/2014/main" id="{00000000-0008-0000-0000-000040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5" name="pole tekstowe 64">
          <a:extLst>
            <a:ext uri="{FF2B5EF4-FFF2-40B4-BE49-F238E27FC236}">
              <a16:creationId xmlns:a16="http://schemas.microsoft.com/office/drawing/2014/main" id="{00000000-0008-0000-0000-000041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6" name="pole tekstowe 65">
          <a:extLst>
            <a:ext uri="{FF2B5EF4-FFF2-40B4-BE49-F238E27FC236}">
              <a16:creationId xmlns:a16="http://schemas.microsoft.com/office/drawing/2014/main" id="{00000000-0008-0000-0000-000042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7" name="pole tekstowe 66">
          <a:extLst>
            <a:ext uri="{FF2B5EF4-FFF2-40B4-BE49-F238E27FC236}">
              <a16:creationId xmlns:a16="http://schemas.microsoft.com/office/drawing/2014/main" id="{00000000-0008-0000-0000-000043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8" name="pole tekstowe 67">
          <a:extLst>
            <a:ext uri="{FF2B5EF4-FFF2-40B4-BE49-F238E27FC236}">
              <a16:creationId xmlns:a16="http://schemas.microsoft.com/office/drawing/2014/main" id="{00000000-0008-0000-0000-000044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69" name="pole tekstowe 68">
          <a:extLst>
            <a:ext uri="{FF2B5EF4-FFF2-40B4-BE49-F238E27FC236}">
              <a16:creationId xmlns:a16="http://schemas.microsoft.com/office/drawing/2014/main" id="{00000000-0008-0000-0000-000045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0" name="pole tekstowe 69">
          <a:extLst>
            <a:ext uri="{FF2B5EF4-FFF2-40B4-BE49-F238E27FC236}">
              <a16:creationId xmlns:a16="http://schemas.microsoft.com/office/drawing/2014/main" id="{00000000-0008-0000-0000-00004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1" name="pole tekstowe 70">
          <a:extLst>
            <a:ext uri="{FF2B5EF4-FFF2-40B4-BE49-F238E27FC236}">
              <a16:creationId xmlns:a16="http://schemas.microsoft.com/office/drawing/2014/main" id="{00000000-0008-0000-0000-00004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2" name="pole tekstowe 71">
          <a:extLst>
            <a:ext uri="{FF2B5EF4-FFF2-40B4-BE49-F238E27FC236}">
              <a16:creationId xmlns:a16="http://schemas.microsoft.com/office/drawing/2014/main" id="{00000000-0008-0000-0000-00004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3" name="pole tekstowe 72">
          <a:extLst>
            <a:ext uri="{FF2B5EF4-FFF2-40B4-BE49-F238E27FC236}">
              <a16:creationId xmlns:a16="http://schemas.microsoft.com/office/drawing/2014/main" id="{00000000-0008-0000-0000-00004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4" name="pole tekstowe 73">
          <a:extLst>
            <a:ext uri="{FF2B5EF4-FFF2-40B4-BE49-F238E27FC236}">
              <a16:creationId xmlns:a16="http://schemas.microsoft.com/office/drawing/2014/main" id="{00000000-0008-0000-0000-00004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5" name="pole tekstowe 74">
          <a:extLst>
            <a:ext uri="{FF2B5EF4-FFF2-40B4-BE49-F238E27FC236}">
              <a16:creationId xmlns:a16="http://schemas.microsoft.com/office/drawing/2014/main" id="{00000000-0008-0000-0000-00004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6" name="pole tekstowe 75">
          <a:extLst>
            <a:ext uri="{FF2B5EF4-FFF2-40B4-BE49-F238E27FC236}">
              <a16:creationId xmlns:a16="http://schemas.microsoft.com/office/drawing/2014/main" id="{00000000-0008-0000-0000-00004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7" name="pole tekstowe 76">
          <a:extLst>
            <a:ext uri="{FF2B5EF4-FFF2-40B4-BE49-F238E27FC236}">
              <a16:creationId xmlns:a16="http://schemas.microsoft.com/office/drawing/2014/main" id="{00000000-0008-0000-0000-00004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8" name="pole tekstowe 77">
          <a:extLst>
            <a:ext uri="{FF2B5EF4-FFF2-40B4-BE49-F238E27FC236}">
              <a16:creationId xmlns:a16="http://schemas.microsoft.com/office/drawing/2014/main" id="{00000000-0008-0000-0000-00004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79" name="pole tekstowe 78">
          <a:extLst>
            <a:ext uri="{FF2B5EF4-FFF2-40B4-BE49-F238E27FC236}">
              <a16:creationId xmlns:a16="http://schemas.microsoft.com/office/drawing/2014/main" id="{00000000-0008-0000-0000-00004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0" name="pole tekstowe 79">
          <a:extLst>
            <a:ext uri="{FF2B5EF4-FFF2-40B4-BE49-F238E27FC236}">
              <a16:creationId xmlns:a16="http://schemas.microsoft.com/office/drawing/2014/main" id="{00000000-0008-0000-0000-00005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1" name="pole tekstowe 80">
          <a:extLst>
            <a:ext uri="{FF2B5EF4-FFF2-40B4-BE49-F238E27FC236}">
              <a16:creationId xmlns:a16="http://schemas.microsoft.com/office/drawing/2014/main" id="{00000000-0008-0000-0000-00005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2" name="pole tekstowe 81">
          <a:extLst>
            <a:ext uri="{FF2B5EF4-FFF2-40B4-BE49-F238E27FC236}">
              <a16:creationId xmlns:a16="http://schemas.microsoft.com/office/drawing/2014/main" id="{00000000-0008-0000-0000-00005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3" name="pole tekstowe 82">
          <a:extLst>
            <a:ext uri="{FF2B5EF4-FFF2-40B4-BE49-F238E27FC236}">
              <a16:creationId xmlns:a16="http://schemas.microsoft.com/office/drawing/2014/main" id="{00000000-0008-0000-0000-00005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4" name="pole tekstowe 83">
          <a:extLst>
            <a:ext uri="{FF2B5EF4-FFF2-40B4-BE49-F238E27FC236}">
              <a16:creationId xmlns:a16="http://schemas.microsoft.com/office/drawing/2014/main" id="{00000000-0008-0000-0000-00005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5" name="pole tekstowe 84">
          <a:extLst>
            <a:ext uri="{FF2B5EF4-FFF2-40B4-BE49-F238E27FC236}">
              <a16:creationId xmlns:a16="http://schemas.microsoft.com/office/drawing/2014/main" id="{00000000-0008-0000-0000-00005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6" name="pole tekstowe 85">
          <a:extLst>
            <a:ext uri="{FF2B5EF4-FFF2-40B4-BE49-F238E27FC236}">
              <a16:creationId xmlns:a16="http://schemas.microsoft.com/office/drawing/2014/main" id="{00000000-0008-0000-0000-00005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7" name="pole tekstowe 86">
          <a:extLst>
            <a:ext uri="{FF2B5EF4-FFF2-40B4-BE49-F238E27FC236}">
              <a16:creationId xmlns:a16="http://schemas.microsoft.com/office/drawing/2014/main" id="{00000000-0008-0000-0000-00005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8" name="pole tekstowe 87">
          <a:extLst>
            <a:ext uri="{FF2B5EF4-FFF2-40B4-BE49-F238E27FC236}">
              <a16:creationId xmlns:a16="http://schemas.microsoft.com/office/drawing/2014/main" id="{00000000-0008-0000-0000-00005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89" name="pole tekstowe 88">
          <a:extLst>
            <a:ext uri="{FF2B5EF4-FFF2-40B4-BE49-F238E27FC236}">
              <a16:creationId xmlns:a16="http://schemas.microsoft.com/office/drawing/2014/main" id="{00000000-0008-0000-0000-00005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0" name="pole tekstowe 89">
          <a:extLst>
            <a:ext uri="{FF2B5EF4-FFF2-40B4-BE49-F238E27FC236}">
              <a16:creationId xmlns:a16="http://schemas.microsoft.com/office/drawing/2014/main" id="{00000000-0008-0000-0000-00005A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1" name="pole tekstowe 90">
          <a:extLst>
            <a:ext uri="{FF2B5EF4-FFF2-40B4-BE49-F238E27FC236}">
              <a16:creationId xmlns:a16="http://schemas.microsoft.com/office/drawing/2014/main" id="{00000000-0008-0000-0000-00005B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2" name="pole tekstowe 91">
          <a:extLst>
            <a:ext uri="{FF2B5EF4-FFF2-40B4-BE49-F238E27FC236}">
              <a16:creationId xmlns:a16="http://schemas.microsoft.com/office/drawing/2014/main" id="{00000000-0008-0000-0000-00005C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3" name="pole tekstowe 92">
          <a:extLst>
            <a:ext uri="{FF2B5EF4-FFF2-40B4-BE49-F238E27FC236}">
              <a16:creationId xmlns:a16="http://schemas.microsoft.com/office/drawing/2014/main" id="{00000000-0008-0000-0000-00005D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4" name="pole tekstowe 93">
          <a:extLst>
            <a:ext uri="{FF2B5EF4-FFF2-40B4-BE49-F238E27FC236}">
              <a16:creationId xmlns:a16="http://schemas.microsoft.com/office/drawing/2014/main" id="{00000000-0008-0000-0000-00005E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5" name="pole tekstowe 94">
          <a:extLst>
            <a:ext uri="{FF2B5EF4-FFF2-40B4-BE49-F238E27FC236}">
              <a16:creationId xmlns:a16="http://schemas.microsoft.com/office/drawing/2014/main" id="{00000000-0008-0000-0000-00005F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6" name="pole tekstowe 95">
          <a:extLst>
            <a:ext uri="{FF2B5EF4-FFF2-40B4-BE49-F238E27FC236}">
              <a16:creationId xmlns:a16="http://schemas.microsoft.com/office/drawing/2014/main" id="{00000000-0008-0000-0000-00006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7" name="pole tekstowe 96">
          <a:extLst>
            <a:ext uri="{FF2B5EF4-FFF2-40B4-BE49-F238E27FC236}">
              <a16:creationId xmlns:a16="http://schemas.microsoft.com/office/drawing/2014/main" id="{00000000-0008-0000-0000-00006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8" name="pole tekstowe 97">
          <a:extLst>
            <a:ext uri="{FF2B5EF4-FFF2-40B4-BE49-F238E27FC236}">
              <a16:creationId xmlns:a16="http://schemas.microsoft.com/office/drawing/2014/main" id="{00000000-0008-0000-0000-00006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99" name="pole tekstowe 98">
          <a:extLst>
            <a:ext uri="{FF2B5EF4-FFF2-40B4-BE49-F238E27FC236}">
              <a16:creationId xmlns:a16="http://schemas.microsoft.com/office/drawing/2014/main" id="{00000000-0008-0000-0000-00006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0" name="pole tekstowe 99">
          <a:extLst>
            <a:ext uri="{FF2B5EF4-FFF2-40B4-BE49-F238E27FC236}">
              <a16:creationId xmlns:a16="http://schemas.microsoft.com/office/drawing/2014/main" id="{00000000-0008-0000-0000-00006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1" name="pole tekstowe 100">
          <a:extLst>
            <a:ext uri="{FF2B5EF4-FFF2-40B4-BE49-F238E27FC236}">
              <a16:creationId xmlns:a16="http://schemas.microsoft.com/office/drawing/2014/main" id="{00000000-0008-0000-0000-00006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2" name="pole tekstowe 101">
          <a:extLst>
            <a:ext uri="{FF2B5EF4-FFF2-40B4-BE49-F238E27FC236}">
              <a16:creationId xmlns:a16="http://schemas.microsoft.com/office/drawing/2014/main" id="{00000000-0008-0000-0000-00006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3" name="pole tekstowe 102">
          <a:extLst>
            <a:ext uri="{FF2B5EF4-FFF2-40B4-BE49-F238E27FC236}">
              <a16:creationId xmlns:a16="http://schemas.microsoft.com/office/drawing/2014/main" id="{00000000-0008-0000-0000-00006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4" name="pole tekstowe 103">
          <a:extLst>
            <a:ext uri="{FF2B5EF4-FFF2-40B4-BE49-F238E27FC236}">
              <a16:creationId xmlns:a16="http://schemas.microsoft.com/office/drawing/2014/main" id="{00000000-0008-0000-0000-00006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5" name="pole tekstowe 104">
          <a:extLst>
            <a:ext uri="{FF2B5EF4-FFF2-40B4-BE49-F238E27FC236}">
              <a16:creationId xmlns:a16="http://schemas.microsoft.com/office/drawing/2014/main" id="{00000000-0008-0000-0000-00006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6" name="pole tekstowe 105">
          <a:extLst>
            <a:ext uri="{FF2B5EF4-FFF2-40B4-BE49-F238E27FC236}">
              <a16:creationId xmlns:a16="http://schemas.microsoft.com/office/drawing/2014/main" id="{00000000-0008-0000-0000-00006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7" name="pole tekstowe 106">
          <a:extLst>
            <a:ext uri="{FF2B5EF4-FFF2-40B4-BE49-F238E27FC236}">
              <a16:creationId xmlns:a16="http://schemas.microsoft.com/office/drawing/2014/main" id="{00000000-0008-0000-0000-00006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8" name="pole tekstowe 107">
          <a:extLst>
            <a:ext uri="{FF2B5EF4-FFF2-40B4-BE49-F238E27FC236}">
              <a16:creationId xmlns:a16="http://schemas.microsoft.com/office/drawing/2014/main" id="{00000000-0008-0000-0000-00006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09" name="pole tekstowe 108">
          <a:extLst>
            <a:ext uri="{FF2B5EF4-FFF2-40B4-BE49-F238E27FC236}">
              <a16:creationId xmlns:a16="http://schemas.microsoft.com/office/drawing/2014/main" id="{00000000-0008-0000-0000-00006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0" name="pole tekstowe 109">
          <a:extLst>
            <a:ext uri="{FF2B5EF4-FFF2-40B4-BE49-F238E27FC236}">
              <a16:creationId xmlns:a16="http://schemas.microsoft.com/office/drawing/2014/main" id="{00000000-0008-0000-0000-00006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1" name="pole tekstowe 110">
          <a:extLst>
            <a:ext uri="{FF2B5EF4-FFF2-40B4-BE49-F238E27FC236}">
              <a16:creationId xmlns:a16="http://schemas.microsoft.com/office/drawing/2014/main" id="{00000000-0008-0000-0000-00006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2" name="pole tekstowe 111">
          <a:extLst>
            <a:ext uri="{FF2B5EF4-FFF2-40B4-BE49-F238E27FC236}">
              <a16:creationId xmlns:a16="http://schemas.microsoft.com/office/drawing/2014/main" id="{00000000-0008-0000-0000-00007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3" name="pole tekstowe 112">
          <a:extLst>
            <a:ext uri="{FF2B5EF4-FFF2-40B4-BE49-F238E27FC236}">
              <a16:creationId xmlns:a16="http://schemas.microsoft.com/office/drawing/2014/main" id="{00000000-0008-0000-0000-00007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4" name="pole tekstowe 113">
          <a:extLst>
            <a:ext uri="{FF2B5EF4-FFF2-40B4-BE49-F238E27FC236}">
              <a16:creationId xmlns:a16="http://schemas.microsoft.com/office/drawing/2014/main" id="{00000000-0008-0000-0000-00007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5" name="pole tekstowe 114">
          <a:extLst>
            <a:ext uri="{FF2B5EF4-FFF2-40B4-BE49-F238E27FC236}">
              <a16:creationId xmlns:a16="http://schemas.microsoft.com/office/drawing/2014/main" id="{00000000-0008-0000-0000-00007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6" name="pole tekstowe 115">
          <a:extLst>
            <a:ext uri="{FF2B5EF4-FFF2-40B4-BE49-F238E27FC236}">
              <a16:creationId xmlns:a16="http://schemas.microsoft.com/office/drawing/2014/main" id="{00000000-0008-0000-0000-000074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7" name="pole tekstowe 116">
          <a:extLst>
            <a:ext uri="{FF2B5EF4-FFF2-40B4-BE49-F238E27FC236}">
              <a16:creationId xmlns:a16="http://schemas.microsoft.com/office/drawing/2014/main" id="{00000000-0008-0000-0000-000075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8" name="pole tekstowe 117">
          <a:extLst>
            <a:ext uri="{FF2B5EF4-FFF2-40B4-BE49-F238E27FC236}">
              <a16:creationId xmlns:a16="http://schemas.microsoft.com/office/drawing/2014/main" id="{00000000-0008-0000-0000-000076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19" name="pole tekstowe 118">
          <a:extLst>
            <a:ext uri="{FF2B5EF4-FFF2-40B4-BE49-F238E27FC236}">
              <a16:creationId xmlns:a16="http://schemas.microsoft.com/office/drawing/2014/main" id="{00000000-0008-0000-0000-000077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0" name="pole tekstowe 119">
          <a:extLst>
            <a:ext uri="{FF2B5EF4-FFF2-40B4-BE49-F238E27FC236}">
              <a16:creationId xmlns:a16="http://schemas.microsoft.com/office/drawing/2014/main" id="{00000000-0008-0000-0000-000078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1" name="pole tekstowe 120">
          <a:extLst>
            <a:ext uri="{FF2B5EF4-FFF2-40B4-BE49-F238E27FC236}">
              <a16:creationId xmlns:a16="http://schemas.microsoft.com/office/drawing/2014/main" id="{00000000-0008-0000-0000-000079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2" name="pole tekstowe 121">
          <a:extLst>
            <a:ext uri="{FF2B5EF4-FFF2-40B4-BE49-F238E27FC236}">
              <a16:creationId xmlns:a16="http://schemas.microsoft.com/office/drawing/2014/main" id="{00000000-0008-0000-0000-00007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3" name="pole tekstowe 122">
          <a:extLst>
            <a:ext uri="{FF2B5EF4-FFF2-40B4-BE49-F238E27FC236}">
              <a16:creationId xmlns:a16="http://schemas.microsoft.com/office/drawing/2014/main" id="{00000000-0008-0000-0000-00007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4" name="pole tekstowe 123">
          <a:extLst>
            <a:ext uri="{FF2B5EF4-FFF2-40B4-BE49-F238E27FC236}">
              <a16:creationId xmlns:a16="http://schemas.microsoft.com/office/drawing/2014/main" id="{00000000-0008-0000-0000-00007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5" name="pole tekstowe 124">
          <a:extLst>
            <a:ext uri="{FF2B5EF4-FFF2-40B4-BE49-F238E27FC236}">
              <a16:creationId xmlns:a16="http://schemas.microsoft.com/office/drawing/2014/main" id="{00000000-0008-0000-0000-00007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6" name="pole tekstowe 125">
          <a:extLst>
            <a:ext uri="{FF2B5EF4-FFF2-40B4-BE49-F238E27FC236}">
              <a16:creationId xmlns:a16="http://schemas.microsoft.com/office/drawing/2014/main" id="{00000000-0008-0000-0000-00007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7" name="pole tekstowe 126">
          <a:extLst>
            <a:ext uri="{FF2B5EF4-FFF2-40B4-BE49-F238E27FC236}">
              <a16:creationId xmlns:a16="http://schemas.microsoft.com/office/drawing/2014/main" id="{00000000-0008-0000-0000-00007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8" name="pole tekstowe 127">
          <a:extLst>
            <a:ext uri="{FF2B5EF4-FFF2-40B4-BE49-F238E27FC236}">
              <a16:creationId xmlns:a16="http://schemas.microsoft.com/office/drawing/2014/main" id="{00000000-0008-0000-0000-00008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29" name="pole tekstowe 128">
          <a:extLst>
            <a:ext uri="{FF2B5EF4-FFF2-40B4-BE49-F238E27FC236}">
              <a16:creationId xmlns:a16="http://schemas.microsoft.com/office/drawing/2014/main" id="{00000000-0008-0000-0000-00008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0" name="pole tekstowe 129">
          <a:extLst>
            <a:ext uri="{FF2B5EF4-FFF2-40B4-BE49-F238E27FC236}">
              <a16:creationId xmlns:a16="http://schemas.microsoft.com/office/drawing/2014/main" id="{00000000-0008-0000-0000-00008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1" name="pole tekstowe 130">
          <a:extLst>
            <a:ext uri="{FF2B5EF4-FFF2-40B4-BE49-F238E27FC236}">
              <a16:creationId xmlns:a16="http://schemas.microsoft.com/office/drawing/2014/main" id="{00000000-0008-0000-0000-00008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2" name="pole tekstowe 131">
          <a:extLst>
            <a:ext uri="{FF2B5EF4-FFF2-40B4-BE49-F238E27FC236}">
              <a16:creationId xmlns:a16="http://schemas.microsoft.com/office/drawing/2014/main" id="{00000000-0008-0000-0000-00008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3" name="pole tekstowe 132">
          <a:extLst>
            <a:ext uri="{FF2B5EF4-FFF2-40B4-BE49-F238E27FC236}">
              <a16:creationId xmlns:a16="http://schemas.microsoft.com/office/drawing/2014/main" id="{00000000-0008-0000-0000-00008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4" name="pole tekstowe 133">
          <a:extLst>
            <a:ext uri="{FF2B5EF4-FFF2-40B4-BE49-F238E27FC236}">
              <a16:creationId xmlns:a16="http://schemas.microsoft.com/office/drawing/2014/main" id="{00000000-0008-0000-0000-00008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5" name="pole tekstowe 134">
          <a:extLst>
            <a:ext uri="{FF2B5EF4-FFF2-40B4-BE49-F238E27FC236}">
              <a16:creationId xmlns:a16="http://schemas.microsoft.com/office/drawing/2014/main" id="{00000000-0008-0000-0000-00008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6" name="pole tekstowe 135">
          <a:extLst>
            <a:ext uri="{FF2B5EF4-FFF2-40B4-BE49-F238E27FC236}">
              <a16:creationId xmlns:a16="http://schemas.microsoft.com/office/drawing/2014/main" id="{00000000-0008-0000-0000-00008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7" name="pole tekstowe 136">
          <a:extLst>
            <a:ext uri="{FF2B5EF4-FFF2-40B4-BE49-F238E27FC236}">
              <a16:creationId xmlns:a16="http://schemas.microsoft.com/office/drawing/2014/main" id="{00000000-0008-0000-0000-00008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8" name="pole tekstowe 137">
          <a:extLst>
            <a:ext uri="{FF2B5EF4-FFF2-40B4-BE49-F238E27FC236}">
              <a16:creationId xmlns:a16="http://schemas.microsoft.com/office/drawing/2014/main" id="{00000000-0008-0000-0000-00008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39" name="pole tekstowe 138">
          <a:extLst>
            <a:ext uri="{FF2B5EF4-FFF2-40B4-BE49-F238E27FC236}">
              <a16:creationId xmlns:a16="http://schemas.microsoft.com/office/drawing/2014/main" id="{00000000-0008-0000-0000-00008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0" name="pole tekstowe 139">
          <a:extLst>
            <a:ext uri="{FF2B5EF4-FFF2-40B4-BE49-F238E27FC236}">
              <a16:creationId xmlns:a16="http://schemas.microsoft.com/office/drawing/2014/main" id="{00000000-0008-0000-0000-00008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1" name="pole tekstowe 140">
          <a:extLst>
            <a:ext uri="{FF2B5EF4-FFF2-40B4-BE49-F238E27FC236}">
              <a16:creationId xmlns:a16="http://schemas.microsoft.com/office/drawing/2014/main" id="{00000000-0008-0000-0000-00008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2" name="pole tekstowe 141">
          <a:extLst>
            <a:ext uri="{FF2B5EF4-FFF2-40B4-BE49-F238E27FC236}">
              <a16:creationId xmlns:a16="http://schemas.microsoft.com/office/drawing/2014/main" id="{00000000-0008-0000-0000-00008E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3" name="pole tekstowe 142">
          <a:extLst>
            <a:ext uri="{FF2B5EF4-FFF2-40B4-BE49-F238E27FC236}">
              <a16:creationId xmlns:a16="http://schemas.microsoft.com/office/drawing/2014/main" id="{00000000-0008-0000-0000-00008F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4" name="pole tekstowe 143">
          <a:extLst>
            <a:ext uri="{FF2B5EF4-FFF2-40B4-BE49-F238E27FC236}">
              <a16:creationId xmlns:a16="http://schemas.microsoft.com/office/drawing/2014/main" id="{00000000-0008-0000-0000-000090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5" name="pole tekstowe 144">
          <a:extLst>
            <a:ext uri="{FF2B5EF4-FFF2-40B4-BE49-F238E27FC236}">
              <a16:creationId xmlns:a16="http://schemas.microsoft.com/office/drawing/2014/main" id="{00000000-0008-0000-0000-000091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6" name="pole tekstowe 145">
          <a:extLst>
            <a:ext uri="{FF2B5EF4-FFF2-40B4-BE49-F238E27FC236}">
              <a16:creationId xmlns:a16="http://schemas.microsoft.com/office/drawing/2014/main" id="{00000000-0008-0000-0000-000092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7" name="pole tekstowe 146">
          <a:extLst>
            <a:ext uri="{FF2B5EF4-FFF2-40B4-BE49-F238E27FC236}">
              <a16:creationId xmlns:a16="http://schemas.microsoft.com/office/drawing/2014/main" id="{00000000-0008-0000-0000-000093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8" name="pole tekstowe 147">
          <a:extLst>
            <a:ext uri="{FF2B5EF4-FFF2-40B4-BE49-F238E27FC236}">
              <a16:creationId xmlns:a16="http://schemas.microsoft.com/office/drawing/2014/main" id="{00000000-0008-0000-0000-00009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49" name="pole tekstowe 148">
          <a:extLst>
            <a:ext uri="{FF2B5EF4-FFF2-40B4-BE49-F238E27FC236}">
              <a16:creationId xmlns:a16="http://schemas.microsoft.com/office/drawing/2014/main" id="{00000000-0008-0000-0000-00009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0" name="pole tekstowe 149">
          <a:extLst>
            <a:ext uri="{FF2B5EF4-FFF2-40B4-BE49-F238E27FC236}">
              <a16:creationId xmlns:a16="http://schemas.microsoft.com/office/drawing/2014/main" id="{00000000-0008-0000-0000-00009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1" name="pole tekstowe 150">
          <a:extLst>
            <a:ext uri="{FF2B5EF4-FFF2-40B4-BE49-F238E27FC236}">
              <a16:creationId xmlns:a16="http://schemas.microsoft.com/office/drawing/2014/main" id="{00000000-0008-0000-0000-00009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2" name="pole tekstowe 151">
          <a:extLst>
            <a:ext uri="{FF2B5EF4-FFF2-40B4-BE49-F238E27FC236}">
              <a16:creationId xmlns:a16="http://schemas.microsoft.com/office/drawing/2014/main" id="{00000000-0008-0000-0000-00009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3" name="pole tekstowe 152">
          <a:extLst>
            <a:ext uri="{FF2B5EF4-FFF2-40B4-BE49-F238E27FC236}">
              <a16:creationId xmlns:a16="http://schemas.microsoft.com/office/drawing/2014/main" id="{00000000-0008-0000-0000-00009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4" name="pole tekstowe 153">
          <a:extLst>
            <a:ext uri="{FF2B5EF4-FFF2-40B4-BE49-F238E27FC236}">
              <a16:creationId xmlns:a16="http://schemas.microsoft.com/office/drawing/2014/main" id="{00000000-0008-0000-0000-00009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5" name="pole tekstowe 154">
          <a:extLst>
            <a:ext uri="{FF2B5EF4-FFF2-40B4-BE49-F238E27FC236}">
              <a16:creationId xmlns:a16="http://schemas.microsoft.com/office/drawing/2014/main" id="{00000000-0008-0000-0000-00009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6" name="pole tekstowe 155">
          <a:extLst>
            <a:ext uri="{FF2B5EF4-FFF2-40B4-BE49-F238E27FC236}">
              <a16:creationId xmlns:a16="http://schemas.microsoft.com/office/drawing/2014/main" id="{00000000-0008-0000-0000-00009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7" name="pole tekstowe 156">
          <a:extLst>
            <a:ext uri="{FF2B5EF4-FFF2-40B4-BE49-F238E27FC236}">
              <a16:creationId xmlns:a16="http://schemas.microsoft.com/office/drawing/2014/main" id="{00000000-0008-0000-0000-00009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8" name="pole tekstowe 157">
          <a:extLst>
            <a:ext uri="{FF2B5EF4-FFF2-40B4-BE49-F238E27FC236}">
              <a16:creationId xmlns:a16="http://schemas.microsoft.com/office/drawing/2014/main" id="{00000000-0008-0000-0000-00009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59" name="pole tekstowe 158">
          <a:extLst>
            <a:ext uri="{FF2B5EF4-FFF2-40B4-BE49-F238E27FC236}">
              <a16:creationId xmlns:a16="http://schemas.microsoft.com/office/drawing/2014/main" id="{00000000-0008-0000-0000-00009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0" name="pole tekstowe 159">
          <a:extLst>
            <a:ext uri="{FF2B5EF4-FFF2-40B4-BE49-F238E27FC236}">
              <a16:creationId xmlns:a16="http://schemas.microsoft.com/office/drawing/2014/main" id="{00000000-0008-0000-0000-0000A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1" name="pole tekstowe 160">
          <a:extLst>
            <a:ext uri="{FF2B5EF4-FFF2-40B4-BE49-F238E27FC236}">
              <a16:creationId xmlns:a16="http://schemas.microsoft.com/office/drawing/2014/main" id="{00000000-0008-0000-0000-0000A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2" name="pole tekstowe 161">
          <a:extLst>
            <a:ext uri="{FF2B5EF4-FFF2-40B4-BE49-F238E27FC236}">
              <a16:creationId xmlns:a16="http://schemas.microsoft.com/office/drawing/2014/main" id="{00000000-0008-0000-0000-0000A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3" name="pole tekstowe 162">
          <a:extLst>
            <a:ext uri="{FF2B5EF4-FFF2-40B4-BE49-F238E27FC236}">
              <a16:creationId xmlns:a16="http://schemas.microsoft.com/office/drawing/2014/main" id="{00000000-0008-0000-0000-0000A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4" name="pole tekstowe 163">
          <a:extLst>
            <a:ext uri="{FF2B5EF4-FFF2-40B4-BE49-F238E27FC236}">
              <a16:creationId xmlns:a16="http://schemas.microsoft.com/office/drawing/2014/main" id="{00000000-0008-0000-0000-0000A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5" name="pole tekstowe 164">
          <a:extLst>
            <a:ext uri="{FF2B5EF4-FFF2-40B4-BE49-F238E27FC236}">
              <a16:creationId xmlns:a16="http://schemas.microsoft.com/office/drawing/2014/main" id="{00000000-0008-0000-0000-0000A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6" name="pole tekstowe 165">
          <a:extLst>
            <a:ext uri="{FF2B5EF4-FFF2-40B4-BE49-F238E27FC236}">
              <a16:creationId xmlns:a16="http://schemas.microsoft.com/office/drawing/2014/main" id="{00000000-0008-0000-0000-0000A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7" name="pole tekstowe 166">
          <a:extLst>
            <a:ext uri="{FF2B5EF4-FFF2-40B4-BE49-F238E27FC236}">
              <a16:creationId xmlns:a16="http://schemas.microsoft.com/office/drawing/2014/main" id="{00000000-0008-0000-0000-0000A7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8" name="pole tekstowe 167">
          <a:extLst>
            <a:ext uri="{FF2B5EF4-FFF2-40B4-BE49-F238E27FC236}">
              <a16:creationId xmlns:a16="http://schemas.microsoft.com/office/drawing/2014/main" id="{00000000-0008-0000-0000-0000A8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69" name="pole tekstowe 168">
          <a:extLst>
            <a:ext uri="{FF2B5EF4-FFF2-40B4-BE49-F238E27FC236}">
              <a16:creationId xmlns:a16="http://schemas.microsoft.com/office/drawing/2014/main" id="{00000000-0008-0000-0000-0000A9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0" name="pole tekstowe 169">
          <a:extLst>
            <a:ext uri="{FF2B5EF4-FFF2-40B4-BE49-F238E27FC236}">
              <a16:creationId xmlns:a16="http://schemas.microsoft.com/office/drawing/2014/main" id="{00000000-0008-0000-0000-0000AA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1" name="pole tekstowe 170">
          <a:extLst>
            <a:ext uri="{FF2B5EF4-FFF2-40B4-BE49-F238E27FC236}">
              <a16:creationId xmlns:a16="http://schemas.microsoft.com/office/drawing/2014/main" id="{00000000-0008-0000-0000-0000AB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2" name="pole tekstowe 171">
          <a:extLst>
            <a:ext uri="{FF2B5EF4-FFF2-40B4-BE49-F238E27FC236}">
              <a16:creationId xmlns:a16="http://schemas.microsoft.com/office/drawing/2014/main" id="{00000000-0008-0000-0000-0000AC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3" name="pole tekstowe 172">
          <a:extLst>
            <a:ext uri="{FF2B5EF4-FFF2-40B4-BE49-F238E27FC236}">
              <a16:creationId xmlns:a16="http://schemas.microsoft.com/office/drawing/2014/main" id="{00000000-0008-0000-0000-0000AD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4" name="pole tekstowe 173">
          <a:extLst>
            <a:ext uri="{FF2B5EF4-FFF2-40B4-BE49-F238E27FC236}">
              <a16:creationId xmlns:a16="http://schemas.microsoft.com/office/drawing/2014/main" id="{00000000-0008-0000-0000-0000A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5" name="pole tekstowe 174">
          <a:extLst>
            <a:ext uri="{FF2B5EF4-FFF2-40B4-BE49-F238E27FC236}">
              <a16:creationId xmlns:a16="http://schemas.microsoft.com/office/drawing/2014/main" id="{00000000-0008-0000-0000-0000A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6" name="pole tekstowe 175">
          <a:extLst>
            <a:ext uri="{FF2B5EF4-FFF2-40B4-BE49-F238E27FC236}">
              <a16:creationId xmlns:a16="http://schemas.microsoft.com/office/drawing/2014/main" id="{00000000-0008-0000-0000-0000B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7" name="pole tekstowe 176">
          <a:extLst>
            <a:ext uri="{FF2B5EF4-FFF2-40B4-BE49-F238E27FC236}">
              <a16:creationId xmlns:a16="http://schemas.microsoft.com/office/drawing/2014/main" id="{00000000-0008-0000-0000-0000B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8" name="pole tekstowe 177">
          <a:extLst>
            <a:ext uri="{FF2B5EF4-FFF2-40B4-BE49-F238E27FC236}">
              <a16:creationId xmlns:a16="http://schemas.microsoft.com/office/drawing/2014/main" id="{00000000-0008-0000-0000-0000B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79" name="pole tekstowe 178">
          <a:extLst>
            <a:ext uri="{FF2B5EF4-FFF2-40B4-BE49-F238E27FC236}">
              <a16:creationId xmlns:a16="http://schemas.microsoft.com/office/drawing/2014/main" id="{00000000-0008-0000-0000-0000B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0" name="pole tekstowe 179">
          <a:extLst>
            <a:ext uri="{FF2B5EF4-FFF2-40B4-BE49-F238E27FC236}">
              <a16:creationId xmlns:a16="http://schemas.microsoft.com/office/drawing/2014/main" id="{00000000-0008-0000-0000-0000B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1" name="pole tekstowe 180">
          <a:extLst>
            <a:ext uri="{FF2B5EF4-FFF2-40B4-BE49-F238E27FC236}">
              <a16:creationId xmlns:a16="http://schemas.microsoft.com/office/drawing/2014/main" id="{00000000-0008-0000-0000-0000B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2" name="pole tekstowe 181">
          <a:extLst>
            <a:ext uri="{FF2B5EF4-FFF2-40B4-BE49-F238E27FC236}">
              <a16:creationId xmlns:a16="http://schemas.microsoft.com/office/drawing/2014/main" id="{00000000-0008-0000-0000-0000B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16</xdr:row>
      <xdr:rowOff>0</xdr:rowOff>
    </xdr:from>
    <xdr:ext cx="184731" cy="264560"/>
    <xdr:sp macro="" textlink="">
      <xdr:nvSpPr>
        <xdr:cNvPr id="183" name="pole tekstowe 182">
          <a:extLst>
            <a:ext uri="{FF2B5EF4-FFF2-40B4-BE49-F238E27FC236}">
              <a16:creationId xmlns:a16="http://schemas.microsoft.com/office/drawing/2014/main" id="{00000000-0008-0000-0000-0000B7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twoCellAnchor editAs="oneCell">
    <xdr:from>
      <xdr:col>3</xdr:col>
      <xdr:colOff>628650</xdr:colOff>
      <xdr:row>7</xdr:row>
      <xdr:rowOff>63501</xdr:rowOff>
    </xdr:from>
    <xdr:to>
      <xdr:col>3</xdr:col>
      <xdr:colOff>2912957</xdr:colOff>
      <xdr:row>7</xdr:row>
      <xdr:rowOff>1866901</xdr:rowOff>
    </xdr:to>
    <xdr:pic>
      <xdr:nvPicPr>
        <xdr:cNvPr id="187" name="Obraz 186">
          <a:extLst>
            <a:ext uri="{FF2B5EF4-FFF2-40B4-BE49-F238E27FC236}">
              <a16:creationId xmlns:a16="http://schemas.microsoft.com/office/drawing/2014/main" id="{BE12CBF7-BC87-65E6-5628-E9AD275CB983}"/>
            </a:ext>
          </a:extLst>
        </xdr:cNvPr>
        <xdr:cNvPicPr>
          <a:picLocks noChangeAspect="1"/>
        </xdr:cNvPicPr>
      </xdr:nvPicPr>
      <xdr:blipFill>
        <a:blip xmlns:r="http://schemas.openxmlformats.org/officeDocument/2006/relationships" r:embed="rId1"/>
        <a:stretch>
          <a:fillRect/>
        </a:stretch>
      </xdr:blipFill>
      <xdr:spPr>
        <a:xfrm>
          <a:off x="6457950" y="7480301"/>
          <a:ext cx="2284307" cy="1803400"/>
        </a:xfrm>
        <a:prstGeom prst="rect">
          <a:avLst/>
        </a:prstGeom>
      </xdr:spPr>
    </xdr:pic>
    <xdr:clientData/>
  </xdr:twoCellAnchor>
  <xdr:twoCellAnchor editAs="oneCell">
    <xdr:from>
      <xdr:col>3</xdr:col>
      <xdr:colOff>514350</xdr:colOff>
      <xdr:row>8</xdr:row>
      <xdr:rowOff>76200</xdr:rowOff>
    </xdr:from>
    <xdr:to>
      <xdr:col>3</xdr:col>
      <xdr:colOff>3359150</xdr:colOff>
      <xdr:row>8</xdr:row>
      <xdr:rowOff>1896455</xdr:rowOff>
    </xdr:to>
    <xdr:pic>
      <xdr:nvPicPr>
        <xdr:cNvPr id="190" name="Obraz 189">
          <a:extLst>
            <a:ext uri="{FF2B5EF4-FFF2-40B4-BE49-F238E27FC236}">
              <a16:creationId xmlns:a16="http://schemas.microsoft.com/office/drawing/2014/main" id="{8AC1CBC6-02C2-8F8C-2C5F-5D77DBB06079}"/>
            </a:ext>
          </a:extLst>
        </xdr:cNvPr>
        <xdr:cNvPicPr>
          <a:picLocks noChangeAspect="1"/>
        </xdr:cNvPicPr>
      </xdr:nvPicPr>
      <xdr:blipFill>
        <a:blip xmlns:r="http://schemas.openxmlformats.org/officeDocument/2006/relationships" r:embed="rId2"/>
        <a:stretch>
          <a:fillRect/>
        </a:stretch>
      </xdr:blipFill>
      <xdr:spPr>
        <a:xfrm>
          <a:off x="6343650" y="13398500"/>
          <a:ext cx="2844800" cy="1820255"/>
        </a:xfrm>
        <a:prstGeom prst="rect">
          <a:avLst/>
        </a:prstGeom>
      </xdr:spPr>
    </xdr:pic>
    <xdr:clientData/>
  </xdr:twoCellAnchor>
  <xdr:twoCellAnchor editAs="oneCell">
    <xdr:from>
      <xdr:col>3</xdr:col>
      <xdr:colOff>482601</xdr:colOff>
      <xdr:row>9</xdr:row>
      <xdr:rowOff>184150</xdr:rowOff>
    </xdr:from>
    <xdr:to>
      <xdr:col>3</xdr:col>
      <xdr:colOff>3124201</xdr:colOff>
      <xdr:row>9</xdr:row>
      <xdr:rowOff>1789356</xdr:rowOff>
    </xdr:to>
    <xdr:pic>
      <xdr:nvPicPr>
        <xdr:cNvPr id="192" name="Obraz 191">
          <a:extLst>
            <a:ext uri="{FF2B5EF4-FFF2-40B4-BE49-F238E27FC236}">
              <a16:creationId xmlns:a16="http://schemas.microsoft.com/office/drawing/2014/main" id="{DBAA059E-0A47-9D5D-2AD3-9C7D48F5697B}"/>
            </a:ext>
          </a:extLst>
        </xdr:cNvPr>
        <xdr:cNvPicPr>
          <a:picLocks noChangeAspect="1"/>
        </xdr:cNvPicPr>
      </xdr:nvPicPr>
      <xdr:blipFill>
        <a:blip xmlns:r="http://schemas.openxmlformats.org/officeDocument/2006/relationships" r:embed="rId3"/>
        <a:stretch>
          <a:fillRect/>
        </a:stretch>
      </xdr:blipFill>
      <xdr:spPr>
        <a:xfrm>
          <a:off x="6311901" y="17443450"/>
          <a:ext cx="2641600" cy="1605206"/>
        </a:xfrm>
        <a:prstGeom prst="rect">
          <a:avLst/>
        </a:prstGeom>
      </xdr:spPr>
    </xdr:pic>
    <xdr:clientData/>
  </xdr:twoCellAnchor>
  <xdr:twoCellAnchor editAs="oneCell">
    <xdr:from>
      <xdr:col>3</xdr:col>
      <xdr:colOff>882650</xdr:colOff>
      <xdr:row>10</xdr:row>
      <xdr:rowOff>171451</xdr:rowOff>
    </xdr:from>
    <xdr:to>
      <xdr:col>3</xdr:col>
      <xdr:colOff>2457450</xdr:colOff>
      <xdr:row>10</xdr:row>
      <xdr:rowOff>1605957</xdr:rowOff>
    </xdr:to>
    <xdr:pic>
      <xdr:nvPicPr>
        <xdr:cNvPr id="194" name="Obraz 193">
          <a:extLst>
            <a:ext uri="{FF2B5EF4-FFF2-40B4-BE49-F238E27FC236}">
              <a16:creationId xmlns:a16="http://schemas.microsoft.com/office/drawing/2014/main" id="{89ECECC5-6C93-6251-EC91-F83F23ED3F74}"/>
            </a:ext>
          </a:extLst>
        </xdr:cNvPr>
        <xdr:cNvPicPr>
          <a:picLocks noChangeAspect="1"/>
        </xdr:cNvPicPr>
      </xdr:nvPicPr>
      <xdr:blipFill>
        <a:blip xmlns:r="http://schemas.openxmlformats.org/officeDocument/2006/relationships" r:embed="rId4"/>
        <a:stretch>
          <a:fillRect/>
        </a:stretch>
      </xdr:blipFill>
      <xdr:spPr>
        <a:xfrm>
          <a:off x="6711950" y="21367751"/>
          <a:ext cx="1574800" cy="1434506"/>
        </a:xfrm>
        <a:prstGeom prst="rect">
          <a:avLst/>
        </a:prstGeom>
      </xdr:spPr>
    </xdr:pic>
    <xdr:clientData/>
  </xdr:twoCellAnchor>
  <xdr:twoCellAnchor editAs="oneCell">
    <xdr:from>
      <xdr:col>3</xdr:col>
      <xdr:colOff>977901</xdr:colOff>
      <xdr:row>12</xdr:row>
      <xdr:rowOff>76201</xdr:rowOff>
    </xdr:from>
    <xdr:to>
      <xdr:col>3</xdr:col>
      <xdr:colOff>2863850</xdr:colOff>
      <xdr:row>12</xdr:row>
      <xdr:rowOff>1847765</xdr:rowOff>
    </xdr:to>
    <xdr:pic>
      <xdr:nvPicPr>
        <xdr:cNvPr id="196" name="Obraz 195">
          <a:extLst>
            <a:ext uri="{FF2B5EF4-FFF2-40B4-BE49-F238E27FC236}">
              <a16:creationId xmlns:a16="http://schemas.microsoft.com/office/drawing/2014/main" id="{0BB68A0F-21D8-39CA-BE6A-953A2F35DD9F}"/>
            </a:ext>
          </a:extLst>
        </xdr:cNvPr>
        <xdr:cNvPicPr>
          <a:picLocks noChangeAspect="1"/>
        </xdr:cNvPicPr>
      </xdr:nvPicPr>
      <xdr:blipFill>
        <a:blip xmlns:r="http://schemas.openxmlformats.org/officeDocument/2006/relationships" r:embed="rId5"/>
        <a:stretch>
          <a:fillRect/>
        </a:stretch>
      </xdr:blipFill>
      <xdr:spPr>
        <a:xfrm>
          <a:off x="6807201" y="25209501"/>
          <a:ext cx="1885949" cy="1771564"/>
        </a:xfrm>
        <a:prstGeom prst="rect">
          <a:avLst/>
        </a:prstGeom>
      </xdr:spPr>
    </xdr:pic>
    <xdr:clientData/>
  </xdr:twoCellAnchor>
  <xdr:twoCellAnchor editAs="oneCell">
    <xdr:from>
      <xdr:col>3</xdr:col>
      <xdr:colOff>1504950</xdr:colOff>
      <xdr:row>13</xdr:row>
      <xdr:rowOff>139701</xdr:rowOff>
    </xdr:from>
    <xdr:to>
      <xdr:col>3</xdr:col>
      <xdr:colOff>2565400</xdr:colOff>
      <xdr:row>13</xdr:row>
      <xdr:rowOff>1751328</xdr:rowOff>
    </xdr:to>
    <xdr:pic>
      <xdr:nvPicPr>
        <xdr:cNvPr id="200" name="Obraz 199">
          <a:extLst>
            <a:ext uri="{FF2B5EF4-FFF2-40B4-BE49-F238E27FC236}">
              <a16:creationId xmlns:a16="http://schemas.microsoft.com/office/drawing/2014/main" id="{A7C06435-508D-D98D-BF28-72EB77BDD9E5}"/>
            </a:ext>
          </a:extLst>
        </xdr:cNvPr>
        <xdr:cNvPicPr>
          <a:picLocks noChangeAspect="1"/>
        </xdr:cNvPicPr>
      </xdr:nvPicPr>
      <xdr:blipFill>
        <a:blip xmlns:r="http://schemas.openxmlformats.org/officeDocument/2006/relationships" r:embed="rId6"/>
        <a:stretch>
          <a:fillRect/>
        </a:stretch>
      </xdr:blipFill>
      <xdr:spPr>
        <a:xfrm>
          <a:off x="7334250" y="33147001"/>
          <a:ext cx="1060450" cy="1611627"/>
        </a:xfrm>
        <a:prstGeom prst="rect">
          <a:avLst/>
        </a:prstGeom>
      </xdr:spPr>
    </xdr:pic>
    <xdr:clientData/>
  </xdr:twoCellAnchor>
  <xdr:twoCellAnchor editAs="oneCell">
    <xdr:from>
      <xdr:col>3</xdr:col>
      <xdr:colOff>1441451</xdr:colOff>
      <xdr:row>14</xdr:row>
      <xdr:rowOff>215901</xdr:rowOff>
    </xdr:from>
    <xdr:to>
      <xdr:col>3</xdr:col>
      <xdr:colOff>2389724</xdr:colOff>
      <xdr:row>14</xdr:row>
      <xdr:rowOff>1651001</xdr:rowOff>
    </xdr:to>
    <xdr:pic>
      <xdr:nvPicPr>
        <xdr:cNvPr id="202" name="Obraz 201">
          <a:extLst>
            <a:ext uri="{FF2B5EF4-FFF2-40B4-BE49-F238E27FC236}">
              <a16:creationId xmlns:a16="http://schemas.microsoft.com/office/drawing/2014/main" id="{AD3964CA-038C-A940-F497-765D4F4967F8}"/>
            </a:ext>
          </a:extLst>
        </xdr:cNvPr>
        <xdr:cNvPicPr>
          <a:picLocks noChangeAspect="1"/>
        </xdr:cNvPicPr>
      </xdr:nvPicPr>
      <xdr:blipFill>
        <a:blip xmlns:r="http://schemas.openxmlformats.org/officeDocument/2006/relationships" r:embed="rId7"/>
        <a:stretch>
          <a:fillRect/>
        </a:stretch>
      </xdr:blipFill>
      <xdr:spPr>
        <a:xfrm>
          <a:off x="7270751" y="37160201"/>
          <a:ext cx="948273" cy="1435100"/>
        </a:xfrm>
        <a:prstGeom prst="rect">
          <a:avLst/>
        </a:prstGeom>
      </xdr:spPr>
    </xdr:pic>
    <xdr:clientData/>
  </xdr:twoCellAnchor>
  <xdr:twoCellAnchor editAs="oneCell">
    <xdr:from>
      <xdr:col>3</xdr:col>
      <xdr:colOff>1041401</xdr:colOff>
      <xdr:row>15</xdr:row>
      <xdr:rowOff>12700</xdr:rowOff>
    </xdr:from>
    <xdr:to>
      <xdr:col>3</xdr:col>
      <xdr:colOff>2978151</xdr:colOff>
      <xdr:row>15</xdr:row>
      <xdr:rowOff>1915171</xdr:rowOff>
    </xdr:to>
    <xdr:pic>
      <xdr:nvPicPr>
        <xdr:cNvPr id="206" name="Obraz 205">
          <a:extLst>
            <a:ext uri="{FF2B5EF4-FFF2-40B4-BE49-F238E27FC236}">
              <a16:creationId xmlns:a16="http://schemas.microsoft.com/office/drawing/2014/main" id="{84529C17-2B25-CD8F-2CE9-AFBC76514CAA}"/>
            </a:ext>
          </a:extLst>
        </xdr:cNvPr>
        <xdr:cNvPicPr>
          <a:picLocks noChangeAspect="1"/>
        </xdr:cNvPicPr>
      </xdr:nvPicPr>
      <xdr:blipFill>
        <a:blip xmlns:r="http://schemas.openxmlformats.org/officeDocument/2006/relationships" r:embed="rId8"/>
        <a:stretch>
          <a:fillRect/>
        </a:stretch>
      </xdr:blipFill>
      <xdr:spPr>
        <a:xfrm>
          <a:off x="6870701" y="44831000"/>
          <a:ext cx="1936750" cy="1902471"/>
        </a:xfrm>
        <a:prstGeom prst="rect">
          <a:avLst/>
        </a:prstGeom>
      </xdr:spPr>
    </xdr:pic>
    <xdr:clientData/>
  </xdr:twoCellAnchor>
  <xdr:twoCellAnchor editAs="oneCell">
    <xdr:from>
      <xdr:col>3</xdr:col>
      <xdr:colOff>838201</xdr:colOff>
      <xdr:row>11</xdr:row>
      <xdr:rowOff>25401</xdr:rowOff>
    </xdr:from>
    <xdr:to>
      <xdr:col>3</xdr:col>
      <xdr:colOff>2749551</xdr:colOff>
      <xdr:row>11</xdr:row>
      <xdr:rowOff>2387877</xdr:rowOff>
    </xdr:to>
    <xdr:pic>
      <xdr:nvPicPr>
        <xdr:cNvPr id="208" name="Obraz 207">
          <a:extLst>
            <a:ext uri="{FF2B5EF4-FFF2-40B4-BE49-F238E27FC236}">
              <a16:creationId xmlns:a16="http://schemas.microsoft.com/office/drawing/2014/main" id="{2D679E3B-9352-8399-7C2E-7F55C5CC7A20}"/>
            </a:ext>
          </a:extLst>
        </xdr:cNvPr>
        <xdr:cNvPicPr>
          <a:picLocks noChangeAspect="1"/>
        </xdr:cNvPicPr>
      </xdr:nvPicPr>
      <xdr:blipFill>
        <a:blip xmlns:r="http://schemas.openxmlformats.org/officeDocument/2006/relationships" r:embed="rId9"/>
        <a:stretch>
          <a:fillRect/>
        </a:stretch>
      </xdr:blipFill>
      <xdr:spPr>
        <a:xfrm>
          <a:off x="6667501" y="25469851"/>
          <a:ext cx="1911350" cy="2362476"/>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8"/>
  <sheetViews>
    <sheetView tabSelected="1" topLeftCell="A12" zoomScaleNormal="100" workbookViewId="0">
      <selection activeCell="C13" sqref="C13"/>
    </sheetView>
  </sheetViews>
  <sheetFormatPr defaultColWidth="9.1796875" defaultRowHeight="16"/>
  <cols>
    <col min="1" max="1" width="5.7265625" style="3" bestFit="1" customWidth="1"/>
    <col min="2" max="2" width="22.7265625" style="4" customWidth="1"/>
    <col min="3" max="4" width="55" style="4" customWidth="1"/>
    <col min="5" max="6" width="6.81640625" style="4" customWidth="1"/>
    <col min="7" max="7" width="21.6328125" style="4" customWidth="1"/>
    <col min="8" max="8" width="16.6328125" style="4" customWidth="1"/>
    <col min="9" max="9" width="21.6328125" style="4" customWidth="1"/>
    <col min="10" max="10" width="21.54296875" style="4" customWidth="1"/>
    <col min="11" max="11" width="9.1796875" style="4" customWidth="1"/>
    <col min="12" max="16384" width="9.1796875" style="3"/>
  </cols>
  <sheetData>
    <row r="1" spans="1:12">
      <c r="A1" s="5"/>
      <c r="B1" s="6" t="s">
        <v>25</v>
      </c>
      <c r="C1" s="6"/>
      <c r="D1" s="6"/>
      <c r="E1" s="6"/>
      <c r="F1" s="6"/>
      <c r="G1" s="6"/>
      <c r="H1" s="6"/>
      <c r="I1" s="6"/>
      <c r="J1" s="6"/>
      <c r="K1" s="6"/>
      <c r="L1" s="5"/>
    </row>
    <row r="2" spans="1:12">
      <c r="A2" s="5"/>
      <c r="B2" s="6" t="s">
        <v>29</v>
      </c>
      <c r="C2" s="6"/>
      <c r="D2" s="6"/>
      <c r="E2" s="6"/>
      <c r="F2" s="6"/>
      <c r="G2" s="6"/>
      <c r="H2" s="6"/>
      <c r="I2" s="6"/>
      <c r="J2" s="6"/>
      <c r="K2" s="6"/>
      <c r="L2" s="5"/>
    </row>
    <row r="3" spans="1:12">
      <c r="A3" s="5"/>
      <c r="B3" s="6"/>
      <c r="C3" s="6"/>
      <c r="D3" s="6"/>
      <c r="E3" s="6"/>
      <c r="F3" s="6"/>
      <c r="G3" s="6"/>
      <c r="H3" s="6"/>
      <c r="I3" s="6"/>
      <c r="J3" s="6"/>
      <c r="K3" s="6"/>
      <c r="L3" s="5"/>
    </row>
    <row r="4" spans="1:12">
      <c r="A4" s="5"/>
      <c r="B4" s="7" t="s">
        <v>28</v>
      </c>
      <c r="C4" s="6"/>
      <c r="D4" s="6"/>
      <c r="E4" s="6"/>
      <c r="F4" s="6"/>
      <c r="G4" s="6"/>
      <c r="H4" s="6"/>
      <c r="I4" s="6"/>
      <c r="J4" s="6"/>
      <c r="K4" s="6"/>
      <c r="L4" s="5"/>
    </row>
    <row r="5" spans="1:12">
      <c r="A5" s="5"/>
      <c r="B5" s="6"/>
      <c r="C5" s="6"/>
      <c r="D5" s="6"/>
      <c r="E5" s="6"/>
      <c r="F5" s="6"/>
      <c r="G5" s="6"/>
      <c r="H5" s="6"/>
      <c r="I5" s="6"/>
      <c r="J5" s="6"/>
      <c r="K5" s="6"/>
      <c r="L5" s="5"/>
    </row>
    <row r="6" spans="1:12">
      <c r="A6" s="19"/>
      <c r="B6" s="19"/>
      <c r="C6" s="19"/>
      <c r="D6" s="19"/>
      <c r="E6" s="19"/>
      <c r="F6" s="19"/>
      <c r="G6" s="19"/>
      <c r="H6" s="19"/>
      <c r="I6" s="19"/>
      <c r="J6" s="19"/>
      <c r="K6" s="6"/>
      <c r="L6" s="5"/>
    </row>
    <row r="7" spans="1:12" ht="89.15" customHeight="1">
      <c r="A7" s="8" t="s">
        <v>0</v>
      </c>
      <c r="B7" s="9" t="s">
        <v>1</v>
      </c>
      <c r="C7" s="10" t="s">
        <v>2</v>
      </c>
      <c r="D7" s="10" t="s">
        <v>6</v>
      </c>
      <c r="E7" s="11" t="s">
        <v>3</v>
      </c>
      <c r="F7" s="11" t="s">
        <v>5</v>
      </c>
      <c r="G7" s="11" t="s">
        <v>26</v>
      </c>
      <c r="H7" s="11" t="s">
        <v>27</v>
      </c>
      <c r="I7" s="11" t="s">
        <v>23</v>
      </c>
      <c r="J7" s="11" t="s">
        <v>20</v>
      </c>
      <c r="K7" s="6"/>
      <c r="L7" s="5"/>
    </row>
    <row r="8" spans="1:12" ht="155.15" customHeight="1">
      <c r="A8" s="12">
        <v>1</v>
      </c>
      <c r="B8" s="13" t="s">
        <v>7</v>
      </c>
      <c r="C8" s="13" t="s">
        <v>9</v>
      </c>
      <c r="D8" s="13"/>
      <c r="E8" s="12" t="s">
        <v>4</v>
      </c>
      <c r="F8" s="12">
        <v>25</v>
      </c>
      <c r="G8" s="1">
        <v>0</v>
      </c>
      <c r="H8" s="2"/>
      <c r="I8" s="15">
        <f t="shared" ref="I8:I16" si="0">G8*(1+H8)</f>
        <v>0</v>
      </c>
      <c r="J8" s="14">
        <f t="shared" ref="J8:J16" si="1">I8*F8</f>
        <v>0</v>
      </c>
      <c r="K8" s="6"/>
      <c r="L8" s="5"/>
    </row>
    <row r="9" spans="1:12" ht="155.15" customHeight="1">
      <c r="A9" s="12">
        <v>2</v>
      </c>
      <c r="B9" s="13" t="s">
        <v>8</v>
      </c>
      <c r="C9" s="16" t="s">
        <v>16</v>
      </c>
      <c r="D9" s="16"/>
      <c r="E9" s="12" t="s">
        <v>4</v>
      </c>
      <c r="F9" s="12">
        <v>25</v>
      </c>
      <c r="G9" s="1">
        <v>0</v>
      </c>
      <c r="H9" s="2"/>
      <c r="I9" s="15">
        <f t="shared" si="0"/>
        <v>0</v>
      </c>
      <c r="J9" s="14">
        <f t="shared" si="1"/>
        <v>0</v>
      </c>
      <c r="K9" s="6"/>
      <c r="L9" s="5"/>
    </row>
    <row r="10" spans="1:12" ht="155.15" customHeight="1">
      <c r="A10" s="12">
        <v>3</v>
      </c>
      <c r="B10" s="13" t="s">
        <v>10</v>
      </c>
      <c r="C10" s="13" t="s">
        <v>30</v>
      </c>
      <c r="D10" s="13"/>
      <c r="E10" s="12" t="s">
        <v>4</v>
      </c>
      <c r="F10" s="12">
        <v>100</v>
      </c>
      <c r="G10" s="1">
        <v>0</v>
      </c>
      <c r="H10" s="2"/>
      <c r="I10" s="15">
        <f t="shared" si="0"/>
        <v>0</v>
      </c>
      <c r="J10" s="14">
        <f t="shared" si="1"/>
        <v>0</v>
      </c>
      <c r="K10" s="6"/>
      <c r="L10" s="5"/>
    </row>
    <row r="11" spans="1:12" ht="155.15" customHeight="1">
      <c r="A11" s="12">
        <v>4</v>
      </c>
      <c r="B11" s="13" t="s">
        <v>11</v>
      </c>
      <c r="C11" s="13" t="s">
        <v>31</v>
      </c>
      <c r="D11" s="13"/>
      <c r="E11" s="12" t="s">
        <v>4</v>
      </c>
      <c r="F11" s="12">
        <v>3000</v>
      </c>
      <c r="G11" s="1">
        <v>0</v>
      </c>
      <c r="H11" s="2"/>
      <c r="I11" s="15">
        <f t="shared" si="0"/>
        <v>0</v>
      </c>
      <c r="J11" s="14">
        <f t="shared" si="1"/>
        <v>0</v>
      </c>
      <c r="K11" s="6"/>
      <c r="L11" s="5"/>
    </row>
    <row r="12" spans="1:12" ht="199" customHeight="1">
      <c r="A12" s="12">
        <v>5</v>
      </c>
      <c r="B12" s="13" t="s">
        <v>21</v>
      </c>
      <c r="C12" s="13" t="s">
        <v>22</v>
      </c>
      <c r="D12" s="13"/>
      <c r="E12" s="12" t="s">
        <v>4</v>
      </c>
      <c r="F12" s="12">
        <v>55</v>
      </c>
      <c r="G12" s="1">
        <v>0</v>
      </c>
      <c r="H12" s="2"/>
      <c r="I12" s="15">
        <f t="shared" si="0"/>
        <v>0</v>
      </c>
      <c r="J12" s="14">
        <f t="shared" si="1"/>
        <v>0</v>
      </c>
      <c r="K12" s="6"/>
      <c r="L12" s="5"/>
    </row>
    <row r="13" spans="1:12" ht="155.15" customHeight="1">
      <c r="A13" s="12">
        <v>6</v>
      </c>
      <c r="B13" s="13" t="s">
        <v>12</v>
      </c>
      <c r="C13" s="13" t="s">
        <v>17</v>
      </c>
      <c r="D13" s="13"/>
      <c r="E13" s="12" t="s">
        <v>4</v>
      </c>
      <c r="F13" s="12">
        <v>3000</v>
      </c>
      <c r="G13" s="1">
        <v>0</v>
      </c>
      <c r="H13" s="2"/>
      <c r="I13" s="15">
        <f t="shared" si="0"/>
        <v>0</v>
      </c>
      <c r="J13" s="14">
        <f t="shared" si="1"/>
        <v>0</v>
      </c>
      <c r="K13" s="6"/>
      <c r="L13" s="5"/>
    </row>
    <row r="14" spans="1:12" ht="155.15" customHeight="1">
      <c r="A14" s="12">
        <v>7</v>
      </c>
      <c r="B14" s="13" t="s">
        <v>13</v>
      </c>
      <c r="C14" s="13" t="s">
        <v>18</v>
      </c>
      <c r="D14" s="13"/>
      <c r="E14" s="12" t="s">
        <v>4</v>
      </c>
      <c r="F14" s="12">
        <v>420</v>
      </c>
      <c r="G14" s="1">
        <v>0</v>
      </c>
      <c r="H14" s="2"/>
      <c r="I14" s="15">
        <f t="shared" si="0"/>
        <v>0</v>
      </c>
      <c r="J14" s="14">
        <f t="shared" si="1"/>
        <v>0</v>
      </c>
      <c r="K14" s="6"/>
      <c r="L14" s="5"/>
    </row>
    <row r="15" spans="1:12" ht="155.15" customHeight="1">
      <c r="A15" s="12">
        <v>8</v>
      </c>
      <c r="B15" s="13" t="s">
        <v>14</v>
      </c>
      <c r="C15" s="13" t="s">
        <v>32</v>
      </c>
      <c r="D15" s="13"/>
      <c r="E15" s="12" t="s">
        <v>4</v>
      </c>
      <c r="F15" s="12">
        <v>250</v>
      </c>
      <c r="G15" s="1">
        <v>0</v>
      </c>
      <c r="H15" s="2"/>
      <c r="I15" s="15">
        <f t="shared" si="0"/>
        <v>0</v>
      </c>
      <c r="J15" s="14">
        <f t="shared" si="1"/>
        <v>0</v>
      </c>
      <c r="K15" s="6"/>
      <c r="L15" s="5"/>
    </row>
    <row r="16" spans="1:12" ht="155.15" customHeight="1">
      <c r="A16" s="12">
        <v>9</v>
      </c>
      <c r="B16" s="13" t="s">
        <v>15</v>
      </c>
      <c r="C16" s="13" t="s">
        <v>19</v>
      </c>
      <c r="D16" s="13"/>
      <c r="E16" s="12" t="s">
        <v>4</v>
      </c>
      <c r="F16" s="12">
        <v>25</v>
      </c>
      <c r="G16" s="1">
        <v>0</v>
      </c>
      <c r="H16" s="2"/>
      <c r="I16" s="15">
        <f t="shared" si="0"/>
        <v>0</v>
      </c>
      <c r="J16" s="14">
        <f t="shared" si="1"/>
        <v>0</v>
      </c>
      <c r="K16" s="6"/>
      <c r="L16" s="5"/>
    </row>
    <row r="17" spans="1:12">
      <c r="A17" s="17"/>
      <c r="B17" s="17"/>
      <c r="C17" s="17"/>
      <c r="D17" s="17"/>
      <c r="E17" s="17"/>
      <c r="F17" s="17"/>
      <c r="G17" s="17"/>
      <c r="H17" s="17"/>
      <c r="I17" s="17"/>
      <c r="J17" s="18">
        <f>SUM(J8:J16)</f>
        <v>0</v>
      </c>
      <c r="K17" s="6"/>
      <c r="L17" s="5"/>
    </row>
    <row r="18" spans="1:12">
      <c r="A18" s="5"/>
      <c r="B18" s="6"/>
      <c r="C18" s="6"/>
      <c r="D18" s="6"/>
      <c r="E18" s="6"/>
      <c r="F18" s="6"/>
      <c r="G18" s="6"/>
      <c r="H18" s="6"/>
      <c r="I18" s="6"/>
      <c r="J18" s="6"/>
      <c r="K18" s="6"/>
      <c r="L18" s="5"/>
    </row>
    <row r="19" spans="1:12" ht="16.5" thickBot="1">
      <c r="A19" s="5"/>
      <c r="B19" s="6"/>
      <c r="C19" s="6"/>
      <c r="D19" s="6"/>
      <c r="E19" s="6"/>
      <c r="F19" s="6"/>
      <c r="G19" s="6"/>
      <c r="H19" s="6"/>
      <c r="I19" s="6"/>
      <c r="J19" s="6"/>
      <c r="K19" s="6"/>
      <c r="L19" s="5"/>
    </row>
    <row r="20" spans="1:12" ht="16" customHeight="1">
      <c r="A20" s="5"/>
      <c r="B20" s="20" t="s">
        <v>24</v>
      </c>
      <c r="C20" s="21"/>
      <c r="D20" s="22"/>
      <c r="E20" s="6"/>
      <c r="F20" s="6"/>
      <c r="G20" s="6"/>
      <c r="H20" s="6"/>
      <c r="I20" s="6"/>
      <c r="J20" s="6"/>
      <c r="K20" s="6"/>
      <c r="L20" s="5"/>
    </row>
    <row r="21" spans="1:12">
      <c r="A21" s="5"/>
      <c r="B21" s="23"/>
      <c r="C21" s="24"/>
      <c r="D21" s="25"/>
      <c r="E21" s="6"/>
      <c r="F21" s="6"/>
      <c r="G21" s="6"/>
      <c r="H21" s="6"/>
      <c r="I21" s="6"/>
      <c r="J21" s="6"/>
      <c r="K21" s="6"/>
      <c r="L21" s="5"/>
    </row>
    <row r="22" spans="1:12">
      <c r="A22" s="5"/>
      <c r="B22" s="23"/>
      <c r="C22" s="24"/>
      <c r="D22" s="25"/>
      <c r="E22" s="6"/>
      <c r="F22" s="6"/>
      <c r="G22" s="6"/>
      <c r="H22" s="6"/>
      <c r="I22" s="6"/>
      <c r="J22" s="6"/>
      <c r="K22" s="6"/>
      <c r="L22" s="5"/>
    </row>
    <row r="23" spans="1:12">
      <c r="A23" s="5"/>
      <c r="B23" s="23"/>
      <c r="C23" s="24"/>
      <c r="D23" s="25"/>
      <c r="E23" s="6"/>
      <c r="F23" s="6"/>
      <c r="G23" s="6"/>
      <c r="H23" s="6"/>
      <c r="I23" s="6"/>
      <c r="J23" s="6"/>
      <c r="K23" s="6"/>
      <c r="L23" s="5"/>
    </row>
    <row r="24" spans="1:12">
      <c r="A24" s="5"/>
      <c r="B24" s="23"/>
      <c r="C24" s="24"/>
      <c r="D24" s="25"/>
      <c r="E24" s="6"/>
      <c r="F24" s="6"/>
      <c r="G24" s="6"/>
      <c r="H24" s="6"/>
      <c r="I24" s="6"/>
      <c r="J24" s="6"/>
      <c r="K24" s="6"/>
      <c r="L24" s="5"/>
    </row>
    <row r="25" spans="1:12">
      <c r="A25" s="5"/>
      <c r="B25" s="23"/>
      <c r="C25" s="24"/>
      <c r="D25" s="25"/>
      <c r="E25" s="6"/>
      <c r="F25" s="6"/>
      <c r="G25" s="6"/>
      <c r="H25" s="6"/>
      <c r="I25" s="6"/>
      <c r="J25" s="6"/>
      <c r="K25" s="6"/>
      <c r="L25" s="5"/>
    </row>
    <row r="26" spans="1:12" ht="4" customHeight="1">
      <c r="A26" s="5"/>
      <c r="B26" s="23"/>
      <c r="C26" s="24"/>
      <c r="D26" s="25"/>
      <c r="E26" s="6"/>
      <c r="F26" s="6"/>
      <c r="G26" s="6"/>
      <c r="H26" s="6"/>
      <c r="I26" s="6"/>
      <c r="J26" s="6"/>
      <c r="K26" s="6"/>
      <c r="L26" s="5"/>
    </row>
    <row r="27" spans="1:12" ht="0.65" hidden="1" customHeight="1">
      <c r="A27" s="5"/>
      <c r="B27" s="23"/>
      <c r="C27" s="24"/>
      <c r="D27" s="25"/>
      <c r="E27" s="6"/>
      <c r="F27" s="6"/>
      <c r="G27" s="6"/>
      <c r="H27" s="6"/>
      <c r="I27" s="6"/>
      <c r="J27" s="6"/>
      <c r="K27" s="6"/>
      <c r="L27" s="5"/>
    </row>
    <row r="28" spans="1:12" ht="39.65" customHeight="1" thickBot="1">
      <c r="A28" s="5"/>
      <c r="B28" s="26"/>
      <c r="C28" s="27"/>
      <c r="D28" s="28"/>
      <c r="E28" s="6"/>
      <c r="F28" s="6"/>
      <c r="G28" s="6"/>
      <c r="H28" s="6"/>
      <c r="I28" s="6"/>
      <c r="J28" s="6"/>
      <c r="K28" s="6"/>
      <c r="L28" s="5"/>
    </row>
  </sheetData>
  <sheetProtection selectLockedCells="1"/>
  <mergeCells count="2">
    <mergeCell ref="A6:J6"/>
    <mergeCell ref="B20:D28"/>
  </mergeCells>
  <dataValidations count="1">
    <dataValidation type="list" allowBlank="1" showInputMessage="1" showErrorMessage="1" sqref="H8:H16" xr:uid="{24087DA6-7C5C-46AB-A5FA-3526F297E093}">
      <formula1>"23%,8%,5%,0%,zw."</formula1>
    </dataValidation>
  </dataValidations>
  <pageMargins left="0" right="0" top="0.55118110236220474" bottom="0.55118110236220474" header="0.31496062992125984" footer="0.31496062992125984"/>
  <pageSetup paperSize="9" scale="75" fitToHeight="0" orientation="portrait" r:id="rId1"/>
  <headerFooter>
    <oddHeader>&amp;C&amp;P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7f29d83-b40d-40f7-a3dd-863759a1d7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6686A3518BCC46AB90758BF34230C5" ma:contentTypeVersion="9" ma:contentTypeDescription="Create a new document." ma:contentTypeScope="" ma:versionID="563a5d13231fc0b2f889c211c06da1e0">
  <xsd:schema xmlns:xsd="http://www.w3.org/2001/XMLSchema" xmlns:xs="http://www.w3.org/2001/XMLSchema" xmlns:p="http://schemas.microsoft.com/office/2006/metadata/properties" xmlns:ns3="07f29d83-b40d-40f7-a3dd-863759a1d720" targetNamespace="http://schemas.microsoft.com/office/2006/metadata/properties" ma:root="true" ma:fieldsID="4fe91cb66986c55bdcb33681b11cb29a" ns3:_="">
    <xsd:import namespace="07f29d83-b40d-40f7-a3dd-863759a1d72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29d83-b40d-40f7-a3dd-863759a1d7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1CD6DD-384D-462E-AEBC-BB8ADDDFADD9}">
  <ds:schemaRefs>
    <ds:schemaRef ds:uri="http://www.w3.org/XML/1998/namespace"/>
    <ds:schemaRef ds:uri="http://schemas.microsoft.com/office/2006/metadata/properties"/>
    <ds:schemaRef ds:uri="http://schemas.microsoft.com/office/2006/documentManagement/types"/>
    <ds:schemaRef ds:uri="http://purl.org/dc/terms/"/>
    <ds:schemaRef ds:uri="07f29d83-b40d-40f7-a3dd-863759a1d720"/>
    <ds:schemaRef ds:uri="http://purl.org/dc/elements/1.1/"/>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CEF7C2F0-36AF-460A-B407-126C3F65C7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29d83-b40d-40f7-a3dd-863759a1d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6BEED9-362B-4C2D-BD62-F3E8910FC2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Formularz cenowy</vt:lpstr>
      <vt:lpstr>'Formularz cenowy'!Obszar_wydruku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amarcinow</dc:creator>
  <cp:lastModifiedBy>Dzierzgowski Zbigniew</cp:lastModifiedBy>
  <cp:lastPrinted>2022-09-26T11:32:15Z</cp:lastPrinted>
  <dcterms:created xsi:type="dcterms:W3CDTF">2022-07-11T11:49:39Z</dcterms:created>
  <dcterms:modified xsi:type="dcterms:W3CDTF">2026-10-14T10:09:16Z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0x010100446686A3518BCC46AB90758BF34230C5</vt:lpwstr>
  </property>
</Properties>
</file>