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G32" i="1" l="1"/>
  <c r="D14" i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32" i="1" l="1"/>
  <c r="J27" i="1"/>
  <c r="D20" i="1" l="1"/>
</calcChain>
</file>

<file path=xl/sharedStrings.xml><?xml version="1.0" encoding="utf-8"?>
<sst xmlns="http://schemas.openxmlformats.org/spreadsheetml/2006/main" count="150" uniqueCount="39">
  <si>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</si>
  <si>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</si>
  <si>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</si>
  <si>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</si>
  <si>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</si>
  <si>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</si>
  <si>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</si>
  <si>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</si>
  <si>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</si>
  <si>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</si>
  <si>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</si>
  <si>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</si>
  <si>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</si>
  <si>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</si>
  <si>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</si>
  <si>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</si>
  <si>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</si>
  <si>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</si>
  <si>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</si>
  <si>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</si>
  <si>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</si>
  <si>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</si>
  <si>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</si>
  <si>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</si>
  <si>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</si>
  <si>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</si>
  <si>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</si>
  <si>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</si>
  <si>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</si>
  <si>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</si>
  <si>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</si>
  <si>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</si>
  <si>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</si>
  <si>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</si>
  <si>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</si>
  <si>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14.02 - 21.02.2022r. cena w zł/kg (szt*)</t>
  </si>
  <si>
    <t>8 tydzień</t>
  </si>
  <si>
    <t>21.02 - 27.02.2022 r</t>
  </si>
  <si>
    <t>21.02 - 28.02.2022r.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</si>
</sst>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8" zoomScaleNormal="100" workbookViewId="0">
      <selection activeCell="L41" sqref="L41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2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3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" x14ac:dyDescent="0.2">
      <c r="A4" s="4"/>
      <c r="B4" s="46" t="s">
        <v>27</v>
      </c>
      <c r="C4" s="46"/>
      <c r="D4" s="46"/>
      <c r="E4" s="46"/>
      <c r="F4" s="46"/>
      <c r="G4" s="46"/>
      <c r="H4" s="46"/>
      <c r="I4" s="46"/>
      <c r="J4" s="46"/>
    </row>
    <row r="5" spans="1:15" ht="33" x14ac:dyDescent="0.2">
      <c r="A5" s="4"/>
      <c r="B5" s="47" t="s">
        <v>26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5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9" t="s">
        <v>4</v>
      </c>
      <c r="B9" s="51" t="s">
        <v>5</v>
      </c>
      <c r="C9" s="52"/>
      <c r="D9" s="53"/>
      <c r="E9" s="48" t="s">
        <v>34</v>
      </c>
      <c r="F9" s="49"/>
      <c r="G9" s="50"/>
      <c r="H9" s="48" t="s">
        <v>6</v>
      </c>
      <c r="I9" s="49"/>
      <c r="J9" s="50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0.6</v>
      </c>
      <c r="C11" s="27">
        <v>0.7</v>
      </c>
      <c r="D11" s="17">
        <f t="shared" ref="D11:D14" si="0">((B11-C11)/C11)*100</f>
        <v>-14.285714285714283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0.7</v>
      </c>
      <c r="C12" s="27">
        <v>0.75</v>
      </c>
      <c r="D12" s="17">
        <f t="shared" si="0"/>
        <v>-6.6666666666666723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</v>
      </c>
      <c r="C13" s="27">
        <v>0.7</v>
      </c>
      <c r="D13" s="17">
        <f t="shared" si="0"/>
        <v>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0.7</v>
      </c>
      <c r="C14" s="27">
        <v>0.7</v>
      </c>
      <c r="D14" s="17">
        <f t="shared" si="0"/>
        <v>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9">
        <v>1.5</v>
      </c>
      <c r="C15" s="27">
        <v>1.5</v>
      </c>
      <c r="D15" s="17" t="s">
        <v>30</v>
      </c>
      <c r="E15" s="16">
        <v>1.1000000000000001</v>
      </c>
      <c r="F15" s="27">
        <v>1.25</v>
      </c>
      <c r="G15" s="20">
        <f t="shared" ref="G15" si="1">((E15-F15)/F15)*100</f>
        <v>-11.999999999999993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9">
        <v>3</v>
      </c>
      <c r="C17" s="27">
        <v>3</v>
      </c>
      <c r="D17" s="40" t="s">
        <v>30</v>
      </c>
      <c r="E17" s="16">
        <v>3.25</v>
      </c>
      <c r="F17" s="27">
        <v>3.25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1.2</v>
      </c>
      <c r="D19" s="20">
        <f>((B19-C19)/C19)*100</f>
        <v>-8.3333333333333233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1.0993323084335762</v>
      </c>
      <c r="I19" s="19">
        <v>1.193866621548562</v>
      </c>
      <c r="J19" s="31">
        <f t="shared" ref="J19:J21" si="3">((H19-I19)/I19)*100</f>
        <v>-7.9183311945153099</v>
      </c>
      <c r="L19" s="15"/>
      <c r="O19" s="7"/>
    </row>
    <row r="20" spans="1:15" ht="18" customHeight="1" x14ac:dyDescent="0.25">
      <c r="A20" s="11" t="s">
        <v>13</v>
      </c>
      <c r="B20" s="16">
        <v>1</v>
      </c>
      <c r="C20" s="28">
        <v>0.9</v>
      </c>
      <c r="D20" s="31">
        <f>((B20-C20)/C20)*100</f>
        <v>11.111111111111107</v>
      </c>
      <c r="E20" s="16">
        <v>0.85</v>
      </c>
      <c r="F20" s="27">
        <v>0.85</v>
      </c>
      <c r="G20" s="20">
        <f t="shared" si="2"/>
        <v>0</v>
      </c>
      <c r="H20" s="19">
        <v>1.2658770101044401</v>
      </c>
      <c r="I20" s="19">
        <v>1.2981676306777152</v>
      </c>
      <c r="J20" s="31">
        <f t="shared" si="3"/>
        <v>-2.4873999174064796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2</v>
      </c>
      <c r="G21" s="20">
        <f t="shared" si="2"/>
        <v>0</v>
      </c>
      <c r="H21" s="19">
        <v>3.9392184898092353</v>
      </c>
      <c r="I21" s="19">
        <v>4.0177192849079635</v>
      </c>
      <c r="J21" s="31">
        <f t="shared" si="3"/>
        <v>-1.9538646065594019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</v>
      </c>
      <c r="F24" s="27">
        <v>2.2000000000000002</v>
      </c>
      <c r="G24" s="20">
        <f t="shared" si="2"/>
        <v>-9.0909090909090988</v>
      </c>
      <c r="H24" s="19">
        <v>2.4088179887276717</v>
      </c>
      <c r="I24" s="19">
        <v>2.6176729719903968</v>
      </c>
      <c r="J24" s="17">
        <f t="shared" ref="J24" si="4">((H24-I24)/I24)*100</f>
        <v>-7.9786507137260276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2.65</v>
      </c>
      <c r="F25" s="27">
        <v>2.75</v>
      </c>
      <c r="G25" s="20">
        <f t="shared" si="2"/>
        <v>-3.6363636363636398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1.2</v>
      </c>
      <c r="F27" s="27">
        <v>1.2</v>
      </c>
      <c r="G27" s="20">
        <f t="shared" ref="G27:G32" si="5">((E27-F27)/F27)*100</f>
        <v>0</v>
      </c>
      <c r="H27" s="19">
        <v>1.2131833340788565</v>
      </c>
      <c r="I27" s="19">
        <v>1.6949999999999998</v>
      </c>
      <c r="J27" s="31">
        <f t="shared" ref="J27" si="6">((H27-I27)/I27)*100</f>
        <v>-28.425762001247399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1.1499999999999999</v>
      </c>
      <c r="F29" s="27">
        <v>1.1000000000000001</v>
      </c>
      <c r="G29" s="20">
        <f t="shared" si="5"/>
        <v>4.545454545454529</v>
      </c>
      <c r="H29" s="16">
        <v>1.2</v>
      </c>
      <c r="I29" s="19" t="s">
        <v>30</v>
      </c>
      <c r="J29" s="31" t="s">
        <v>30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0.72499999999999998</v>
      </c>
      <c r="G31" s="20">
        <f t="shared" si="5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8.75</v>
      </c>
      <c r="F32" s="32">
        <v>8.25</v>
      </c>
      <c r="G32" s="36">
        <f t="shared" si="5"/>
        <v>6.0606060606060606</v>
      </c>
      <c r="H32" s="30">
        <v>5.5823090509020661</v>
      </c>
      <c r="I32" s="25">
        <v>6.0601168970601629</v>
      </c>
      <c r="J32" s="24">
        <f t="shared" ref="J32" si="7">((H32-I32)/I32)*100</f>
        <v>-7.8844658324971801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6" priority="228" operator="greaterThan">
      <formula>0</formula>
    </cfRule>
    <cfRule type="cellIs" dxfId="75" priority="261" operator="equal">
      <formula>0</formula>
    </cfRule>
  </conditionalFormatting>
  <conditionalFormatting sqref="J13:J15">
    <cfRule type="cellIs" dxfId="74" priority="208" operator="equal">
      <formula>0</formula>
    </cfRule>
    <cfRule type="cellIs" dxfId="73" priority="209" operator="lessThan">
      <formula>0</formula>
    </cfRule>
    <cfRule type="cellIs" dxfId="72" priority="210" operator="greaterThan">
      <formula>0</formula>
    </cfRule>
  </conditionalFormatting>
  <conditionalFormatting sqref="J12">
    <cfRule type="cellIs" dxfId="71" priority="205" operator="equal">
      <formula>0</formula>
    </cfRule>
    <cfRule type="cellIs" dxfId="70" priority="206" operator="lessThan">
      <formula>0</formula>
    </cfRule>
    <cfRule type="cellIs" dxfId="69" priority="207" operator="greaterThan">
      <formula>0</formula>
    </cfRule>
  </conditionalFormatting>
  <conditionalFormatting sqref="J16">
    <cfRule type="cellIs" dxfId="68" priority="202" operator="equal">
      <formula>0</formula>
    </cfRule>
    <cfRule type="cellIs" dxfId="67" priority="203" operator="lessThan">
      <formula>0</formula>
    </cfRule>
    <cfRule type="cellIs" dxfId="66" priority="204" operator="greaterThan">
      <formula>0</formula>
    </cfRule>
  </conditionalFormatting>
  <conditionalFormatting sqref="J11">
    <cfRule type="cellIs" dxfId="65" priority="199" operator="equal">
      <formula>0</formula>
    </cfRule>
    <cfRule type="cellIs" dxfId="64" priority="200" operator="lessThan">
      <formula>0</formula>
    </cfRule>
    <cfRule type="cellIs" dxfId="63" priority="201" operator="greaterThan">
      <formula>0</formula>
    </cfRule>
  </conditionalFormatting>
  <conditionalFormatting sqref="J17:J18 J30:J31">
    <cfRule type="cellIs" dxfId="62" priority="196" operator="equal">
      <formula>0</formula>
    </cfRule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G11:G30">
    <cfRule type="cellIs" dxfId="59" priority="107" operator="greaterThan">
      <formula>0</formula>
    </cfRule>
    <cfRule type="cellIs" dxfId="58" priority="108" operator="equal">
      <formula>0</formula>
    </cfRule>
  </conditionalFormatting>
  <conditionalFormatting sqref="D26:D29">
    <cfRule type="cellIs" dxfId="57" priority="98" operator="greaterThan">
      <formula>0</formula>
    </cfRule>
    <cfRule type="cellIs" dxfId="56" priority="99" operator="equal">
      <formula>0</formula>
    </cfRule>
  </conditionalFormatting>
  <conditionalFormatting sqref="D26:D29">
    <cfRule type="cellIs" dxfId="55" priority="83" operator="equal">
      <formula>0</formula>
    </cfRule>
    <cfRule type="cellIs" dxfId="54" priority="84" operator="lessThan">
      <formula>0</formula>
    </cfRule>
    <cfRule type="cellIs" dxfId="53" priority="85" operator="greaterThan">
      <formula>0</formula>
    </cfRule>
  </conditionalFormatting>
  <conditionalFormatting sqref="D28">
    <cfRule type="cellIs" dxfId="52" priority="74" operator="equal">
      <formula>0</formula>
    </cfRule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D28">
    <cfRule type="cellIs" dxfId="49" priority="71" operator="equal">
      <formula>0</formula>
    </cfRule>
    <cfRule type="cellIs" dxfId="48" priority="72" operator="lessThan">
      <formula>0</formula>
    </cfRule>
    <cfRule type="cellIs" dxfId="47" priority="73" operator="greaterThan">
      <formula>0</formula>
    </cfRule>
  </conditionalFormatting>
  <conditionalFormatting sqref="D28">
    <cfRule type="cellIs" dxfId="46" priority="68" operator="equal">
      <formula>0</formula>
    </cfRule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D28">
    <cfRule type="cellIs" dxfId="43" priority="65" operator="equal">
      <formula>0</formula>
    </cfRule>
    <cfRule type="cellIs" dxfId="42" priority="66" operator="lessThan">
      <formula>0</formula>
    </cfRule>
    <cfRule type="cellIs" dxfId="41" priority="67" operator="greaterThan">
      <formula>0</formula>
    </cfRule>
  </conditionalFormatting>
  <conditionalFormatting sqref="J27:J29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32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4:J26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20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3">
    <cfRule type="cellIs" dxfId="32" priority="36" operator="greaterThan">
      <formula>0</formula>
    </cfRule>
    <cfRule type="cellIs" dxfId="31" priority="37" operator="equal">
      <formula>0</formula>
    </cfRule>
  </conditionalFormatting>
  <conditionalFormatting sqref="J19:J22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8">
    <cfRule type="cellIs" dxfId="28" priority="31" operator="lessThan">
      <formula>0</formula>
    </cfRule>
  </conditionalFormatting>
  <conditionalFormatting sqref="J19:J32">
    <cfRule type="cellIs" dxfId="27" priority="30" operator="greaterThan">
      <formula>0</formula>
    </cfRule>
  </conditionalFormatting>
  <conditionalFormatting sqref="D19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6:D1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2022-03-01T13:09:05Z</dcterms:modified>
</cp:coreProperties>
</file>