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8_{69B60B93-EDA6-4EC2-8E6C-C1FF69EC9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10" i="1" l="1"/>
  <c r="G11" i="1" s="1"/>
</calcChain>
</file>

<file path=xl/sharedStrings.xml><?xml version="1.0" encoding="utf-8"?>
<sst xmlns="http://schemas.openxmlformats.org/spreadsheetml/2006/main" count="36" uniqueCount="30">
  <si>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</si>
  <si>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</si>
  <si>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</si>
  <si>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</si>
  <si>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</si>
  <si>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</si>
  <si>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</si>
  <si>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</si>
  <si>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</si>
  <si>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</si>
  <si>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</si>
  <si>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</si>
  <si>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</si>
  <si>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</si>
  <si>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</si>
  <si>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WYMIANA NAWIERZCHNI SCHODÓW PRZY BUDYNKU MIESZKALNYM W JAZDROWIE</t>
  </si>
  <si>
    <t>KNR-W 4-01 0812-03</t>
  </si>
  <si>
    <t>Wymiana posadzek o powierzchni do 1 m2 w jednym miej- scu z płytek terakotowych 30x30 cm na kleju</t>
  </si>
  <si>
    <t>m2</t>
  </si>
  <si>
    <t>KNR 4-01 0108-090108-10</t>
  </si>
  <si>
    <t>Wywiezienie i utylizacja gruzu spryzmowanego samocho- dami skrzyniowymi na odległość 10 km</t>
  </si>
  <si>
    <t>m3</t>
  </si>
  <si>
    <t>KNR 4-01 0601-02_x000D_
analogia</t>
  </si>
  <si>
    <t>Rozbiórka izolacji podposadzkowej (R=0,5, M=0).</t>
  </si>
  <si>
    <t>KNR 0-17 2608-01_x000D_
analogia</t>
  </si>
  <si>
    <t>Przygotowanie podłoża - oczyszczenie mechaniczne i zmy- m2 cie</t>
  </si>
  <si>
    <t>RAZEM 1 WYMIANA NAWIERZCHNI SCHODÓW PRZY BUDYNKU MIESZKALNYM W JAZDROWIE</t>
  </si>
  <si>
    <t>RAZEM kosztorys</t>
  </si>
  <si>
    <t>Załącznik nr 3B  do zapytania ofertowego  zn. spr.: S.270.3.13.2024 r.</t>
  </si>
  <si>
    <t>Kosztorys ofertowy budowlany -cześć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</si>
</sst>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"/>
    <numFmt numFmtId="166" formatCode="#\ ###\ ###\ 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1"/>
  <sheetViews>
    <sheetView tabSelected="1" workbookViewId="0">
      <selection activeCell="F7" sqref="F7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9" t="s">
        <v>28</v>
      </c>
      <c r="B1" s="9"/>
      <c r="C1" s="9"/>
      <c r="D1" s="9"/>
      <c r="E1" s="9"/>
      <c r="F1" s="9"/>
      <c r="G1" s="9"/>
    </row>
    <row r="2" spans="1:7" ht="19.8" x14ac:dyDescent="0.3">
      <c r="A2" s="8" t="s">
        <v>29</v>
      </c>
      <c r="B2" s="8"/>
      <c r="C2" s="8"/>
      <c r="D2" s="8"/>
      <c r="E2" s="8"/>
      <c r="F2" s="8"/>
      <c r="G2" s="8"/>
    </row>
    <row r="3" spans="1:7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3">
      <c r="A4" s="1" t="s">
        <v>7</v>
      </c>
      <c r="B4" s="1" t="s">
        <v>8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ht="27.6" x14ac:dyDescent="0.3">
      <c r="A5" s="2" t="s">
        <v>7</v>
      </c>
      <c r="B5" s="2"/>
      <c r="C5" s="2" t="s">
        <v>15</v>
      </c>
      <c r="D5" s="2"/>
      <c r="E5" s="2"/>
      <c r="F5" s="2"/>
      <c r="G5" s="2"/>
    </row>
    <row r="6" spans="1:7" ht="27.6" x14ac:dyDescent="0.3">
      <c r="A6" s="3" t="s">
        <v>7</v>
      </c>
      <c r="B6" s="3" t="s">
        <v>16</v>
      </c>
      <c r="C6" s="3" t="s">
        <v>17</v>
      </c>
      <c r="D6" s="3" t="s">
        <v>18</v>
      </c>
      <c r="E6" s="4">
        <v>10</v>
      </c>
      <c r="F6" s="5">
        <v>0</v>
      </c>
      <c r="G6" s="5">
        <f>ROUND(E6*F6,2)</f>
        <v>0</v>
      </c>
    </row>
    <row r="7" spans="1:7" ht="27.6" x14ac:dyDescent="0.3">
      <c r="A7" s="3" t="s">
        <v>8</v>
      </c>
      <c r="B7" s="3" t="s">
        <v>19</v>
      </c>
      <c r="C7" s="3" t="s">
        <v>20</v>
      </c>
      <c r="D7" s="3" t="s">
        <v>21</v>
      </c>
      <c r="E7" s="6">
        <v>0.3</v>
      </c>
      <c r="F7" s="5">
        <v>0</v>
      </c>
      <c r="G7" s="5">
        <f>ROUND(E7*F7,2)</f>
        <v>0</v>
      </c>
    </row>
    <row r="8" spans="1:7" ht="27.6" x14ac:dyDescent="0.3">
      <c r="A8" s="3" t="s">
        <v>9</v>
      </c>
      <c r="B8" s="3" t="s">
        <v>22</v>
      </c>
      <c r="C8" s="3" t="s">
        <v>23</v>
      </c>
      <c r="D8" s="3" t="s">
        <v>18</v>
      </c>
      <c r="E8" s="6">
        <v>0.3</v>
      </c>
      <c r="F8" s="5">
        <v>0</v>
      </c>
      <c r="G8" s="5">
        <f>ROUND(E8*F8,2)</f>
        <v>0</v>
      </c>
    </row>
    <row r="9" spans="1:7" ht="27.6" x14ac:dyDescent="0.3">
      <c r="A9" s="3" t="s">
        <v>10</v>
      </c>
      <c r="B9" s="3" t="s">
        <v>24</v>
      </c>
      <c r="C9" s="3" t="s">
        <v>25</v>
      </c>
      <c r="D9" s="3" t="s">
        <v>18</v>
      </c>
      <c r="E9" s="6">
        <v>10</v>
      </c>
      <c r="F9" s="5">
        <v>0</v>
      </c>
      <c r="G9" s="5">
        <f>ROUND(E9*F9,2)</f>
        <v>0</v>
      </c>
    </row>
    <row r="10" spans="1:7" ht="27.6" x14ac:dyDescent="0.3">
      <c r="A10" s="7"/>
      <c r="B10" s="7"/>
      <c r="C10" s="7" t="s">
        <v>26</v>
      </c>
      <c r="D10" s="7"/>
      <c r="E10" s="7"/>
      <c r="F10" s="7"/>
      <c r="G10" s="7">
        <f>SUM(G6:G9)</f>
        <v>0</v>
      </c>
    </row>
    <row r="11" spans="1:7" x14ac:dyDescent="0.3">
      <c r="A11" s="7"/>
      <c r="B11" s="7"/>
      <c r="C11" s="7" t="s">
        <v>27</v>
      </c>
      <c r="D11" s="7"/>
      <c r="E11" s="7"/>
      <c r="F11" s="7"/>
      <c r="G11" s="7">
        <f>G10</f>
        <v>0</v>
      </c>
    </row>
  </sheetData>
  <mergeCells count="2">
    <mergeCell ref="A2:G2"/>
    <mergeCell ref="A1:G1"/>
  </mergeCells>
  <pageMargins left="0.7" right="0.7" top="0.75" bottom="0.75" header="0.3" footer="0.3"/>
  <pageSetup paperSize="9" scale="83" orientation="landscape" horizontalDpi="0" verticalDpi="0" r:id="rId1"/>
  <ignoredErrors>
    <ignoredError sqref="A3:B5 B2 A7:B7 A6:B6 G6 A10:B11 A8:B8 G8 G7 A9:B9 G9 C3:G5 C2:G2 C7:E7 C6:E6 C10:G11 C8:E8 C9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2024-10-16T12:04:38Z</cp:lastPrinted>
  <dcterms:created xsi:type="dcterms:W3CDTF">2024-10-16T11:27:30Z</dcterms:created>
  <dcterms:modified xsi:type="dcterms:W3CDTF">2024-10-16T12:04:50Z</dcterms:modified>
</cp:coreProperties>
</file>