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nowakowska\Desktop\"/>
    </mc:Choice>
  </mc:AlternateContent>
  <xr:revisionPtr revIDLastSave="0" documentId="8_{3EFAAE07-32B0-4809-9389-9E3E54F8D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" sheetId="1" r:id="rId1"/>
  </sheets>
  <definedNames>
    <definedName name="_xlnm.Print_Area" localSheetId="0">Kosztorys!$A$1:$H$47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4" i="1"/>
  <c r="F7" i="1"/>
  <c r="F10" i="1"/>
  <c r="F16" i="1" l="1"/>
  <c r="B14" i="1"/>
  <c r="F11" i="1" l="1"/>
  <c r="F8" i="1"/>
  <c r="F17" i="1" l="1"/>
</calcChain>
</file>

<file path=xl/sharedStrings.xml><?xml version="1.0" encoding="utf-8"?>
<sst xmlns="http://schemas.openxmlformats.org/spreadsheetml/2006/main" count="60" uniqueCount="54">
  <si>
    <t>1.</t>
  </si>
  <si>
    <t>1.1.</t>
  </si>
  <si>
    <t>Nazwa kosztu</t>
  </si>
  <si>
    <t>2.</t>
  </si>
  <si>
    <t>2.1.</t>
  </si>
  <si>
    <t>L.p.</t>
  </si>
  <si>
    <t>KOSZTORYS</t>
  </si>
  <si>
    <t>Liczba 
jednostek</t>
  </si>
  <si>
    <t>Koszt jednostkowy (PLN)</t>
  </si>
  <si>
    <t>wpisz tekst</t>
  </si>
  <si>
    <t>suma</t>
  </si>
  <si>
    <t>OGÓŁEM</t>
  </si>
  <si>
    <t>Wskazówki do wypełnienia Kosztorysu znajdują się pod tabelą.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</si>
  <si>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</si>
  <si>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</si>
  <si>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t xml:space="preserve">Kategoria nr 1: Koszty dojazdów kadry akademickiej na szkolenia i spotkania organizowane przez MNiSW </t>
  </si>
  <si>
    <t>3.</t>
  </si>
  <si>
    <t>Kategoria nr 2: Koszty wynagrodzenia dla trenerów/ trenerek regionalnych za przeprowadzenie szkoleń na uczelni</t>
  </si>
  <si>
    <t>3.1</t>
  </si>
  <si>
    <t>3.2</t>
  </si>
  <si>
    <t>Kategoria kosztów nr 1:</t>
  </si>
  <si>
    <t>Kategoria kosztów nr 2:</t>
  </si>
  <si>
    <t>DODATKOWE INFORMACJE:</t>
  </si>
  <si>
    <t>WSKAZÓWKI DO WYPEŁNIANIA KOSZTORYSU:</t>
  </si>
  <si>
    <t>Kategoria kosztów nr 3:</t>
  </si>
  <si>
    <t>Razem (PLN)</t>
  </si>
  <si>
    <t>Kategoria nr 3: Koszty wynagrodzenia dla trenerów/ trenerek regionalnych oraz trenerów/ trenerek lokalnych za przeprowadzenie warsztatów na uczelni</t>
  </si>
  <si>
    <t xml:space="preserve">Dojazdy kadry akademickiej </t>
  </si>
  <si>
    <t>+</t>
  </si>
  <si>
    <t>Jednostka miary</t>
  </si>
  <si>
    <t>dojazdy</t>
  </si>
  <si>
    <t>godzina</t>
  </si>
  <si>
    <t xml:space="preserve">7. Wszystkie dane liczbowe należy podawać z dokładnością do maksymalnie dwóch miejsc po przecinku. </t>
  </si>
  <si>
    <r>
      <rPr>
        <b/>
        <sz val="12"/>
        <rFont val="Calibri"/>
        <family val="2"/>
        <charset val="238"/>
        <scheme val="minor"/>
      </rPr>
      <t>Uzasadnienie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(w szczególności w zakresie wysokości kosztów jednostkowych (PLN)):</t>
    </r>
  </si>
  <si>
    <r>
      <t>3. W kolumnie "</t>
    </r>
    <r>
      <rPr>
        <i/>
        <sz val="11"/>
        <rFont val="Calibri"/>
        <family val="2"/>
        <charset val="238"/>
        <scheme val="minor"/>
      </rPr>
      <t>Nazwa kosztu</t>
    </r>
    <r>
      <rPr>
        <sz val="11"/>
        <rFont val="Calibri"/>
        <family val="2"/>
        <charset val="238"/>
        <scheme val="minor"/>
      </rPr>
      <t>" podano informację o rodzaju/charakterze wydatku planowanego do poniesienia.</t>
    </r>
  </si>
  <si>
    <r>
      <t>4. W kolumnie "</t>
    </r>
    <r>
      <rPr>
        <i/>
        <sz val="11"/>
        <rFont val="Calibri"/>
        <family val="2"/>
        <charset val="238"/>
        <scheme val="minor"/>
      </rPr>
      <t>Jednostka miary</t>
    </r>
    <r>
      <rPr>
        <sz val="11"/>
        <rFont val="Calibri"/>
        <family val="2"/>
        <charset val="238"/>
        <scheme val="minor"/>
      </rPr>
      <t>" wskazano właściwą nazwę np. dojazd (w obie strony), godzina.</t>
    </r>
  </si>
  <si>
    <r>
      <t>5. W kolumnie "</t>
    </r>
    <r>
      <rPr>
        <i/>
        <sz val="11"/>
        <rFont val="Calibri"/>
        <family val="2"/>
        <charset val="238"/>
        <scheme val="minor"/>
      </rPr>
      <t>Liczba jednostek</t>
    </r>
    <r>
      <rPr>
        <sz val="11"/>
        <rFont val="Calibri"/>
        <family val="2"/>
        <charset val="238"/>
        <scheme val="minor"/>
      </rPr>
      <t xml:space="preserve">" wskazano liczbę jednostek np. liczbę dojazdów, liczbę godzin szkoleń/ warsztatów. </t>
    </r>
  </si>
  <si>
    <r>
      <t>6. W kolumnie "</t>
    </r>
    <r>
      <rPr>
        <i/>
        <sz val="11"/>
        <rFont val="Calibri"/>
        <family val="2"/>
        <charset val="238"/>
        <scheme val="minor"/>
      </rPr>
      <t>Koszt jednostkowy</t>
    </r>
    <r>
      <rPr>
        <sz val="11"/>
        <rFont val="Calibri"/>
        <family val="2"/>
        <charset val="238"/>
        <scheme val="minor"/>
      </rPr>
      <t xml:space="preserve">" należy wskazać koszt danej jednostki w PLN to jest koszt dojazdu (w obie strony) dla 1 osoby na 1 szkolenie/ spotkanie/ konferencję lub stawka za godzinę szkoleń/ warsztatów. </t>
    </r>
  </si>
  <si>
    <r>
      <t>8. W polu "</t>
    </r>
    <r>
      <rPr>
        <i/>
        <sz val="11"/>
        <rFont val="Calibri"/>
        <family val="2"/>
        <charset val="238"/>
        <scheme val="minor"/>
      </rPr>
      <t>Uzasadnienie</t>
    </r>
    <r>
      <rPr>
        <sz val="11"/>
        <rFont val="Calibri"/>
        <family val="2"/>
        <charset val="238"/>
        <scheme val="minor"/>
      </rPr>
      <t>" należy podać uzasadnienia merytoryczne dla wydatków z kategorii nr 1 i oddzielnie z kategorii nr 2 i 3.</t>
    </r>
  </si>
  <si>
    <t>Wynagrodzenie dla trenerów/ trenerek regionalnych</t>
  </si>
  <si>
    <t>Wynagrodzenie dla trenerów/ trenerek lokalnych</t>
  </si>
  <si>
    <t>1. Zaplanowano 3 szkolenia 1-dniowe (po ok 6h każde) dla 2 trenerów i/lub trenerek regionalnych (6 dojazdów w obie strony).</t>
  </si>
  <si>
    <t>2. Zaplanowano 4 spotkania 1-dniowe, w których weźmie udział po 1 lub 2 przedstawicieli kadry akademickiej. Łącznie max 6 osób, w tym: 2 trenerów i/lub trenerki regionalne oraz 4 trenerów i/lub trenerki lokalne (6 dojazdów w obie strony).</t>
  </si>
  <si>
    <t>3. Zaplanowano konferencję na zakończenie realizacji projektu, w której weźmie udział 4 przedstawicieli kadry akademickiej, w tym: 2 trenerów i/lub trenerki regionalne oraz 2 trenerów i/lub trenerki lokalne (4 dojazdy w obie strony).</t>
  </si>
  <si>
    <t>4. Liczba jednostek - to suma dojazdów (w tą i spowrotem) wskazanych w pkt 1, 2, 3 na szkolenia i spotkania organizowane w ramach projektu przez MNiSW, w miejscu wskazanym przez MNiSW.</t>
  </si>
  <si>
    <t xml:space="preserve">1. Zaplanowano, że 1 trener i/lub trenerka regionalna przeszkoli 10 trenerów i/lub trenerek lokalnych (łącznie: 20 przeszkolonych trenerów i/lub trenerek lokalnych). </t>
  </si>
  <si>
    <t>2. Zaplanowano, że maksymalny czas szkolenia powinien wynosić 20h na 1 trenera i/lub trenerkę.</t>
  </si>
  <si>
    <t>3. Liczba jednostek - to łączny czas szkoleń (40h) przeprowadzonych przez 2 trenerów i/lub trenerki regionalne.</t>
  </si>
  <si>
    <t>4. Należy wskazać koszt jednostkowy rozumiany jako stawka wynagrodzenia trenera i/lub trenerki za 1h.</t>
  </si>
  <si>
    <t xml:space="preserve">2. Zaplanowano przeprowadzenie 6h warsztatów przez każdego z trenerów i/lub trenerek. </t>
  </si>
  <si>
    <t>5. Należy wskazać koszt jednostkowy, rozumiany jako koszt 1 dojazdu (w tą i spowrotem) dla 1 trenera i/lub trenerki na 1 szkolenie/ spotkanie/ konferencję. Na potrzeby oszacowania należy przyjąć koszt dojazdu do Warszawy.</t>
  </si>
  <si>
    <t xml:space="preserve">1. Zaplanowano, że warsztaty zostaną przeprowadzone przez 2 trenerów i/lub trenerki regionalne oraz 20 trenerów i/lub trenerki lokalne. </t>
  </si>
  <si>
    <t>3. Liczba jednostek - to łączny czas warsztatów przeprowadzonych przez 2 trenerów i/lub trenerki regionalne (12h) oraz 20 trenerów i/lub trenerek lokalnych (120h).</t>
  </si>
  <si>
    <r>
      <t>Załącznik nr 2 do Ministra właściwego do spraw szkolnictwa wyższego i nauki do składania ofert w projekcie „</t>
    </r>
    <r>
      <rPr>
        <i/>
        <sz val="10"/>
        <color theme="1"/>
        <rFont val="Calibri"/>
        <family val="2"/>
        <charset val="238"/>
        <scheme val="minor"/>
      </rPr>
      <t>Wsparcie uczelni w ograniczaniu przedwczesnego kończenia nauki przy wykorzystaniu danych z systemu ELA</t>
    </r>
    <r>
      <rPr>
        <sz val="10"/>
        <color theme="1"/>
        <rFont val="Calibri"/>
        <family val="2"/>
        <charset val="238"/>
        <scheme val="minor"/>
      </rPr>
      <t>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</si>
</sst>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/>
    <xf numFmtId="0" fontId="5" fillId="0" borderId="7" xfId="0" applyFont="1" applyBorder="1"/>
    <xf numFmtId="4" fontId="4" fillId="0" borderId="7" xfId="0" applyNumberFormat="1" applyFont="1" applyBorder="1"/>
    <xf numFmtId="1" fontId="2" fillId="3" borderId="11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/>
    <xf numFmtId="164" fontId="2" fillId="3" borderId="10" xfId="0" applyNumberFormat="1" applyFont="1" applyFill="1" applyBorder="1"/>
    <xf numFmtId="1" fontId="2" fillId="3" borderId="5" xfId="0" applyNumberFormat="1" applyFont="1" applyFill="1" applyBorder="1" applyAlignment="1">
      <alignment horizontal="right"/>
    </xf>
    <xf numFmtId="164" fontId="2" fillId="4" borderId="5" xfId="0" applyNumberFormat="1" applyFont="1" applyFill="1" applyBorder="1"/>
    <xf numFmtId="1" fontId="7" fillId="3" borderId="5" xfId="0" applyNumberFormat="1" applyFont="1" applyFill="1" applyBorder="1"/>
    <xf numFmtId="0" fontId="7" fillId="3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8" fillId="0" borderId="0" xfId="0" applyFont="1"/>
    <xf numFmtId="49" fontId="0" fillId="0" borderId="0" xfId="0" applyNumberFormat="1"/>
    <xf numFmtId="164" fontId="10" fillId="0" borderId="7" xfId="0" applyNumberFormat="1" applyFont="1" applyBorder="1"/>
    <xf numFmtId="1" fontId="1" fillId="0" borderId="0" xfId="0" applyNumberFormat="1" applyFont="1"/>
    <xf numFmtId="0" fontId="1" fillId="0" borderId="0" xfId="0" applyFont="1"/>
    <xf numFmtId="1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0" xfId="0" applyFill="1"/>
    <xf numFmtId="0" fontId="0" fillId="3" borderId="0" xfId="0" applyFill="1"/>
    <xf numFmtId="164" fontId="2" fillId="3" borderId="8" xfId="0" applyNumberFormat="1" applyFont="1" applyFill="1" applyBorder="1"/>
    <xf numFmtId="0" fontId="0" fillId="0" borderId="14" xfId="0" applyBorder="1"/>
    <xf numFmtId="1" fontId="7" fillId="3" borderId="12" xfId="0" applyNumberFormat="1" applyFont="1" applyFill="1" applyBorder="1"/>
    <xf numFmtId="49" fontId="11" fillId="3" borderId="14" xfId="0" applyNumberFormat="1" applyFont="1" applyFill="1" applyBorder="1"/>
    <xf numFmtId="0" fontId="12" fillId="0" borderId="14" xfId="0" applyFont="1" applyBorder="1" applyAlignment="1">
      <alignment horizontal="left"/>
    </xf>
    <xf numFmtId="4" fontId="11" fillId="0" borderId="14" xfId="0" applyNumberFormat="1" applyFont="1" applyBorder="1" applyAlignment="1">
      <alignment horizontal="right"/>
    </xf>
    <xf numFmtId="164" fontId="14" fillId="0" borderId="7" xfId="0" applyNumberFormat="1" applyFont="1" applyBorder="1"/>
    <xf numFmtId="164" fontId="14" fillId="0" borderId="14" xfId="0" applyNumberFormat="1" applyFont="1" applyBorder="1" applyAlignment="1">
      <alignment horizontal="right"/>
    </xf>
    <xf numFmtId="0" fontId="9" fillId="0" borderId="0" xfId="0" applyFont="1"/>
    <xf numFmtId="0" fontId="15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Alignment="1">
      <alignment vertical="center"/>
    </xf>
    <xf numFmtId="1" fontId="0" fillId="0" borderId="0" xfId="0" applyNumberFormat="1" applyFont="1"/>
    <xf numFmtId="49" fontId="0" fillId="0" borderId="0" xfId="0" applyNumberFormat="1" applyFont="1"/>
    <xf numFmtId="0" fontId="16" fillId="3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164" fontId="13" fillId="0" borderId="14" xfId="0" applyNumberFormat="1" applyFont="1" applyBorder="1" applyAlignment="1">
      <alignment horizontal="right"/>
    </xf>
    <xf numFmtId="0" fontId="17" fillId="0" borderId="10" xfId="0" applyFont="1" applyBorder="1" applyAlignment="1">
      <alignment horizontal="center" vertical="top" wrapText="1"/>
    </xf>
    <xf numFmtId="0" fontId="12" fillId="0" borderId="7" xfId="0" applyFont="1" applyBorder="1"/>
    <xf numFmtId="0" fontId="18" fillId="0" borderId="0" xfId="0" applyFont="1"/>
    <xf numFmtId="0" fontId="18" fillId="0" borderId="0" xfId="0" applyFont="1" applyFill="1"/>
    <xf numFmtId="1" fontId="19" fillId="6" borderId="0" xfId="0" applyNumberFormat="1" applyFont="1" applyFill="1"/>
    <xf numFmtId="0" fontId="19" fillId="6" borderId="0" xfId="0" applyFont="1" applyFill="1"/>
    <xf numFmtId="0" fontId="0" fillId="0" borderId="15" xfId="0" applyBorder="1"/>
    <xf numFmtId="0" fontId="0" fillId="6" borderId="0" xfId="0" applyFill="1" applyBorder="1"/>
    <xf numFmtId="1" fontId="1" fillId="2" borderId="1" xfId="0" applyNumberFormat="1" applyFont="1" applyFill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4" fillId="6" borderId="7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0" borderId="0" xfId="0" applyFont="1"/>
    <xf numFmtId="1" fontId="18" fillId="0" borderId="0" xfId="0" applyNumberFormat="1" applyFont="1" applyAlignment="1"/>
    <xf numFmtId="0" fontId="20" fillId="0" borderId="0" xfId="0" applyFont="1"/>
    <xf numFmtId="1" fontId="21" fillId="0" borderId="0" xfId="0" applyNumberFormat="1" applyFont="1" applyAlignment="1">
      <alignment vertical="center"/>
    </xf>
    <xf numFmtId="0" fontId="21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49" fontId="18" fillId="0" borderId="0" xfId="0" applyNumberFormat="1" applyFont="1"/>
    <xf numFmtId="49" fontId="23" fillId="0" borderId="0" xfId="0" applyNumberFormat="1" applyFont="1"/>
    <xf numFmtId="0" fontId="23" fillId="0" borderId="0" xfId="0" applyFont="1"/>
    <xf numFmtId="0" fontId="13" fillId="6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" fontId="23" fillId="5" borderId="0" xfId="0" applyNumberFormat="1" applyFont="1" applyFill="1" applyAlignment="1">
      <alignment vertical="center"/>
    </xf>
    <xf numFmtId="1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7" fillId="0" borderId="10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24" fillId="0" borderId="0" xfId="0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right"/>
    </xf>
    <xf numFmtId="1" fontId="2" fillId="3" borderId="13" xfId="0" applyNumberFormat="1" applyFont="1" applyFill="1" applyBorder="1" applyAlignment="1">
      <alignment horizontal="right"/>
    </xf>
    <xf numFmtId="1" fontId="4" fillId="3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" fontId="3" fillId="0" borderId="0" xfId="0" applyNumberFormat="1" applyFont="1" applyAlignment="1">
      <alignment horizontal="left" vertical="center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5</xdr:col>
      <xdr:colOff>2019564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topLeftCell="A6" zoomScale="80" zoomScaleNormal="80" zoomScaleSheetLayoutView="90" workbookViewId="0">
      <selection activeCell="A2" sqref="A2:G2"/>
    </sheetView>
  </sheetViews>
  <sheetFormatPr defaultColWidth="0" defaultRowHeight="15" zeroHeight="1" x14ac:dyDescent="0.25"/>
  <cols>
    <col min="1" max="1" width="7.85546875" style="19" customWidth="1"/>
    <col min="2" max="2" width="58" customWidth="1"/>
    <col min="3" max="3" width="16.28515625" customWidth="1"/>
    <col min="4" max="4" width="20.85546875" customWidth="1"/>
    <col min="5" max="5" width="22.7109375" customWidth="1"/>
    <col min="6" max="6" width="47.7109375" customWidth="1"/>
    <col min="7" max="7" width="63.7109375" customWidth="1"/>
    <col min="8" max="8" width="16.28515625" customWidth="1"/>
    <col min="9" max="12" width="0" hidden="1" customWidth="1"/>
    <col min="13" max="16384" width="9.140625" hidden="1"/>
  </cols>
  <sheetData>
    <row r="1" spans="1:9" s="63" customFormat="1" ht="27" customHeight="1" x14ac:dyDescent="0.2">
      <c r="A1" s="83" t="s">
        <v>53</v>
      </c>
      <c r="B1" s="83"/>
      <c r="C1" s="83"/>
      <c r="D1" s="83"/>
      <c r="E1" s="83"/>
      <c r="F1" s="83"/>
      <c r="G1" s="83"/>
      <c r="H1" s="83"/>
    </row>
    <row r="2" spans="1:9" ht="90.75" customHeight="1" x14ac:dyDescent="0.25">
      <c r="A2" s="82"/>
      <c r="B2" s="82"/>
      <c r="C2" s="82"/>
      <c r="D2" s="82"/>
      <c r="E2" s="82"/>
      <c r="F2" s="82"/>
      <c r="G2" s="82"/>
    </row>
    <row r="3" spans="1:9" ht="31.7" customHeight="1" x14ac:dyDescent="0.25">
      <c r="A3" s="93" t="s">
        <v>6</v>
      </c>
      <c r="B3" s="93"/>
      <c r="C3" s="93"/>
      <c r="D3" s="93"/>
      <c r="E3" s="93"/>
      <c r="F3" s="93"/>
      <c r="G3" s="93"/>
    </row>
    <row r="4" spans="1:9" s="63" customFormat="1" ht="39" customHeight="1" thickBot="1" x14ac:dyDescent="0.25">
      <c r="A4" s="64" t="s">
        <v>12</v>
      </c>
      <c r="B4" s="65"/>
    </row>
    <row r="5" spans="1:9" ht="32.25" thickBot="1" x14ac:dyDescent="0.3">
      <c r="A5" s="2" t="s">
        <v>5</v>
      </c>
      <c r="B5" s="3" t="s">
        <v>2</v>
      </c>
      <c r="C5" s="4" t="s">
        <v>29</v>
      </c>
      <c r="D5" s="4" t="s">
        <v>7</v>
      </c>
      <c r="E5" s="4" t="s">
        <v>8</v>
      </c>
      <c r="F5" s="4" t="s">
        <v>25</v>
      </c>
      <c r="G5" s="42" t="s">
        <v>33</v>
      </c>
    </row>
    <row r="6" spans="1:9" s="18" customFormat="1" ht="16.5" thickBot="1" x14ac:dyDescent="0.3">
      <c r="A6" s="14" t="s">
        <v>0</v>
      </c>
      <c r="B6" s="15" t="s">
        <v>15</v>
      </c>
      <c r="C6" s="16"/>
      <c r="D6" s="16"/>
      <c r="E6" s="16"/>
      <c r="F6" s="16"/>
      <c r="G6" s="17"/>
    </row>
    <row r="7" spans="1:9" ht="16.5" thickBot="1" x14ac:dyDescent="0.3">
      <c r="A7" s="5" t="s">
        <v>1</v>
      </c>
      <c r="B7" s="46" t="s">
        <v>27</v>
      </c>
      <c r="C7" s="58" t="s">
        <v>30</v>
      </c>
      <c r="D7" s="7">
        <v>16</v>
      </c>
      <c r="E7" s="20"/>
      <c r="F7" s="13">
        <f>ROUND(D7*E7,2)</f>
        <v>0</v>
      </c>
      <c r="G7" s="45" t="s">
        <v>9</v>
      </c>
    </row>
    <row r="8" spans="1:9" ht="16.5" thickBot="1" x14ac:dyDescent="0.3">
      <c r="A8" s="8"/>
      <c r="B8" s="9"/>
      <c r="C8" s="9"/>
      <c r="D8" s="9"/>
      <c r="E8" s="9" t="s">
        <v>10</v>
      </c>
      <c r="F8" s="10">
        <f>SUM(F7:F7)</f>
        <v>0</v>
      </c>
      <c r="G8" s="11"/>
    </row>
    <row r="9" spans="1:9" s="18" customFormat="1" ht="16.5" thickBot="1" x14ac:dyDescent="0.3">
      <c r="A9" s="14" t="s">
        <v>3</v>
      </c>
      <c r="B9" s="15" t="s">
        <v>17</v>
      </c>
      <c r="C9" s="16"/>
      <c r="D9" s="16"/>
      <c r="E9" s="16"/>
      <c r="F9" s="16"/>
      <c r="G9" s="17"/>
    </row>
    <row r="10" spans="1:9" ht="16.5" thickBot="1" x14ac:dyDescent="0.3">
      <c r="A10" s="5" t="s">
        <v>4</v>
      </c>
      <c r="B10" s="6" t="s">
        <v>39</v>
      </c>
      <c r="C10" s="59" t="s">
        <v>31</v>
      </c>
      <c r="D10" s="7">
        <v>40</v>
      </c>
      <c r="E10" s="33"/>
      <c r="F10" s="13">
        <f>ROUND(D10*E10,2)</f>
        <v>0</v>
      </c>
      <c r="G10" s="78" t="s">
        <v>9</v>
      </c>
      <c r="H10" s="52"/>
    </row>
    <row r="11" spans="1:9" s="26" customFormat="1" ht="16.5" thickBot="1" x14ac:dyDescent="0.3">
      <c r="A11" s="84" t="s">
        <v>10</v>
      </c>
      <c r="B11" s="85"/>
      <c r="C11" s="85"/>
      <c r="D11" s="85"/>
      <c r="E11" s="86"/>
      <c r="F11" s="27">
        <f>SUM(F10:F10)</f>
        <v>0</v>
      </c>
      <c r="G11" s="79"/>
      <c r="H11" s="52"/>
    </row>
    <row r="12" spans="1:9" ht="16.5" thickBot="1" x14ac:dyDescent="0.3">
      <c r="A12" s="87"/>
      <c r="B12" s="88"/>
      <c r="C12" s="88"/>
      <c r="D12" s="88"/>
      <c r="E12" s="88"/>
      <c r="F12" s="89"/>
      <c r="G12" s="79"/>
      <c r="H12" s="52"/>
    </row>
    <row r="13" spans="1:9" ht="15.75" x14ac:dyDescent="0.25">
      <c r="A13" s="29" t="s">
        <v>16</v>
      </c>
      <c r="B13" s="90" t="s">
        <v>26</v>
      </c>
      <c r="C13" s="91"/>
      <c r="D13" s="91"/>
      <c r="E13" s="91"/>
      <c r="F13" s="92"/>
      <c r="G13" s="79"/>
      <c r="H13" s="52"/>
    </row>
    <row r="14" spans="1:9" s="28" customFormat="1" ht="15.75" x14ac:dyDescent="0.25">
      <c r="A14" s="30" t="s">
        <v>18</v>
      </c>
      <c r="B14" s="31" t="str">
        <f>B10</f>
        <v>Wynagrodzenie dla trenerów/ trenerek regionalnych</v>
      </c>
      <c r="C14" s="60" t="s">
        <v>31</v>
      </c>
      <c r="D14" s="32">
        <v>12</v>
      </c>
      <c r="E14" s="34"/>
      <c r="F14" s="44">
        <f>ROUND(D14*E14,2)</f>
        <v>0</v>
      </c>
      <c r="G14" s="79"/>
      <c r="H14" s="52"/>
      <c r="I14" s="51"/>
    </row>
    <row r="15" spans="1:9" s="28" customFormat="1" ht="16.5" thickBot="1" x14ac:dyDescent="0.3">
      <c r="A15" s="30" t="s">
        <v>19</v>
      </c>
      <c r="B15" s="31" t="s">
        <v>40</v>
      </c>
      <c r="C15" s="60" t="s">
        <v>31</v>
      </c>
      <c r="D15" s="32">
        <v>120</v>
      </c>
      <c r="E15" s="34"/>
      <c r="F15" s="44">
        <f>ROUND(D15*E15,2)</f>
        <v>0</v>
      </c>
      <c r="G15" s="80"/>
      <c r="H15" s="52"/>
      <c r="I15" s="51"/>
    </row>
    <row r="16" spans="1:9" ht="16.5" thickBot="1" x14ac:dyDescent="0.3">
      <c r="A16" s="12"/>
      <c r="B16" s="9"/>
      <c r="C16" s="9"/>
      <c r="D16" s="9"/>
      <c r="E16" s="9" t="s">
        <v>10</v>
      </c>
      <c r="F16" s="10">
        <f>SUM(F14:F15)</f>
        <v>0</v>
      </c>
      <c r="G16" s="27"/>
      <c r="H16" s="52"/>
    </row>
    <row r="17" spans="1:7" s="57" customFormat="1" ht="26.25" customHeight="1" thickBot="1" x14ac:dyDescent="0.3">
      <c r="A17" s="53"/>
      <c r="B17" s="54"/>
      <c r="C17" s="54"/>
      <c r="D17" s="54"/>
      <c r="E17" s="54" t="s">
        <v>11</v>
      </c>
      <c r="F17" s="55">
        <f>F8+F11+F16</f>
        <v>0</v>
      </c>
      <c r="G17" s="56"/>
    </row>
    <row r="18" spans="1:7" s="25" customFormat="1" ht="15.75" x14ac:dyDescent="0.25">
      <c r="A18" s="23"/>
      <c r="B18" s="23"/>
      <c r="C18" s="23"/>
      <c r="D18" s="23"/>
      <c r="E18" s="23"/>
      <c r="F18" s="24"/>
      <c r="G18" s="24"/>
    </row>
    <row r="19" spans="1:7" s="25" customFormat="1" x14ac:dyDescent="0.25">
      <c r="A19" s="49" t="s">
        <v>22</v>
      </c>
      <c r="B19" s="50"/>
      <c r="C19" s="22"/>
      <c r="D19" s="22"/>
      <c r="E19" s="22"/>
      <c r="F19" s="22"/>
      <c r="G19" s="22"/>
    </row>
    <row r="20" spans="1:7" s="25" customFormat="1" x14ac:dyDescent="0.25">
      <c r="A20" s="21" t="s">
        <v>20</v>
      </c>
      <c r="B20" s="22"/>
      <c r="C20" s="22"/>
      <c r="D20" s="22"/>
      <c r="E20" s="22"/>
      <c r="F20" s="22"/>
      <c r="G20" s="22"/>
    </row>
    <row r="21" spans="1:7" s="25" customFormat="1" x14ac:dyDescent="0.25">
      <c r="A21" s="81" t="s">
        <v>41</v>
      </c>
      <c r="B21" s="81"/>
      <c r="C21" s="81"/>
      <c r="D21" s="81"/>
      <c r="E21" s="81"/>
      <c r="F21" s="81"/>
      <c r="G21" s="81"/>
    </row>
    <row r="22" spans="1:7" s="25" customFormat="1" x14ac:dyDescent="0.25">
      <c r="A22" s="67" t="s">
        <v>42</v>
      </c>
      <c r="B22" s="67"/>
      <c r="C22" s="67"/>
      <c r="D22" s="67"/>
      <c r="E22" s="67"/>
      <c r="F22" s="67"/>
      <c r="G22" s="67"/>
    </row>
    <row r="23" spans="1:7" s="25" customFormat="1" x14ac:dyDescent="0.25">
      <c r="A23" s="67" t="s">
        <v>43</v>
      </c>
      <c r="B23" s="67"/>
      <c r="C23" s="67"/>
      <c r="D23" s="67"/>
      <c r="E23" s="67"/>
      <c r="F23" s="67"/>
      <c r="G23" s="67"/>
    </row>
    <row r="24" spans="1:7" s="25" customFormat="1" x14ac:dyDescent="0.25">
      <c r="A24" s="67" t="s">
        <v>44</v>
      </c>
      <c r="B24" s="67"/>
      <c r="C24" s="67"/>
      <c r="D24" s="67"/>
      <c r="E24" s="67"/>
      <c r="F24" s="67"/>
      <c r="G24" s="67"/>
    </row>
    <row r="25" spans="1:7" s="25" customFormat="1" x14ac:dyDescent="0.25">
      <c r="A25" s="68" t="s">
        <v>50</v>
      </c>
      <c r="B25" s="68"/>
      <c r="C25" s="68"/>
      <c r="D25" s="68"/>
      <c r="E25" s="68"/>
      <c r="F25" s="68"/>
      <c r="G25" s="67"/>
    </row>
    <row r="26" spans="1:7" s="25" customFormat="1" x14ac:dyDescent="0.25">
      <c r="A26" s="69"/>
      <c r="B26" s="47"/>
      <c r="C26" s="47"/>
      <c r="D26" s="47"/>
      <c r="E26" s="47"/>
      <c r="F26" s="47"/>
      <c r="G26" s="47"/>
    </row>
    <row r="27" spans="1:7" s="37" customFormat="1" x14ac:dyDescent="0.25">
      <c r="A27" s="70" t="s">
        <v>21</v>
      </c>
      <c r="B27" s="71"/>
      <c r="C27" s="71"/>
      <c r="D27" s="71"/>
      <c r="E27" s="71"/>
      <c r="F27" s="71"/>
      <c r="G27" s="71"/>
    </row>
    <row r="28" spans="1:7" s="25" customFormat="1" x14ac:dyDescent="0.25">
      <c r="A28" s="77" t="s">
        <v>45</v>
      </c>
      <c r="B28" s="77"/>
      <c r="C28" s="77"/>
      <c r="D28" s="77"/>
      <c r="E28" s="77"/>
      <c r="F28" s="77"/>
      <c r="G28" s="47"/>
    </row>
    <row r="29" spans="1:7" s="25" customFormat="1" x14ac:dyDescent="0.25">
      <c r="A29" s="66" t="s">
        <v>46</v>
      </c>
      <c r="B29" s="66"/>
      <c r="C29" s="66"/>
      <c r="D29" s="66"/>
      <c r="E29" s="67"/>
      <c r="F29" s="67"/>
      <c r="G29" s="47"/>
    </row>
    <row r="30" spans="1:7" s="25" customFormat="1" x14ac:dyDescent="0.25">
      <c r="A30" s="66" t="s">
        <v>47</v>
      </c>
      <c r="B30" s="66"/>
      <c r="C30" s="66"/>
      <c r="D30" s="66"/>
      <c r="E30" s="66"/>
      <c r="F30" s="66"/>
      <c r="G30" s="66"/>
    </row>
    <row r="31" spans="1:7" s="25" customFormat="1" x14ac:dyDescent="0.25">
      <c r="A31" s="66" t="s">
        <v>48</v>
      </c>
      <c r="B31" s="66"/>
      <c r="C31" s="66"/>
      <c r="D31" s="66"/>
      <c r="E31" s="66"/>
      <c r="F31" s="66"/>
      <c r="G31" s="66"/>
    </row>
    <row r="32" spans="1:7" s="37" customFormat="1" x14ac:dyDescent="0.25">
      <c r="A32" s="69"/>
      <c r="B32" s="71"/>
      <c r="C32" s="71"/>
      <c r="D32" s="71"/>
      <c r="E32" s="71"/>
      <c r="F32" s="71"/>
      <c r="G32" s="71"/>
    </row>
    <row r="33" spans="1:7" s="43" customFormat="1" x14ac:dyDescent="0.25">
      <c r="A33" s="70" t="s">
        <v>24</v>
      </c>
      <c r="B33" s="47"/>
      <c r="C33" s="47"/>
      <c r="D33" s="47"/>
      <c r="E33" s="47"/>
      <c r="F33" s="47"/>
      <c r="G33" s="47"/>
    </row>
    <row r="34" spans="1:7" s="43" customFormat="1" x14ac:dyDescent="0.25">
      <c r="A34" s="77" t="s">
        <v>51</v>
      </c>
      <c r="B34" s="77"/>
      <c r="C34" s="77"/>
      <c r="D34" s="77"/>
      <c r="E34" s="77"/>
      <c r="F34" s="77"/>
      <c r="G34" s="47"/>
    </row>
    <row r="35" spans="1:7" s="43" customFormat="1" x14ac:dyDescent="0.25">
      <c r="A35" s="77" t="s">
        <v>49</v>
      </c>
      <c r="B35" s="77"/>
      <c r="C35" s="77"/>
      <c r="D35" s="77"/>
      <c r="E35" s="77"/>
      <c r="F35" s="77"/>
      <c r="G35" s="47"/>
    </row>
    <row r="36" spans="1:7" s="48" customFormat="1" x14ac:dyDescent="0.25">
      <c r="A36" s="77" t="s">
        <v>52</v>
      </c>
      <c r="B36" s="77"/>
      <c r="C36" s="77"/>
      <c r="D36" s="77"/>
      <c r="E36" s="77"/>
      <c r="F36" s="77"/>
      <c r="G36" s="47"/>
    </row>
    <row r="37" spans="1:7" s="48" customFormat="1" x14ac:dyDescent="0.25">
      <c r="A37" s="77" t="s">
        <v>48</v>
      </c>
      <c r="B37" s="77"/>
      <c r="C37" s="77"/>
      <c r="D37" s="77"/>
      <c r="E37" s="77"/>
      <c r="F37" s="77"/>
      <c r="G37" s="77"/>
    </row>
    <row r="38" spans="1:7" s="25" customFormat="1" x14ac:dyDescent="0.25">
      <c r="A38" s="69"/>
      <c r="B38" s="47"/>
      <c r="C38" s="47"/>
      <c r="D38" s="47"/>
      <c r="E38" s="47"/>
      <c r="F38" s="47"/>
      <c r="G38" s="47"/>
    </row>
    <row r="39" spans="1:7" s="39" customFormat="1" ht="15" customHeight="1" x14ac:dyDescent="0.25">
      <c r="A39" s="69"/>
      <c r="B39" s="72"/>
      <c r="C39" s="73"/>
      <c r="D39" s="73"/>
      <c r="E39" s="74"/>
      <c r="F39" s="74"/>
      <c r="G39" s="74"/>
    </row>
    <row r="40" spans="1:7" s="1" customFormat="1" ht="15.75" x14ac:dyDescent="0.25">
      <c r="A40" s="75" t="s">
        <v>23</v>
      </c>
      <c r="B40" s="47"/>
      <c r="C40" s="61"/>
      <c r="D40" s="61"/>
      <c r="E40" s="61"/>
      <c r="F40" s="61"/>
      <c r="G40" s="61"/>
    </row>
    <row r="41" spans="1:7" s="1" customFormat="1" ht="15.75" x14ac:dyDescent="0.25">
      <c r="A41" s="76" t="s">
        <v>13</v>
      </c>
      <c r="B41" s="76"/>
      <c r="C41" s="76"/>
      <c r="D41" s="76"/>
      <c r="E41" s="76"/>
      <c r="F41" s="76"/>
      <c r="G41" s="61"/>
    </row>
    <row r="42" spans="1:7" s="1" customFormat="1" ht="15.75" x14ac:dyDescent="0.25">
      <c r="A42" s="76" t="s">
        <v>14</v>
      </c>
      <c r="B42" s="76"/>
      <c r="C42" s="76"/>
      <c r="D42" s="76"/>
      <c r="E42" s="76"/>
      <c r="F42" s="76"/>
      <c r="G42" s="61"/>
    </row>
    <row r="43" spans="1:7" s="35" customFormat="1" ht="15.75" x14ac:dyDescent="0.25">
      <c r="A43" s="76" t="s">
        <v>34</v>
      </c>
      <c r="B43" s="76"/>
      <c r="C43" s="76"/>
      <c r="D43" s="76"/>
      <c r="E43" s="76"/>
      <c r="F43" s="76"/>
      <c r="G43" s="61"/>
    </row>
    <row r="44" spans="1:7" s="1" customFormat="1" ht="15.75" x14ac:dyDescent="0.25">
      <c r="A44" s="76" t="s">
        <v>35</v>
      </c>
      <c r="B44" s="76"/>
      <c r="C44" s="76"/>
      <c r="D44" s="76"/>
      <c r="E44" s="76"/>
      <c r="F44" s="61"/>
      <c r="G44" s="61"/>
    </row>
    <row r="45" spans="1:7" s="1" customFormat="1" ht="15.75" x14ac:dyDescent="0.25">
      <c r="A45" s="76" t="s">
        <v>36</v>
      </c>
      <c r="B45" s="76"/>
      <c r="C45" s="76"/>
      <c r="D45" s="76"/>
      <c r="E45" s="76"/>
      <c r="F45" s="76"/>
      <c r="G45" s="61" t="s">
        <v>28</v>
      </c>
    </row>
    <row r="46" spans="1:7" s="1" customFormat="1" ht="15.75" x14ac:dyDescent="0.25">
      <c r="A46" s="62" t="s">
        <v>37</v>
      </c>
      <c r="B46" s="62"/>
      <c r="C46" s="62"/>
      <c r="D46" s="62"/>
      <c r="E46" s="62"/>
      <c r="F46" s="62"/>
      <c r="G46" s="61"/>
    </row>
    <row r="47" spans="1:7" s="35" customFormat="1" ht="15.75" x14ac:dyDescent="0.25">
      <c r="A47" s="76" t="s">
        <v>32</v>
      </c>
      <c r="B47" s="76"/>
      <c r="C47" s="76"/>
      <c r="D47" s="76"/>
      <c r="E47" s="76"/>
      <c r="F47" s="76"/>
      <c r="G47" s="61"/>
    </row>
    <row r="48" spans="1:7" s="36" customFormat="1" ht="15.75" customHeight="1" x14ac:dyDescent="0.25">
      <c r="A48" s="76" t="s">
        <v>38</v>
      </c>
      <c r="B48" s="76"/>
      <c r="C48" s="76"/>
      <c r="D48" s="76"/>
      <c r="E48" s="76"/>
      <c r="F48" s="76"/>
      <c r="G48" s="71"/>
    </row>
    <row r="49" spans="1:2" hidden="1" x14ac:dyDescent="0.25">
      <c r="A49" s="40"/>
      <c r="B49" s="38"/>
    </row>
    <row r="50" spans="1:2" hidden="1" x14ac:dyDescent="0.25">
      <c r="A50" s="41"/>
    </row>
  </sheetData>
  <mergeCells count="20">
    <mergeCell ref="A2:G2"/>
    <mergeCell ref="A1:H1"/>
    <mergeCell ref="A11:E11"/>
    <mergeCell ref="A12:F12"/>
    <mergeCell ref="B13:F13"/>
    <mergeCell ref="A3:G3"/>
    <mergeCell ref="A34:F34"/>
    <mergeCell ref="A36:F36"/>
    <mergeCell ref="A35:F35"/>
    <mergeCell ref="G10:G15"/>
    <mergeCell ref="A21:G21"/>
    <mergeCell ref="A28:F28"/>
    <mergeCell ref="A45:F45"/>
    <mergeCell ref="A47:F47"/>
    <mergeCell ref="A48:F48"/>
    <mergeCell ref="A37:G37"/>
    <mergeCell ref="A41:F41"/>
    <mergeCell ref="A42:F42"/>
    <mergeCell ref="A43:F43"/>
    <mergeCell ref="A44:E44"/>
  </mergeCells>
  <dataValidations count="2">
    <dataValidation type="custom" operator="greaterThan" allowBlank="1" showInputMessage="1" showErrorMessage="1" sqref="E7 E10" xr:uid="{00000000-0002-0000-0000-000000000000}">
      <formula1>ROUND(E7,2)=E7</formula1>
    </dataValidation>
    <dataValidation type="custom" allowBlank="1" showInputMessage="1" showErrorMessage="1" sqref="D7 D10" xr:uid="{27C4E0DF-6810-49D5-B621-BB06FAA59E62}">
      <formula1>ROUND(D7,2)=D7</formula1>
    </dataValidation>
  </dataValidation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Nowakowska-Wytyczak Natalia</cp:lastModifiedBy>
  <cp:lastPrinted>2025-07-01T12:22:57Z</cp:lastPrinted>
  <dcterms:created xsi:type="dcterms:W3CDTF">2025-02-11T13:14:43Z</dcterms:created>
  <dcterms:modified xsi:type="dcterms:W3CDTF">2025-10-17T13:10:36Z</dcterms:modified>
</cp:coreProperties>
</file>