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<sst xmlns="http://schemas.openxmlformats.org/spreadsheetml/2006/main" count="91" uniqueCount="38">
  <si>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</si>
  <si>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</si>
  <si>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</si>
  <si>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</si>
  <si>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</si>
  <si>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</si>
  <si>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</si>
  <si>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</si>
  <si>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</si>
  <si>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</si>
  <si>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</si>
  <si>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</si>
  <si>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</si>
  <si>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</si>
  <si>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</si>
  <si>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</si>
  <si>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</si>
  <si>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</si>
  <si>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</si>
  <si>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</si>
  <si>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</si>
  <si>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</si>
  <si>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</si>
  <si>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</si>
  <si>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</si>
  <si>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</si>
  <si>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</si>
  <si>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</si>
  <si>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</si>
  <si>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</si>
  <si>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</si>
  <si>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</si>
  <si>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</si>
  <si>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</si>
  <si>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22.04-05.05.2019r. cena w zł/kg (szt*)</t>
  </si>
  <si>
    <t>19 tydzień</t>
  </si>
  <si>
    <t>06.05 -12.05.2019 r.</t>
  </si>
  <si>
    <t>06.05-12.05.2019r.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</si>
</sst>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0.45000000000000007</v>
      </c>
      <c r="C11" s="16">
        <v>0.44999999999999996</v>
      </c>
      <c r="D11" s="22">
        <f t="shared" ref="D11:D12" si="0">((B11-C11)/C11)*100</f>
        <v>2.4671622769447924E-14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0.35000000000000003</v>
      </c>
      <c r="C12" s="16">
        <v>0.35000000000000003</v>
      </c>
      <c r="D12" s="22">
        <f t="shared" si="0"/>
        <v>0</v>
      </c>
      <c r="E12" s="16" t="s">
        <v>31</v>
      </c>
      <c r="F12" s="16" t="s">
        <v>31</v>
      </c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0.43</v>
      </c>
      <c r="D13" s="22">
        <f>((B13-C13)/C13)*100</f>
        <v>-6.9767441860465187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0.39999999999999997</v>
      </c>
      <c r="C14" s="16">
        <v>0.35</v>
      </c>
      <c r="D14" s="22">
        <f>((B14-C14)/C14)*100</f>
        <v>14.285714285714283</v>
      </c>
      <c r="E14" s="16" t="s">
        <v>31</v>
      </c>
      <c r="F14" s="16" t="s">
        <v>31</v>
      </c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0.6</v>
      </c>
      <c r="C15" s="16">
        <v>0.4375</v>
      </c>
      <c r="D15" s="22">
        <f>((B15-C15)/C15)*100</f>
        <v>37.142857142857139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 t="s">
        <v>31</v>
      </c>
      <c r="F16" s="16" t="s">
        <v>31</v>
      </c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 t="s">
        <v>31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2.2999999999999998</v>
      </c>
      <c r="D18" s="22">
        <f t="shared" ref="D18:D19" si="1">((B18-C18)/C18)*100</f>
        <v>-4.3478260869565259</v>
      </c>
      <c r="E18" s="16" t="s">
        <v>31</v>
      </c>
      <c r="F18" s="16" t="s">
        <v>31</v>
      </c>
      <c r="G18" s="20" t="s">
        <v>31</v>
      </c>
      <c r="H18" s="16">
        <v>2.9660947139212426</v>
      </c>
      <c r="I18" s="16">
        <v>2.9078680690911591</v>
      </c>
      <c r="J18" s="22">
        <f>((H18-I18)/I18)*100</f>
        <v>2.0023826200712715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</v>
      </c>
      <c r="D19" s="22">
        <f t="shared" si="1"/>
        <v>1.5860328923216522E-14</v>
      </c>
      <c r="E19" s="16" t="s">
        <v>31</v>
      </c>
      <c r="F19" s="16" t="s">
        <v>31</v>
      </c>
      <c r="G19" s="17" t="s">
        <v>31</v>
      </c>
      <c r="H19" s="19">
        <v>2.2582956145533712</v>
      </c>
      <c r="I19" s="19">
        <v>2.2241345282431202</v>
      </c>
      <c r="J19" s="30">
        <f t="shared" ref="J19:J31" si="2">((H19-I19)/I19)*100</f>
        <v>1.5359271607205995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 t="s">
        <v>31</v>
      </c>
      <c r="F20" s="24" t="s">
        <v>31</v>
      </c>
      <c r="G20" s="17" t="s">
        <v>31</v>
      </c>
      <c r="H20" s="19">
        <v>13.53</v>
      </c>
      <c r="I20" s="19">
        <v>9.9499999999999993</v>
      </c>
      <c r="J20" s="22">
        <f t="shared" si="2"/>
        <v>35.979899497487438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 t="s">
        <v>31</v>
      </c>
      <c r="F21" s="16" t="s">
        <v>31</v>
      </c>
      <c r="G21" s="17" t="s">
        <v>31</v>
      </c>
      <c r="H21" s="16">
        <v>3.88</v>
      </c>
      <c r="I21" s="16">
        <v>3.91</v>
      </c>
      <c r="J21" s="22">
        <f t="shared" si="2"/>
        <v>-0.76726342710998074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 t="s">
        <v>31</v>
      </c>
      <c r="G22" s="20" t="s">
        <v>31</v>
      </c>
      <c r="H22" s="16">
        <v>2.56</v>
      </c>
      <c r="I22" s="16">
        <v>1.47</v>
      </c>
      <c r="J22" s="22">
        <f>((H22-I22)/I22)*100</f>
        <v>74.149659863945587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4.0999999999999996</v>
      </c>
      <c r="I23" s="19">
        <v>3.7</v>
      </c>
      <c r="J23" s="22">
        <f t="shared" si="2"/>
        <v>10.810810810810796</v>
      </c>
    </row>
    <row r="24" spans="1:15" ht="18" customHeight="1" x14ac:dyDescent="0.25">
      <c r="A24" s="11" t="s">
        <v>22</v>
      </c>
      <c r="B24" s="23"/>
      <c r="C24" s="23"/>
      <c r="D24" s="20"/>
      <c r="E24" s="24" t="s">
        <v>31</v>
      </c>
      <c r="F24" s="24" t="s">
        <v>31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9.75</v>
      </c>
      <c r="I25" s="24">
        <v>9.9706495713292664</v>
      </c>
      <c r="J25" s="22">
        <f t="shared" si="2"/>
        <v>-2.2129909365559008</v>
      </c>
    </row>
    <row r="26" spans="1:15" ht="18" customHeight="1" x14ac:dyDescent="0.25">
      <c r="A26" s="11" t="s">
        <v>15</v>
      </c>
      <c r="B26" s="23"/>
      <c r="C26" s="23"/>
      <c r="D26" s="17"/>
      <c r="E26" s="24" t="s">
        <v>31</v>
      </c>
      <c r="F26" s="24" t="s">
        <v>31</v>
      </c>
      <c r="G26" s="20" t="s">
        <v>31</v>
      </c>
      <c r="H26" s="19">
        <v>0.95</v>
      </c>
      <c r="I26" s="19">
        <v>0.88</v>
      </c>
      <c r="J26" s="22">
        <f t="shared" si="2"/>
        <v>7.9545454545454488</v>
      </c>
    </row>
    <row r="27" spans="1:15" ht="18" customHeight="1" x14ac:dyDescent="0.25">
      <c r="A27" s="11" t="s">
        <v>24</v>
      </c>
      <c r="B27" s="23"/>
      <c r="C27" s="23"/>
      <c r="D27" s="17"/>
      <c r="E27" s="24" t="s">
        <v>31</v>
      </c>
      <c r="F27" s="24" t="s">
        <v>31</v>
      </c>
      <c r="G27" s="17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4.2</v>
      </c>
      <c r="I28" s="19">
        <v>4.16</v>
      </c>
      <c r="J28" s="22">
        <f t="shared" si="2"/>
        <v>0.96153846153846234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 t="s">
        <v>31</v>
      </c>
      <c r="F30" s="24" t="s">
        <v>31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5.0199999999999996</v>
      </c>
      <c r="I31" s="29">
        <v>4.9241659116077727</v>
      </c>
      <c r="J31" s="22">
        <f t="shared" si="2"/>
        <v>1.946199419607622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2019-05-16T12:47:47Z</dcterms:modified>
</cp:coreProperties>
</file>