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8_{E11CB903-74B3-4856-A523-CD946291D1A8}" xr6:coauthVersionLast="36" xr6:coauthVersionMax="36" xr10:uidLastSave="{00000000-0000-0000-0000-000000000000}"/>
  <bookViews>
    <workbookView xWindow="-76920" yWindow="-3135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E23" i="1" l="1"/>
</calcChain>
</file>

<file path=xl/sharedStrings.xml><?xml version="1.0" encoding="utf-8"?>
<sst xmlns="http://schemas.openxmlformats.org/spreadsheetml/2006/main" count="171" uniqueCount="70">
  <si>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</si>
  <si>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</si>
  <si>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</si>
  <si>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</si>
  <si>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</si>
  <si>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</si>
  <si>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</si>
  <si>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</si>
  <si>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</si>
  <si>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</si>
  <si>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</si>
  <si>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</si>
  <si>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</si>
  <si>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</si>
  <si>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</si>
  <si>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</si>
  <si>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</si>
  <si>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</si>
  <si>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</si>
  <si>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</si>
  <si>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</si>
  <si>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</si>
  <si>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</si>
  <si>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 xml:space="preserve">Telefon bezprzewodowy 3720 AVAYA typu DECT R4 </t>
  </si>
  <si>
    <t>NR. INW.  0008407</t>
  </si>
  <si>
    <t>Latarka Nitecore SRT7</t>
  </si>
  <si>
    <t>NR. INW.0018217</t>
  </si>
  <si>
    <t>NR. INW. 0011752</t>
  </si>
  <si>
    <t>Odkurzacz</t>
  </si>
  <si>
    <t>NR. INW.N/0000557</t>
  </si>
  <si>
    <t>NR. INW. 0010812</t>
  </si>
  <si>
    <t xml:space="preserve">Kalkulator </t>
  </si>
  <si>
    <t>120970963</t>
  </si>
  <si>
    <t>Urządzenie GPS GARMIN eTrex 20</t>
  </si>
  <si>
    <t>2DU126535</t>
  </si>
  <si>
    <t>2DU101371</t>
  </si>
  <si>
    <t>2DU126545</t>
  </si>
  <si>
    <t>NR. INW. 0006663</t>
  </si>
  <si>
    <t>NR. INW. 0006664</t>
  </si>
  <si>
    <t>NR. INW. 0006665</t>
  </si>
  <si>
    <t>NR. INW. 0003994</t>
  </si>
  <si>
    <t>620BQ97EA082574</t>
  </si>
  <si>
    <t>NR. INW. 0003990</t>
  </si>
  <si>
    <t>620BQ91EA075370</t>
  </si>
  <si>
    <t>NR. INW. 0003992</t>
  </si>
  <si>
    <t>620BQ91EA075371</t>
  </si>
  <si>
    <t xml:space="preserve">Kalkulator z drukarką </t>
  </si>
  <si>
    <t>NR. INW. 45</t>
  </si>
  <si>
    <t>NR. INW. 46</t>
  </si>
  <si>
    <t>NR. INW. 47</t>
  </si>
  <si>
    <t>NR. INW. 48</t>
  </si>
  <si>
    <t>Latarka Nitecore SRT7GT</t>
  </si>
  <si>
    <t>NR. INW. N/0000536</t>
  </si>
  <si>
    <t xml:space="preserve">NISZCZARKA </t>
  </si>
  <si>
    <t>NR. INW. 0017157</t>
  </si>
  <si>
    <t>Nieodpłatne przekazanie na podstawie § 7 ust. 3a oraz § 38 rozporządzenia z dnia 21 października 2019 roku w sprawie szczegółowego sposobu gospodarowania składnikami rzeczowymi majątku ruchomego Skarbu Państwa. W przypadku braku zgłoszeń do nieodpłatnego przekazania, Komisja proponuje likwidację na podstawie § 42 ww. Rozporządzenia.</t>
  </si>
  <si>
    <t xml:space="preserve">Zmywarka </t>
  </si>
  <si>
    <t>NR. INW.  0005791</t>
  </si>
  <si>
    <t>NR. INW.  0005792</t>
  </si>
  <si>
    <t xml:space="preserve">Lodówka </t>
  </si>
  <si>
    <t xml:space="preserve"> 368BL26DA009895</t>
  </si>
  <si>
    <t>368BL26DA009846</t>
  </si>
  <si>
    <t>368BL23DA006593</t>
  </si>
  <si>
    <t xml:space="preserve"> 368BL26DA009862</t>
  </si>
  <si>
    <t>20051588450027</t>
  </si>
  <si>
    <t>8121388450054</t>
  </si>
  <si>
    <t>2018080074</t>
  </si>
  <si>
    <t>brak</t>
  </si>
  <si>
    <t>041613</t>
  </si>
  <si>
    <t>Załącznik nr 2 do Protokołu oceny przydatności do dalszego użytkowania nr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</si>
</sst>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1" xfId="0" applyNumberFormat="1" applyFill="1" applyBorder="1"/>
    <xf numFmtId="0" fontId="0" fillId="2" borderId="1" xfId="0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3" fontId="10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36"/>
  <sheetViews>
    <sheetView tabSelected="1" zoomScaleNormal="100" workbookViewId="0">
      <pane ySplit="3" topLeftCell="A4" activePane="bottomLeft" state="frozen"/>
      <selection pane="bottomLeft" activeCell="H27" sqref="H27"/>
    </sheetView>
  </sheetViews>
  <sheetFormatPr defaultColWidth="9.140625" defaultRowHeight="18.75" x14ac:dyDescent="0.3"/>
  <cols>
    <col min="1" max="1" width="9.5703125" style="10" bestFit="1" customWidth="1"/>
    <col min="2" max="2" width="50" style="23" bestFit="1" customWidth="1"/>
    <col min="3" max="3" width="29" style="23" bestFit="1" customWidth="1"/>
    <col min="4" max="4" width="21.140625" style="23" bestFit="1" customWidth="1"/>
    <col min="5" max="5" width="20" style="24" bestFit="1" customWidth="1"/>
    <col min="6" max="6" width="24.140625" style="24" bestFit="1" customWidth="1"/>
    <col min="7" max="7" width="24.140625" style="10" hidden="1" customWidth="1"/>
    <col min="8" max="8" width="72" style="20" bestFit="1" customWidth="1"/>
    <col min="9" max="9" width="20.42578125" style="21" customWidth="1"/>
    <col min="10" max="10" width="20.5703125" style="10" customWidth="1"/>
    <col min="11" max="11" width="42.42578125" style="10" customWidth="1"/>
    <col min="12" max="16384" width="9.140625" style="8"/>
  </cols>
  <sheetData>
    <row r="1" spans="1:12" x14ac:dyDescent="0.3">
      <c r="H1" s="49" t="s">
        <v>69</v>
      </c>
      <c r="I1" s="49"/>
      <c r="J1" s="49"/>
      <c r="K1" s="49"/>
      <c r="L1" s="49"/>
    </row>
    <row r="2" spans="1:12" x14ac:dyDescent="0.3">
      <c r="H2" s="10"/>
      <c r="I2" s="10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12" t="s">
        <v>10</v>
      </c>
      <c r="F3" s="1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20</v>
      </c>
    </row>
    <row r="4" spans="1:12" s="9" customFormat="1" ht="78.75" x14ac:dyDescent="0.25">
      <c r="A4" s="14">
        <v>1</v>
      </c>
      <c r="B4" s="29" t="s">
        <v>23</v>
      </c>
      <c r="C4" s="40" t="s">
        <v>24</v>
      </c>
      <c r="D4" s="35" t="s">
        <v>67</v>
      </c>
      <c r="E4" s="36">
        <v>578.1</v>
      </c>
      <c r="F4" s="36">
        <v>578.1</v>
      </c>
      <c r="G4" s="15" t="s">
        <v>9</v>
      </c>
      <c r="H4" s="16" t="s">
        <v>55</v>
      </c>
      <c r="I4" s="17" t="s">
        <v>18</v>
      </c>
      <c r="J4" s="18" t="s">
        <v>13</v>
      </c>
      <c r="K4" s="19" t="s">
        <v>21</v>
      </c>
    </row>
    <row r="5" spans="1:12" s="9" customFormat="1" ht="78.75" x14ac:dyDescent="0.25">
      <c r="A5" s="14">
        <v>2</v>
      </c>
      <c r="B5" s="29" t="s">
        <v>25</v>
      </c>
      <c r="C5" s="41" t="s">
        <v>26</v>
      </c>
      <c r="D5" s="37" t="s">
        <v>65</v>
      </c>
      <c r="E5" s="38">
        <v>558.41999999999996</v>
      </c>
      <c r="F5" s="38">
        <v>558.41999999999996</v>
      </c>
      <c r="G5" s="15" t="s">
        <v>9</v>
      </c>
      <c r="H5" s="16" t="s">
        <v>55</v>
      </c>
      <c r="I5" s="17" t="s">
        <v>18</v>
      </c>
      <c r="J5" s="18" t="s">
        <v>13</v>
      </c>
      <c r="K5" s="19" t="s">
        <v>21</v>
      </c>
    </row>
    <row r="6" spans="1:12" s="9" customFormat="1" ht="78.75" x14ac:dyDescent="0.25">
      <c r="A6" s="28">
        <v>3</v>
      </c>
      <c r="B6" s="27" t="s">
        <v>25</v>
      </c>
      <c r="C6" s="40" t="s">
        <v>27</v>
      </c>
      <c r="D6" s="35" t="s">
        <v>67</v>
      </c>
      <c r="E6" s="36">
        <v>442.8</v>
      </c>
      <c r="F6" s="36">
        <v>442.8</v>
      </c>
      <c r="G6" s="15"/>
      <c r="H6" s="16" t="s">
        <v>55</v>
      </c>
      <c r="I6" s="17" t="s">
        <v>18</v>
      </c>
      <c r="J6" s="18" t="s">
        <v>13</v>
      </c>
      <c r="K6" s="19" t="s">
        <v>21</v>
      </c>
    </row>
    <row r="7" spans="1:12" s="9" customFormat="1" ht="78.75" x14ac:dyDescent="0.25">
      <c r="A7" s="14">
        <v>4</v>
      </c>
      <c r="B7" s="29" t="s">
        <v>28</v>
      </c>
      <c r="C7" s="40" t="s">
        <v>29</v>
      </c>
      <c r="D7" s="35" t="s">
        <v>68</v>
      </c>
      <c r="E7" s="36">
        <v>335.2</v>
      </c>
      <c r="F7" s="36">
        <v>335.2</v>
      </c>
      <c r="G7" s="15" t="s">
        <v>9</v>
      </c>
      <c r="H7" s="16" t="s">
        <v>55</v>
      </c>
      <c r="I7" s="17" t="s">
        <v>18</v>
      </c>
      <c r="J7" s="18" t="s">
        <v>13</v>
      </c>
      <c r="K7" s="19" t="s">
        <v>21</v>
      </c>
    </row>
    <row r="8" spans="1:12" ht="78.75" x14ac:dyDescent="0.3">
      <c r="A8" s="14">
        <v>5</v>
      </c>
      <c r="B8" s="33" t="s">
        <v>31</v>
      </c>
      <c r="C8" s="42" t="s">
        <v>30</v>
      </c>
      <c r="D8" s="46" t="s">
        <v>32</v>
      </c>
      <c r="E8" s="38">
        <v>355.01</v>
      </c>
      <c r="F8" s="38">
        <v>355.01</v>
      </c>
      <c r="G8" s="15" t="s">
        <v>9</v>
      </c>
      <c r="H8" s="16" t="s">
        <v>55</v>
      </c>
      <c r="I8" s="17" t="s">
        <v>18</v>
      </c>
      <c r="J8" s="18" t="s">
        <v>13</v>
      </c>
      <c r="K8" s="19" t="s">
        <v>21</v>
      </c>
    </row>
    <row r="9" spans="1:12" ht="78.75" x14ac:dyDescent="0.3">
      <c r="A9" s="28">
        <v>6</v>
      </c>
      <c r="B9" s="29" t="s">
        <v>33</v>
      </c>
      <c r="C9" s="40" t="s">
        <v>37</v>
      </c>
      <c r="D9" s="47" t="s">
        <v>34</v>
      </c>
      <c r="E9" s="36">
        <v>660</v>
      </c>
      <c r="F9" s="36">
        <v>660</v>
      </c>
      <c r="G9" s="15" t="s">
        <v>9</v>
      </c>
      <c r="H9" s="16" t="s">
        <v>55</v>
      </c>
      <c r="I9" s="17" t="s">
        <v>18</v>
      </c>
      <c r="J9" s="18" t="s">
        <v>13</v>
      </c>
      <c r="K9" s="19" t="s">
        <v>21</v>
      </c>
    </row>
    <row r="10" spans="1:12" ht="78.75" x14ac:dyDescent="0.3">
      <c r="A10" s="14">
        <v>7</v>
      </c>
      <c r="B10" s="29" t="s">
        <v>33</v>
      </c>
      <c r="C10" s="40" t="s">
        <v>38</v>
      </c>
      <c r="D10" s="47" t="s">
        <v>35</v>
      </c>
      <c r="E10" s="36">
        <v>660</v>
      </c>
      <c r="F10" s="36">
        <v>660</v>
      </c>
      <c r="G10" s="15" t="s">
        <v>9</v>
      </c>
      <c r="H10" s="16" t="s">
        <v>55</v>
      </c>
      <c r="I10" s="17" t="s">
        <v>18</v>
      </c>
      <c r="J10" s="18" t="s">
        <v>13</v>
      </c>
      <c r="K10" s="19" t="s">
        <v>21</v>
      </c>
    </row>
    <row r="11" spans="1:12" ht="78.75" x14ac:dyDescent="0.3">
      <c r="A11" s="14">
        <v>8</v>
      </c>
      <c r="B11" s="29" t="s">
        <v>33</v>
      </c>
      <c r="C11" s="40" t="s">
        <v>39</v>
      </c>
      <c r="D11" s="47" t="s">
        <v>36</v>
      </c>
      <c r="E11" s="36">
        <v>660</v>
      </c>
      <c r="F11" s="36">
        <v>660</v>
      </c>
      <c r="G11" s="15" t="s">
        <v>9</v>
      </c>
      <c r="H11" s="16" t="s">
        <v>55</v>
      </c>
      <c r="I11" s="17" t="s">
        <v>18</v>
      </c>
      <c r="J11" s="18" t="s">
        <v>13</v>
      </c>
      <c r="K11" s="19" t="s">
        <v>21</v>
      </c>
    </row>
    <row r="12" spans="1:12" ht="78.75" x14ac:dyDescent="0.3">
      <c r="A12" s="28">
        <v>9</v>
      </c>
      <c r="B12" s="29" t="s">
        <v>31</v>
      </c>
      <c r="C12" s="40" t="s">
        <v>40</v>
      </c>
      <c r="D12" s="47" t="s">
        <v>41</v>
      </c>
      <c r="E12" s="36">
        <v>666.46</v>
      </c>
      <c r="F12" s="36">
        <v>666.46</v>
      </c>
      <c r="G12" s="15"/>
      <c r="H12" s="16" t="s">
        <v>55</v>
      </c>
      <c r="I12" s="17" t="s">
        <v>18</v>
      </c>
      <c r="J12" s="18" t="s">
        <v>13</v>
      </c>
      <c r="K12" s="19" t="s">
        <v>21</v>
      </c>
    </row>
    <row r="13" spans="1:12" ht="78.75" x14ac:dyDescent="0.3">
      <c r="A13" s="14">
        <v>10</v>
      </c>
      <c r="B13" s="29" t="s">
        <v>31</v>
      </c>
      <c r="C13" s="40" t="s">
        <v>42</v>
      </c>
      <c r="D13" s="47" t="s">
        <v>43</v>
      </c>
      <c r="E13" s="36">
        <v>666.46</v>
      </c>
      <c r="F13" s="36">
        <v>666.46</v>
      </c>
      <c r="G13" s="15"/>
      <c r="H13" s="16" t="s">
        <v>55</v>
      </c>
      <c r="I13" s="17" t="s">
        <v>18</v>
      </c>
      <c r="J13" s="18" t="s">
        <v>13</v>
      </c>
      <c r="K13" s="19" t="s">
        <v>21</v>
      </c>
    </row>
    <row r="14" spans="1:12" ht="78.75" x14ac:dyDescent="0.3">
      <c r="A14" s="14">
        <v>11</v>
      </c>
      <c r="B14" s="29" t="s">
        <v>31</v>
      </c>
      <c r="C14" s="40" t="s">
        <v>44</v>
      </c>
      <c r="D14" s="48" t="s">
        <v>45</v>
      </c>
      <c r="E14" s="36">
        <v>666.46</v>
      </c>
      <c r="F14" s="36">
        <v>666.46</v>
      </c>
      <c r="G14" s="15"/>
      <c r="H14" s="16" t="s">
        <v>55</v>
      </c>
      <c r="I14" s="17" t="s">
        <v>18</v>
      </c>
      <c r="J14" s="18" t="s">
        <v>13</v>
      </c>
      <c r="K14" s="19" t="s">
        <v>21</v>
      </c>
    </row>
    <row r="15" spans="1:12" ht="78.75" x14ac:dyDescent="0.3">
      <c r="A15" s="28">
        <v>12</v>
      </c>
      <c r="B15" s="26" t="s">
        <v>46</v>
      </c>
      <c r="C15" s="40" t="s">
        <v>47</v>
      </c>
      <c r="D15" s="35" t="s">
        <v>63</v>
      </c>
      <c r="E15" s="36">
        <v>300</v>
      </c>
      <c r="F15" s="36">
        <v>300</v>
      </c>
      <c r="G15" s="15"/>
      <c r="H15" s="16" t="s">
        <v>55</v>
      </c>
      <c r="I15" s="17" t="s">
        <v>18</v>
      </c>
      <c r="J15" s="18" t="s">
        <v>13</v>
      </c>
      <c r="K15" s="19" t="s">
        <v>21</v>
      </c>
    </row>
    <row r="16" spans="1:12" ht="78.75" x14ac:dyDescent="0.3">
      <c r="A16" s="14">
        <v>13</v>
      </c>
      <c r="B16" s="26" t="s">
        <v>46</v>
      </c>
      <c r="C16" s="40" t="s">
        <v>48</v>
      </c>
      <c r="D16" s="35" t="s">
        <v>62</v>
      </c>
      <c r="E16" s="36">
        <v>300</v>
      </c>
      <c r="F16" s="36">
        <v>300</v>
      </c>
      <c r="G16" s="15"/>
      <c r="H16" s="16" t="s">
        <v>55</v>
      </c>
      <c r="I16" s="17" t="s">
        <v>18</v>
      </c>
      <c r="J16" s="18" t="s">
        <v>13</v>
      </c>
      <c r="K16" s="19" t="s">
        <v>21</v>
      </c>
    </row>
    <row r="17" spans="1:11" ht="78.75" x14ac:dyDescent="0.3">
      <c r="A17" s="14">
        <v>14</v>
      </c>
      <c r="B17" s="26" t="s">
        <v>46</v>
      </c>
      <c r="C17" s="40" t="s">
        <v>49</v>
      </c>
      <c r="D17" s="35" t="s">
        <v>61</v>
      </c>
      <c r="E17" s="36">
        <v>300</v>
      </c>
      <c r="F17" s="36">
        <v>300</v>
      </c>
      <c r="G17" s="15"/>
      <c r="H17" s="16" t="s">
        <v>55</v>
      </c>
      <c r="I17" s="17" t="s">
        <v>18</v>
      </c>
      <c r="J17" s="18" t="s">
        <v>13</v>
      </c>
      <c r="K17" s="19" t="s">
        <v>21</v>
      </c>
    </row>
    <row r="18" spans="1:11" ht="78.75" x14ac:dyDescent="0.3">
      <c r="A18" s="28">
        <v>15</v>
      </c>
      <c r="B18" s="32" t="s">
        <v>46</v>
      </c>
      <c r="C18" s="40" t="s">
        <v>50</v>
      </c>
      <c r="D18" s="35" t="s">
        <v>60</v>
      </c>
      <c r="E18" s="36">
        <v>300</v>
      </c>
      <c r="F18" s="36">
        <v>300</v>
      </c>
      <c r="G18" s="15"/>
      <c r="H18" s="16" t="s">
        <v>55</v>
      </c>
      <c r="I18" s="17" t="s">
        <v>18</v>
      </c>
      <c r="J18" s="18" t="s">
        <v>13</v>
      </c>
      <c r="K18" s="19" t="s">
        <v>21</v>
      </c>
    </row>
    <row r="19" spans="1:11" ht="78.75" x14ac:dyDescent="0.3">
      <c r="A19" s="14">
        <v>16</v>
      </c>
      <c r="B19" s="27" t="s">
        <v>51</v>
      </c>
      <c r="C19" s="40" t="s">
        <v>52</v>
      </c>
      <c r="D19" s="35" t="s">
        <v>64</v>
      </c>
      <c r="E19" s="36">
        <v>501</v>
      </c>
      <c r="F19" s="36">
        <v>501</v>
      </c>
      <c r="G19" s="15"/>
      <c r="H19" s="16" t="s">
        <v>55</v>
      </c>
      <c r="I19" s="17" t="s">
        <v>18</v>
      </c>
      <c r="J19" s="18" t="s">
        <v>13</v>
      </c>
      <c r="K19" s="19" t="s">
        <v>21</v>
      </c>
    </row>
    <row r="20" spans="1:11" ht="78.75" x14ac:dyDescent="0.3">
      <c r="A20" s="28">
        <v>17</v>
      </c>
      <c r="B20" s="27" t="s">
        <v>56</v>
      </c>
      <c r="C20" s="43" t="s">
        <v>57</v>
      </c>
      <c r="D20" s="35" t="s">
        <v>67</v>
      </c>
      <c r="E20" s="36">
        <v>1249</v>
      </c>
      <c r="F20" s="36">
        <v>1249</v>
      </c>
      <c r="G20" s="15"/>
      <c r="H20" s="16" t="s">
        <v>55</v>
      </c>
      <c r="I20" s="17" t="s">
        <v>18</v>
      </c>
      <c r="J20" s="18" t="s">
        <v>13</v>
      </c>
      <c r="K20" s="19" t="s">
        <v>21</v>
      </c>
    </row>
    <row r="21" spans="1:11" ht="78.75" x14ac:dyDescent="0.3">
      <c r="A21" s="14">
        <v>18</v>
      </c>
      <c r="B21" s="27" t="s">
        <v>59</v>
      </c>
      <c r="C21" s="43" t="s">
        <v>58</v>
      </c>
      <c r="D21" s="35" t="s">
        <v>67</v>
      </c>
      <c r="E21" s="36">
        <v>1099</v>
      </c>
      <c r="F21" s="36">
        <v>1099</v>
      </c>
      <c r="G21" s="15"/>
      <c r="H21" s="16" t="s">
        <v>55</v>
      </c>
      <c r="I21" s="17" t="s">
        <v>18</v>
      </c>
      <c r="J21" s="18" t="s">
        <v>13</v>
      </c>
      <c r="K21" s="19" t="s">
        <v>21</v>
      </c>
    </row>
    <row r="22" spans="1:11" ht="78.75" x14ac:dyDescent="0.3">
      <c r="A22" s="14">
        <v>19</v>
      </c>
      <c r="B22" s="34" t="s">
        <v>53</v>
      </c>
      <c r="C22" s="44" t="s">
        <v>54</v>
      </c>
      <c r="D22" s="35" t="s">
        <v>66</v>
      </c>
      <c r="E22" s="39">
        <v>879.45</v>
      </c>
      <c r="F22" s="39">
        <v>879.45</v>
      </c>
      <c r="G22" s="14"/>
      <c r="H22" s="16" t="s">
        <v>55</v>
      </c>
      <c r="I22" s="30" t="s">
        <v>17</v>
      </c>
      <c r="J22" s="31" t="s">
        <v>13</v>
      </c>
      <c r="K22" s="19" t="s">
        <v>21</v>
      </c>
    </row>
    <row r="23" spans="1:11" x14ac:dyDescent="0.3">
      <c r="A23" s="22"/>
      <c r="B23" s="22"/>
      <c r="C23" s="45"/>
      <c r="D23" s="13" t="s">
        <v>22</v>
      </c>
      <c r="E23" s="25">
        <f>SUM(E4:E22)</f>
        <v>11177.36</v>
      </c>
      <c r="F23" s="25">
        <f>SUM(F4:F22)</f>
        <v>11177.36</v>
      </c>
    </row>
    <row r="24" spans="1:11" x14ac:dyDescent="0.3">
      <c r="B24" s="22"/>
    </row>
    <row r="25" spans="1:11" x14ac:dyDescent="0.3">
      <c r="B25" s="22"/>
    </row>
    <row r="35" spans="2:2" x14ac:dyDescent="0.3">
      <c r="B35" s="22"/>
    </row>
    <row r="36" spans="2:2" x14ac:dyDescent="0.3">
      <c r="B36" s="22"/>
    </row>
  </sheetData>
  <autoFilter ref="A3:J23" xr:uid="{D6720AEF-5BCF-47A8-A055-E4C604695053}">
    <sortState ref="A4:J23">
      <sortCondition ref="A3:A23"/>
    </sortState>
  </autoFilter>
  <mergeCells count="1">
    <mergeCell ref="H1:L1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02AF919-CB29-48C0-A320-A12FF6413B26}">
          <x14:formula1>
            <xm:f>Słownik!$B$2:$B$8</xm:f>
          </x14:formula1>
          <xm:sqref>I4:I21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42578125" customWidth="1"/>
    <col min="3" max="3" width="37.425781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2026-04-17T09:12:05Z</dcterms:modified>
</cp:coreProperties>
</file>