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O:\Dane DP\DP5 - Krajowe Instrumenty Skarbowe\W6-Detaliczne SPW)\Wszystkie detaliczne\PLIKI DO INTERNETU\Wyniki sprzedaży\2021\2021_09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calcChain.xml><?xml version="1.0" encoding="utf-8"?>
<calcChain xmlns="http://schemas.openxmlformats.org/spreadsheetml/2006/main">
  <c r="B120" i="1" l="1"/>
</calcChain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<sst xmlns="http://schemas.openxmlformats.org/spreadsheetml/2006/main" count="151" uniqueCount="52">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</sst>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>
        <v>3904.0830999999998</v>
      </c>
      <c r="C91" s="61">
        <v>727.95579999999995</v>
      </c>
      <c r="D91" s="123">
        <v>0.18646011915064001</v>
      </c>
      <c r="E91" s="38">
        <v>35.596800000000002</v>
      </c>
      <c r="F91" s="18">
        <v>9.1178387058410727E-3</v>
      </c>
      <c r="G91" s="94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3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>
        <v>3883.8126999999999</v>
      </c>
      <c r="C92" s="61">
        <v>679.73489999999993</v>
      </c>
      <c r="D92" s="123">
        <v>0.17501742553135993</v>
      </c>
      <c r="E92" s="38">
        <v>26.1584</v>
      </c>
      <c r="F92" s="18">
        <v>6.735237257965607E-3</v>
      </c>
      <c r="G92" s="94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3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>
        <v>3790.8553999999999</v>
      </c>
      <c r="C93" s="61">
        <v>838.59980000000007</v>
      </c>
      <c r="D93" s="123">
        <v>0.22121650960361086</v>
      </c>
      <c r="E93" s="38">
        <v>22.1539</v>
      </c>
      <c r="F93" s="18">
        <v>5.8440372059562077E-3</v>
      </c>
      <c r="G93" s="94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3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>
        <v>3673.4697999999999</v>
      </c>
      <c r="C94" s="61">
        <v>916.22050000000013</v>
      </c>
      <c r="D94" s="123">
        <v>0.24941555256558803</v>
      </c>
      <c r="E94" s="38">
        <v>17.237200000000001</v>
      </c>
      <c r="F94" s="18">
        <v>4.6923483623031292E-3</v>
      </c>
      <c r="G94" s="94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3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>
        <v>3642.6331</v>
      </c>
      <c r="C95" s="61">
        <v>890.37639999999999</v>
      </c>
      <c r="D95" s="123">
        <v>0.24443208403283878</v>
      </c>
      <c r="E95" s="38">
        <v>18.89</v>
      </c>
      <c r="F95" s="18">
        <v>5.1858091335083957E-3</v>
      </c>
      <c r="G95" s="94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3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>
        <v>3731.0583999999999</v>
      </c>
      <c r="C96" s="61">
        <v>990.92660000000001</v>
      </c>
      <c r="D96" s="123">
        <v>0.26558860617137486</v>
      </c>
      <c r="E96" s="38">
        <v>20.589300000000001</v>
      </c>
      <c r="F96" s="18">
        <v>5.5183537196844736E-3</v>
      </c>
      <c r="G96" s="94"/>
      <c r="H96" s="17">
        <v>0.55435066360794572</v>
      </c>
      <c r="I96" s="17">
        <v>5.9884080077653036E-2</v>
      </c>
      <c r="J96" s="17">
        <v>4.2190709210019337E-3</v>
      </c>
      <c r="K96" s="17">
        <v>0.31225134401541399</v>
      </c>
      <c r="L96" s="17">
        <v>6.3553548237143653E-2</v>
      </c>
      <c r="M96" s="73">
        <v>2.7958018561167522E-3</v>
      </c>
      <c r="N96" s="18">
        <v>2.9454912847249994E-3</v>
      </c>
      <c r="O96" s="15">
        <v>0.67089523444607568</v>
      </c>
      <c r="P96" s="15">
        <v>0.32840231072234088</v>
      </c>
      <c r="Q96" s="18">
        <v>7.0245483158344558E-4</v>
      </c>
      <c r="R96" s="15">
        <v>7.3173932853957046E-3</v>
      </c>
      <c r="S96" s="15">
        <v>3.1871576436877755E-2</v>
      </c>
      <c r="T96" s="15">
        <v>0.23090400654292867</v>
      </c>
      <c r="U96" s="18">
        <v>0.72990702373479788</v>
      </c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>
        <v>3795.7368999999999</v>
      </c>
      <c r="C97" s="61">
        <v>933.51569999999992</v>
      </c>
      <c r="D97" s="123">
        <v>0.24593793632008581</v>
      </c>
      <c r="E97" s="38">
        <v>18.783200000000001</v>
      </c>
      <c r="F97" s="18">
        <v>4.9484989331057168E-3</v>
      </c>
      <c r="G97" s="94"/>
      <c r="H97" s="17">
        <v>0.55031751542105034</v>
      </c>
      <c r="I97" s="17">
        <v>5.1806830973980311E-2</v>
      </c>
      <c r="J97" s="17">
        <v>3.5286955742375083E-3</v>
      </c>
      <c r="K97" s="17">
        <v>0.32727571291888014</v>
      </c>
      <c r="L97" s="17">
        <v>6.0559650485785779E-2</v>
      </c>
      <c r="M97" s="73">
        <v>3.1788820768899975E-3</v>
      </c>
      <c r="N97" s="18">
        <v>3.3327125491758925E-3</v>
      </c>
      <c r="O97" s="15">
        <v>0.67652958243760253</v>
      </c>
      <c r="P97" s="15">
        <v>0.32321107398144483</v>
      </c>
      <c r="Q97" s="18">
        <v>2.5934358095262079E-4</v>
      </c>
      <c r="R97" s="15">
        <v>4.65320505401964E-3</v>
      </c>
      <c r="S97" s="15">
        <v>3.3602669281303545E-2</v>
      </c>
      <c r="T97" s="15">
        <v>0.23046499086936723</v>
      </c>
      <c r="U97" s="18">
        <v>0.73127913479530959</v>
      </c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/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/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/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32621.860199999999</v>
      </c>
      <c r="C101" s="63">
        <v>7162.2259999999997</v>
      </c>
      <c r="D101" s="131">
        <v>0.21955296099270266</v>
      </c>
      <c r="E101" s="49">
        <v>326.87139999999994</v>
      </c>
      <c r="F101" s="132">
        <v>1.0020011059945624E-2</v>
      </c>
      <c r="G101" s="101"/>
      <c r="H101" s="90">
        <v>0.5162368024616818</v>
      </c>
      <c r="I101" s="26">
        <v>7.7427092891532906E-2</v>
      </c>
      <c r="J101" s="26">
        <v>3.319700327818829E-3</v>
      </c>
      <c r="K101" s="26">
        <v>0.32970156312545296</v>
      </c>
      <c r="L101" s="26">
        <v>6.7151851138151836E-2</v>
      </c>
      <c r="M101" s="90">
        <v>2.917473112094325E-3</v>
      </c>
      <c r="N101" s="90">
        <v>3.2455169432673856E-3</v>
      </c>
      <c r="O101" s="25">
        <v>0.66171082113827462</v>
      </c>
      <c r="P101" s="26">
        <v>0.33792885299655595</v>
      </c>
      <c r="Q101" s="27">
        <v>3.6032586516939337E-4</v>
      </c>
      <c r="R101" s="25">
        <v>4.9956593822600391E-3</v>
      </c>
      <c r="S101" s="26">
        <v>3.417141555659798E-2</v>
      </c>
      <c r="T101" s="26">
        <v>0.23168907958461735</v>
      </c>
      <c r="U101" s="27">
        <v>0.72914384547652467</v>
      </c>
      <c r="W101" s="109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f>B101</f>
        <v>32621.860199999999</v>
      </c>
      <c r="C120" s="50">
        <v>7162.2259999999997</v>
      </c>
      <c r="D120" s="135">
        <v>0.21955296099270266</v>
      </c>
      <c r="E120" s="64">
        <v>326.87139999999994</v>
      </c>
      <c r="F120" s="40">
        <v>1.0020011059945624E-2</v>
      </c>
      <c r="G120" s="121">
        <v>0</v>
      </c>
      <c r="H120" s="65">
        <v>0.5162368024616818</v>
      </c>
      <c r="I120" s="65">
        <v>7.7427092891532906E-2</v>
      </c>
      <c r="J120" s="65">
        <v>3.319700327818829E-3</v>
      </c>
      <c r="K120" s="65">
        <v>0.32970156312545296</v>
      </c>
      <c r="L120" s="65">
        <v>6.7151851138151836E-2</v>
      </c>
      <c r="M120" s="76">
        <v>2.917473112094325E-3</v>
      </c>
      <c r="N120" s="108">
        <v>3.2455169432673856E-3</v>
      </c>
      <c r="O120" s="67">
        <v>0.66171082113827462</v>
      </c>
      <c r="P120" s="65">
        <v>0.33792885299655595</v>
      </c>
      <c r="Q120" s="66">
        <v>3.6032586516939337E-4</v>
      </c>
      <c r="R120" s="67">
        <v>4.9956593822600391E-3</v>
      </c>
      <c r="S120" s="65">
        <v>3.417141555659798E-2</v>
      </c>
      <c r="T120" s="65">
        <v>0.23168907958461735</v>
      </c>
      <c r="U120" s="66">
        <v>0.72914384547652467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C90:C97 E97:F97 G90:G98 F94:F96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Rybicka Alina</cp:lastModifiedBy>
  <cp:lastPrinted>2020-10-13T12:40:14Z</cp:lastPrinted>
  <dcterms:created xsi:type="dcterms:W3CDTF">2014-06-06T11:14:39Z</dcterms:created>
  <dcterms:modified xsi:type="dcterms:W3CDTF">2021-10-12T13:39:37Z</dcterms:modified>
</cp:coreProperties>
</file>