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VI\"/>
    </mc:Choice>
  </mc:AlternateContent>
  <xr:revisionPtr revIDLastSave="0" documentId="13_ncr:1_{D20B77AA-D4C6-46E6-88D8-8D0908836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</calcChain>
</file>

<file path=xl/sharedStrings.xml><?xml version="1.0" encoding="utf-8"?>
<sst xmlns="http://schemas.openxmlformats.org/spreadsheetml/2006/main" count="57" uniqueCount="46">
  <si>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</si>
  <si>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</si>
  <si>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</si>
  <si>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</si>
  <si>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</si>
  <si>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</si>
  <si>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</si>
  <si>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</si>
  <si>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</si>
  <si>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</si>
  <si>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</si>
  <si>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Dolnośląskie</t>
  </si>
  <si>
    <t>Lista projektów wybranych do dofinansowania</t>
  </si>
  <si>
    <t>Zachodniopomorskie</t>
  </si>
  <si>
    <t>Śląskie</t>
  </si>
  <si>
    <t>Małopolskie</t>
  </si>
  <si>
    <t>Lista ocenionych projektów wybranych do dofinansowania - Część VI
Nabór nr FENX.01.03-IW.01-001/25
Priorytet FENX.01 Wsparcie sektorów energetyka i środowisko z Funduszu Spójności Działanie FENX.01.03 Gospodarka wodno‐ściekowa programu Fundusze Europejskie na Infrastrukturę, Klimat, Środowisko 2021-2027</t>
  </si>
  <si>
    <t>FENX.01.03-IW.01-0006/25</t>
  </si>
  <si>
    <t>FENX.01.03-IW.01-0057/25</t>
  </si>
  <si>
    <t>FENX.01.03-IW.01-0032/25</t>
  </si>
  <si>
    <t>FENX.01.03-IW.01-0041/25</t>
  </si>
  <si>
    <t>FENX.01.03-IW.01-0053/25</t>
  </si>
  <si>
    <t>FENX.01.03-IW.01-0015/25</t>
  </si>
  <si>
    <t>FENX.01.03-IW.01-0027/25</t>
  </si>
  <si>
    <t>FENX.01.03-IW.01-0018/25</t>
  </si>
  <si>
    <t>FENX.01.03-IW.01-0063/25</t>
  </si>
  <si>
    <t>Modernizacja i rozbudowa Miejskiej Oczyszczalni Ścieków w Biłgoraju</t>
  </si>
  <si>
    <t>Przedsiębiorstwo Gospodarki Komunalnej Sp. z o.o. z Biłgoraju</t>
  </si>
  <si>
    <t>Lubelskie</t>
  </si>
  <si>
    <t>Gmina Skała</t>
  </si>
  <si>
    <t>Modernizacja gospodarki wodnościekowej w gminie Skała</t>
  </si>
  <si>
    <t>AQUA S.A. z Bielska - Białej</t>
  </si>
  <si>
    <t>Modernizacja oczyszczalni ścieków Wapienica oraz rozbudowa sieci kanalizacyjnej w aglomeracjach Bielska-Białej</t>
  </si>
  <si>
    <t>Rozbudowa i modernizacja oczyszczalni ścieków w Żywcu</t>
  </si>
  <si>
    <t>Przedsiębiorstwo Wodociągów i Kanalizacji Sp. z o.o. z Biskupca</t>
  </si>
  <si>
    <t>Warmińsko - mazurskie</t>
  </si>
  <si>
    <t>Modernizacja oczyszczalni ścieków w Rzecku w gminie Biskupiec</t>
  </si>
  <si>
    <t>Rozbudowa oczyszczalni ścieków w Nowogardzie</t>
  </si>
  <si>
    <t>Gmina Nowogard</t>
  </si>
  <si>
    <t>Budowa sieci kanalizacji sanitarnej na terenie Sołectwa Zakrzew i Osiedla nr 7 w Kłobucku</t>
  </si>
  <si>
    <t>Gmina Kłobuck</t>
  </si>
  <si>
    <t>Budowa i rozbudowa kanalizacji sanitarnej w gminie Zawoja</t>
  </si>
  <si>
    <t>Gmina Zawoja</t>
  </si>
  <si>
    <t>Budowa kanalizacji sanitarnych na terenie Gminy Długołęka</t>
  </si>
  <si>
    <t>Gmina Długołęka</t>
  </si>
  <si>
    <t>Miejskie Przedsiębiorstwo Wodociągów i Kanalizacji Sp. zo.o. z Żywca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</si>
</sst>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="80" zoomScaleNormal="90" zoomScalePageLayoutView="80" workbookViewId="0">
      <selection activeCell="C12" sqref="C12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0" t="s">
        <v>16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s="2" customFormat="1" ht="15.75" thickBot="1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3"/>
    </row>
    <row r="6" spans="1:9" s="2" customFormat="1" ht="40.5" customHeight="1" x14ac:dyDescent="0.2">
      <c r="A6" s="1" t="s">
        <v>0</v>
      </c>
      <c r="B6" s="1" t="s">
        <v>5</v>
      </c>
      <c r="C6" s="1" t="s">
        <v>1</v>
      </c>
      <c r="D6" s="1" t="s">
        <v>4</v>
      </c>
      <c r="E6" s="1" t="s">
        <v>2</v>
      </c>
      <c r="F6" s="1" t="s">
        <v>8</v>
      </c>
      <c r="G6" s="1" t="s">
        <v>9</v>
      </c>
      <c r="H6" s="1" t="s">
        <v>3</v>
      </c>
      <c r="I6" s="1" t="s">
        <v>6</v>
      </c>
    </row>
    <row r="7" spans="1:9" s="2" customFormat="1" ht="52.5" customHeight="1" x14ac:dyDescent="0.2">
      <c r="A7" s="3">
        <v>1</v>
      </c>
      <c r="B7" s="3" t="s">
        <v>17</v>
      </c>
      <c r="C7" s="3" t="s">
        <v>27</v>
      </c>
      <c r="D7" s="3" t="s">
        <v>28</v>
      </c>
      <c r="E7" s="3" t="s">
        <v>26</v>
      </c>
      <c r="F7" s="6">
        <v>82347671.390000001</v>
      </c>
      <c r="G7" s="6">
        <v>46995938.990000002</v>
      </c>
      <c r="H7" s="7">
        <v>275</v>
      </c>
      <c r="I7" s="3" t="s">
        <v>10</v>
      </c>
    </row>
    <row r="8" spans="1:9" s="2" customFormat="1" ht="54" customHeight="1" x14ac:dyDescent="0.2">
      <c r="A8" s="3">
        <v>2</v>
      </c>
      <c r="B8" s="3" t="s">
        <v>18</v>
      </c>
      <c r="C8" s="3" t="s">
        <v>29</v>
      </c>
      <c r="D8" s="3" t="s">
        <v>15</v>
      </c>
      <c r="E8" s="3" t="s">
        <v>30</v>
      </c>
      <c r="F8" s="6">
        <v>35634958.57</v>
      </c>
      <c r="G8" s="6">
        <v>20219157.719999999</v>
      </c>
      <c r="H8" s="7">
        <v>269</v>
      </c>
      <c r="I8" s="3" t="s">
        <v>10</v>
      </c>
    </row>
    <row r="9" spans="1:9" s="2" customFormat="1" ht="53.25" customHeight="1" x14ac:dyDescent="0.2">
      <c r="A9" s="3">
        <v>3</v>
      </c>
      <c r="B9" s="3" t="s">
        <v>19</v>
      </c>
      <c r="C9" s="3" t="s">
        <v>31</v>
      </c>
      <c r="D9" s="3" t="s">
        <v>14</v>
      </c>
      <c r="E9" s="3" t="s">
        <v>32</v>
      </c>
      <c r="F9" s="6">
        <v>99618811</v>
      </c>
      <c r="G9" s="6">
        <v>54636550.240000002</v>
      </c>
      <c r="H9" s="7">
        <v>240</v>
      </c>
      <c r="I9" s="3" t="s">
        <v>10</v>
      </c>
    </row>
    <row r="10" spans="1:9" s="2" customFormat="1" ht="70.5" customHeight="1" x14ac:dyDescent="0.2">
      <c r="A10" s="3">
        <v>4</v>
      </c>
      <c r="B10" s="3" t="s">
        <v>20</v>
      </c>
      <c r="C10" s="3" t="s">
        <v>45</v>
      </c>
      <c r="D10" s="3" t="s">
        <v>14</v>
      </c>
      <c r="E10" s="3" t="s">
        <v>33</v>
      </c>
      <c r="F10" s="6">
        <v>72535843.379999995</v>
      </c>
      <c r="G10" s="6">
        <v>40690838.969999999</v>
      </c>
      <c r="H10" s="7">
        <v>217</v>
      </c>
      <c r="I10" s="3" t="s">
        <v>10</v>
      </c>
    </row>
    <row r="11" spans="1:9" s="2" customFormat="1" ht="53.25" customHeight="1" x14ac:dyDescent="0.2">
      <c r="A11" s="3">
        <v>5</v>
      </c>
      <c r="B11" s="3" t="s">
        <v>21</v>
      </c>
      <c r="C11" s="3" t="s">
        <v>34</v>
      </c>
      <c r="D11" s="3" t="s">
        <v>35</v>
      </c>
      <c r="E11" s="3" t="s">
        <v>36</v>
      </c>
      <c r="F11" s="6">
        <v>43276844</v>
      </c>
      <c r="G11" s="6">
        <v>21437416</v>
      </c>
      <c r="H11" s="7">
        <v>193</v>
      </c>
      <c r="I11" s="3" t="s">
        <v>10</v>
      </c>
    </row>
    <row r="12" spans="1:9" s="2" customFormat="1" ht="53.25" customHeight="1" x14ac:dyDescent="0.2">
      <c r="A12" s="3">
        <v>6</v>
      </c>
      <c r="B12" s="3" t="s">
        <v>22</v>
      </c>
      <c r="C12" s="3" t="s">
        <v>38</v>
      </c>
      <c r="D12" s="3" t="s">
        <v>13</v>
      </c>
      <c r="E12" s="3" t="s">
        <v>37</v>
      </c>
      <c r="F12" s="6">
        <v>91086575.060000002</v>
      </c>
      <c r="G12" s="6">
        <v>50522303.130000003</v>
      </c>
      <c r="H12" s="7">
        <v>192</v>
      </c>
      <c r="I12" s="3" t="s">
        <v>10</v>
      </c>
    </row>
    <row r="13" spans="1:9" s="2" customFormat="1" ht="53.25" customHeight="1" x14ac:dyDescent="0.2">
      <c r="A13" s="3">
        <v>7</v>
      </c>
      <c r="B13" s="3" t="s">
        <v>23</v>
      </c>
      <c r="C13" s="3" t="s">
        <v>40</v>
      </c>
      <c r="D13" s="3" t="s">
        <v>14</v>
      </c>
      <c r="E13" s="3" t="s">
        <v>39</v>
      </c>
      <c r="F13" s="6">
        <v>19415123.039999999</v>
      </c>
      <c r="G13" s="6">
        <v>10650910.310000001</v>
      </c>
      <c r="H13" s="7">
        <v>134</v>
      </c>
      <c r="I13" s="3" t="s">
        <v>10</v>
      </c>
    </row>
    <row r="14" spans="1:9" s="2" customFormat="1" ht="53.25" customHeight="1" x14ac:dyDescent="0.2">
      <c r="A14" s="3">
        <v>8</v>
      </c>
      <c r="B14" s="3" t="s">
        <v>24</v>
      </c>
      <c r="C14" s="3" t="s">
        <v>42</v>
      </c>
      <c r="D14" s="3" t="s">
        <v>15</v>
      </c>
      <c r="E14" s="3" t="s">
        <v>41</v>
      </c>
      <c r="F14" s="6">
        <v>8639257.4000000004</v>
      </c>
      <c r="G14" s="6">
        <v>4589201.1399999997</v>
      </c>
      <c r="H14" s="7">
        <v>131</v>
      </c>
      <c r="I14" s="3" t="s">
        <v>10</v>
      </c>
    </row>
    <row r="15" spans="1:9" s="2" customFormat="1" ht="53.25" customHeight="1" x14ac:dyDescent="0.2">
      <c r="A15" s="3">
        <v>9</v>
      </c>
      <c r="B15" s="3" t="s">
        <v>25</v>
      </c>
      <c r="C15" s="3" t="s">
        <v>44</v>
      </c>
      <c r="D15" s="3" t="s">
        <v>11</v>
      </c>
      <c r="E15" s="3" t="s">
        <v>43</v>
      </c>
      <c r="F15" s="6">
        <v>19063496.16</v>
      </c>
      <c r="G15" s="6">
        <v>10927736.35</v>
      </c>
      <c r="H15" s="7">
        <v>129</v>
      </c>
      <c r="I15" s="3" t="s">
        <v>10</v>
      </c>
    </row>
    <row r="16" spans="1:9" s="2" customFormat="1" ht="21.75" customHeight="1" x14ac:dyDescent="0.2">
      <c r="A16" s="4"/>
      <c r="B16" s="4"/>
      <c r="C16" s="4"/>
      <c r="D16" s="4"/>
      <c r="E16" s="5" t="s">
        <v>7</v>
      </c>
      <c r="F16" s="8">
        <f>SUM(F7:F15)</f>
        <v>471618580.00000006</v>
      </c>
      <c r="G16" s="8">
        <f>SUM(G7:G15)</f>
        <v>260670052.84999999</v>
      </c>
      <c r="H16" s="4"/>
      <c r="I16" s="9"/>
    </row>
    <row r="17" spans="1:9" s="2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</row>
  </sheetData>
  <mergeCells count="2">
    <mergeCell ref="A3:I4"/>
    <mergeCell ref="A5:I5"/>
  </mergeCells>
  <phoneticPr fontId="6" type="noConversion"/>
  <printOptions horizontalCentered="1"/>
  <pageMargins left="0.70866141732283472" right="0.70866141732283472" top="0.23411458333333332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VI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VI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2026-04-10T09:16:37Z</dcterms:modified>
</cp:coreProperties>
</file>