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2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<sst xmlns="http://schemas.openxmlformats.org/spreadsheetml/2006/main" count="848" uniqueCount="261">
  <si>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</si>
  <si>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</si>
  <si>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</si>
  <si>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</si>
  <si>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</si>
  <si>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</si>
  <si>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</si>
  <si>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</si>
  <si>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</si>
  <si>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</si>
  <si>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</si>
  <si>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</si>
  <si>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</si>
  <si>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</si>
  <si>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</si>
  <si>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</si>
  <si>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</si>
  <si>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</si>
  <si>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</si>
  <si>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</si>
  <si>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</si>
  <si>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</si>
  <si>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</si>
  <si>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</si>
  <si>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</si>
  <si>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</si>
  <si>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</si>
  <si>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</si>
  <si>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</si>
  <si>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</si>
  <si>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</si>
  <si>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</si>
  <si>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</si>
  <si>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</si>
  <si>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</si>
  <si>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</si>
  <si>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</si>
  <si>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</si>
  <si>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</si>
  <si>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</si>
  <si>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</si>
  <si>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</si>
  <si>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</si>
  <si>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</si>
  <si>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</si>
  <si>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</si>
  <si>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</si>
  <si>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</si>
  <si>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</si>
  <si>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</si>
  <si>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</si>
  <si>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</si>
  <si>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</si>
  <si>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</si>
  <si>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</si>
  <si>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</si>
  <si>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</si>
  <si>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</si>
  <si>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</si>
  <si>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</si>
  <si>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</si>
  <si>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</si>
  <si>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</si>
  <si>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</si>
  <si>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</si>
  <si>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</si>
  <si>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</si>
  <si>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</si>
  <si>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</si>
  <si>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</si>
  <si>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</si>
  <si>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</si>
  <si>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</si>
  <si>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</si>
  <si>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</si>
  <si>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</si>
  <si>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</si>
  <si>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</si>
  <si>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</si>
  <si>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</si>
  <si>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</si>
  <si>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</si>
  <si>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</si>
  <si>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</si>
  <si>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</si>
  <si>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</si>
  <si>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</si>
  <si>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</si>
  <si>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</si>
  <si>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</si>
  <si>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</si>
  <si>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</si>
  <si>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</si>
  <si>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</si>
  <si>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</si>
  <si>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</si>
  <si>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</si>
  <si>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</si>
  <si>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</si>
  <si>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</si>
  <si>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</si>
  <si>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</si>
  <si>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</si>
  <si>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</si>
  <si>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</si>
  <si>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</si>
  <si>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</si>
  <si>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</si>
  <si>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</si>
  <si>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</si>
  <si>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</si>
  <si>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</si>
  <si>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</si>
  <si>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</si>
  <si>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</si>
  <si>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</si>
  <si>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</si>
  <si>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</si>
  <si>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</si>
  <si>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</si>
  <si>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</si>
  <si>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</si>
  <si>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</si>
  <si>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</si>
  <si>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</si>
  <si>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</si>
  <si>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</si>
  <si>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</si>
  <si>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</si>
  <si>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</si>
  <si>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</si>
  <si>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</si>
  <si>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</si>
  <si>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</si>
  <si>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</si>
  <si>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</si>
  <si>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</si>
  <si>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</si>
  <si>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</si>
  <si>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</si>
  <si>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</si>
  <si>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</si>
  <si>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</si>
  <si>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</si>
  <si>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</si>
  <si>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</si>
  <si>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</si>
  <si>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</si>
  <si>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</si>
  <si>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</si>
  <si>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</si>
  <si>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</si>
  <si>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</si>
  <si>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</si>
  <si>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</si>
  <si>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</si>
  <si>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</si>
  <si>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</si>
  <si>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</si>
  <si>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</si>
  <si>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</si>
  <si>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</si>
  <si>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</si>
  <si>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</si>
  <si>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</si>
  <si>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</si>
  <si>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</si>
  <si>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</si>
  <si>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</si>
  <si>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</si>
  <si>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</si>
  <si>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</si>
  <si>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</si>
  <si>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</si>
  <si>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</si>
  <si>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</si>
  <si>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</si>
  <si>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</si>
  <si>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</si>
  <si>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</si>
  <si>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</si>
  <si>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</si>
  <si>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</si>
  <si>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</si>
  <si>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</si>
  <si>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</si>
  <si>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</si>
  <si>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</si>
  <si>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</si>
  <si>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</si>
  <si>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</si>
  <si>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</si>
  <si>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</si>
  <si>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</si>
  <si>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</si>
  <si>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</si>
  <si>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</si>
  <si>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</si>
  <si>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</si>
  <si>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</si>
  <si>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</si>
  <si>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</si>
  <si>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</si>
  <si>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</si>
  <si>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</si>
  <si>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</si>
  <si>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</si>
  <si>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</si>
  <si>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</si>
  <si>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</si>
  <si>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</si>
  <si>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</si>
  <si>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</si>
  <si>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</si>
  <si>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</si>
  <si>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</si>
  <si>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</si>
  <si>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</si>
  <si>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</si>
  <si>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</si>
  <si>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</si>
  <si>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</si>
  <si>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</si>
  <si>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</si>
  <si>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</si>
  <si>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</si>
  <si>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</si>
  <si>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</si>
  <si>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</si>
  <si>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</si>
  <si>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</si>
  <si>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</si>
  <si>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</si>
  <si>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</si>
  <si>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</si>
  <si>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</si>
  <si>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</si>
  <si>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</si>
  <si>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</si>
  <si>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</si>
  <si>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</si>
  <si>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</si>
  <si>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</si>
  <si>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</si>
  <si>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</si>
  <si>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Polski eksport, import mięsa drobiowgo i podrobów (0207) i drobiu żywego (0105) za I-V  2022r</t>
  </si>
  <si>
    <t>I-V 2021r</t>
  </si>
  <si>
    <t>I-V 2022r</t>
  </si>
  <si>
    <t>Estonia</t>
  </si>
  <si>
    <t>2022-08-07</t>
  </si>
  <si>
    <t>07.08.2022</t>
  </si>
  <si>
    <t>VII 2022</t>
  </si>
  <si>
    <t>NR 32/2022</t>
  </si>
  <si>
    <t>8-15 sierpnia 2022 r.</t>
  </si>
  <si>
    <t>8-14.2022</t>
  </si>
  <si>
    <t>14.08.2022</t>
  </si>
  <si>
    <t>Tydzień 32 (8-14.08.2022)</t>
  </si>
  <si>
    <t>8-14.08.2022</t>
  </si>
  <si>
    <t xml:space="preserve">Porównanie aktualnych cen skupu i sprzedaży drobiu z zakładów drobiarskich (8-14.08.2022r) z cenami </t>
  </si>
  <si>
    <t>18 sierpnia 2022r.</t>
  </si>
  <si>
    <t>OKRES:  2017 -VII.2022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</si>
</sst>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</cellStyleXfs>
  <cellXfs count="54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3" fontId="36" fillId="0" borderId="4" xfId="0" applyNumberFormat="1" applyFont="1" applyBorder="1"/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1" fontId="36" fillId="4" borderId="14" xfId="0" applyNumberFormat="1" applyFont="1" applyFill="1" applyBorder="1" applyProtection="1"/>
    <xf numFmtId="1" fontId="36" fillId="4" borderId="9" xfId="0" applyNumberFormat="1" applyFont="1" applyFill="1" applyBorder="1" applyProtection="1"/>
    <xf numFmtId="170" fontId="36" fillId="6" borderId="10" xfId="5" applyNumberFormat="1" applyFont="1" applyFill="1" applyBorder="1"/>
    <xf numFmtId="1" fontId="36" fillId="4" borderId="9" xfId="0" applyNumberFormat="1" applyFont="1" applyFill="1" applyBorder="1"/>
    <xf numFmtId="170" fontId="36" fillId="4" borderId="10" xfId="5" applyNumberFormat="1" applyFont="1" applyFill="1" applyBorder="1"/>
    <xf numFmtId="1" fontId="36" fillId="11" borderId="14" xfId="0" applyNumberFormat="1" applyFont="1" applyFill="1" applyBorder="1" applyProtection="1"/>
    <xf numFmtId="1" fontId="36" fillId="11" borderId="9" xfId="0" applyNumberFormat="1" applyFont="1" applyFill="1" applyBorder="1" applyProtection="1"/>
    <xf numFmtId="170" fontId="36" fillId="11" borderId="10" xfId="5" applyNumberFormat="1" applyFont="1" applyFill="1" applyBorder="1"/>
    <xf numFmtId="1" fontId="36" fillId="4" borderId="14" xfId="0" applyNumberFormat="1" applyFont="1" applyFill="1" applyBorder="1"/>
    <xf numFmtId="1" fontId="36" fillId="3" borderId="14" xfId="0" applyNumberFormat="1" applyFont="1" applyFill="1" applyBorder="1" applyProtection="1"/>
    <xf numFmtId="1" fontId="36" fillId="3" borderId="9" xfId="0" applyNumberFormat="1" applyFont="1" applyFill="1" applyBorder="1" applyProtection="1"/>
    <xf numFmtId="1" fontId="36" fillId="3" borderId="9" xfId="0" applyNumberFormat="1" applyFont="1" applyFill="1" applyBorder="1"/>
    <xf numFmtId="170" fontId="36" fillId="3" borderId="10" xfId="5" applyNumberFormat="1" applyFont="1" applyFill="1" applyBorder="1"/>
    <xf numFmtId="1" fontId="36" fillId="11" borderId="38" xfId="0" applyNumberFormat="1" applyFont="1" applyFill="1" applyBorder="1" applyProtection="1"/>
    <xf numFmtId="1" fontId="36" fillId="11" borderId="39" xfId="0" applyNumberFormat="1" applyFont="1" applyFill="1" applyBorder="1" applyProtection="1"/>
    <xf numFmtId="170" fontId="36" fillId="11" borderId="40" xfId="5" applyNumberFormat="1" applyFont="1" applyFill="1" applyBorder="1"/>
    <xf numFmtId="1" fontId="34" fillId="9" borderId="35" xfId="0" applyNumberFormat="1" applyFont="1" applyFill="1" applyBorder="1" applyProtection="1"/>
    <xf numFmtId="1" fontId="34" fillId="9" borderId="18" xfId="0" applyNumberFormat="1" applyFont="1" applyFill="1" applyBorder="1" applyProtection="1"/>
    <xf numFmtId="170" fontId="34" fillId="9" borderId="20" xfId="5" applyNumberFormat="1" applyFont="1" applyFill="1" applyBorder="1"/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 wrapText="1"/>
    </xf>
    <xf numFmtId="0" fontId="34" fillId="3" borderId="31" xfId="4" applyFont="1" applyFill="1" applyBorder="1" applyAlignment="1">
      <alignment horizontal="center" vertical="center" wrapText="1"/>
    </xf>
    <xf numFmtId="0" fontId="34" fillId="0" borderId="26" xfId="4" applyFont="1" applyBorder="1" applyAlignment="1">
      <alignment vertical="center"/>
    </xf>
    <xf numFmtId="3" fontId="34" fillId="0" borderId="34" xfId="0" applyNumberFormat="1" applyFont="1" applyBorder="1"/>
    <xf numFmtId="3" fontId="34" fillId="3" borderId="34" xfId="0" applyNumberFormat="1" applyFont="1" applyFill="1" applyBorder="1"/>
    <xf numFmtId="3" fontId="34" fillId="0" borderId="28" xfId="0" applyNumberFormat="1" applyFont="1" applyBorder="1"/>
    <xf numFmtId="3" fontId="34" fillId="0" borderId="27" xfId="3" applyNumberFormat="1" applyFont="1" applyBorder="1"/>
    <xf numFmtId="3" fontId="34" fillId="3" borderId="34" xfId="3" applyNumberFormat="1" applyFont="1" applyFill="1" applyBorder="1"/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3" fontId="36" fillId="0" borderId="13" xfId="0" applyNumberFormat="1" applyFont="1" applyBorder="1"/>
    <xf numFmtId="3" fontId="36" fillId="3" borderId="24" xfId="0" applyNumberFormat="1" applyFont="1" applyFill="1" applyBorder="1"/>
    <xf numFmtId="3" fontId="36" fillId="0" borderId="25" xfId="0" applyNumberFormat="1" applyFont="1" applyBorder="1"/>
    <xf numFmtId="0" fontId="34" fillId="0" borderId="37" xfId="0" applyFont="1" applyBorder="1"/>
    <xf numFmtId="3" fontId="36" fillId="3" borderId="4" xfId="0" applyNumberFormat="1" applyFont="1" applyFill="1" applyBorder="1"/>
    <xf numFmtId="3" fontId="36" fillId="0" borderId="5" xfId="0" applyNumberFormat="1" applyFont="1" applyBorder="1"/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3" fontId="36" fillId="0" borderId="14" xfId="0" applyNumberFormat="1" applyFont="1" applyBorder="1"/>
    <xf numFmtId="3" fontId="36" fillId="3" borderId="9" xfId="0" applyNumberFormat="1" applyFont="1" applyFill="1" applyBorder="1"/>
    <xf numFmtId="3" fontId="36" fillId="0" borderId="10" xfId="0" applyNumberFormat="1" applyFont="1" applyBorder="1"/>
    <xf numFmtId="3" fontId="36" fillId="3" borderId="7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3" fontId="36" fillId="3" borderId="22" xfId="3" applyNumberFormat="1" applyFont="1" applyFill="1" applyBorder="1"/>
    <xf numFmtId="3" fontId="36" fillId="0" borderId="38" xfId="0" applyNumberFormat="1" applyFont="1" applyBorder="1"/>
    <xf numFmtId="3" fontId="36" fillId="3" borderId="39" xfId="0" applyNumberFormat="1" applyFont="1" applyFill="1" applyBorder="1"/>
    <xf numFmtId="3" fontId="36" fillId="0" borderId="40" xfId="0" applyNumberFormat="1" applyFont="1" applyBorder="1"/>
    <xf numFmtId="4" fontId="34" fillId="0" borderId="38" xfId="3" applyNumberFormat="1" applyFont="1" applyBorder="1"/>
    <xf numFmtId="3" fontId="36" fillId="0" borderId="39" xfId="3" applyNumberFormat="1" applyFont="1" applyBorder="1"/>
    <xf numFmtId="3" fontId="36" fillId="3" borderId="42" xfId="3" applyNumberFormat="1" applyFont="1" applyFill="1" applyBorder="1"/>
    <xf numFmtId="3" fontId="36" fillId="3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46" xfId="0" applyFont="1" applyBorder="1"/>
    <xf numFmtId="3" fontId="36" fillId="0" borderId="15" xfId="0" applyNumberFormat="1" applyFont="1" applyBorder="1"/>
    <xf numFmtId="3" fontId="36" fillId="3" borderId="12" xfId="0" applyNumberFormat="1" applyFont="1" applyFill="1" applyBorder="1"/>
    <xf numFmtId="3" fontId="36" fillId="0" borderId="16" xfId="0" applyNumberFormat="1" applyFont="1" applyBorder="1"/>
    <xf numFmtId="4" fontId="34" fillId="0" borderId="15" xfId="3" applyNumberFormat="1" applyFont="1" applyBorder="1"/>
    <xf numFmtId="3" fontId="36" fillId="0" borderId="12" xfId="3" applyNumberFormat="1" applyFont="1" applyBorder="1"/>
    <xf numFmtId="3" fontId="36" fillId="3" borderId="12" xfId="3" applyNumberFormat="1" applyFont="1" applyFill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6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4FC-BF4C-D146097DAF69}"/>
            </c:ext>
          </c:extLst>
        </c:ser>
        <c:ser>
          <c:idx val="1"/>
          <c:order val="1"/>
          <c:tx>
            <c:strRef>
              <c:f>'[1]skup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4FC-BF4C-D146097DAF69}"/>
            </c:ext>
          </c:extLst>
        </c:ser>
        <c:ser>
          <c:idx val="2"/>
          <c:order val="2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4FC-BF4C-D146097DAF69}"/>
            </c:ext>
          </c:extLst>
        </c:ser>
        <c:ser>
          <c:idx val="3"/>
          <c:order val="3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71-44FC-BF4C-D146097DAF69}"/>
            </c:ext>
          </c:extLst>
        </c:ser>
        <c:ser>
          <c:idx val="4"/>
          <c:order val="4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3.28</c:v>
                </c:pt>
                <c:pt idx="1">
                  <c:v>3.47</c:v>
                </c:pt>
                <c:pt idx="2">
                  <c:v>3.64</c:v>
                </c:pt>
                <c:pt idx="3">
                  <c:v>3.78</c:v>
                </c:pt>
                <c:pt idx="4">
                  <c:v>3.99</c:v>
                </c:pt>
                <c:pt idx="5">
                  <c:v>4.12</c:v>
                </c:pt>
                <c:pt idx="6">
                  <c:v>4.24</c:v>
                </c:pt>
                <c:pt idx="7">
                  <c:v>4.17</c:v>
                </c:pt>
                <c:pt idx="8">
                  <c:v>3.9980000000000002</c:v>
                </c:pt>
                <c:pt idx="9">
                  <c:v>3.9647000000000001</c:v>
                </c:pt>
                <c:pt idx="10">
                  <c:v>4.07</c:v>
                </c:pt>
                <c:pt idx="1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71-44FC-BF4C-D146097DAF69}"/>
            </c:ext>
          </c:extLst>
        </c:ser>
        <c:ser>
          <c:idx val="5"/>
          <c:order val="5"/>
          <c:tx>
            <c:strRef>
              <c:f>'[1]skup kurcząt'!$B$25</c:f>
              <c:strCache>
                <c:ptCount val="1"/>
                <c:pt idx="0">
                  <c:v>2022r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kurcząt'!$C$25:$N$25</c:f>
              <c:numCache>
                <c:formatCode>General</c:formatCode>
                <c:ptCount val="12"/>
                <c:pt idx="0">
                  <c:v>4.4530000000000003</c:v>
                </c:pt>
                <c:pt idx="1">
                  <c:v>4.5709999999999997</c:v>
                </c:pt>
                <c:pt idx="2">
                  <c:v>5.21</c:v>
                </c:pt>
                <c:pt idx="3">
                  <c:v>6.0419999999999998</c:v>
                </c:pt>
                <c:pt idx="4">
                  <c:v>6.16</c:v>
                </c:pt>
                <c:pt idx="5">
                  <c:v>6.13</c:v>
                </c:pt>
                <c:pt idx="6">
                  <c:v>6.0590000000000002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71-44FC-BF4C-D146097D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50955005326691216"/>
          <c:h val="1.9589846045363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407405</xdr:colOff>
      <xdr:row>38</xdr:row>
      <xdr:rowOff>28984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132430" cy="4724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574078</xdr:colOff>
      <xdr:row>40</xdr:row>
      <xdr:rowOff>126274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156478" cy="62794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34</xdr:row>
      <xdr:rowOff>142875</xdr:rowOff>
    </xdr:from>
    <xdr:to>
      <xdr:col>15</xdr:col>
      <xdr:colOff>190499</xdr:colOff>
      <xdr:row>67</xdr:row>
      <xdr:rowOff>133350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66</xdr:row>
      <xdr:rowOff>79032</xdr:rowOff>
    </xdr:from>
    <xdr:to>
      <xdr:col>15</xdr:col>
      <xdr:colOff>200024</xdr:colOff>
      <xdr:row>100</xdr:row>
      <xdr:rowOff>37028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756557"/>
          <a:ext cx="9344024" cy="54634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330164</xdr:colOff>
      <xdr:row>38</xdr:row>
      <xdr:rowOff>11174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302964" cy="58404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488621</xdr:colOff>
      <xdr:row>31</xdr:row>
      <xdr:rowOff>159693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851821" cy="5017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515750</xdr:colOff>
      <xdr:row>27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098150" cy="42481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161924</xdr:rowOff>
    </xdr:from>
    <xdr:to>
      <xdr:col>20</xdr:col>
      <xdr:colOff>220248</xdr:colOff>
      <xdr:row>40</xdr:row>
      <xdr:rowOff>133349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4"/>
          <a:ext cx="11802649" cy="6429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3.0550000000000002</v>
          </cell>
        </row>
        <row r="24">
          <cell r="B24" t="str">
            <v>2021r</v>
          </cell>
          <cell r="C24">
            <v>3.28</v>
          </cell>
          <cell r="D24">
            <v>3.47</v>
          </cell>
          <cell r="E24">
            <v>3.64</v>
          </cell>
          <cell r="F24">
            <v>3.78</v>
          </cell>
          <cell r="G24">
            <v>3.99</v>
          </cell>
          <cell r="H24">
            <v>4.12</v>
          </cell>
          <cell r="I24">
            <v>4.24</v>
          </cell>
          <cell r="J24">
            <v>4.17</v>
          </cell>
          <cell r="K24">
            <v>3.9980000000000002</v>
          </cell>
          <cell r="L24">
            <v>3.9647000000000001</v>
          </cell>
          <cell r="M24">
            <v>4.07</v>
          </cell>
          <cell r="N24">
            <v>4.29</v>
          </cell>
        </row>
        <row r="25">
          <cell r="B25" t="str">
            <v>2022r</v>
          </cell>
          <cell r="C25">
            <v>4.4530000000000003</v>
          </cell>
          <cell r="D25">
            <v>4.5709999999999997</v>
          </cell>
          <cell r="E25">
            <v>5.21</v>
          </cell>
          <cell r="F25">
            <v>6.0419999999999998</v>
          </cell>
          <cell r="G25">
            <v>6.16</v>
          </cell>
          <cell r="H25">
            <v>6.13</v>
          </cell>
          <cell r="I25">
            <v>6.0590000000000002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K12" sqref="K1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422"/>
      <c r="B1" s="419"/>
      <c r="C1" s="419"/>
      <c r="D1" s="423" t="s">
        <v>184</v>
      </c>
      <c r="E1" s="420"/>
      <c r="F1" s="420"/>
      <c r="G1" s="421"/>
      <c r="H1" s="422"/>
      <c r="I1" s="422"/>
      <c r="J1" s="422"/>
      <c r="K1" s="422"/>
    </row>
    <row r="2" spans="1:43" ht="17.25">
      <c r="A2" s="422"/>
      <c r="B2" s="419"/>
      <c r="C2" s="419"/>
      <c r="D2" s="424" t="s">
        <v>120</v>
      </c>
      <c r="E2" s="419"/>
      <c r="F2" s="420"/>
      <c r="G2" s="425"/>
      <c r="H2" s="422"/>
      <c r="I2" s="422"/>
      <c r="J2" s="422"/>
      <c r="K2" s="422"/>
    </row>
    <row r="3" spans="1:43" ht="17.25">
      <c r="A3" s="202"/>
      <c r="B3" s="419" t="s">
        <v>184</v>
      </c>
      <c r="C3" s="419"/>
      <c r="D3" s="424"/>
      <c r="E3" s="419"/>
      <c r="F3" s="420"/>
      <c r="G3" s="425"/>
      <c r="H3" s="426"/>
      <c r="I3" s="426"/>
      <c r="J3" s="426"/>
      <c r="K3" s="426"/>
    </row>
    <row r="4" spans="1:43" ht="15.75">
      <c r="A4" s="202"/>
      <c r="B4" s="420" t="s">
        <v>117</v>
      </c>
      <c r="C4" s="420"/>
      <c r="D4" s="420"/>
      <c r="E4" s="420"/>
      <c r="F4" s="420"/>
      <c r="G4" s="425"/>
      <c r="H4" s="427"/>
      <c r="I4" s="426"/>
      <c r="J4" s="426"/>
      <c r="K4" s="42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425"/>
      <c r="C5" s="425"/>
      <c r="D5" s="425"/>
      <c r="E5" s="425"/>
      <c r="F5" s="425"/>
      <c r="G5" s="425"/>
      <c r="H5" s="427"/>
      <c r="I5" s="426"/>
      <c r="J5" s="426"/>
      <c r="K5" s="426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428" t="s">
        <v>231</v>
      </c>
      <c r="C6" s="426"/>
      <c r="D6" s="426"/>
      <c r="E6" s="426"/>
      <c r="F6" s="426"/>
      <c r="G6" s="425"/>
      <c r="H6" s="427"/>
      <c r="I6" s="426"/>
      <c r="J6" s="426"/>
      <c r="K6" s="426"/>
      <c r="L6" s="197"/>
      <c r="M6" s="197"/>
      <c r="N6" s="19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426"/>
      <c r="C7" s="426"/>
      <c r="D7" s="426"/>
      <c r="E7" s="426"/>
      <c r="F7" s="426"/>
      <c r="G7" s="425"/>
      <c r="H7" s="426"/>
      <c r="I7" s="426"/>
      <c r="J7" s="426"/>
      <c r="K7" s="426"/>
      <c r="L7" s="80"/>
      <c r="M7" s="80"/>
      <c r="N7" s="80"/>
    </row>
    <row r="8" spans="1:43">
      <c r="B8" s="426"/>
      <c r="C8" s="426"/>
      <c r="D8" s="426"/>
      <c r="E8" s="426"/>
      <c r="F8" s="426"/>
      <c r="G8" s="425"/>
      <c r="H8" s="426"/>
      <c r="I8" s="426"/>
      <c r="J8" s="426"/>
      <c r="K8" s="426"/>
    </row>
    <row r="9" spans="1:43" ht="31.5">
      <c r="B9" s="429" t="s">
        <v>0</v>
      </c>
      <c r="C9" s="430"/>
      <c r="D9" s="425"/>
      <c r="E9" s="425"/>
      <c r="F9" s="425"/>
      <c r="G9" s="425"/>
      <c r="H9" s="425"/>
      <c r="I9" s="425"/>
      <c r="J9" s="425"/>
      <c r="K9" s="425"/>
    </row>
    <row r="10" spans="1:43" ht="31.5">
      <c r="B10" s="431"/>
      <c r="C10" s="425"/>
      <c r="D10" s="425"/>
      <c r="E10" s="425"/>
      <c r="F10" s="425"/>
      <c r="G10" s="425"/>
      <c r="H10" s="425"/>
      <c r="I10" s="425"/>
      <c r="J10" s="425"/>
      <c r="K10" s="425"/>
    </row>
    <row r="11" spans="1:43">
      <c r="B11" s="426"/>
      <c r="C11" s="426"/>
      <c r="D11" s="426"/>
      <c r="E11" s="426"/>
      <c r="F11" s="426"/>
      <c r="G11" s="425"/>
      <c r="H11" s="426"/>
      <c r="I11" s="426"/>
      <c r="J11" s="426"/>
      <c r="K11" s="426"/>
    </row>
    <row r="12" spans="1:43" ht="23.25">
      <c r="B12" s="432" t="s">
        <v>252</v>
      </c>
      <c r="C12" s="433"/>
      <c r="D12" s="434"/>
      <c r="E12" s="435" t="s">
        <v>259</v>
      </c>
      <c r="F12" s="436"/>
      <c r="G12" s="437"/>
      <c r="H12" s="422"/>
      <c r="I12" s="422"/>
      <c r="J12" s="422"/>
      <c r="K12" s="422"/>
    </row>
    <row r="13" spans="1:43">
      <c r="B13" s="426"/>
      <c r="C13" s="426"/>
      <c r="D13" s="426"/>
      <c r="E13" s="426"/>
      <c r="F13" s="426"/>
      <c r="G13" s="425"/>
      <c r="H13" s="426"/>
      <c r="I13" s="426"/>
      <c r="J13" s="426"/>
      <c r="K13" s="426"/>
    </row>
    <row r="14" spans="1:43">
      <c r="B14" s="426"/>
      <c r="C14" s="426"/>
      <c r="D14" s="426"/>
      <c r="E14" s="426"/>
      <c r="F14" s="426"/>
      <c r="G14" s="425"/>
      <c r="H14" s="426"/>
      <c r="I14" s="426"/>
      <c r="J14" s="426"/>
      <c r="K14" s="426"/>
    </row>
    <row r="15" spans="1:43" ht="26.25">
      <c r="B15" s="438" t="s">
        <v>232</v>
      </c>
      <c r="C15" s="439"/>
      <c r="D15" s="440" t="s">
        <v>253</v>
      </c>
      <c r="E15" s="439"/>
      <c r="F15" s="439"/>
      <c r="G15" s="433"/>
      <c r="H15" s="426"/>
      <c r="I15" s="426"/>
      <c r="J15" s="426"/>
      <c r="K15" s="426"/>
    </row>
    <row r="16" spans="1:43" ht="15">
      <c r="B16" s="441"/>
      <c r="C16" s="441"/>
      <c r="D16" s="441"/>
      <c r="E16" s="441"/>
      <c r="F16" s="441"/>
      <c r="G16" s="425"/>
      <c r="H16" s="426"/>
      <c r="I16" s="426"/>
      <c r="J16" s="426"/>
      <c r="K16" s="426"/>
    </row>
    <row r="17" spans="2:11" ht="15">
      <c r="B17" s="441" t="s">
        <v>239</v>
      </c>
      <c r="C17" s="441"/>
      <c r="D17" s="441"/>
      <c r="E17" s="441"/>
      <c r="F17" s="441"/>
      <c r="G17" s="426"/>
      <c r="H17" s="426"/>
      <c r="I17" s="426"/>
      <c r="J17" s="426"/>
      <c r="K17" s="426"/>
    </row>
    <row r="18" spans="2:11" ht="15">
      <c r="B18" s="441" t="s">
        <v>233</v>
      </c>
      <c r="C18" s="441"/>
      <c r="D18" s="441"/>
      <c r="E18" s="441"/>
      <c r="F18" s="441"/>
      <c r="G18" s="426"/>
      <c r="H18" s="426"/>
      <c r="I18" s="426"/>
      <c r="J18" s="426"/>
      <c r="K18" s="426"/>
    </row>
    <row r="19" spans="2:11" ht="15">
      <c r="B19" s="442" t="s">
        <v>234</v>
      </c>
      <c r="C19" s="442"/>
      <c r="D19" s="442"/>
      <c r="E19" s="442"/>
      <c r="F19" s="442"/>
      <c r="G19" s="443"/>
      <c r="H19" s="443"/>
      <c r="I19" s="443"/>
      <c r="J19" s="443"/>
      <c r="K19" s="426"/>
    </row>
    <row r="20" spans="2:11" ht="15">
      <c r="B20" s="441" t="s">
        <v>3</v>
      </c>
      <c r="C20" s="441"/>
      <c r="D20" s="441"/>
      <c r="E20" s="441"/>
      <c r="F20" s="441"/>
      <c r="G20" s="426"/>
      <c r="H20" s="426"/>
      <c r="I20" s="426"/>
      <c r="J20" s="426"/>
      <c r="K20" s="426"/>
    </row>
    <row r="21" spans="2:11" ht="15">
      <c r="B21" s="441" t="s">
        <v>4</v>
      </c>
      <c r="C21" s="441"/>
      <c r="D21" s="441"/>
      <c r="E21" s="441"/>
      <c r="F21" s="441"/>
      <c r="G21" s="426"/>
      <c r="H21" s="426"/>
      <c r="I21" s="426"/>
      <c r="J21" s="426"/>
      <c r="K21" s="426"/>
    </row>
    <row r="22" spans="2:11" ht="18.75">
      <c r="B22" s="470"/>
      <c r="C22" s="470"/>
      <c r="D22" s="441"/>
      <c r="E22" s="441"/>
      <c r="F22" s="441"/>
      <c r="G22" s="426"/>
      <c r="H22" s="426"/>
      <c r="I22" s="426"/>
      <c r="J22" s="426"/>
      <c r="K22" s="426"/>
    </row>
    <row r="23" spans="2:11" ht="15">
      <c r="B23" s="441"/>
      <c r="C23" s="441"/>
      <c r="D23" s="441"/>
      <c r="E23" s="441"/>
      <c r="F23" s="441"/>
      <c r="G23" s="426"/>
      <c r="H23" s="426"/>
      <c r="I23" s="426"/>
      <c r="J23" s="426"/>
      <c r="K23" s="426"/>
    </row>
    <row r="24" spans="2:11" ht="15">
      <c r="B24" s="441"/>
      <c r="C24" s="444"/>
      <c r="D24" s="441"/>
      <c r="E24" s="441"/>
      <c r="F24" s="441"/>
      <c r="G24" s="426"/>
      <c r="H24" s="426"/>
      <c r="I24" s="426"/>
      <c r="J24" s="426"/>
      <c r="K24" s="426"/>
    </row>
    <row r="25" spans="2:11" ht="15">
      <c r="B25" s="441"/>
      <c r="C25" s="444"/>
      <c r="D25" s="441"/>
      <c r="E25" s="441"/>
      <c r="F25" s="441"/>
      <c r="G25" s="426"/>
      <c r="H25" s="426"/>
      <c r="I25" s="426"/>
      <c r="J25" s="426"/>
      <c r="K25" s="426"/>
    </row>
    <row r="26" spans="2:11" ht="15">
      <c r="B26" s="442" t="s">
        <v>5</v>
      </c>
      <c r="C26" s="441"/>
      <c r="D26" s="441"/>
      <c r="E26" s="441"/>
      <c r="F26" s="441"/>
      <c r="G26" s="426"/>
      <c r="H26" s="426"/>
      <c r="I26" s="426"/>
      <c r="J26" s="426"/>
      <c r="K26" s="426"/>
    </row>
    <row r="27" spans="2:11" ht="15">
      <c r="B27" s="442" t="s">
        <v>241</v>
      </c>
      <c r="C27" s="442"/>
      <c r="D27" s="442"/>
      <c r="E27" s="442"/>
      <c r="F27" s="442"/>
      <c r="G27" s="443"/>
      <c r="H27" s="443"/>
      <c r="I27" s="443"/>
      <c r="J27" s="443"/>
      <c r="K27" s="426"/>
    </row>
    <row r="28" spans="2:11" ht="15">
      <c r="B28" s="441" t="s">
        <v>235</v>
      </c>
      <c r="C28" s="452" t="s">
        <v>240</v>
      </c>
      <c r="D28" s="441"/>
      <c r="E28" s="441"/>
      <c r="F28" s="441"/>
      <c r="G28" s="426"/>
      <c r="H28" s="426"/>
      <c r="I28" s="426"/>
      <c r="J28" s="426"/>
      <c r="K28" s="426"/>
    </row>
    <row r="29" spans="2:11" ht="15">
      <c r="B29" s="441" t="s">
        <v>242</v>
      </c>
      <c r="C29" s="441"/>
      <c r="D29" s="441"/>
      <c r="E29" s="441"/>
      <c r="F29" s="441"/>
      <c r="G29" s="426"/>
      <c r="H29" s="426"/>
      <c r="I29" s="426"/>
      <c r="J29" s="426"/>
      <c r="K29" s="426"/>
    </row>
    <row r="30" spans="2:11" ht="15">
      <c r="B30" s="441"/>
      <c r="C30" s="441"/>
      <c r="D30" s="441"/>
      <c r="E30" s="441"/>
      <c r="F30" s="441"/>
      <c r="G30" s="426"/>
      <c r="H30" s="426"/>
      <c r="I30" s="426"/>
      <c r="J30" s="426"/>
      <c r="K30" s="426"/>
    </row>
    <row r="31" spans="2:11" ht="15">
      <c r="B31" s="445" t="s">
        <v>236</v>
      </c>
      <c r="C31" s="446"/>
      <c r="D31" s="446"/>
      <c r="E31" s="446"/>
      <c r="F31" s="446"/>
      <c r="G31" s="447"/>
      <c r="H31" s="447"/>
      <c r="I31" s="447"/>
      <c r="J31" s="447"/>
      <c r="K31" s="447"/>
    </row>
    <row r="32" spans="2:11" ht="15">
      <c r="B32" s="448" t="s">
        <v>237</v>
      </c>
      <c r="C32" s="446"/>
      <c r="D32" s="446"/>
      <c r="E32" s="446"/>
      <c r="F32" s="446"/>
      <c r="G32" s="447"/>
      <c r="H32" s="447"/>
      <c r="I32" s="447"/>
      <c r="J32" s="447"/>
      <c r="K32" s="447"/>
    </row>
    <row r="33" spans="2:11" ht="15">
      <c r="B33" s="448" t="s">
        <v>238</v>
      </c>
      <c r="C33" s="441"/>
      <c r="D33" s="441"/>
      <c r="E33" s="441"/>
      <c r="F33" s="441"/>
      <c r="G33" s="426"/>
      <c r="H33" s="426"/>
      <c r="I33" s="426"/>
      <c r="J33" s="426"/>
      <c r="K33" s="426"/>
    </row>
    <row r="34" spans="2:11" ht="15">
      <c r="B34" s="441"/>
      <c r="C34" s="441"/>
      <c r="D34" s="441"/>
      <c r="E34" s="441"/>
      <c r="F34" s="441"/>
      <c r="G34" s="426"/>
      <c r="H34" s="426"/>
      <c r="I34" s="426"/>
      <c r="J34" s="426"/>
      <c r="K34" s="426"/>
    </row>
    <row r="35" spans="2:11" ht="11.25" customHeight="1">
      <c r="B35" s="426"/>
      <c r="C35" s="426"/>
      <c r="D35" s="426"/>
      <c r="E35" s="426"/>
      <c r="F35" s="426"/>
      <c r="G35" s="426"/>
      <c r="H35" s="426"/>
      <c r="I35" s="426"/>
      <c r="J35" s="426"/>
      <c r="K35" s="426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G24" sqref="G2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4" t="s">
        <v>148</v>
      </c>
      <c r="C1" s="145"/>
      <c r="D1" s="145"/>
      <c r="E1" s="145"/>
      <c r="F1" s="146"/>
      <c r="G1" s="145"/>
      <c r="H1" s="145" t="s">
        <v>257</v>
      </c>
      <c r="I1" s="145"/>
      <c r="J1" s="146"/>
      <c r="K1" s="147"/>
      <c r="L1" s="147"/>
      <c r="M1" s="147"/>
      <c r="N1" s="147"/>
      <c r="O1" s="147"/>
      <c r="P1" s="147"/>
      <c r="Q1" s="148"/>
    </row>
    <row r="2" spans="2:17" ht="16.5" thickBot="1">
      <c r="B2" s="149" t="s">
        <v>6</v>
      </c>
      <c r="C2" s="414" t="s">
        <v>7</v>
      </c>
      <c r="D2" s="213"/>
      <c r="E2" s="214"/>
      <c r="F2" s="218" t="s">
        <v>8</v>
      </c>
      <c r="G2" s="216"/>
      <c r="H2" s="216"/>
      <c r="I2" s="216"/>
      <c r="J2" s="216"/>
      <c r="K2" s="216"/>
      <c r="L2" s="216"/>
      <c r="M2" s="216"/>
      <c r="N2" s="216"/>
      <c r="O2" s="216"/>
      <c r="P2" s="212"/>
      <c r="Q2" s="217"/>
    </row>
    <row r="3" spans="2:17" ht="15.75">
      <c r="B3" s="203"/>
      <c r="C3" s="415"/>
      <c r="D3" s="417"/>
      <c r="E3" s="517"/>
      <c r="F3" s="456" t="s">
        <v>9</v>
      </c>
      <c r="G3" s="457"/>
      <c r="H3" s="458"/>
      <c r="I3" s="456" t="s">
        <v>10</v>
      </c>
      <c r="J3" s="457"/>
      <c r="K3" s="458"/>
      <c r="L3" s="456" t="s">
        <v>11</v>
      </c>
      <c r="M3" s="457"/>
      <c r="N3" s="459"/>
      <c r="O3" s="456" t="s">
        <v>12</v>
      </c>
      <c r="P3" s="458"/>
      <c r="Q3" s="459"/>
    </row>
    <row r="4" spans="2:17" ht="26.25" thickBot="1">
      <c r="B4" s="153"/>
      <c r="C4" s="475" t="s">
        <v>255</v>
      </c>
      <c r="D4" s="473" t="s">
        <v>250</v>
      </c>
      <c r="E4" s="474" t="s">
        <v>13</v>
      </c>
      <c r="F4" s="475" t="s">
        <v>255</v>
      </c>
      <c r="G4" s="473" t="s">
        <v>250</v>
      </c>
      <c r="H4" s="474" t="s">
        <v>13</v>
      </c>
      <c r="I4" s="475" t="s">
        <v>255</v>
      </c>
      <c r="J4" s="473" t="s">
        <v>250</v>
      </c>
      <c r="K4" s="474" t="s">
        <v>13</v>
      </c>
      <c r="L4" s="475" t="s">
        <v>255</v>
      </c>
      <c r="M4" s="473" t="s">
        <v>250</v>
      </c>
      <c r="N4" s="474" t="s">
        <v>13</v>
      </c>
      <c r="O4" s="475" t="s">
        <v>255</v>
      </c>
      <c r="P4" s="473" t="s">
        <v>250</v>
      </c>
      <c r="Q4" s="476" t="s">
        <v>13</v>
      </c>
    </row>
    <row r="5" spans="2:17" ht="15.75">
      <c r="B5" s="204" t="s">
        <v>14</v>
      </c>
      <c r="C5" s="479">
        <v>10290.27</v>
      </c>
      <c r="D5" s="480">
        <v>10217.098</v>
      </c>
      <c r="E5" s="481">
        <v>0.71617204807079737</v>
      </c>
      <c r="F5" s="479" t="s">
        <v>116</v>
      </c>
      <c r="G5" s="480" t="s">
        <v>116</v>
      </c>
      <c r="H5" s="481" t="s">
        <v>116</v>
      </c>
      <c r="I5" s="482">
        <v>10313.126</v>
      </c>
      <c r="J5" s="483">
        <v>10220.154</v>
      </c>
      <c r="K5" s="484">
        <v>0.90969275022665752</v>
      </c>
      <c r="L5" s="482" t="s">
        <v>116</v>
      </c>
      <c r="M5" s="483" t="s">
        <v>116</v>
      </c>
      <c r="N5" s="484" t="s">
        <v>116</v>
      </c>
      <c r="O5" s="511">
        <v>9849.5509999999995</v>
      </c>
      <c r="P5" s="480">
        <v>9900</v>
      </c>
      <c r="Q5" s="485">
        <v>-0.5095858585858638</v>
      </c>
    </row>
    <row r="6" spans="2:17" ht="15.75">
      <c r="B6" s="205" t="s">
        <v>15</v>
      </c>
      <c r="C6" s="488">
        <v>9754.08</v>
      </c>
      <c r="D6" s="489">
        <v>9758.4290000000001</v>
      </c>
      <c r="E6" s="490">
        <v>-4.4566599808228968E-2</v>
      </c>
      <c r="F6" s="488">
        <v>10676.7</v>
      </c>
      <c r="G6" s="489">
        <v>10687.76</v>
      </c>
      <c r="H6" s="490">
        <v>-0.10348286263912636</v>
      </c>
      <c r="I6" s="488">
        <v>10431.566999999999</v>
      </c>
      <c r="J6" s="489">
        <v>10445.828</v>
      </c>
      <c r="K6" s="491">
        <v>-0.13652340436775739</v>
      </c>
      <c r="L6" s="488">
        <v>8855</v>
      </c>
      <c r="M6" s="489">
        <v>8957</v>
      </c>
      <c r="N6" s="491">
        <v>-1.1387741431282796</v>
      </c>
      <c r="O6" s="512">
        <v>10466.175999999999</v>
      </c>
      <c r="P6" s="489">
        <v>10179.223</v>
      </c>
      <c r="Q6" s="491">
        <v>2.8190069124136441</v>
      </c>
    </row>
    <row r="7" spans="2:17" ht="15.75">
      <c r="B7" s="205" t="s">
        <v>16</v>
      </c>
      <c r="C7" s="488" t="s">
        <v>116</v>
      </c>
      <c r="D7" s="489" t="s">
        <v>116</v>
      </c>
      <c r="E7" s="490" t="s">
        <v>116</v>
      </c>
      <c r="F7" s="488" t="s">
        <v>116</v>
      </c>
      <c r="G7" s="489" t="s">
        <v>116</v>
      </c>
      <c r="H7" s="490" t="s">
        <v>116</v>
      </c>
      <c r="I7" s="488" t="s">
        <v>116</v>
      </c>
      <c r="J7" s="489" t="s">
        <v>116</v>
      </c>
      <c r="K7" s="491" t="s">
        <v>116</v>
      </c>
      <c r="L7" s="488" t="s">
        <v>116</v>
      </c>
      <c r="M7" s="489" t="s">
        <v>116</v>
      </c>
      <c r="N7" s="491" t="s">
        <v>116</v>
      </c>
      <c r="O7" s="512" t="s">
        <v>116</v>
      </c>
      <c r="P7" s="489" t="s">
        <v>116</v>
      </c>
      <c r="Q7" s="491" t="s">
        <v>116</v>
      </c>
    </row>
    <row r="8" spans="2:17" ht="15.75">
      <c r="B8" s="205" t="s">
        <v>17</v>
      </c>
      <c r="C8" s="488">
        <v>8633.1200000000008</v>
      </c>
      <c r="D8" s="489">
        <v>8641.2819999999992</v>
      </c>
      <c r="E8" s="490">
        <v>-9.4453577605712241E-2</v>
      </c>
      <c r="F8" s="488">
        <v>8000</v>
      </c>
      <c r="G8" s="489" t="s">
        <v>116</v>
      </c>
      <c r="H8" s="490" t="s">
        <v>116</v>
      </c>
      <c r="I8" s="488">
        <v>8739.7099999999991</v>
      </c>
      <c r="J8" s="489">
        <v>8723.2999999999993</v>
      </c>
      <c r="K8" s="491">
        <v>0.18811688237249499</v>
      </c>
      <c r="L8" s="488">
        <v>7500</v>
      </c>
      <c r="M8" s="489">
        <v>8100</v>
      </c>
      <c r="N8" s="491">
        <v>-7.4074074074074066</v>
      </c>
      <c r="O8" s="512">
        <v>8451.6659999999993</v>
      </c>
      <c r="P8" s="489">
        <v>8444.2019999999993</v>
      </c>
      <c r="Q8" s="491">
        <v>8.8392011465381129E-2</v>
      </c>
    </row>
    <row r="9" spans="2:17" ht="15.75">
      <c r="B9" s="205" t="s">
        <v>18</v>
      </c>
      <c r="C9" s="488">
        <v>8990.3250000000007</v>
      </c>
      <c r="D9" s="489">
        <v>9373.6</v>
      </c>
      <c r="E9" s="490">
        <v>-4.0888772723393325</v>
      </c>
      <c r="F9" s="488">
        <v>8457.0300000000007</v>
      </c>
      <c r="G9" s="489">
        <v>8573.4869999999992</v>
      </c>
      <c r="H9" s="490">
        <v>-1.3583387949383785</v>
      </c>
      <c r="I9" s="488">
        <v>9305.8539999999994</v>
      </c>
      <c r="J9" s="489">
        <v>9645.7950000000001</v>
      </c>
      <c r="K9" s="491">
        <v>-3.5242403555124353</v>
      </c>
      <c r="L9" s="488">
        <v>6510</v>
      </c>
      <c r="M9" s="489">
        <v>6335</v>
      </c>
      <c r="N9" s="491">
        <v>2.7624309392265194</v>
      </c>
      <c r="O9" s="512">
        <v>8474.9529999999995</v>
      </c>
      <c r="P9" s="489">
        <v>8399.2659999999996</v>
      </c>
      <c r="Q9" s="491">
        <v>0.90111445452495365</v>
      </c>
    </row>
    <row r="10" spans="2:17" ht="15.75">
      <c r="B10" s="205" t="s">
        <v>19</v>
      </c>
      <c r="C10" s="488">
        <v>22583.628000000001</v>
      </c>
      <c r="D10" s="489">
        <v>22633.135999999999</v>
      </c>
      <c r="E10" s="490">
        <v>-0.21874122967315709</v>
      </c>
      <c r="F10" s="488">
        <v>21659.02</v>
      </c>
      <c r="G10" s="489">
        <v>21622.898000000001</v>
      </c>
      <c r="H10" s="490">
        <v>0.16705438836181619</v>
      </c>
      <c r="I10" s="488">
        <v>22691.994999999999</v>
      </c>
      <c r="J10" s="489">
        <v>23026.054</v>
      </c>
      <c r="K10" s="491">
        <v>-1.4507870084904739</v>
      </c>
      <c r="L10" s="488">
        <v>21489</v>
      </c>
      <c r="M10" s="489">
        <v>21429</v>
      </c>
      <c r="N10" s="491">
        <v>0.27999440011199778</v>
      </c>
      <c r="O10" s="512">
        <v>22390.67</v>
      </c>
      <c r="P10" s="489">
        <v>22381.933000000001</v>
      </c>
      <c r="Q10" s="491">
        <v>3.9035949218494001E-2</v>
      </c>
    </row>
    <row r="11" spans="2:17" ht="15.75">
      <c r="B11" s="205" t="s">
        <v>20</v>
      </c>
      <c r="C11" s="488" t="s">
        <v>116</v>
      </c>
      <c r="D11" s="489" t="s">
        <v>116</v>
      </c>
      <c r="E11" s="490" t="s">
        <v>116</v>
      </c>
      <c r="F11" s="488" t="s">
        <v>116</v>
      </c>
      <c r="G11" s="489" t="s">
        <v>116</v>
      </c>
      <c r="H11" s="490" t="s">
        <v>116</v>
      </c>
      <c r="I11" s="488" t="s">
        <v>116</v>
      </c>
      <c r="J11" s="489" t="s">
        <v>116</v>
      </c>
      <c r="K11" s="491" t="s">
        <v>116</v>
      </c>
      <c r="L11" s="488" t="s">
        <v>116</v>
      </c>
      <c r="M11" s="489" t="s">
        <v>116</v>
      </c>
      <c r="N11" s="491" t="s">
        <v>116</v>
      </c>
      <c r="O11" s="512" t="s">
        <v>116</v>
      </c>
      <c r="P11" s="489" t="s">
        <v>116</v>
      </c>
      <c r="Q11" s="491" t="s">
        <v>116</v>
      </c>
    </row>
    <row r="12" spans="2:17" ht="15.75">
      <c r="B12" s="205" t="s">
        <v>21</v>
      </c>
      <c r="C12" s="488">
        <v>9768.902</v>
      </c>
      <c r="D12" s="489">
        <v>9768.4560000000001</v>
      </c>
      <c r="E12" s="490">
        <v>4.5657164243756918E-3</v>
      </c>
      <c r="F12" s="488">
        <v>9174.3799999999992</v>
      </c>
      <c r="G12" s="489">
        <v>9186.18</v>
      </c>
      <c r="H12" s="490">
        <v>-0.12845382955702034</v>
      </c>
      <c r="I12" s="488">
        <v>10023.648999999999</v>
      </c>
      <c r="J12" s="489">
        <v>9925.0859999999993</v>
      </c>
      <c r="K12" s="491">
        <v>0.99306948070777534</v>
      </c>
      <c r="L12" s="488">
        <v>9570</v>
      </c>
      <c r="M12" s="489">
        <v>9538</v>
      </c>
      <c r="N12" s="491">
        <v>0.33550010484378279</v>
      </c>
      <c r="O12" s="512">
        <v>9447.6419999999998</v>
      </c>
      <c r="P12" s="489">
        <v>9325.7990000000009</v>
      </c>
      <c r="Q12" s="491">
        <v>1.3065153988414175</v>
      </c>
    </row>
    <row r="13" spans="2:17" ht="15.75">
      <c r="B13" s="205" t="s">
        <v>22</v>
      </c>
      <c r="C13" s="488">
        <v>10263.790999999999</v>
      </c>
      <c r="D13" s="489">
        <v>10496.612999999999</v>
      </c>
      <c r="E13" s="490">
        <v>-2.218067866272674</v>
      </c>
      <c r="F13" s="488">
        <v>9500.01</v>
      </c>
      <c r="G13" s="489">
        <v>9144.9599999999991</v>
      </c>
      <c r="H13" s="490">
        <v>3.882466407726235</v>
      </c>
      <c r="I13" s="488">
        <v>10350.404</v>
      </c>
      <c r="J13" s="489">
        <v>10569.225</v>
      </c>
      <c r="K13" s="491">
        <v>-2.0703599365137926</v>
      </c>
      <c r="L13" s="488">
        <v>12917</v>
      </c>
      <c r="M13" s="489">
        <v>9595</v>
      </c>
      <c r="N13" s="491">
        <v>34.622199062011468</v>
      </c>
      <c r="O13" s="512">
        <v>9743.2690000000002</v>
      </c>
      <c r="P13" s="489">
        <v>9685.3529999999992</v>
      </c>
      <c r="Q13" s="491">
        <v>0.59797510736057924</v>
      </c>
    </row>
    <row r="14" spans="2:17" ht="15.75">
      <c r="B14" s="205" t="s">
        <v>23</v>
      </c>
      <c r="C14" s="488">
        <v>24751.34</v>
      </c>
      <c r="D14" s="489">
        <v>24967.097000000002</v>
      </c>
      <c r="E14" s="490">
        <v>-0.86416534529425437</v>
      </c>
      <c r="F14" s="488">
        <v>24860</v>
      </c>
      <c r="G14" s="489">
        <v>25350</v>
      </c>
      <c r="H14" s="490">
        <v>-1.9329388560157792</v>
      </c>
      <c r="I14" s="488" t="s">
        <v>116</v>
      </c>
      <c r="J14" s="489" t="s">
        <v>116</v>
      </c>
      <c r="K14" s="491" t="s">
        <v>116</v>
      </c>
      <c r="L14" s="488" t="s">
        <v>116</v>
      </c>
      <c r="M14" s="489" t="s">
        <v>116</v>
      </c>
      <c r="N14" s="491" t="s">
        <v>116</v>
      </c>
      <c r="O14" s="512">
        <v>24697.51</v>
      </c>
      <c r="P14" s="489">
        <v>24691.06</v>
      </c>
      <c r="Q14" s="491">
        <v>2.6122815302368912E-2</v>
      </c>
    </row>
    <row r="15" spans="2:17" ht="15.75">
      <c r="B15" s="205" t="s">
        <v>24</v>
      </c>
      <c r="C15" s="488">
        <v>10556.004999999999</v>
      </c>
      <c r="D15" s="489">
        <v>10764.278</v>
      </c>
      <c r="E15" s="490">
        <v>-1.9348534105120756</v>
      </c>
      <c r="F15" s="488">
        <v>10103.922</v>
      </c>
      <c r="G15" s="489">
        <v>11690</v>
      </c>
      <c r="H15" s="490">
        <v>-13.567818648417445</v>
      </c>
      <c r="I15" s="488" t="s">
        <v>116</v>
      </c>
      <c r="J15" s="489" t="s">
        <v>116</v>
      </c>
      <c r="K15" s="491" t="s">
        <v>116</v>
      </c>
      <c r="L15" s="513" t="s">
        <v>116</v>
      </c>
      <c r="M15" s="514" t="s">
        <v>116</v>
      </c>
      <c r="N15" s="515" t="s">
        <v>116</v>
      </c>
      <c r="O15" s="512">
        <v>10617</v>
      </c>
      <c r="P15" s="489">
        <v>10658.64</v>
      </c>
      <c r="Q15" s="491">
        <v>-0.39066897840624526</v>
      </c>
    </row>
    <row r="16" spans="2:17" ht="15.75">
      <c r="B16" s="208" t="s">
        <v>25</v>
      </c>
      <c r="C16" s="488">
        <v>18724.805</v>
      </c>
      <c r="D16" s="489">
        <v>17742.576000000001</v>
      </c>
      <c r="E16" s="490">
        <v>5.5359999585178574</v>
      </c>
      <c r="F16" s="488">
        <v>20880</v>
      </c>
      <c r="G16" s="489">
        <v>18960</v>
      </c>
      <c r="H16" s="490">
        <v>10.126582278481013</v>
      </c>
      <c r="I16" s="488" t="s">
        <v>116</v>
      </c>
      <c r="J16" s="489" t="s">
        <v>116</v>
      </c>
      <c r="K16" s="491" t="s">
        <v>116</v>
      </c>
      <c r="L16" s="488" t="s">
        <v>116</v>
      </c>
      <c r="M16" s="489" t="s">
        <v>116</v>
      </c>
      <c r="N16" s="491" t="s">
        <v>116</v>
      </c>
      <c r="O16" s="512">
        <v>15578.22</v>
      </c>
      <c r="P16" s="489">
        <v>15479.73</v>
      </c>
      <c r="Q16" s="491">
        <v>0.63625140748578812</v>
      </c>
    </row>
    <row r="17" spans="2:17" ht="15.75">
      <c r="B17" s="208" t="s">
        <v>26</v>
      </c>
      <c r="C17" s="488">
        <v>10424.477999999999</v>
      </c>
      <c r="D17" s="489">
        <v>10566.081</v>
      </c>
      <c r="E17" s="490">
        <v>-1.3401657624998424</v>
      </c>
      <c r="F17" s="488">
        <v>10910</v>
      </c>
      <c r="G17" s="489">
        <v>12000</v>
      </c>
      <c r="H17" s="490">
        <v>-9.0833333333333339</v>
      </c>
      <c r="I17" s="488" t="s">
        <v>116</v>
      </c>
      <c r="J17" s="489" t="s">
        <v>116</v>
      </c>
      <c r="K17" s="491" t="s">
        <v>116</v>
      </c>
      <c r="L17" s="488" t="s">
        <v>116</v>
      </c>
      <c r="M17" s="489" t="s">
        <v>116</v>
      </c>
      <c r="N17" s="491" t="s">
        <v>116</v>
      </c>
      <c r="O17" s="512">
        <v>10171.459999999999</v>
      </c>
      <c r="P17" s="489">
        <v>10167.77</v>
      </c>
      <c r="Q17" s="491">
        <v>3.6291143485726859E-2</v>
      </c>
    </row>
    <row r="18" spans="2:17" ht="15.75">
      <c r="B18" s="208" t="s">
        <v>27</v>
      </c>
      <c r="C18" s="488">
        <v>5141.9840000000004</v>
      </c>
      <c r="D18" s="489">
        <v>5138.4059999999999</v>
      </c>
      <c r="E18" s="490">
        <v>6.9632489141582612E-2</v>
      </c>
      <c r="F18" s="488" t="s">
        <v>116</v>
      </c>
      <c r="G18" s="489" t="s">
        <v>116</v>
      </c>
      <c r="H18" s="490" t="s">
        <v>116</v>
      </c>
      <c r="I18" s="488">
        <v>5583.7839999999997</v>
      </c>
      <c r="J18" s="489">
        <v>5453.8990000000003</v>
      </c>
      <c r="K18" s="491">
        <v>2.3815072483006983</v>
      </c>
      <c r="L18" s="479">
        <v>4869</v>
      </c>
      <c r="M18" s="480">
        <v>4702</v>
      </c>
      <c r="N18" s="485">
        <v>3.5516801361122923</v>
      </c>
      <c r="O18" s="512">
        <v>4623.7780000000002</v>
      </c>
      <c r="P18" s="489">
        <v>4696.9620000000004</v>
      </c>
      <c r="Q18" s="491">
        <v>-1.5581135210376451</v>
      </c>
    </row>
    <row r="19" spans="2:17" ht="16.5" thickBot="1">
      <c r="B19" s="210" t="s">
        <v>28</v>
      </c>
      <c r="C19" s="494">
        <v>6917.5389999999998</v>
      </c>
      <c r="D19" s="495">
        <v>6723.848</v>
      </c>
      <c r="E19" s="496">
        <v>2.8806570285348481</v>
      </c>
      <c r="F19" s="494">
        <v>7870</v>
      </c>
      <c r="G19" s="495">
        <v>8000</v>
      </c>
      <c r="H19" s="496">
        <v>-1.625</v>
      </c>
      <c r="I19" s="494" t="s">
        <v>116</v>
      </c>
      <c r="J19" s="495" t="s">
        <v>116</v>
      </c>
      <c r="K19" s="497" t="s">
        <v>116</v>
      </c>
      <c r="L19" s="494" t="s">
        <v>116</v>
      </c>
      <c r="M19" s="495" t="s">
        <v>116</v>
      </c>
      <c r="N19" s="497" t="s">
        <v>116</v>
      </c>
      <c r="O19" s="516">
        <v>6649.27</v>
      </c>
      <c r="P19" s="495">
        <v>6289.54</v>
      </c>
      <c r="Q19" s="497">
        <v>5.7194961793708359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W36" sqref="W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0"/>
      <c r="C1" s="80"/>
      <c r="D1" s="80"/>
      <c r="E1" s="534" t="s">
        <v>68</v>
      </c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26"/>
    </row>
    <row r="2" spans="1:19" ht="16.5" thickBot="1">
      <c r="A2" s="3"/>
      <c r="B2" s="80"/>
      <c r="C2" s="80"/>
      <c r="D2" s="80"/>
      <c r="E2" s="536">
        <v>2021</v>
      </c>
      <c r="F2" s="537"/>
      <c r="G2" s="537"/>
      <c r="H2" s="537"/>
      <c r="I2" s="538">
        <v>2022</v>
      </c>
      <c r="J2" s="537"/>
      <c r="K2" s="537"/>
      <c r="L2" s="537"/>
      <c r="M2" s="537"/>
      <c r="N2" s="537"/>
      <c r="O2" s="537"/>
      <c r="P2" s="537"/>
      <c r="Q2" s="539"/>
      <c r="R2" s="27"/>
    </row>
    <row r="3" spans="1:19" ht="32.25" thickBot="1">
      <c r="A3" s="3"/>
      <c r="B3" s="238" t="s">
        <v>122</v>
      </c>
      <c r="C3" s="238"/>
      <c r="D3" s="239" t="s">
        <v>187</v>
      </c>
      <c r="E3" s="239" t="s">
        <v>204</v>
      </c>
      <c r="F3" s="239" t="s">
        <v>188</v>
      </c>
      <c r="G3" s="239" t="s">
        <v>209</v>
      </c>
      <c r="H3" s="239" t="s">
        <v>189</v>
      </c>
      <c r="I3" s="239" t="s">
        <v>190</v>
      </c>
      <c r="J3" s="239" t="s">
        <v>191</v>
      </c>
      <c r="K3" s="239" t="s">
        <v>205</v>
      </c>
      <c r="L3" s="239" t="s">
        <v>192</v>
      </c>
      <c r="M3" s="239" t="s">
        <v>193</v>
      </c>
      <c r="N3" s="239" t="s">
        <v>185</v>
      </c>
      <c r="O3" s="239" t="s">
        <v>186</v>
      </c>
      <c r="P3" s="239" t="s">
        <v>187</v>
      </c>
      <c r="Q3" s="240" t="s">
        <v>64</v>
      </c>
    </row>
    <row r="4" spans="1:19" ht="15.75">
      <c r="A4" s="3"/>
      <c r="B4" s="241" t="s">
        <v>123</v>
      </c>
      <c r="C4" s="242" t="s">
        <v>54</v>
      </c>
      <c r="D4" s="219">
        <v>177.19970000000001</v>
      </c>
      <c r="E4" s="220">
        <v>181.2413</v>
      </c>
      <c r="F4" s="220">
        <v>180.25</v>
      </c>
      <c r="G4" s="220">
        <v>173.70869999999999</v>
      </c>
      <c r="H4" s="220">
        <v>173.648</v>
      </c>
      <c r="I4" s="220">
        <v>182.10290000000001</v>
      </c>
      <c r="J4" s="220">
        <v>180.12270000000001</v>
      </c>
      <c r="K4" s="220">
        <v>188.61969999999999</v>
      </c>
      <c r="L4" s="220">
        <v>194.8929</v>
      </c>
      <c r="M4" s="220">
        <v>206.0882</v>
      </c>
      <c r="N4" s="220">
        <v>226.43870000000001</v>
      </c>
      <c r="O4" s="220">
        <v>239.465</v>
      </c>
      <c r="P4" s="220">
        <v>234.89859999999999</v>
      </c>
      <c r="Q4" s="221">
        <v>32.561511108653107</v>
      </c>
    </row>
    <row r="5" spans="1:19" ht="15.75">
      <c r="B5" s="243" t="s">
        <v>124</v>
      </c>
      <c r="C5" s="244" t="s">
        <v>54</v>
      </c>
      <c r="D5" s="219">
        <v>150.44139999999999</v>
      </c>
      <c r="E5" s="220">
        <v>152.29920000000001</v>
      </c>
      <c r="F5" s="220">
        <v>159.7953</v>
      </c>
      <c r="G5" s="220">
        <v>159.4366</v>
      </c>
      <c r="H5" s="220">
        <v>154.94149999999999</v>
      </c>
      <c r="I5" s="220">
        <v>153.21950000000001</v>
      </c>
      <c r="J5" s="220">
        <v>152.07550000000001</v>
      </c>
      <c r="K5" s="220">
        <v>155.56479999999999</v>
      </c>
      <c r="L5" s="220">
        <v>163.24860000000001</v>
      </c>
      <c r="M5" s="220">
        <v>181.16900000000001</v>
      </c>
      <c r="N5" s="222">
        <v>208.0977</v>
      </c>
      <c r="O5" s="222">
        <v>231.2278</v>
      </c>
      <c r="P5" s="222">
        <v>223.72479999999999</v>
      </c>
      <c r="Q5" s="223">
        <v>48.712256067811133</v>
      </c>
    </row>
    <row r="6" spans="1:19" ht="15.75">
      <c r="B6" s="243" t="s">
        <v>124</v>
      </c>
      <c r="C6" s="245" t="s">
        <v>75</v>
      </c>
      <c r="D6" s="224">
        <v>294.23320000000001</v>
      </c>
      <c r="E6" s="225">
        <v>297.86669999999998</v>
      </c>
      <c r="F6" s="225">
        <v>312.52769999999998</v>
      </c>
      <c r="G6" s="225">
        <v>311.8261</v>
      </c>
      <c r="H6" s="225">
        <v>303.03469999999999</v>
      </c>
      <c r="I6" s="225">
        <v>299.66680000000002</v>
      </c>
      <c r="J6" s="225">
        <v>297.42930000000001</v>
      </c>
      <c r="K6" s="225">
        <v>304.25349999999997</v>
      </c>
      <c r="L6" s="225">
        <v>319.28160000000003</v>
      </c>
      <c r="M6" s="225">
        <v>354.3304</v>
      </c>
      <c r="N6" s="225">
        <v>406.99740000000003</v>
      </c>
      <c r="O6" s="225">
        <v>452.2353</v>
      </c>
      <c r="P6" s="225">
        <v>437.56099999999998</v>
      </c>
      <c r="Q6" s="226">
        <v>48.712313906112549</v>
      </c>
    </row>
    <row r="7" spans="1:19" ht="15.75">
      <c r="B7" s="246" t="s">
        <v>125</v>
      </c>
      <c r="C7" s="247" t="s">
        <v>54</v>
      </c>
      <c r="D7" s="219">
        <v>175.221</v>
      </c>
      <c r="E7" s="220">
        <v>181.5367</v>
      </c>
      <c r="F7" s="220">
        <v>181.57919999999999</v>
      </c>
      <c r="G7" s="220">
        <v>180.74799999999999</v>
      </c>
      <c r="H7" s="220">
        <v>178.57230000000001</v>
      </c>
      <c r="I7" s="220">
        <v>177.1482</v>
      </c>
      <c r="J7" s="220">
        <v>179.50309999999999</v>
      </c>
      <c r="K7" s="220">
        <v>175.61959999999999</v>
      </c>
      <c r="L7" s="220">
        <v>184.41749999999999</v>
      </c>
      <c r="M7" s="220">
        <v>189.7235</v>
      </c>
      <c r="N7" s="222">
        <v>192.5753</v>
      </c>
      <c r="O7" s="222">
        <v>217.59790000000001</v>
      </c>
      <c r="P7" s="222">
        <v>230.2654</v>
      </c>
      <c r="Q7" s="223">
        <v>31.414271120470726</v>
      </c>
    </row>
    <row r="8" spans="1:19" ht="15.75">
      <c r="B8" s="246" t="s">
        <v>125</v>
      </c>
      <c r="C8" s="245" t="s">
        <v>76</v>
      </c>
      <c r="D8" s="224">
        <v>4482.0012999999999</v>
      </c>
      <c r="E8" s="225">
        <v>4620.9692999999997</v>
      </c>
      <c r="F8" s="225">
        <v>4653.4125999999997</v>
      </c>
      <c r="G8" s="225">
        <v>4603.5012999999999</v>
      </c>
      <c r="H8" s="225">
        <v>4532.9503000000004</v>
      </c>
      <c r="I8" s="225">
        <v>4516.0823</v>
      </c>
      <c r="J8" s="225">
        <v>4557.0632999999998</v>
      </c>
      <c r="K8" s="225">
        <v>4438.5445</v>
      </c>
      <c r="L8" s="225">
        <v>4518.66</v>
      </c>
      <c r="M8" s="225">
        <v>4638.1454000000003</v>
      </c>
      <c r="N8" s="225">
        <v>4815.2354999999998</v>
      </c>
      <c r="O8" s="225">
        <v>5317.2439999999997</v>
      </c>
      <c r="P8" s="225">
        <v>5693.3714</v>
      </c>
      <c r="Q8" s="226">
        <v>27.027437497619644</v>
      </c>
    </row>
    <row r="9" spans="1:19" ht="15.75">
      <c r="B9" s="246" t="s">
        <v>126</v>
      </c>
      <c r="C9" s="247" t="s">
        <v>54</v>
      </c>
      <c r="D9" s="219">
        <v>248.1885</v>
      </c>
      <c r="E9" s="220">
        <v>243.9933</v>
      </c>
      <c r="F9" s="220">
        <v>240.9442</v>
      </c>
      <c r="G9" s="220">
        <v>234.6354</v>
      </c>
      <c r="H9" s="220">
        <v>248.26070000000001</v>
      </c>
      <c r="I9" s="220">
        <v>252.1551</v>
      </c>
      <c r="J9" s="220">
        <v>245.01499999999999</v>
      </c>
      <c r="K9" s="220">
        <v>244.18260000000001</v>
      </c>
      <c r="L9" s="220">
        <v>257.84100000000001</v>
      </c>
      <c r="M9" s="220">
        <v>272.41030000000001</v>
      </c>
      <c r="N9" s="222">
        <v>274.18579999999997</v>
      </c>
      <c r="O9" s="222">
        <v>302.98349999999999</v>
      </c>
      <c r="P9" s="222">
        <v>329.89330000000001</v>
      </c>
      <c r="Q9" s="223">
        <v>32.920461665226242</v>
      </c>
    </row>
    <row r="10" spans="1:19" ht="15.75">
      <c r="B10" s="246" t="s">
        <v>126</v>
      </c>
      <c r="C10" s="245" t="s">
        <v>77</v>
      </c>
      <c r="D10" s="224">
        <v>1845.5806</v>
      </c>
      <c r="E10" s="225">
        <v>1814.4332999999999</v>
      </c>
      <c r="F10" s="225">
        <v>1791.9676999999999</v>
      </c>
      <c r="G10" s="225">
        <v>1744.9676999999999</v>
      </c>
      <c r="H10" s="225">
        <v>1846.1</v>
      </c>
      <c r="I10" s="225">
        <v>1875.9355</v>
      </c>
      <c r="J10" s="225">
        <v>1822.2333000000001</v>
      </c>
      <c r="K10" s="225">
        <v>1815.8064999999999</v>
      </c>
      <c r="L10" s="225">
        <v>1918.5161000000001</v>
      </c>
      <c r="M10" s="225">
        <v>2026.9425000000001</v>
      </c>
      <c r="N10" s="225">
        <v>2040.0909999999999</v>
      </c>
      <c r="O10" s="225">
        <v>2253.92</v>
      </c>
      <c r="P10" s="225">
        <v>2454.6462000000001</v>
      </c>
      <c r="Q10" s="226">
        <v>33.0013005121532</v>
      </c>
    </row>
    <row r="11" spans="1:19" ht="15.75">
      <c r="B11" s="246" t="s">
        <v>127</v>
      </c>
      <c r="C11" s="245" t="s">
        <v>54</v>
      </c>
      <c r="D11" s="219">
        <v>297.67739999999998</v>
      </c>
      <c r="E11" s="220">
        <v>302.7</v>
      </c>
      <c r="F11" s="220">
        <v>307.45159999999998</v>
      </c>
      <c r="G11" s="220">
        <v>309</v>
      </c>
      <c r="H11" s="220">
        <v>310.8</v>
      </c>
      <c r="I11" s="220">
        <v>314.03230000000002</v>
      </c>
      <c r="J11" s="220">
        <v>316.06670000000003</v>
      </c>
      <c r="K11" s="220">
        <v>321.96769999999998</v>
      </c>
      <c r="L11" s="220">
        <v>328.74189999999999</v>
      </c>
      <c r="M11" s="220">
        <v>334.25</v>
      </c>
      <c r="N11" s="222">
        <v>345.19349999999997</v>
      </c>
      <c r="O11" s="222">
        <v>355.13330000000002</v>
      </c>
      <c r="P11" s="222">
        <v>382.58620000000002</v>
      </c>
      <c r="Q11" s="223">
        <v>28.523764316673027</v>
      </c>
    </row>
    <row r="12" spans="1:19" ht="15.75">
      <c r="B12" s="246" t="s">
        <v>128</v>
      </c>
      <c r="C12" s="245" t="s">
        <v>54</v>
      </c>
      <c r="D12" s="219">
        <v>214.6797</v>
      </c>
      <c r="E12" s="220">
        <v>214.96</v>
      </c>
      <c r="F12" s="220">
        <v>214.6223</v>
      </c>
      <c r="G12" s="220">
        <v>212.30160000000001</v>
      </c>
      <c r="H12" s="220">
        <v>212.6833</v>
      </c>
      <c r="I12" s="220">
        <v>215.39840000000001</v>
      </c>
      <c r="J12" s="220">
        <v>214.90600000000001</v>
      </c>
      <c r="K12" s="220">
        <v>216.09710000000001</v>
      </c>
      <c r="L12" s="220">
        <v>217.6474</v>
      </c>
      <c r="M12" s="220">
        <v>219.2329</v>
      </c>
      <c r="N12" s="222">
        <v>220.6619</v>
      </c>
      <c r="O12" s="222">
        <v>221.65199999999999</v>
      </c>
      <c r="P12" s="222">
        <v>222.18</v>
      </c>
      <c r="Q12" s="223">
        <v>3.4937164529296405</v>
      </c>
    </row>
    <row r="13" spans="1:19" ht="15.75">
      <c r="B13" s="246" t="s">
        <v>129</v>
      </c>
      <c r="C13" s="245" t="s">
        <v>54</v>
      </c>
      <c r="D13" s="219">
        <v>199.82679999999999</v>
      </c>
      <c r="E13" s="220">
        <v>201.84370000000001</v>
      </c>
      <c r="F13" s="220">
        <v>203.95519999999999</v>
      </c>
      <c r="G13" s="220">
        <v>205.50319999999999</v>
      </c>
      <c r="H13" s="220">
        <v>204.11099999999999</v>
      </c>
      <c r="I13" s="220">
        <v>205.82550000000001</v>
      </c>
      <c r="J13" s="220">
        <v>208.71</v>
      </c>
      <c r="K13" s="220">
        <v>210.8742</v>
      </c>
      <c r="L13" s="220">
        <v>214.30969999999999</v>
      </c>
      <c r="M13" s="220">
        <v>222.32140000000001</v>
      </c>
      <c r="N13" s="222">
        <v>226.59030000000001</v>
      </c>
      <c r="O13" s="222">
        <v>228.04929999999999</v>
      </c>
      <c r="P13" s="222">
        <v>227.36</v>
      </c>
      <c r="Q13" s="223">
        <v>13.778532208892912</v>
      </c>
    </row>
    <row r="14" spans="1:19" ht="15.75">
      <c r="B14" s="246" t="s">
        <v>130</v>
      </c>
      <c r="C14" s="245" t="s">
        <v>54</v>
      </c>
      <c r="D14" s="219">
        <v>175.65350000000001</v>
      </c>
      <c r="E14" s="220">
        <v>171.74199999999999</v>
      </c>
      <c r="F14" s="220">
        <v>163.0787</v>
      </c>
      <c r="G14" s="220">
        <v>143.4913</v>
      </c>
      <c r="H14" s="220">
        <v>147.464</v>
      </c>
      <c r="I14" s="220">
        <v>156.80449999999999</v>
      </c>
      <c r="J14" s="220">
        <v>171.518</v>
      </c>
      <c r="K14" s="220">
        <v>174.3826</v>
      </c>
      <c r="L14" s="220">
        <v>172.6413</v>
      </c>
      <c r="M14" s="220">
        <v>175.04570000000001</v>
      </c>
      <c r="N14" s="222">
        <v>197.6677</v>
      </c>
      <c r="O14" s="222">
        <v>218.6097</v>
      </c>
      <c r="P14" s="222">
        <v>229.6352</v>
      </c>
      <c r="Q14" s="223">
        <v>30.731923929782212</v>
      </c>
      <c r="S14" s="45"/>
    </row>
    <row r="15" spans="1:19" ht="15.75">
      <c r="B15" s="246" t="s">
        <v>131</v>
      </c>
      <c r="C15" s="245" t="s">
        <v>54</v>
      </c>
      <c r="D15" s="219">
        <v>235</v>
      </c>
      <c r="E15" s="220">
        <v>235</v>
      </c>
      <c r="F15" s="220">
        <v>235</v>
      </c>
      <c r="G15" s="220">
        <v>235</v>
      </c>
      <c r="H15" s="220">
        <v>235</v>
      </c>
      <c r="I15" s="220">
        <v>235</v>
      </c>
      <c r="J15" s="220">
        <v>235</v>
      </c>
      <c r="K15" s="220">
        <v>235</v>
      </c>
      <c r="L15" s="220">
        <v>235</v>
      </c>
      <c r="M15" s="220">
        <v>235</v>
      </c>
      <c r="N15" s="222">
        <v>250.32259999999999</v>
      </c>
      <c r="O15" s="222">
        <v>275</v>
      </c>
      <c r="P15" s="222">
        <v>285.8621</v>
      </c>
      <c r="Q15" s="223">
        <v>21.643446808510646</v>
      </c>
    </row>
    <row r="16" spans="1:19" ht="15.75">
      <c r="B16" s="246" t="s">
        <v>132</v>
      </c>
      <c r="C16" s="245" t="s">
        <v>54</v>
      </c>
      <c r="D16" s="219">
        <v>183.1893</v>
      </c>
      <c r="E16" s="220">
        <v>188.4813</v>
      </c>
      <c r="F16" s="220">
        <v>189.6601</v>
      </c>
      <c r="G16" s="220">
        <v>191.61590000000001</v>
      </c>
      <c r="H16" s="220">
        <v>191.6857</v>
      </c>
      <c r="I16" s="220">
        <v>193.88749999999999</v>
      </c>
      <c r="J16" s="220">
        <v>199.8674</v>
      </c>
      <c r="K16" s="220">
        <v>203.5479</v>
      </c>
      <c r="L16" s="220">
        <v>205.286</v>
      </c>
      <c r="M16" s="220">
        <v>203.4162</v>
      </c>
      <c r="N16" s="222">
        <v>204.11369999999999</v>
      </c>
      <c r="O16" s="222">
        <v>216.62430000000001</v>
      </c>
      <c r="P16" s="222">
        <v>242.2961</v>
      </c>
      <c r="Q16" s="223">
        <v>32.265421615782145</v>
      </c>
    </row>
    <row r="17" spans="2:19" ht="15.75">
      <c r="B17" s="246" t="s">
        <v>132</v>
      </c>
      <c r="C17" s="245" t="s">
        <v>78</v>
      </c>
      <c r="D17" s="224">
        <v>1378.5483999999999</v>
      </c>
      <c r="E17" s="225">
        <v>1413.3</v>
      </c>
      <c r="F17" s="225">
        <v>1422.9355</v>
      </c>
      <c r="G17" s="225">
        <v>1436.5483999999999</v>
      </c>
      <c r="H17" s="225">
        <v>1436.3333</v>
      </c>
      <c r="I17" s="225">
        <v>1456.7419</v>
      </c>
      <c r="J17" s="225">
        <v>1502.8</v>
      </c>
      <c r="K17" s="225">
        <v>1530.8710000000001</v>
      </c>
      <c r="L17" s="225">
        <v>1544.4838999999999</v>
      </c>
      <c r="M17" s="225">
        <v>1532.5</v>
      </c>
      <c r="N17" s="225">
        <v>1545.0323000000001</v>
      </c>
      <c r="O17" s="225">
        <v>1637.5</v>
      </c>
      <c r="P17" s="225">
        <v>1826</v>
      </c>
      <c r="Q17" s="226">
        <v>32.458171218362743</v>
      </c>
    </row>
    <row r="18" spans="2:19" ht="15.75">
      <c r="B18" s="246" t="s">
        <v>133</v>
      </c>
      <c r="C18" s="245" t="s">
        <v>54</v>
      </c>
      <c r="D18" s="219">
        <v>239.12899999999999</v>
      </c>
      <c r="E18" s="220">
        <v>252.4667</v>
      </c>
      <c r="F18" s="220">
        <v>250.96770000000001</v>
      </c>
      <c r="G18" s="220">
        <v>251.54839999999999</v>
      </c>
      <c r="H18" s="220">
        <v>251.16669999999999</v>
      </c>
      <c r="I18" s="220">
        <v>253.03229999999999</v>
      </c>
      <c r="J18" s="220">
        <v>268.60000000000002</v>
      </c>
      <c r="K18" s="220">
        <v>282.5806</v>
      </c>
      <c r="L18" s="220">
        <v>310.96769999999998</v>
      </c>
      <c r="M18" s="220">
        <v>322.78570000000002</v>
      </c>
      <c r="N18" s="222">
        <v>356.45159999999998</v>
      </c>
      <c r="O18" s="222">
        <v>369.86669999999998</v>
      </c>
      <c r="P18" s="222">
        <v>349.1379</v>
      </c>
      <c r="Q18" s="223">
        <v>46.003997842168886</v>
      </c>
    </row>
    <row r="19" spans="2:19" ht="15.75">
      <c r="B19" s="246" t="s">
        <v>134</v>
      </c>
      <c r="C19" s="245" t="s">
        <v>54</v>
      </c>
      <c r="D19" s="219">
        <v>228.851</v>
      </c>
      <c r="E19" s="220">
        <v>228.94</v>
      </c>
      <c r="F19" s="220">
        <v>228.94</v>
      </c>
      <c r="G19" s="220">
        <v>228.94</v>
      </c>
      <c r="H19" s="220">
        <v>228.94</v>
      </c>
      <c r="I19" s="220">
        <v>228.94</v>
      </c>
      <c r="J19" s="220">
        <v>228.94</v>
      </c>
      <c r="K19" s="220">
        <v>229.5384</v>
      </c>
      <c r="L19" s="220">
        <v>229.1232</v>
      </c>
      <c r="M19" s="220">
        <v>234.05889999999999</v>
      </c>
      <c r="N19" s="222">
        <v>235.6035</v>
      </c>
      <c r="O19" s="222">
        <v>236.82669999999999</v>
      </c>
      <c r="P19" s="222">
        <v>236.5393</v>
      </c>
      <c r="Q19" s="223">
        <v>3.3595221344892456</v>
      </c>
    </row>
    <row r="20" spans="2:19" ht="15.75">
      <c r="B20" s="246" t="s">
        <v>135</v>
      </c>
      <c r="C20" s="247" t="s">
        <v>54</v>
      </c>
      <c r="D20" s="219">
        <v>159.51650000000001</v>
      </c>
      <c r="E20" s="220">
        <v>161.881</v>
      </c>
      <c r="F20" s="220">
        <v>174.2287</v>
      </c>
      <c r="G20" s="220">
        <v>168.8929</v>
      </c>
      <c r="H20" s="220">
        <v>158.3287</v>
      </c>
      <c r="I20" s="220">
        <v>150.82769999999999</v>
      </c>
      <c r="J20" s="220">
        <v>157.3723</v>
      </c>
      <c r="K20" s="220">
        <v>161.03059999999999</v>
      </c>
      <c r="L20" s="220">
        <v>172.3442</v>
      </c>
      <c r="M20" s="220">
        <v>173.24209999999999</v>
      </c>
      <c r="N20" s="222">
        <v>194.31319999999999</v>
      </c>
      <c r="O20" s="222">
        <v>209.60300000000001</v>
      </c>
      <c r="P20" s="222">
        <v>216.71899999999999</v>
      </c>
      <c r="Q20" s="223">
        <v>35.859926716045031</v>
      </c>
    </row>
    <row r="21" spans="2:19" ht="15.75">
      <c r="B21" s="246" t="s">
        <v>136</v>
      </c>
      <c r="C21" s="247" t="s">
        <v>54</v>
      </c>
      <c r="D21" s="219">
        <v>151.0909</v>
      </c>
      <c r="E21" s="220">
        <v>156.428</v>
      </c>
      <c r="F21" s="220">
        <v>156.86259999999999</v>
      </c>
      <c r="G21" s="220">
        <v>158.4974</v>
      </c>
      <c r="H21" s="220">
        <v>158.26509999999999</v>
      </c>
      <c r="I21" s="220">
        <v>153.21360000000001</v>
      </c>
      <c r="J21" s="220">
        <v>152.48159999999999</v>
      </c>
      <c r="K21" s="220">
        <v>156.8681</v>
      </c>
      <c r="L21" s="220">
        <v>168.30520000000001</v>
      </c>
      <c r="M21" s="220">
        <v>181.83869999999999</v>
      </c>
      <c r="N21" s="222">
        <v>180.0444</v>
      </c>
      <c r="O21" s="222">
        <v>207.56569999999999</v>
      </c>
      <c r="P21" s="222">
        <v>211.26390000000001</v>
      </c>
      <c r="Q21" s="223">
        <v>39.825694333675955</v>
      </c>
    </row>
    <row r="22" spans="2:19" ht="15.75">
      <c r="B22" s="246" t="s">
        <v>136</v>
      </c>
      <c r="C22" s="245" t="s">
        <v>79</v>
      </c>
      <c r="D22" s="224">
        <v>53508.3603</v>
      </c>
      <c r="E22" s="225">
        <v>54729.663</v>
      </c>
      <c r="F22" s="225">
        <v>55974.992899999997</v>
      </c>
      <c r="G22" s="225">
        <v>55837.114800000003</v>
      </c>
      <c r="H22" s="225">
        <v>55703.569000000003</v>
      </c>
      <c r="I22" s="225">
        <v>55253.731899999999</v>
      </c>
      <c r="J22" s="225">
        <v>55548.650999999998</v>
      </c>
      <c r="K22" s="225">
        <v>57640.532299999999</v>
      </c>
      <c r="L22" s="225">
        <v>60485.243499999997</v>
      </c>
      <c r="M22" s="225">
        <v>64927.958899999998</v>
      </c>
      <c r="N22" s="225">
        <v>67802.561600000001</v>
      </c>
      <c r="O22" s="225">
        <v>77732.824699999997</v>
      </c>
      <c r="P22" s="225">
        <v>80982.161699999997</v>
      </c>
      <c r="Q22" s="226">
        <v>51.344876288425525</v>
      </c>
    </row>
    <row r="23" spans="2:19" ht="15.75">
      <c r="B23" s="246" t="s">
        <v>69</v>
      </c>
      <c r="C23" s="245" t="s">
        <v>54</v>
      </c>
      <c r="D23" s="219">
        <v>222.8271</v>
      </c>
      <c r="E23" s="220">
        <v>218.16399999999999</v>
      </c>
      <c r="F23" s="220">
        <v>216.67</v>
      </c>
      <c r="G23" s="220">
        <v>217.20740000000001</v>
      </c>
      <c r="H23" s="220">
        <v>224.55600000000001</v>
      </c>
      <c r="I23" s="220">
        <v>221.67</v>
      </c>
      <c r="J23" s="220">
        <v>230.1113</v>
      </c>
      <c r="K23" s="220">
        <v>233.01349999999999</v>
      </c>
      <c r="L23" s="220">
        <v>240.7526</v>
      </c>
      <c r="M23" s="220">
        <v>264.04430000000002</v>
      </c>
      <c r="N23" s="222">
        <v>284.62029999999999</v>
      </c>
      <c r="O23" s="222">
        <v>293.33</v>
      </c>
      <c r="P23" s="222">
        <v>293.33</v>
      </c>
      <c r="Q23" s="223">
        <v>31.64018200658716</v>
      </c>
    </row>
    <row r="24" spans="2:19" ht="15.75">
      <c r="B24" s="246" t="s">
        <v>137</v>
      </c>
      <c r="C24" s="245" t="s">
        <v>54</v>
      </c>
      <c r="D24" s="227">
        <v>174</v>
      </c>
      <c r="E24" s="222">
        <v>174</v>
      </c>
      <c r="F24" s="222">
        <v>174</v>
      </c>
      <c r="G24" s="222">
        <v>174</v>
      </c>
      <c r="H24" s="222">
        <v>174</v>
      </c>
      <c r="I24" s="222">
        <v>174</v>
      </c>
      <c r="J24" s="222">
        <v>174</v>
      </c>
      <c r="K24" s="222">
        <v>174</v>
      </c>
      <c r="L24" s="222">
        <v>174</v>
      </c>
      <c r="M24" s="222">
        <v>174</v>
      </c>
      <c r="N24" s="222">
        <v>174</v>
      </c>
      <c r="O24" s="222">
        <v>174</v>
      </c>
      <c r="P24" s="222">
        <v>174</v>
      </c>
      <c r="Q24" s="223">
        <v>0</v>
      </c>
    </row>
    <row r="25" spans="2:19" ht="15.75">
      <c r="B25" s="246" t="s">
        <v>44</v>
      </c>
      <c r="C25" s="245" t="s">
        <v>54</v>
      </c>
      <c r="D25" s="219">
        <v>282.9794</v>
      </c>
      <c r="E25" s="220">
        <v>285.39569999999998</v>
      </c>
      <c r="F25" s="220">
        <v>290.62290000000002</v>
      </c>
      <c r="G25" s="220">
        <v>289.04899999999998</v>
      </c>
      <c r="H25" s="220">
        <v>291.71069999999997</v>
      </c>
      <c r="I25" s="220">
        <v>290.63099999999997</v>
      </c>
      <c r="J25" s="220">
        <v>292.8913</v>
      </c>
      <c r="K25" s="220">
        <v>292.60480000000001</v>
      </c>
      <c r="L25" s="220">
        <v>295.1884</v>
      </c>
      <c r="M25" s="220">
        <v>304.43639999999999</v>
      </c>
      <c r="N25" s="222">
        <v>302.89420000000001</v>
      </c>
      <c r="O25" s="222">
        <v>326.87169999999998</v>
      </c>
      <c r="P25" s="222">
        <v>336.18689999999998</v>
      </c>
      <c r="Q25" s="223">
        <v>18.802605419334405</v>
      </c>
      <c r="S25" s="42"/>
    </row>
    <row r="26" spans="2:19" ht="15.75">
      <c r="B26" s="248" t="s">
        <v>138</v>
      </c>
      <c r="C26" s="249" t="s">
        <v>54</v>
      </c>
      <c r="D26" s="228">
        <v>151.52420000000001</v>
      </c>
      <c r="E26" s="229">
        <v>157.1773</v>
      </c>
      <c r="F26" s="229">
        <v>154.14330000000001</v>
      </c>
      <c r="G26" s="229">
        <v>138.3032</v>
      </c>
      <c r="H26" s="229">
        <v>121.806</v>
      </c>
      <c r="I26" s="229">
        <v>125.05119999999999</v>
      </c>
      <c r="J26" s="229">
        <v>139.7209</v>
      </c>
      <c r="K26" s="229">
        <v>146.98920000000001</v>
      </c>
      <c r="L26" s="229">
        <v>159.67349999999999</v>
      </c>
      <c r="M26" s="229">
        <v>174.21190000000001</v>
      </c>
      <c r="N26" s="230">
        <v>200.1319</v>
      </c>
      <c r="O26" s="230">
        <v>219.19450000000001</v>
      </c>
      <c r="P26" s="230">
        <v>205.8904</v>
      </c>
      <c r="Q26" s="231">
        <v>35.879549273317402</v>
      </c>
    </row>
    <row r="27" spans="2:19" ht="15.75">
      <c r="B27" s="246" t="s">
        <v>138</v>
      </c>
      <c r="C27" s="245" t="s">
        <v>82</v>
      </c>
      <c r="D27" s="224">
        <v>686.36739999999998</v>
      </c>
      <c r="E27" s="225">
        <v>707.53430000000003</v>
      </c>
      <c r="F27" s="225">
        <v>702.58550000000002</v>
      </c>
      <c r="G27" s="225">
        <v>631.88160000000005</v>
      </c>
      <c r="H27" s="225">
        <v>555.85829999999999</v>
      </c>
      <c r="I27" s="225">
        <v>574.47839999999997</v>
      </c>
      <c r="J27" s="225">
        <v>649.02030000000002</v>
      </c>
      <c r="K27" s="225">
        <v>679.03650000000005</v>
      </c>
      <c r="L27" s="225">
        <v>727.22</v>
      </c>
      <c r="M27" s="225">
        <v>793.18859999999995</v>
      </c>
      <c r="N27" s="225">
        <v>950.08609999999999</v>
      </c>
      <c r="O27" s="225">
        <v>1019.2012999999999</v>
      </c>
      <c r="P27" s="225">
        <v>959.13340000000005</v>
      </c>
      <c r="Q27" s="226">
        <v>39.740523806929076</v>
      </c>
    </row>
    <row r="28" spans="2:19" ht="15.75">
      <c r="B28" s="246" t="s">
        <v>139</v>
      </c>
      <c r="C28" s="245" t="s">
        <v>54</v>
      </c>
      <c r="D28" s="219">
        <v>182.54839999999999</v>
      </c>
      <c r="E28" s="220">
        <v>179.5</v>
      </c>
      <c r="F28" s="220">
        <v>170.8871</v>
      </c>
      <c r="G28" s="220">
        <v>159.0806</v>
      </c>
      <c r="H28" s="220">
        <v>154.73330000000001</v>
      </c>
      <c r="I28" s="220">
        <v>170.72579999999999</v>
      </c>
      <c r="J28" s="220">
        <v>191.39500000000001</v>
      </c>
      <c r="K28" s="220">
        <v>195</v>
      </c>
      <c r="L28" s="220">
        <v>194.35480000000001</v>
      </c>
      <c r="M28" s="220">
        <v>192.8571</v>
      </c>
      <c r="N28" s="222">
        <v>223.33869999999999</v>
      </c>
      <c r="O28" s="222">
        <v>245</v>
      </c>
      <c r="P28" s="222">
        <v>248.6207</v>
      </c>
      <c r="Q28" s="223">
        <v>36.194401046516987</v>
      </c>
    </row>
    <row r="29" spans="2:19" ht="15.75">
      <c r="B29" s="250" t="s">
        <v>140</v>
      </c>
      <c r="C29" s="247" t="s">
        <v>54</v>
      </c>
      <c r="D29" s="219">
        <v>145.7302</v>
      </c>
      <c r="E29" s="220">
        <v>149.38939999999999</v>
      </c>
      <c r="F29" s="220">
        <v>150.94239999999999</v>
      </c>
      <c r="G29" s="220">
        <v>155.7561</v>
      </c>
      <c r="H29" s="220">
        <v>158.13310000000001</v>
      </c>
      <c r="I29" s="220">
        <v>155.95050000000001</v>
      </c>
      <c r="J29" s="220">
        <v>156.3407</v>
      </c>
      <c r="K29" s="220">
        <v>156.7355</v>
      </c>
      <c r="L29" s="220">
        <v>162.15860000000001</v>
      </c>
      <c r="M29" s="220">
        <v>168.91820000000001</v>
      </c>
      <c r="N29" s="222">
        <v>179.25640000000001</v>
      </c>
      <c r="O29" s="222">
        <v>191.05510000000001</v>
      </c>
      <c r="P29" s="222">
        <v>204.32310000000001</v>
      </c>
      <c r="Q29" s="223">
        <v>40.206422553458388</v>
      </c>
    </row>
    <row r="30" spans="2:19" ht="15.75">
      <c r="B30" s="250" t="s">
        <v>140</v>
      </c>
      <c r="C30" s="245" t="s">
        <v>80</v>
      </c>
      <c r="D30" s="224">
        <v>717.76610000000005</v>
      </c>
      <c r="E30" s="225">
        <v>735.50130000000001</v>
      </c>
      <c r="F30" s="225">
        <v>743.5213</v>
      </c>
      <c r="G30" s="225">
        <v>766.81190000000004</v>
      </c>
      <c r="H30" s="225">
        <v>782.14570000000003</v>
      </c>
      <c r="I30" s="225">
        <v>771.61940000000004</v>
      </c>
      <c r="J30" s="225">
        <v>773.77470000000005</v>
      </c>
      <c r="K30" s="225">
        <v>775.7432</v>
      </c>
      <c r="L30" s="225">
        <v>801.97029999999995</v>
      </c>
      <c r="M30" s="225">
        <v>835.46180000000004</v>
      </c>
      <c r="N30" s="225">
        <v>887.00940000000003</v>
      </c>
      <c r="O30" s="225">
        <v>944.70699999999999</v>
      </c>
      <c r="P30" s="225">
        <v>1010.6817</v>
      </c>
      <c r="Q30" s="226">
        <v>40.809338864011544</v>
      </c>
    </row>
    <row r="31" spans="2:19" ht="15.75">
      <c r="B31" s="246" t="s">
        <v>141</v>
      </c>
      <c r="C31" s="245" t="s">
        <v>54</v>
      </c>
      <c r="D31" s="219">
        <v>214.55549999999999</v>
      </c>
      <c r="E31" s="220">
        <v>224.1557</v>
      </c>
      <c r="F31" s="220">
        <v>243.26609999999999</v>
      </c>
      <c r="G31" s="220">
        <v>238.82579999999999</v>
      </c>
      <c r="H31" s="220">
        <v>241.17670000000001</v>
      </c>
      <c r="I31" s="220">
        <v>247.03389999999999</v>
      </c>
      <c r="J31" s="220">
        <v>254.00899999999999</v>
      </c>
      <c r="K31" s="220">
        <v>257.8861</v>
      </c>
      <c r="L31" s="220">
        <v>254.38390000000001</v>
      </c>
      <c r="M31" s="220">
        <v>256.0718</v>
      </c>
      <c r="N31" s="222">
        <v>267.82479999999998</v>
      </c>
      <c r="O31" s="222">
        <v>279.69729999999998</v>
      </c>
      <c r="P31" s="222">
        <v>295.6979</v>
      </c>
      <c r="Q31" s="223">
        <v>37.818839414510478</v>
      </c>
    </row>
    <row r="32" spans="2:19" ht="15.75">
      <c r="B32" s="246" t="s">
        <v>142</v>
      </c>
      <c r="C32" s="245" t="s">
        <v>54</v>
      </c>
      <c r="D32" s="219">
        <v>177.84870000000001</v>
      </c>
      <c r="E32" s="220">
        <v>185.596</v>
      </c>
      <c r="F32" s="220">
        <v>191.69479999999999</v>
      </c>
      <c r="G32" s="220">
        <v>190.18190000000001</v>
      </c>
      <c r="H32" s="220">
        <v>190.34299999999999</v>
      </c>
      <c r="I32" s="220">
        <v>190.31649999999999</v>
      </c>
      <c r="J32" s="220">
        <v>200.26300000000001</v>
      </c>
      <c r="K32" s="220">
        <v>197.2123</v>
      </c>
      <c r="L32" s="220">
        <v>196.40770000000001</v>
      </c>
      <c r="M32" s="220">
        <v>206.6293</v>
      </c>
      <c r="N32" s="222">
        <v>209.37479999999999</v>
      </c>
      <c r="O32" s="222">
        <v>221.63</v>
      </c>
      <c r="P32" s="222">
        <v>225.10169999999999</v>
      </c>
      <c r="Q32" s="223">
        <v>26.569213044571029</v>
      </c>
    </row>
    <row r="33" spans="2:17" ht="15.75">
      <c r="B33" s="246" t="s">
        <v>143</v>
      </c>
      <c r="C33" s="245" t="s">
        <v>54</v>
      </c>
      <c r="D33" s="219">
        <v>309.6558</v>
      </c>
      <c r="E33" s="220">
        <v>310.05799999999999</v>
      </c>
      <c r="F33" s="220">
        <v>309.32130000000001</v>
      </c>
      <c r="G33" s="220">
        <v>310.22579999999999</v>
      </c>
      <c r="H33" s="220">
        <v>309.65600000000001</v>
      </c>
      <c r="I33" s="220">
        <v>310.28519999999997</v>
      </c>
      <c r="J33" s="220">
        <v>310.0677</v>
      </c>
      <c r="K33" s="220">
        <v>310.22969999999998</v>
      </c>
      <c r="L33" s="220">
        <v>315.72390000000001</v>
      </c>
      <c r="M33" s="220">
        <v>316.18819999999999</v>
      </c>
      <c r="N33" s="222">
        <v>318.36680000000001</v>
      </c>
      <c r="O33" s="222">
        <v>326.88170000000002</v>
      </c>
      <c r="P33" s="222">
        <v>331.20240000000001</v>
      </c>
      <c r="Q33" s="223">
        <v>6.9582420222711772</v>
      </c>
    </row>
    <row r="34" spans="2:17" ht="15.75">
      <c r="B34" s="246" t="s">
        <v>144</v>
      </c>
      <c r="C34" s="247" t="s">
        <v>54</v>
      </c>
      <c r="D34" s="219">
        <v>267.54570000000001</v>
      </c>
      <c r="E34" s="220">
        <v>273.95650000000001</v>
      </c>
      <c r="F34" s="220">
        <v>273.66950000000003</v>
      </c>
      <c r="G34" s="220">
        <v>284.27839999999998</v>
      </c>
      <c r="H34" s="220">
        <v>281.12150000000003</v>
      </c>
      <c r="I34" s="220">
        <v>287.11</v>
      </c>
      <c r="J34" s="220">
        <v>283.80340000000001</v>
      </c>
      <c r="K34" s="220">
        <v>283.25450000000001</v>
      </c>
      <c r="L34" s="220">
        <v>298.98820000000001</v>
      </c>
      <c r="M34" s="220">
        <v>291.15320000000003</v>
      </c>
      <c r="N34" s="222">
        <v>290.77409999999998</v>
      </c>
      <c r="O34" s="222">
        <v>297.6053</v>
      </c>
      <c r="P34" s="222">
        <v>358.42579999999998</v>
      </c>
      <c r="Q34" s="223">
        <v>33.968066016385222</v>
      </c>
    </row>
    <row r="35" spans="2:17" ht="16.5" thickBot="1">
      <c r="B35" s="251" t="s">
        <v>144</v>
      </c>
      <c r="C35" s="252" t="s">
        <v>81</v>
      </c>
      <c r="D35" s="232">
        <v>2713.3226</v>
      </c>
      <c r="E35" s="233">
        <v>2772.9333000000001</v>
      </c>
      <c r="F35" s="233">
        <v>2789.9677000000001</v>
      </c>
      <c r="G35" s="233">
        <v>2905.1934999999999</v>
      </c>
      <c r="H35" s="233">
        <v>2858.7</v>
      </c>
      <c r="I35" s="233">
        <v>2888.0322999999999</v>
      </c>
      <c r="J35" s="233">
        <v>2849.9333000000001</v>
      </c>
      <c r="K35" s="233">
        <v>2911.0322999999999</v>
      </c>
      <c r="L35" s="233">
        <v>3093.9032000000002</v>
      </c>
      <c r="M35" s="233">
        <v>3069</v>
      </c>
      <c r="N35" s="233">
        <v>3066.0645</v>
      </c>
      <c r="O35" s="233">
        <v>3068.9333000000001</v>
      </c>
      <c r="P35" s="233">
        <v>3756.5517</v>
      </c>
      <c r="Q35" s="234">
        <v>38.448399021922427</v>
      </c>
    </row>
    <row r="36" spans="2:17" ht="16.5" thickBot="1">
      <c r="B36" s="253" t="s">
        <v>145</v>
      </c>
      <c r="C36" s="254" t="s">
        <v>54</v>
      </c>
      <c r="D36" s="235">
        <v>202.89879999999999</v>
      </c>
      <c r="E36" s="236">
        <v>206.1319</v>
      </c>
      <c r="F36" s="236">
        <v>204.8886</v>
      </c>
      <c r="G36" s="236">
        <v>199.2456</v>
      </c>
      <c r="H36" s="236">
        <v>196.65100000000001</v>
      </c>
      <c r="I36" s="236">
        <v>199.59700000000001</v>
      </c>
      <c r="J36" s="236">
        <v>206.68029999999999</v>
      </c>
      <c r="K36" s="236">
        <v>211.2132</v>
      </c>
      <c r="L36" s="236">
        <v>218.70259999999999</v>
      </c>
      <c r="M36" s="236">
        <v>225.3638</v>
      </c>
      <c r="N36" s="236">
        <v>242.36240000000001</v>
      </c>
      <c r="O36" s="236">
        <v>258.52690000000001</v>
      </c>
      <c r="P36" s="236">
        <v>262.03179999999998</v>
      </c>
      <c r="Q36" s="237">
        <v>29.144085622980519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Y27" sqref="Y27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H20" sqref="H20:I20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9" t="s">
        <v>244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.75">
      <c r="B4" s="80"/>
      <c r="C4" s="80"/>
      <c r="D4" s="76"/>
      <c r="E4" s="80"/>
      <c r="F4" s="81"/>
      <c r="G4" s="82"/>
      <c r="H4" s="80"/>
      <c r="I4" s="80"/>
      <c r="J4" s="80"/>
      <c r="K4" s="80"/>
      <c r="L4" s="80"/>
      <c r="M4" s="80"/>
      <c r="N4" s="80"/>
    </row>
    <row r="5" spans="2:14" ht="16.5" thickBot="1">
      <c r="B5" s="80"/>
      <c r="C5" s="80"/>
      <c r="D5" s="76"/>
      <c r="E5" s="80" t="s">
        <v>210</v>
      </c>
      <c r="F5" s="81"/>
      <c r="G5" s="82"/>
      <c r="H5" s="80"/>
      <c r="I5" s="80"/>
      <c r="J5" s="80"/>
      <c r="K5" s="80"/>
      <c r="L5" s="80"/>
      <c r="M5" s="80"/>
      <c r="N5" s="80"/>
    </row>
    <row r="6" spans="2:14" ht="16.5" thickBot="1">
      <c r="B6" s="83" t="s">
        <v>86</v>
      </c>
      <c r="C6" s="84" t="s">
        <v>87</v>
      </c>
      <c r="D6" s="85" t="s">
        <v>88</v>
      </c>
      <c r="E6" s="85" t="s">
        <v>89</v>
      </c>
      <c r="F6" s="85" t="s">
        <v>90</v>
      </c>
      <c r="G6" s="85" t="s">
        <v>91</v>
      </c>
      <c r="H6" s="85" t="s">
        <v>92</v>
      </c>
      <c r="I6" s="85" t="s">
        <v>93</v>
      </c>
      <c r="J6" s="85" t="s">
        <v>94</v>
      </c>
      <c r="K6" s="85" t="s">
        <v>95</v>
      </c>
      <c r="L6" s="85" t="s">
        <v>96</v>
      </c>
      <c r="M6" s="85" t="s">
        <v>97</v>
      </c>
      <c r="N6" s="86" t="s">
        <v>98</v>
      </c>
    </row>
    <row r="7" spans="2:14" ht="16.5" thickBot="1">
      <c r="B7" s="15" t="s">
        <v>208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6"/>
    </row>
    <row r="8" spans="2:14" ht="16.5" thickBot="1">
      <c r="B8" s="16" t="s">
        <v>100</v>
      </c>
      <c r="C8" s="257">
        <v>3.105</v>
      </c>
      <c r="D8" s="258">
        <v>3.18</v>
      </c>
      <c r="E8" s="259">
        <v>3.379</v>
      </c>
      <c r="F8" s="258">
        <v>3.29</v>
      </c>
      <c r="G8" s="259">
        <v>3.21</v>
      </c>
      <c r="H8" s="258">
        <v>3.3</v>
      </c>
      <c r="I8" s="259">
        <v>3.43</v>
      </c>
      <c r="J8" s="258">
        <v>3.44</v>
      </c>
      <c r="K8" s="259">
        <v>3.47</v>
      </c>
      <c r="L8" s="258">
        <v>3.43</v>
      </c>
      <c r="M8" s="259">
        <v>3.41</v>
      </c>
      <c r="N8" s="260">
        <v>3.37</v>
      </c>
    </row>
    <row r="9" spans="2:14" ht="16.5" thickBot="1">
      <c r="B9" s="16" t="s">
        <v>101</v>
      </c>
      <c r="C9" s="261">
        <v>3.31</v>
      </c>
      <c r="D9" s="262">
        <v>3.39</v>
      </c>
      <c r="E9" s="263">
        <v>3.45</v>
      </c>
      <c r="F9" s="262">
        <v>3.38</v>
      </c>
      <c r="G9" s="263">
        <v>3.375</v>
      </c>
      <c r="H9" s="262">
        <v>3.52</v>
      </c>
      <c r="I9" s="263">
        <v>3.66</v>
      </c>
      <c r="J9" s="262">
        <v>3.7269999999999999</v>
      </c>
      <c r="K9" s="263">
        <v>3.64</v>
      </c>
      <c r="L9" s="262">
        <v>3.43</v>
      </c>
      <c r="M9" s="263">
        <v>3.27</v>
      </c>
      <c r="N9" s="264">
        <v>3.1949999999999998</v>
      </c>
    </row>
    <row r="10" spans="2:14" ht="16.5" thickBot="1">
      <c r="B10" s="17" t="s">
        <v>102</v>
      </c>
      <c r="C10" s="265">
        <v>3.1734</v>
      </c>
      <c r="D10" s="266">
        <v>3.33</v>
      </c>
      <c r="E10" s="267">
        <v>3.48</v>
      </c>
      <c r="F10" s="266">
        <v>3.4765000000000001</v>
      </c>
      <c r="G10" s="267">
        <v>3.46</v>
      </c>
      <c r="H10" s="266">
        <v>3.46</v>
      </c>
      <c r="I10" s="267">
        <v>3.52</v>
      </c>
      <c r="J10" s="266">
        <v>3.51</v>
      </c>
      <c r="K10" s="267">
        <v>3.48</v>
      </c>
      <c r="L10" s="266">
        <v>3.32</v>
      </c>
      <c r="M10" s="267">
        <v>3.21</v>
      </c>
      <c r="N10" s="268">
        <v>3.21</v>
      </c>
    </row>
    <row r="11" spans="2:14" ht="16.5" thickBot="1">
      <c r="B11" s="17" t="s">
        <v>113</v>
      </c>
      <c r="C11" s="261">
        <v>3.2869999999999999</v>
      </c>
      <c r="D11" s="262">
        <v>3.36</v>
      </c>
      <c r="E11" s="261">
        <v>3.4265979999999998</v>
      </c>
      <c r="F11" s="262">
        <v>3.04</v>
      </c>
      <c r="G11" s="263">
        <v>2.9969999999999999</v>
      </c>
      <c r="H11" s="262">
        <v>3.13</v>
      </c>
      <c r="I11" s="263">
        <v>3.26</v>
      </c>
      <c r="J11" s="269">
        <v>3.2294999999999998</v>
      </c>
      <c r="K11" s="261">
        <v>3.2280000000000002</v>
      </c>
      <c r="L11" s="269">
        <v>3.1669999999999998</v>
      </c>
      <c r="M11" s="261">
        <v>3.0760000000000001</v>
      </c>
      <c r="N11" s="264">
        <v>3.0550000000000002</v>
      </c>
    </row>
    <row r="12" spans="2:14" ht="16.5" thickBot="1">
      <c r="B12" s="17" t="s">
        <v>179</v>
      </c>
      <c r="C12" s="270">
        <v>3.28</v>
      </c>
      <c r="D12" s="271">
        <v>3.47</v>
      </c>
      <c r="E12" s="267">
        <v>3.64</v>
      </c>
      <c r="F12" s="271">
        <v>3.78</v>
      </c>
      <c r="G12" s="272">
        <v>3.99</v>
      </c>
      <c r="H12" s="271">
        <v>4.12</v>
      </c>
      <c r="I12" s="272">
        <v>4.24</v>
      </c>
      <c r="J12" s="271">
        <v>4.17</v>
      </c>
      <c r="K12" s="270">
        <v>3.9980000000000002</v>
      </c>
      <c r="L12" s="273">
        <v>3.96</v>
      </c>
      <c r="M12" s="274">
        <v>4.07</v>
      </c>
      <c r="N12" s="275">
        <v>4.29</v>
      </c>
    </row>
    <row r="13" spans="2:14" ht="16.5" thickBot="1">
      <c r="B13" s="17" t="s">
        <v>216</v>
      </c>
      <c r="C13" s="270">
        <v>4.45</v>
      </c>
      <c r="D13" s="276">
        <v>4.5709999999999997</v>
      </c>
      <c r="E13" s="263">
        <v>5.21</v>
      </c>
      <c r="F13" s="263">
        <v>6.42</v>
      </c>
      <c r="G13" s="263">
        <v>6.16</v>
      </c>
      <c r="H13" s="263">
        <v>6.13</v>
      </c>
      <c r="I13" s="263">
        <v>6.06</v>
      </c>
      <c r="J13" s="266"/>
      <c r="K13" s="277"/>
      <c r="L13" s="278"/>
      <c r="M13" s="278"/>
      <c r="N13" s="279"/>
    </row>
    <row r="14" spans="2:14" ht="16.5" thickBot="1">
      <c r="B14" s="15" t="s">
        <v>207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2:14" ht="16.5" thickBot="1">
      <c r="B15" s="16" t="s">
        <v>100</v>
      </c>
      <c r="C15" s="280">
        <v>4.83</v>
      </c>
      <c r="D15" s="280">
        <v>4.97</v>
      </c>
      <c r="E15" s="281">
        <v>5.03</v>
      </c>
      <c r="F15" s="280">
        <v>5.0999999999999996</v>
      </c>
      <c r="G15" s="282">
        <v>5.22</v>
      </c>
      <c r="H15" s="280">
        <v>5.39</v>
      </c>
      <c r="I15" s="282">
        <v>5.2990000000000004</v>
      </c>
      <c r="J15" s="280">
        <v>5.1100000000000003</v>
      </c>
      <c r="K15" s="280">
        <v>5.03</v>
      </c>
      <c r="L15" s="264">
        <v>5.04</v>
      </c>
      <c r="M15" s="269">
        <v>4.96</v>
      </c>
      <c r="N15" s="261">
        <v>4.9000000000000004</v>
      </c>
    </row>
    <row r="16" spans="2:14" ht="16.5" thickBot="1">
      <c r="B16" s="16" t="s">
        <v>101</v>
      </c>
      <c r="C16" s="280">
        <v>4.84</v>
      </c>
      <c r="D16" s="280">
        <v>4.6557000000000004</v>
      </c>
      <c r="E16" s="281">
        <v>4.55</v>
      </c>
      <c r="F16" s="280">
        <v>4.53</v>
      </c>
      <c r="G16" s="282">
        <v>4.5157999999999996</v>
      </c>
      <c r="H16" s="280">
        <v>4.57</v>
      </c>
      <c r="I16" s="282">
        <v>4.6399999999999997</v>
      </c>
      <c r="J16" s="280">
        <v>4.83</v>
      </c>
      <c r="K16" s="280">
        <v>5.23</v>
      </c>
      <c r="L16" s="264">
        <v>5.6989999999999998</v>
      </c>
      <c r="M16" s="269">
        <v>5.65</v>
      </c>
      <c r="N16" s="261">
        <v>5.65</v>
      </c>
    </row>
    <row r="17" spans="2:14" ht="16.5" thickBot="1">
      <c r="B17" s="17" t="s">
        <v>102</v>
      </c>
      <c r="C17" s="280">
        <v>5.6040000000000001</v>
      </c>
      <c r="D17" s="280">
        <v>5.62</v>
      </c>
      <c r="E17" s="281">
        <v>5.57</v>
      </c>
      <c r="F17" s="280">
        <v>5.5549999999999997</v>
      </c>
      <c r="G17" s="282">
        <v>5.55</v>
      </c>
      <c r="H17" s="280">
        <v>5.63</v>
      </c>
      <c r="I17" s="282">
        <v>5.63</v>
      </c>
      <c r="J17" s="280">
        <v>5.52</v>
      </c>
      <c r="K17" s="280">
        <v>5.75</v>
      </c>
      <c r="L17" s="264">
        <v>5.89</v>
      </c>
      <c r="M17" s="269">
        <v>5.86</v>
      </c>
      <c r="N17" s="261">
        <v>5.84</v>
      </c>
    </row>
    <row r="18" spans="2:14" ht="16.5" thickBot="1">
      <c r="B18" s="17" t="s">
        <v>113</v>
      </c>
      <c r="C18" s="283">
        <v>5.66</v>
      </c>
      <c r="D18" s="283">
        <v>5.53</v>
      </c>
      <c r="E18" s="284">
        <v>5.5549999999999997</v>
      </c>
      <c r="F18" s="283">
        <v>4.95</v>
      </c>
      <c r="G18" s="285">
        <v>4.484</v>
      </c>
      <c r="H18" s="283">
        <v>4.4130000000000003</v>
      </c>
      <c r="I18" s="285">
        <v>4.3499999999999996</v>
      </c>
      <c r="J18" s="283">
        <v>4.2300000000000004</v>
      </c>
      <c r="K18" s="283">
        <v>4.1614000000000004</v>
      </c>
      <c r="L18" s="286">
        <v>4.1790000000000003</v>
      </c>
      <c r="M18" s="287">
        <v>4.1459999999999999</v>
      </c>
      <c r="N18" s="270">
        <v>4.16</v>
      </c>
    </row>
    <row r="19" spans="2:14" ht="16.5" thickBot="1">
      <c r="B19" s="17" t="s">
        <v>179</v>
      </c>
      <c r="C19" s="283">
        <v>4.3499999999999996</v>
      </c>
      <c r="D19" s="283">
        <v>5.35</v>
      </c>
      <c r="E19" s="284">
        <v>5.61</v>
      </c>
      <c r="F19" s="283">
        <v>5.79</v>
      </c>
      <c r="G19" s="285">
        <v>6.27</v>
      </c>
      <c r="H19" s="283">
        <v>6.4160000000000004</v>
      </c>
      <c r="I19" s="285">
        <v>5.71</v>
      </c>
      <c r="J19" s="283">
        <v>5.07</v>
      </c>
      <c r="K19" s="283">
        <v>4.8899999999999997</v>
      </c>
      <c r="L19" s="286">
        <v>4.9000000000000004</v>
      </c>
      <c r="M19" s="288">
        <v>5.05</v>
      </c>
      <c r="N19" s="275">
        <v>5.36</v>
      </c>
    </row>
    <row r="20" spans="2:14" ht="16.5" thickBot="1">
      <c r="B20" s="17" t="s">
        <v>216</v>
      </c>
      <c r="C20" s="283">
        <v>6.23</v>
      </c>
      <c r="D20" s="283">
        <v>6.6870000000000003</v>
      </c>
      <c r="E20" s="289">
        <v>7.28</v>
      </c>
      <c r="F20" s="280">
        <v>8.2100000000000009</v>
      </c>
      <c r="G20" s="280">
        <v>8.56</v>
      </c>
      <c r="H20" s="185">
        <v>8.61</v>
      </c>
      <c r="I20" s="185">
        <v>8.61</v>
      </c>
      <c r="J20" s="80"/>
      <c r="K20" s="80"/>
      <c r="L20" s="80"/>
      <c r="M20" s="80"/>
      <c r="N20" s="80"/>
    </row>
    <row r="21" spans="2:14" ht="15.7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62" workbookViewId="0">
      <selection activeCell="T70" sqref="T7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31" sqref="Z31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Y32" sqref="Y3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32" sqref="B32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4" t="s">
        <v>195</v>
      </c>
      <c r="B1" s="145"/>
      <c r="C1" s="145"/>
      <c r="D1" s="146"/>
      <c r="E1" s="145" t="s">
        <v>254</v>
      </c>
      <c r="F1" s="146"/>
      <c r="G1" s="146"/>
      <c r="H1" s="146"/>
      <c r="I1" s="146"/>
      <c r="J1" s="147"/>
      <c r="K1" s="147"/>
      <c r="L1" s="147"/>
      <c r="M1" s="147"/>
      <c r="N1" s="147"/>
      <c r="O1" s="147"/>
      <c r="P1" s="148"/>
    </row>
    <row r="2" spans="1:16" ht="16.5" thickBot="1">
      <c r="A2" s="149"/>
      <c r="B2" s="150" t="s">
        <v>7</v>
      </c>
      <c r="C2" s="129"/>
      <c r="D2" s="130"/>
      <c r="E2" s="131" t="s">
        <v>8</v>
      </c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134"/>
    </row>
    <row r="3" spans="1:16" ht="16.5" thickBot="1">
      <c r="A3" s="151" t="s">
        <v>6</v>
      </c>
      <c r="B3" s="152"/>
      <c r="C3" s="135"/>
      <c r="D3" s="136"/>
      <c r="E3" s="137" t="s">
        <v>9</v>
      </c>
      <c r="F3" s="138"/>
      <c r="G3" s="138"/>
      <c r="H3" s="137" t="s">
        <v>10</v>
      </c>
      <c r="I3" s="139"/>
      <c r="J3" s="140"/>
      <c r="K3" s="141" t="s">
        <v>11</v>
      </c>
      <c r="L3" s="142"/>
      <c r="M3" s="138"/>
      <c r="N3" s="137" t="s">
        <v>12</v>
      </c>
      <c r="O3" s="138"/>
      <c r="P3" s="143"/>
    </row>
    <row r="4" spans="1:16" ht="35.25" customHeight="1" thickBot="1">
      <c r="A4" s="153"/>
      <c r="B4" s="154" t="s">
        <v>255</v>
      </c>
      <c r="C4" s="155" t="s">
        <v>249</v>
      </c>
      <c r="D4" s="156" t="s">
        <v>13</v>
      </c>
      <c r="E4" s="154" t="s">
        <v>255</v>
      </c>
      <c r="F4" s="157" t="s">
        <v>249</v>
      </c>
      <c r="G4" s="156" t="s">
        <v>13</v>
      </c>
      <c r="H4" s="154" t="s">
        <v>255</v>
      </c>
      <c r="I4" s="157" t="s">
        <v>249</v>
      </c>
      <c r="J4" s="156" t="s">
        <v>13</v>
      </c>
      <c r="K4" s="154" t="s">
        <v>255</v>
      </c>
      <c r="L4" s="157" t="s">
        <v>249</v>
      </c>
      <c r="M4" s="156" t="s">
        <v>13</v>
      </c>
      <c r="N4" s="154" t="s">
        <v>255</v>
      </c>
      <c r="O4" s="158" t="s">
        <v>249</v>
      </c>
      <c r="P4" s="159" t="s">
        <v>13</v>
      </c>
    </row>
    <row r="5" spans="1:16" ht="27.75" customHeight="1">
      <c r="A5" s="160" t="s">
        <v>196</v>
      </c>
      <c r="B5" s="161">
        <v>6078.23</v>
      </c>
      <c r="C5" s="209">
        <v>6073.2479999999996</v>
      </c>
      <c r="D5" s="163">
        <v>8.203188804409059E-2</v>
      </c>
      <c r="E5" s="161">
        <v>6133.6660000000002</v>
      </c>
      <c r="F5" s="162">
        <v>6153.5349999999999</v>
      </c>
      <c r="G5" s="163">
        <v>-0.32288757600305656</v>
      </c>
      <c r="H5" s="161">
        <v>6063.232</v>
      </c>
      <c r="I5" s="162">
        <v>6078.9049999999997</v>
      </c>
      <c r="J5" s="163">
        <v>-0.25782603939360421</v>
      </c>
      <c r="K5" s="161">
        <v>6107.5609999999997</v>
      </c>
      <c r="L5" s="162">
        <v>6091.4250000000002</v>
      </c>
      <c r="M5" s="163">
        <v>0.26489696581669336</v>
      </c>
      <c r="N5" s="463">
        <v>6085.0079999999998</v>
      </c>
      <c r="O5" s="518">
        <v>6017.299</v>
      </c>
      <c r="P5" s="464">
        <v>1.1252390815214572</v>
      </c>
    </row>
    <row r="6" spans="1:16" ht="25.5" customHeight="1">
      <c r="A6" s="164" t="s">
        <v>197</v>
      </c>
      <c r="B6" s="165">
        <v>8482.009</v>
      </c>
      <c r="C6" s="206">
        <v>8371.9089999999997</v>
      </c>
      <c r="D6" s="167">
        <v>1.3151122402309958</v>
      </c>
      <c r="E6" s="165">
        <v>8286.2919999999995</v>
      </c>
      <c r="F6" s="166">
        <v>8142.223</v>
      </c>
      <c r="G6" s="167">
        <v>1.7694062174420857</v>
      </c>
      <c r="H6" s="165" t="s">
        <v>116</v>
      </c>
      <c r="I6" s="166">
        <v>8800</v>
      </c>
      <c r="J6" s="167" t="s">
        <v>116</v>
      </c>
      <c r="K6" s="165" t="s">
        <v>116</v>
      </c>
      <c r="L6" s="166" t="s">
        <v>116</v>
      </c>
      <c r="M6" s="167" t="s">
        <v>116</v>
      </c>
      <c r="N6" s="165">
        <v>8949.9879999999994</v>
      </c>
      <c r="O6" s="471">
        <v>8935.9429999999993</v>
      </c>
      <c r="P6" s="207">
        <v>0.15717423443726167</v>
      </c>
    </row>
    <row r="7" spans="1:16" ht="24" customHeight="1">
      <c r="A7" s="164" t="s">
        <v>198</v>
      </c>
      <c r="B7" s="165">
        <v>8731.3179999999993</v>
      </c>
      <c r="C7" s="206">
        <v>8681.6309999999994</v>
      </c>
      <c r="D7" s="167">
        <v>0.57232333417533987</v>
      </c>
      <c r="E7" s="165">
        <v>8707.9689999999991</v>
      </c>
      <c r="F7" s="166">
        <v>8514.4390000000003</v>
      </c>
      <c r="G7" s="167">
        <v>2.272962434753468</v>
      </c>
      <c r="H7" s="165" t="s">
        <v>116</v>
      </c>
      <c r="I7" s="166" t="s">
        <v>116</v>
      </c>
      <c r="J7" s="167" t="s">
        <v>116</v>
      </c>
      <c r="K7" s="165">
        <v>8920</v>
      </c>
      <c r="L7" s="166">
        <v>8900</v>
      </c>
      <c r="M7" s="167">
        <v>0.22471910112359553</v>
      </c>
      <c r="N7" s="165">
        <v>8797.884</v>
      </c>
      <c r="O7" s="471">
        <v>8747.018</v>
      </c>
      <c r="P7" s="207">
        <v>0.58152389763002643</v>
      </c>
    </row>
    <row r="8" spans="1:16" ht="23.25" customHeight="1">
      <c r="A8" s="164" t="s">
        <v>199</v>
      </c>
      <c r="B8" s="165">
        <v>7368.9880000000003</v>
      </c>
      <c r="C8" s="206">
        <v>7383.58</v>
      </c>
      <c r="D8" s="167">
        <v>-0.19762770905170182</v>
      </c>
      <c r="E8" s="165" t="s">
        <v>116</v>
      </c>
      <c r="F8" s="166" t="s">
        <v>116</v>
      </c>
      <c r="G8" s="167" t="s">
        <v>116</v>
      </c>
      <c r="H8" s="165" t="s">
        <v>116</v>
      </c>
      <c r="I8" s="166" t="s">
        <v>116</v>
      </c>
      <c r="J8" s="167" t="s">
        <v>116</v>
      </c>
      <c r="K8" s="165" t="s">
        <v>116</v>
      </c>
      <c r="L8" s="166" t="s">
        <v>116</v>
      </c>
      <c r="M8" s="167" t="s">
        <v>116</v>
      </c>
      <c r="N8" s="165" t="s">
        <v>116</v>
      </c>
      <c r="O8" s="166" t="s">
        <v>116</v>
      </c>
      <c r="P8" s="207" t="s">
        <v>116</v>
      </c>
    </row>
    <row r="9" spans="1:16" ht="21.75" customHeight="1">
      <c r="A9" s="164" t="s">
        <v>211</v>
      </c>
      <c r="B9" s="165" t="s">
        <v>116</v>
      </c>
      <c r="C9" s="166" t="s">
        <v>116</v>
      </c>
      <c r="D9" s="167" t="s">
        <v>116</v>
      </c>
      <c r="E9" s="165" t="s">
        <v>116</v>
      </c>
      <c r="F9" s="166" t="s">
        <v>116</v>
      </c>
      <c r="G9" s="167" t="s">
        <v>116</v>
      </c>
      <c r="H9" s="165" t="s">
        <v>116</v>
      </c>
      <c r="I9" s="166" t="s">
        <v>116</v>
      </c>
      <c r="J9" s="167" t="s">
        <v>116</v>
      </c>
      <c r="K9" s="165" t="s">
        <v>116</v>
      </c>
      <c r="L9" s="166" t="s">
        <v>116</v>
      </c>
      <c r="M9" s="167" t="s">
        <v>116</v>
      </c>
      <c r="N9" s="165" t="s">
        <v>116</v>
      </c>
      <c r="O9" s="471" t="s">
        <v>116</v>
      </c>
      <c r="P9" s="207" t="s">
        <v>116</v>
      </c>
    </row>
    <row r="10" spans="1:16" ht="24.75" customHeight="1">
      <c r="A10" s="164" t="s">
        <v>212</v>
      </c>
      <c r="B10" s="165">
        <v>15945.966</v>
      </c>
      <c r="C10" s="206">
        <v>15563.19</v>
      </c>
      <c r="D10" s="207">
        <v>2.4594957717537334</v>
      </c>
      <c r="E10" s="165" t="s">
        <v>116</v>
      </c>
      <c r="F10" s="166" t="s">
        <v>116</v>
      </c>
      <c r="G10" s="167" t="s">
        <v>116</v>
      </c>
      <c r="H10" s="165" t="s">
        <v>116</v>
      </c>
      <c r="I10" s="166" t="s">
        <v>116</v>
      </c>
      <c r="J10" s="167" t="s">
        <v>116</v>
      </c>
      <c r="K10" s="165" t="s">
        <v>116</v>
      </c>
      <c r="L10" s="166" t="s">
        <v>116</v>
      </c>
      <c r="M10" s="167" t="s">
        <v>116</v>
      </c>
      <c r="N10" s="165" t="s">
        <v>116</v>
      </c>
      <c r="O10" s="471" t="s">
        <v>116</v>
      </c>
      <c r="P10" s="207" t="s">
        <v>116</v>
      </c>
    </row>
    <row r="11" spans="1:16" ht="39" customHeight="1" thickBot="1">
      <c r="A11" s="168" t="s">
        <v>213</v>
      </c>
      <c r="B11" s="169">
        <v>3847.4340000000002</v>
      </c>
      <c r="C11" s="449">
        <v>3994.4270000000001</v>
      </c>
      <c r="D11" s="450">
        <v>-3.6799520932539243</v>
      </c>
      <c r="E11" s="169" t="s">
        <v>116</v>
      </c>
      <c r="F11" s="170" t="s">
        <v>116</v>
      </c>
      <c r="G11" s="171" t="s">
        <v>116</v>
      </c>
      <c r="H11" s="169" t="s">
        <v>116</v>
      </c>
      <c r="I11" s="170" t="s">
        <v>116</v>
      </c>
      <c r="J11" s="171" t="s">
        <v>116</v>
      </c>
      <c r="K11" s="169" t="s">
        <v>116</v>
      </c>
      <c r="L11" s="170" t="s">
        <v>116</v>
      </c>
      <c r="M11" s="171" t="s">
        <v>116</v>
      </c>
      <c r="N11" s="169" t="s">
        <v>116</v>
      </c>
      <c r="O11" s="472" t="s">
        <v>116</v>
      </c>
      <c r="P11" s="450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0" t="s">
        <v>111</v>
      </c>
      <c r="C13" s="80"/>
      <c r="D13" s="80"/>
      <c r="E13" s="80"/>
      <c r="F13" s="80"/>
      <c r="G13" s="80"/>
      <c r="H13" s="18"/>
      <c r="I13" s="18"/>
    </row>
    <row r="14" spans="1:16" ht="18.75" customHeight="1">
      <c r="B14" s="80" t="s">
        <v>110</v>
      </c>
      <c r="C14" s="80"/>
      <c r="D14" s="80"/>
      <c r="E14" s="80"/>
      <c r="F14" s="80"/>
      <c r="G14" s="80"/>
      <c r="H14" s="18"/>
      <c r="I14" s="18"/>
    </row>
    <row r="15" spans="1:16" ht="18.75" customHeight="1">
      <c r="B15" s="80" t="s">
        <v>1</v>
      </c>
      <c r="C15" s="80"/>
      <c r="D15" s="80"/>
      <c r="E15" s="80"/>
      <c r="F15" s="80"/>
      <c r="G15" s="80"/>
    </row>
    <row r="16" spans="1:16" ht="18.75" customHeight="1">
      <c r="B16" s="80" t="s">
        <v>2</v>
      </c>
      <c r="C16" s="80"/>
      <c r="D16" s="80"/>
      <c r="E16" s="80"/>
      <c r="F16" s="80"/>
      <c r="G16" s="80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C38" sqref="C38:J3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3" t="s">
        <v>245</v>
      </c>
      <c r="C4" s="173"/>
      <c r="D4" s="173"/>
      <c r="E4" s="173"/>
      <c r="F4" s="173"/>
      <c r="G4" s="173"/>
      <c r="H4" s="173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15.75">
      <c r="B5" s="80" t="s">
        <v>61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15.7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5.75">
      <c r="B7" s="80"/>
      <c r="C7" s="290" t="s">
        <v>57</v>
      </c>
      <c r="D7" s="290"/>
      <c r="E7" s="290"/>
      <c r="F7" s="290"/>
      <c r="G7" s="290"/>
      <c r="H7" s="290"/>
      <c r="I7" s="290"/>
      <c r="J7" s="291"/>
      <c r="K7" s="80"/>
      <c r="L7" s="290" t="s">
        <v>57</v>
      </c>
      <c r="M7" s="290"/>
      <c r="N7" s="290"/>
      <c r="O7" s="290"/>
      <c r="P7" s="290"/>
      <c r="Q7" s="290"/>
      <c r="R7" s="290"/>
      <c r="S7" s="291"/>
      <c r="T7" s="29"/>
      <c r="U7" s="28"/>
    </row>
    <row r="8" spans="1:21" ht="16.5" thickBot="1">
      <c r="B8" s="80"/>
      <c r="C8" s="292" t="s">
        <v>58</v>
      </c>
      <c r="D8" s="290"/>
      <c r="E8" s="290"/>
      <c r="F8" s="290"/>
      <c r="G8" s="290"/>
      <c r="H8" s="290"/>
      <c r="I8" s="290"/>
      <c r="J8" s="291"/>
      <c r="K8" s="80"/>
      <c r="L8" s="292" t="s">
        <v>58</v>
      </c>
      <c r="M8" s="290"/>
      <c r="N8" s="290"/>
      <c r="O8" s="290"/>
      <c r="P8" s="290"/>
      <c r="Q8" s="290"/>
      <c r="R8" s="290"/>
      <c r="S8" s="291"/>
      <c r="U8" s="28"/>
    </row>
    <row r="9" spans="1:21" ht="16.5" thickBot="1">
      <c r="B9" s="80"/>
      <c r="C9" s="293" t="s">
        <v>55</v>
      </c>
      <c r="D9" s="294"/>
      <c r="E9" s="294"/>
      <c r="F9" s="294"/>
      <c r="G9" s="294"/>
      <c r="H9" s="294"/>
      <c r="I9" s="294"/>
      <c r="J9" s="295"/>
      <c r="K9" s="80"/>
      <c r="L9" s="293" t="s">
        <v>56</v>
      </c>
      <c r="M9" s="294"/>
      <c r="N9" s="294"/>
      <c r="O9" s="294"/>
      <c r="P9" s="294"/>
      <c r="Q9" s="294"/>
      <c r="R9" s="294"/>
      <c r="S9" s="295"/>
    </row>
    <row r="10" spans="1:21" ht="16.5" thickBot="1">
      <c r="B10" s="80"/>
      <c r="C10" s="296" t="s">
        <v>246</v>
      </c>
      <c r="D10" s="297"/>
      <c r="E10" s="298"/>
      <c r="F10" s="299"/>
      <c r="G10" s="296"/>
      <c r="H10" s="297" t="s">
        <v>247</v>
      </c>
      <c r="I10" s="298"/>
      <c r="J10" s="299"/>
      <c r="K10" s="80"/>
      <c r="L10" s="296" t="s">
        <v>246</v>
      </c>
      <c r="M10" s="297"/>
      <c r="N10" s="298"/>
      <c r="O10" s="299"/>
      <c r="P10" s="296"/>
      <c r="Q10" s="297" t="s">
        <v>247</v>
      </c>
      <c r="R10" s="298"/>
      <c r="S10" s="299"/>
      <c r="T10" s="28"/>
    </row>
    <row r="11" spans="1:21" ht="48" thickBot="1">
      <c r="B11" s="80"/>
      <c r="C11" s="300" t="s">
        <v>36</v>
      </c>
      <c r="D11" s="301" t="s">
        <v>37</v>
      </c>
      <c r="E11" s="302" t="s">
        <v>59</v>
      </c>
      <c r="F11" s="303" t="s">
        <v>38</v>
      </c>
      <c r="G11" s="304" t="s">
        <v>36</v>
      </c>
      <c r="H11" s="301" t="s">
        <v>37</v>
      </c>
      <c r="I11" s="302" t="s">
        <v>59</v>
      </c>
      <c r="J11" s="303" t="s">
        <v>38</v>
      </c>
      <c r="K11" s="80"/>
      <c r="L11" s="300" t="s">
        <v>36</v>
      </c>
      <c r="M11" s="301" t="s">
        <v>37</v>
      </c>
      <c r="N11" s="302" t="s">
        <v>59</v>
      </c>
      <c r="O11" s="303" t="s">
        <v>38</v>
      </c>
      <c r="P11" s="304" t="s">
        <v>36</v>
      </c>
      <c r="Q11" s="301" t="s">
        <v>37</v>
      </c>
      <c r="R11" s="302" t="s">
        <v>59</v>
      </c>
      <c r="S11" s="303" t="s">
        <v>38</v>
      </c>
      <c r="T11" s="28"/>
    </row>
    <row r="12" spans="1:21" ht="16.5" thickBot="1">
      <c r="B12" s="80"/>
      <c r="C12" s="305" t="s">
        <v>39</v>
      </c>
      <c r="D12" s="306">
        <v>996012.505</v>
      </c>
      <c r="E12" s="307">
        <v>4524201.2740000002</v>
      </c>
      <c r="F12" s="308">
        <v>588492.28099999996</v>
      </c>
      <c r="G12" s="309" t="s">
        <v>39</v>
      </c>
      <c r="H12" s="306">
        <v>1572743.21</v>
      </c>
      <c r="I12" s="307">
        <v>7232384.7230000002</v>
      </c>
      <c r="J12" s="308">
        <v>618865.69200000004</v>
      </c>
      <c r="K12" s="80"/>
      <c r="L12" s="305" t="s">
        <v>39</v>
      </c>
      <c r="M12" s="310">
        <v>33347.563000000002</v>
      </c>
      <c r="N12" s="307">
        <v>151615.00700000001</v>
      </c>
      <c r="O12" s="310">
        <v>25508.385999999999</v>
      </c>
      <c r="P12" s="311" t="s">
        <v>39</v>
      </c>
      <c r="Q12" s="310">
        <v>47183.743999999999</v>
      </c>
      <c r="R12" s="307">
        <v>216816.27</v>
      </c>
      <c r="S12" s="308">
        <v>28979.057000000001</v>
      </c>
      <c r="T12" s="28"/>
    </row>
    <row r="13" spans="1:21" ht="15.75">
      <c r="B13" s="80"/>
      <c r="C13" s="312" t="s">
        <v>40</v>
      </c>
      <c r="D13" s="313">
        <v>205672.375</v>
      </c>
      <c r="E13" s="314">
        <v>934558.96100000001</v>
      </c>
      <c r="F13" s="315">
        <v>95484.293999999994</v>
      </c>
      <c r="G13" s="316" t="s">
        <v>40</v>
      </c>
      <c r="H13" s="313">
        <v>341862.701</v>
      </c>
      <c r="I13" s="314">
        <v>1571766.4029999999</v>
      </c>
      <c r="J13" s="315">
        <v>108565.29300000001</v>
      </c>
      <c r="K13" s="80"/>
      <c r="L13" s="317" t="s">
        <v>40</v>
      </c>
      <c r="M13" s="313">
        <v>15747.674999999999</v>
      </c>
      <c r="N13" s="314">
        <v>71441.338000000003</v>
      </c>
      <c r="O13" s="313">
        <v>12561.856</v>
      </c>
      <c r="P13" s="316" t="s">
        <v>40</v>
      </c>
      <c r="Q13" s="313">
        <v>16053.486999999999</v>
      </c>
      <c r="R13" s="314">
        <v>73596.494999999995</v>
      </c>
      <c r="S13" s="313">
        <v>13139.212</v>
      </c>
      <c r="T13" s="28"/>
    </row>
    <row r="14" spans="1:21" ht="15.75">
      <c r="B14" s="80"/>
      <c r="C14" s="318" t="s">
        <v>41</v>
      </c>
      <c r="D14" s="319">
        <v>124791.406</v>
      </c>
      <c r="E14" s="320">
        <v>567492.00699999998</v>
      </c>
      <c r="F14" s="321">
        <v>49862.362000000001</v>
      </c>
      <c r="G14" s="322" t="s">
        <v>41</v>
      </c>
      <c r="H14" s="319">
        <v>229367.764</v>
      </c>
      <c r="I14" s="320">
        <v>1054763.3729999999</v>
      </c>
      <c r="J14" s="321">
        <v>64163.65</v>
      </c>
      <c r="K14" s="80"/>
      <c r="L14" s="323" t="s">
        <v>53</v>
      </c>
      <c r="M14" s="319">
        <v>3346.0329999999999</v>
      </c>
      <c r="N14" s="320">
        <v>15335.28</v>
      </c>
      <c r="O14" s="319">
        <v>2018.213</v>
      </c>
      <c r="P14" s="322" t="s">
        <v>53</v>
      </c>
      <c r="Q14" s="319">
        <v>12810.601000000001</v>
      </c>
      <c r="R14" s="320">
        <v>59145.082999999999</v>
      </c>
      <c r="S14" s="319">
        <v>5842.2579999999998</v>
      </c>
      <c r="T14" s="28"/>
    </row>
    <row r="15" spans="1:21" ht="15.75">
      <c r="B15" s="80"/>
      <c r="C15" s="318" t="s">
        <v>43</v>
      </c>
      <c r="D15" s="319">
        <v>114097.462</v>
      </c>
      <c r="E15" s="320">
        <v>518034.88699999999</v>
      </c>
      <c r="F15" s="321">
        <v>50011.875</v>
      </c>
      <c r="G15" s="322" t="s">
        <v>43</v>
      </c>
      <c r="H15" s="319">
        <v>179127.66099999999</v>
      </c>
      <c r="I15" s="320">
        <v>823983.84400000004</v>
      </c>
      <c r="J15" s="321">
        <v>57043.32</v>
      </c>
      <c r="K15" s="80"/>
      <c r="L15" s="323" t="s">
        <v>70</v>
      </c>
      <c r="M15" s="319">
        <v>2269.346</v>
      </c>
      <c r="N15" s="320">
        <v>10296.936</v>
      </c>
      <c r="O15" s="319">
        <v>1532.104</v>
      </c>
      <c r="P15" s="322" t="s">
        <v>43</v>
      </c>
      <c r="Q15" s="319">
        <v>2530.9859999999999</v>
      </c>
      <c r="R15" s="320">
        <v>11551.191000000001</v>
      </c>
      <c r="S15" s="319">
        <v>910.78899999999999</v>
      </c>
      <c r="T15" s="28"/>
    </row>
    <row r="16" spans="1:21" ht="15.75">
      <c r="B16" s="80"/>
      <c r="C16" s="318" t="s">
        <v>70</v>
      </c>
      <c r="D16" s="319">
        <v>109926.394</v>
      </c>
      <c r="E16" s="320">
        <v>499431.36</v>
      </c>
      <c r="F16" s="321">
        <v>61302.654000000002</v>
      </c>
      <c r="G16" s="322" t="s">
        <v>70</v>
      </c>
      <c r="H16" s="319">
        <v>171467.08300000001</v>
      </c>
      <c r="I16" s="320">
        <v>787936.58100000001</v>
      </c>
      <c r="J16" s="321">
        <v>61750.741999999998</v>
      </c>
      <c r="K16" s="80"/>
      <c r="L16" s="323" t="s">
        <v>42</v>
      </c>
      <c r="M16" s="319">
        <v>2128.1559999999999</v>
      </c>
      <c r="N16" s="320">
        <v>9706.6910000000007</v>
      </c>
      <c r="O16" s="319">
        <v>1381.2809999999999</v>
      </c>
      <c r="P16" s="322" t="s">
        <v>194</v>
      </c>
      <c r="Q16" s="319">
        <v>2510.1260000000002</v>
      </c>
      <c r="R16" s="320">
        <v>11541.623</v>
      </c>
      <c r="S16" s="319">
        <v>744.53</v>
      </c>
      <c r="T16" s="28"/>
    </row>
    <row r="17" spans="2:20" ht="15.75">
      <c r="B17" s="80"/>
      <c r="C17" s="318" t="s">
        <v>42</v>
      </c>
      <c r="D17" s="319">
        <v>56550.067000000003</v>
      </c>
      <c r="E17" s="320">
        <v>256847.459</v>
      </c>
      <c r="F17" s="321">
        <v>29202.343000000001</v>
      </c>
      <c r="G17" s="322" t="s">
        <v>42</v>
      </c>
      <c r="H17" s="319">
        <v>78562.714000000007</v>
      </c>
      <c r="I17" s="320">
        <v>361388.12199999997</v>
      </c>
      <c r="J17" s="321">
        <v>26575.644</v>
      </c>
      <c r="K17" s="80"/>
      <c r="L17" s="323" t="s">
        <v>50</v>
      </c>
      <c r="M17" s="319">
        <v>1892.1859999999999</v>
      </c>
      <c r="N17" s="320">
        <v>8614.1720000000005</v>
      </c>
      <c r="O17" s="319">
        <v>1694.0160000000001</v>
      </c>
      <c r="P17" s="322" t="s">
        <v>50</v>
      </c>
      <c r="Q17" s="319">
        <v>2121.2860000000001</v>
      </c>
      <c r="R17" s="320">
        <v>9741.2489999999998</v>
      </c>
      <c r="S17" s="319">
        <v>1707.6489999999999</v>
      </c>
      <c r="T17" s="28"/>
    </row>
    <row r="18" spans="2:20" ht="15.75">
      <c r="B18" s="80"/>
      <c r="C18" s="318" t="s">
        <v>49</v>
      </c>
      <c r="D18" s="319">
        <v>48267.898999999998</v>
      </c>
      <c r="E18" s="320">
        <v>219147.193</v>
      </c>
      <c r="F18" s="321">
        <v>20792.32</v>
      </c>
      <c r="G18" s="322" t="s">
        <v>49</v>
      </c>
      <c r="H18" s="319">
        <v>72453.676000000007</v>
      </c>
      <c r="I18" s="320">
        <v>333257.80200000003</v>
      </c>
      <c r="J18" s="321">
        <v>23860.218000000001</v>
      </c>
      <c r="K18" s="80"/>
      <c r="L18" s="323" t="s">
        <v>51</v>
      </c>
      <c r="M18" s="319">
        <v>1849.925</v>
      </c>
      <c r="N18" s="320">
        <v>8406.759</v>
      </c>
      <c r="O18" s="319">
        <v>1707.92</v>
      </c>
      <c r="P18" s="322" t="s">
        <v>70</v>
      </c>
      <c r="Q18" s="319">
        <v>2077.7310000000002</v>
      </c>
      <c r="R18" s="320">
        <v>9588.4330000000009</v>
      </c>
      <c r="S18" s="319">
        <v>1028.49</v>
      </c>
      <c r="T18" s="28"/>
    </row>
    <row r="19" spans="2:20" ht="15.75">
      <c r="B19" s="80"/>
      <c r="C19" s="318" t="s">
        <v>45</v>
      </c>
      <c r="D19" s="319">
        <v>33867.96</v>
      </c>
      <c r="E19" s="320">
        <v>153764.22700000001</v>
      </c>
      <c r="F19" s="321">
        <v>18602.319</v>
      </c>
      <c r="G19" s="322" t="s">
        <v>45</v>
      </c>
      <c r="H19" s="319">
        <v>49846.608</v>
      </c>
      <c r="I19" s="320">
        <v>229420.32</v>
      </c>
      <c r="J19" s="321">
        <v>18504.867999999999</v>
      </c>
      <c r="K19" s="80"/>
      <c r="L19" s="323" t="s">
        <v>47</v>
      </c>
      <c r="M19" s="319">
        <v>1431.741</v>
      </c>
      <c r="N19" s="320">
        <v>6492.1450000000004</v>
      </c>
      <c r="O19" s="319">
        <v>1348.4939999999999</v>
      </c>
      <c r="P19" s="322" t="s">
        <v>51</v>
      </c>
      <c r="Q19" s="319">
        <v>2009.4369999999999</v>
      </c>
      <c r="R19" s="320">
        <v>9209.4179999999997</v>
      </c>
      <c r="S19" s="319">
        <v>1083.7049999999999</v>
      </c>
      <c r="T19" s="28"/>
    </row>
    <row r="20" spans="2:20" ht="15.75">
      <c r="B20" s="80"/>
      <c r="C20" s="318" t="s">
        <v>115</v>
      </c>
      <c r="D20" s="319">
        <v>32275.51</v>
      </c>
      <c r="E20" s="320">
        <v>146480.33300000001</v>
      </c>
      <c r="F20" s="321">
        <v>37907.377999999997</v>
      </c>
      <c r="G20" s="322" t="s">
        <v>46</v>
      </c>
      <c r="H20" s="319">
        <v>49197.703999999998</v>
      </c>
      <c r="I20" s="320">
        <v>226250.57</v>
      </c>
      <c r="J20" s="321">
        <v>20884.050999999999</v>
      </c>
      <c r="K20" s="80"/>
      <c r="L20" s="323" t="s">
        <v>43</v>
      </c>
      <c r="M20" s="319">
        <v>1236</v>
      </c>
      <c r="N20" s="320">
        <v>5624.393</v>
      </c>
      <c r="O20" s="319">
        <v>885.226</v>
      </c>
      <c r="P20" s="322" t="s">
        <v>45</v>
      </c>
      <c r="Q20" s="319">
        <v>1437.538</v>
      </c>
      <c r="R20" s="320">
        <v>6587.6329999999998</v>
      </c>
      <c r="S20" s="319">
        <v>369.05200000000002</v>
      </c>
      <c r="T20" s="28"/>
    </row>
    <row r="21" spans="2:20" ht="15.75">
      <c r="B21" s="80"/>
      <c r="C21" s="318" t="s">
        <v>46</v>
      </c>
      <c r="D21" s="319">
        <v>31620.190999999999</v>
      </c>
      <c r="E21" s="320">
        <v>143654.26699999999</v>
      </c>
      <c r="F21" s="321">
        <v>16741.850999999999</v>
      </c>
      <c r="G21" s="322" t="s">
        <v>52</v>
      </c>
      <c r="H21" s="319">
        <v>38172.307999999997</v>
      </c>
      <c r="I21" s="320">
        <v>175828.476</v>
      </c>
      <c r="J21" s="321">
        <v>9322.75</v>
      </c>
      <c r="K21" s="80"/>
      <c r="L21" s="323" t="s">
        <v>221</v>
      </c>
      <c r="M21" s="319">
        <v>1030.588</v>
      </c>
      <c r="N21" s="320">
        <v>4694.4769999999999</v>
      </c>
      <c r="O21" s="319">
        <v>421.06599999999997</v>
      </c>
      <c r="P21" s="322" t="s">
        <v>47</v>
      </c>
      <c r="Q21" s="319">
        <v>1224.085</v>
      </c>
      <c r="R21" s="320">
        <v>5645.2839999999997</v>
      </c>
      <c r="S21" s="319">
        <v>1546.646</v>
      </c>
      <c r="T21" s="28"/>
    </row>
    <row r="22" spans="2:20" ht="15.75">
      <c r="B22" s="80"/>
      <c r="C22" s="318" t="s">
        <v>48</v>
      </c>
      <c r="D22" s="319">
        <v>24581.32</v>
      </c>
      <c r="E22" s="320">
        <v>111629.023</v>
      </c>
      <c r="F22" s="321">
        <v>15945.714</v>
      </c>
      <c r="G22" s="322" t="s">
        <v>48</v>
      </c>
      <c r="H22" s="319">
        <v>34037.074000000001</v>
      </c>
      <c r="I22" s="320">
        <v>156484.56599999999</v>
      </c>
      <c r="J22" s="321">
        <v>14023.467000000001</v>
      </c>
      <c r="K22" s="80"/>
      <c r="L22" s="323" t="s">
        <v>49</v>
      </c>
      <c r="M22" s="319">
        <v>656.18399999999997</v>
      </c>
      <c r="N22" s="320">
        <v>2996.3649999999998</v>
      </c>
      <c r="O22" s="319">
        <v>438.54899999999998</v>
      </c>
      <c r="P22" s="322" t="s">
        <v>221</v>
      </c>
      <c r="Q22" s="319">
        <v>875.202</v>
      </c>
      <c r="R22" s="320">
        <v>4014.7069999999999</v>
      </c>
      <c r="S22" s="319">
        <v>282.84699999999998</v>
      </c>
      <c r="T22" s="28"/>
    </row>
    <row r="23" spans="2:20" ht="15.75">
      <c r="B23" s="80"/>
      <c r="C23" s="318" t="s">
        <v>63</v>
      </c>
      <c r="D23" s="319">
        <v>22068.143</v>
      </c>
      <c r="E23" s="320">
        <v>100207.999</v>
      </c>
      <c r="F23" s="321">
        <v>14631.049000000001</v>
      </c>
      <c r="G23" s="322" t="s">
        <v>50</v>
      </c>
      <c r="H23" s="319">
        <v>33199.311000000002</v>
      </c>
      <c r="I23" s="320">
        <v>152562.30600000001</v>
      </c>
      <c r="J23" s="321">
        <v>12854.157999999999</v>
      </c>
      <c r="K23" s="80"/>
      <c r="L23" s="323" t="s">
        <v>45</v>
      </c>
      <c r="M23" s="319">
        <v>480.94799999999998</v>
      </c>
      <c r="N23" s="320">
        <v>2194.2379999999998</v>
      </c>
      <c r="O23" s="319">
        <v>193.56200000000001</v>
      </c>
      <c r="P23" s="322" t="s">
        <v>49</v>
      </c>
      <c r="Q23" s="319">
        <v>825.35199999999998</v>
      </c>
      <c r="R23" s="320">
        <v>3788.8</v>
      </c>
      <c r="S23" s="319">
        <v>483.834</v>
      </c>
      <c r="T23" s="28"/>
    </row>
    <row r="24" spans="2:20" ht="15.75">
      <c r="B24" s="80"/>
      <c r="C24" s="318" t="s">
        <v>52</v>
      </c>
      <c r="D24" s="319">
        <v>19698.969000000001</v>
      </c>
      <c r="E24" s="320">
        <v>89604.077999999994</v>
      </c>
      <c r="F24" s="321">
        <v>6822.4639999999999</v>
      </c>
      <c r="G24" s="322" t="s">
        <v>63</v>
      </c>
      <c r="H24" s="319">
        <v>29914.861000000001</v>
      </c>
      <c r="I24" s="320">
        <v>137220.06599999999</v>
      </c>
      <c r="J24" s="321">
        <v>12355.553</v>
      </c>
      <c r="K24" s="80"/>
      <c r="L24" s="323" t="s">
        <v>46</v>
      </c>
      <c r="M24" s="319">
        <v>459.83</v>
      </c>
      <c r="N24" s="320">
        <v>2090.6799999999998</v>
      </c>
      <c r="O24" s="319">
        <v>609.93200000000002</v>
      </c>
      <c r="P24" s="322" t="s">
        <v>46</v>
      </c>
      <c r="Q24" s="319">
        <v>757.52599999999995</v>
      </c>
      <c r="R24" s="320">
        <v>3451.7910000000002</v>
      </c>
      <c r="S24" s="319">
        <v>728.88900000000001</v>
      </c>
      <c r="T24" s="28"/>
    </row>
    <row r="25" spans="2:20" ht="15.75">
      <c r="B25" s="80"/>
      <c r="C25" s="318" t="s">
        <v>50</v>
      </c>
      <c r="D25" s="319">
        <v>18435.625</v>
      </c>
      <c r="E25" s="320">
        <v>83598.047999999995</v>
      </c>
      <c r="F25" s="321">
        <v>9296.16</v>
      </c>
      <c r="G25" s="322" t="s">
        <v>51</v>
      </c>
      <c r="H25" s="319">
        <v>28437.973000000002</v>
      </c>
      <c r="I25" s="320">
        <v>130497.065</v>
      </c>
      <c r="J25" s="321">
        <v>10465.058000000001</v>
      </c>
      <c r="K25" s="80"/>
      <c r="L25" s="323" t="s">
        <v>52</v>
      </c>
      <c r="M25" s="319">
        <v>264.01</v>
      </c>
      <c r="N25" s="320">
        <v>1197.9939999999999</v>
      </c>
      <c r="O25" s="319">
        <v>233.91900000000001</v>
      </c>
      <c r="P25" s="322" t="s">
        <v>42</v>
      </c>
      <c r="Q25" s="319">
        <v>647.55200000000002</v>
      </c>
      <c r="R25" s="320">
        <v>2963.8240000000001</v>
      </c>
      <c r="S25" s="319">
        <v>259.70299999999997</v>
      </c>
      <c r="T25" s="28"/>
    </row>
    <row r="26" spans="2:20" ht="15.75">
      <c r="B26" s="80"/>
      <c r="C26" s="318" t="s">
        <v>53</v>
      </c>
      <c r="D26" s="319">
        <v>12838.081</v>
      </c>
      <c r="E26" s="320">
        <v>58266.828999999998</v>
      </c>
      <c r="F26" s="321">
        <v>37724.97</v>
      </c>
      <c r="G26" s="322" t="s">
        <v>115</v>
      </c>
      <c r="H26" s="319">
        <v>25563.874</v>
      </c>
      <c r="I26" s="320">
        <v>117649.52099999999</v>
      </c>
      <c r="J26" s="321">
        <v>24933.75</v>
      </c>
      <c r="K26" s="80"/>
      <c r="L26" s="323" t="s">
        <v>41</v>
      </c>
      <c r="M26" s="319">
        <v>140.20500000000001</v>
      </c>
      <c r="N26" s="320">
        <v>637.94000000000005</v>
      </c>
      <c r="O26" s="319">
        <v>162.23099999999999</v>
      </c>
      <c r="P26" s="322" t="s">
        <v>41</v>
      </c>
      <c r="Q26" s="319">
        <v>439.97699999999998</v>
      </c>
      <c r="R26" s="320">
        <v>2010.864</v>
      </c>
      <c r="S26" s="319">
        <v>306.86399999999998</v>
      </c>
      <c r="T26" s="28"/>
    </row>
    <row r="27" spans="2:20" ht="15.75">
      <c r="B27" s="80"/>
      <c r="C27" s="318" t="s">
        <v>44</v>
      </c>
      <c r="D27" s="319">
        <v>11690.576999999999</v>
      </c>
      <c r="E27" s="320">
        <v>53096.625999999997</v>
      </c>
      <c r="F27" s="321">
        <v>4922.5309999999999</v>
      </c>
      <c r="G27" s="322" t="s">
        <v>44</v>
      </c>
      <c r="H27" s="319">
        <v>20551.447</v>
      </c>
      <c r="I27" s="320">
        <v>94402.953999999998</v>
      </c>
      <c r="J27" s="321">
        <v>6380.2340000000004</v>
      </c>
      <c r="K27" s="80"/>
      <c r="L27" s="323" t="s">
        <v>48</v>
      </c>
      <c r="M27" s="319">
        <v>100.64700000000001</v>
      </c>
      <c r="N27" s="320">
        <v>457.48700000000002</v>
      </c>
      <c r="O27" s="319">
        <v>138.69800000000001</v>
      </c>
      <c r="P27" s="322" t="s">
        <v>48</v>
      </c>
      <c r="Q27" s="319">
        <v>344.71699999999998</v>
      </c>
      <c r="R27" s="320">
        <v>1594.77</v>
      </c>
      <c r="S27" s="319">
        <v>262.096</v>
      </c>
      <c r="T27" s="28"/>
    </row>
    <row r="28" spans="2:20" ht="15.75">
      <c r="B28" s="80"/>
      <c r="C28" s="318" t="s">
        <v>146</v>
      </c>
      <c r="D28" s="319">
        <v>10690.409</v>
      </c>
      <c r="E28" s="320">
        <v>48548.834999999999</v>
      </c>
      <c r="F28" s="321">
        <v>12566.093999999999</v>
      </c>
      <c r="G28" s="322" t="s">
        <v>146</v>
      </c>
      <c r="H28" s="319">
        <v>18456.939999999999</v>
      </c>
      <c r="I28" s="320">
        <v>85605.274999999994</v>
      </c>
      <c r="J28" s="321">
        <v>16245.29</v>
      </c>
      <c r="K28" s="80"/>
      <c r="L28" s="323" t="s">
        <v>222</v>
      </c>
      <c r="M28" s="319">
        <v>82.614999999999995</v>
      </c>
      <c r="N28" s="320">
        <v>373.89800000000002</v>
      </c>
      <c r="O28" s="319">
        <v>30.501999999999999</v>
      </c>
      <c r="P28" s="322" t="s">
        <v>219</v>
      </c>
      <c r="Q28" s="319">
        <v>210.15299999999999</v>
      </c>
      <c r="R28" s="320">
        <v>964.47299999999996</v>
      </c>
      <c r="S28" s="319">
        <v>63.856000000000002</v>
      </c>
      <c r="T28" s="28"/>
    </row>
    <row r="29" spans="2:20" ht="15.75">
      <c r="B29" s="80"/>
      <c r="C29" s="324" t="s">
        <v>65</v>
      </c>
      <c r="D29" s="80"/>
      <c r="E29" s="80"/>
      <c r="F29" s="80"/>
      <c r="G29" s="80"/>
      <c r="H29" s="80"/>
      <c r="I29" s="80"/>
      <c r="J29" s="80"/>
      <c r="K29" s="80"/>
      <c r="L29" s="324" t="s">
        <v>65</v>
      </c>
      <c r="M29" s="80"/>
      <c r="N29" s="80"/>
      <c r="O29" s="80"/>
      <c r="P29" s="290"/>
      <c r="Q29" s="290"/>
      <c r="R29" s="290"/>
      <c r="S29" s="80"/>
      <c r="T29" s="28"/>
    </row>
    <row r="30" spans="2:20" ht="15.75">
      <c r="B30" s="80"/>
      <c r="C30" s="324"/>
      <c r="D30" s="80"/>
      <c r="E30" s="80"/>
      <c r="F30" s="80"/>
      <c r="G30" s="80"/>
      <c r="H30" s="80"/>
      <c r="I30" s="80"/>
      <c r="J30" s="80"/>
      <c r="K30" s="80"/>
      <c r="L30" s="324"/>
      <c r="M30" s="80"/>
      <c r="N30" s="80"/>
      <c r="O30" s="80"/>
      <c r="P30" s="290"/>
      <c r="Q30" s="290"/>
      <c r="R30" s="290"/>
      <c r="S30" s="80"/>
      <c r="T30" s="28"/>
    </row>
    <row r="31" spans="2:20" ht="15.75">
      <c r="B31" s="80"/>
      <c r="C31" s="324"/>
      <c r="D31" s="80"/>
      <c r="E31" s="80"/>
      <c r="F31" s="80"/>
      <c r="G31" s="80"/>
      <c r="H31" s="80"/>
      <c r="I31" s="80"/>
      <c r="J31" s="80"/>
      <c r="K31" s="80"/>
      <c r="L31" s="324"/>
      <c r="M31" s="80"/>
      <c r="N31" s="80"/>
      <c r="O31" s="80"/>
      <c r="P31" s="290"/>
      <c r="Q31" s="290"/>
      <c r="R31" s="290"/>
      <c r="S31" s="80"/>
      <c r="T31" s="28"/>
    </row>
    <row r="32" spans="2:20" ht="15.75">
      <c r="B32" s="80"/>
      <c r="C32" s="80" t="s">
        <v>60</v>
      </c>
      <c r="D32" s="80"/>
      <c r="E32" s="80"/>
      <c r="F32" s="80"/>
      <c r="G32" s="80"/>
      <c r="H32" s="80"/>
      <c r="I32" s="80"/>
      <c r="J32" s="80"/>
      <c r="K32" s="80"/>
      <c r="L32" s="324" t="s">
        <v>60</v>
      </c>
      <c r="M32" s="80"/>
      <c r="N32" s="80"/>
      <c r="O32" s="80"/>
      <c r="P32" s="290"/>
      <c r="Q32" s="290"/>
      <c r="R32" s="290"/>
      <c r="S32" s="80"/>
      <c r="T32" s="28"/>
    </row>
    <row r="33" spans="2:20" ht="15.75">
      <c r="B33" s="80"/>
      <c r="C33" s="80" t="s">
        <v>58</v>
      </c>
      <c r="D33" s="80"/>
      <c r="E33" s="80"/>
      <c r="F33" s="80"/>
      <c r="G33" s="80"/>
      <c r="H33" s="80"/>
      <c r="I33" s="80"/>
      <c r="J33" s="80"/>
      <c r="K33" s="80"/>
      <c r="L33" s="324" t="s">
        <v>58</v>
      </c>
      <c r="M33" s="80"/>
      <c r="N33" s="80"/>
      <c r="O33" s="80"/>
      <c r="P33" s="290"/>
      <c r="Q33" s="290"/>
      <c r="R33" s="290"/>
      <c r="S33" s="80"/>
      <c r="T33" s="28"/>
    </row>
    <row r="34" spans="2:20" ht="15.75">
      <c r="B34" s="80"/>
      <c r="C34" s="290" t="s">
        <v>55</v>
      </c>
      <c r="D34" s="290"/>
      <c r="E34" s="290"/>
      <c r="F34" s="290"/>
      <c r="G34" s="290"/>
      <c r="H34" s="290"/>
      <c r="I34" s="290"/>
      <c r="J34" s="291"/>
      <c r="K34" s="80"/>
      <c r="L34" s="290" t="s">
        <v>56</v>
      </c>
      <c r="M34" s="290"/>
      <c r="N34" s="290"/>
      <c r="O34" s="290"/>
      <c r="P34" s="290"/>
      <c r="Q34" s="290"/>
      <c r="R34" s="290"/>
      <c r="S34" s="80"/>
      <c r="T34" s="28"/>
    </row>
    <row r="35" spans="2:20" ht="16.5" thickBot="1">
      <c r="B35" s="80"/>
      <c r="C35" s="292" t="s">
        <v>246</v>
      </c>
      <c r="D35" s="291"/>
      <c r="E35" s="291"/>
      <c r="F35" s="291"/>
      <c r="G35" s="291"/>
      <c r="H35" s="291" t="s">
        <v>247</v>
      </c>
      <c r="I35" s="291"/>
      <c r="J35" s="291"/>
      <c r="K35" s="80"/>
      <c r="L35" s="292" t="s">
        <v>246</v>
      </c>
      <c r="M35" s="291"/>
      <c r="N35" s="291"/>
      <c r="O35" s="291"/>
      <c r="P35" s="291"/>
      <c r="Q35" s="291" t="s">
        <v>247</v>
      </c>
      <c r="R35" s="291"/>
      <c r="S35" s="80"/>
      <c r="T35" s="28"/>
    </row>
    <row r="36" spans="2:20" ht="16.5" thickBot="1">
      <c r="B36" s="80"/>
      <c r="C36" s="293" t="s">
        <v>36</v>
      </c>
      <c r="D36" s="293" t="s">
        <v>37</v>
      </c>
      <c r="E36" s="294" t="s">
        <v>59</v>
      </c>
      <c r="F36" s="294" t="s">
        <v>38</v>
      </c>
      <c r="G36" s="294" t="s">
        <v>36</v>
      </c>
      <c r="H36" s="294" t="s">
        <v>37</v>
      </c>
      <c r="I36" s="294" t="s">
        <v>59</v>
      </c>
      <c r="J36" s="295" t="s">
        <v>38</v>
      </c>
      <c r="K36" s="80"/>
      <c r="L36" s="293" t="s">
        <v>36</v>
      </c>
      <c r="M36" s="294" t="s">
        <v>37</v>
      </c>
      <c r="N36" s="294" t="s">
        <v>59</v>
      </c>
      <c r="O36" s="294" t="s">
        <v>38</v>
      </c>
      <c r="P36" s="294" t="s">
        <v>36</v>
      </c>
      <c r="Q36" s="294" t="s">
        <v>37</v>
      </c>
      <c r="R36" s="294" t="s">
        <v>59</v>
      </c>
      <c r="S36" s="295" t="s">
        <v>38</v>
      </c>
      <c r="T36" s="28"/>
    </row>
    <row r="37" spans="2:20" ht="16.5" thickBot="1">
      <c r="B37" s="80"/>
      <c r="C37" s="296" t="s">
        <v>39</v>
      </c>
      <c r="D37" s="297">
        <v>28146.396000000001</v>
      </c>
      <c r="E37" s="298">
        <v>127895.223</v>
      </c>
      <c r="F37" s="299">
        <v>15448.373</v>
      </c>
      <c r="G37" s="296" t="s">
        <v>39</v>
      </c>
      <c r="H37" s="297">
        <v>28839.769</v>
      </c>
      <c r="I37" s="298">
        <v>132385.79500000001</v>
      </c>
      <c r="J37" s="299">
        <v>14275.862999999999</v>
      </c>
      <c r="K37" s="80"/>
      <c r="L37" s="296" t="s">
        <v>39</v>
      </c>
      <c r="M37" s="297">
        <v>61566.277999999998</v>
      </c>
      <c r="N37" s="298">
        <v>279663.97499999998</v>
      </c>
      <c r="O37" s="299">
        <v>43939.837</v>
      </c>
      <c r="P37" s="296" t="s">
        <v>39</v>
      </c>
      <c r="Q37" s="297">
        <v>81001.119000000006</v>
      </c>
      <c r="R37" s="298">
        <v>372197.73599999998</v>
      </c>
      <c r="S37" s="299">
        <v>59602.904000000002</v>
      </c>
      <c r="T37" s="28"/>
    </row>
    <row r="38" spans="2:20" ht="16.5" thickBot="1">
      <c r="B38" s="80"/>
      <c r="C38" s="325" t="s">
        <v>40</v>
      </c>
      <c r="D38" s="326">
        <v>16025.993</v>
      </c>
      <c r="E38" s="327">
        <v>72720.042000000001</v>
      </c>
      <c r="F38" s="303">
        <v>11576.895</v>
      </c>
      <c r="G38" s="304" t="s">
        <v>40</v>
      </c>
      <c r="H38" s="301">
        <v>20701.228999999999</v>
      </c>
      <c r="I38" s="327">
        <v>94921.839000000007</v>
      </c>
      <c r="J38" s="303">
        <v>12468.769</v>
      </c>
      <c r="K38" s="80"/>
      <c r="L38" s="300" t="s">
        <v>70</v>
      </c>
      <c r="M38" s="301">
        <v>15445.789000000001</v>
      </c>
      <c r="N38" s="302">
        <v>70254.428</v>
      </c>
      <c r="O38" s="303">
        <v>11696.290999999999</v>
      </c>
      <c r="P38" s="300" t="s">
        <v>70</v>
      </c>
      <c r="Q38" s="301">
        <v>15304.25</v>
      </c>
      <c r="R38" s="302">
        <v>70363.535999999993</v>
      </c>
      <c r="S38" s="303">
        <v>12287.815000000001</v>
      </c>
      <c r="T38" s="28"/>
    </row>
    <row r="39" spans="2:20" ht="16.5" thickBot="1">
      <c r="B39" s="80"/>
      <c r="C39" s="328" t="s">
        <v>53</v>
      </c>
      <c r="D39" s="329">
        <v>6051.2470000000003</v>
      </c>
      <c r="E39" s="330">
        <v>27530.870999999999</v>
      </c>
      <c r="F39" s="331">
        <v>782.91499999999996</v>
      </c>
      <c r="G39" s="311" t="s">
        <v>53</v>
      </c>
      <c r="H39" s="332">
        <v>3394.3049999999998</v>
      </c>
      <c r="I39" s="333">
        <v>15627.866</v>
      </c>
      <c r="J39" s="331">
        <v>381.55399999999997</v>
      </c>
      <c r="K39" s="80"/>
      <c r="L39" s="328" t="s">
        <v>40</v>
      </c>
      <c r="M39" s="334">
        <v>12603.404</v>
      </c>
      <c r="N39" s="335">
        <v>57190.978999999999</v>
      </c>
      <c r="O39" s="308">
        <v>4000.4209999999998</v>
      </c>
      <c r="P39" s="336" t="s">
        <v>40</v>
      </c>
      <c r="Q39" s="334">
        <v>13127.955</v>
      </c>
      <c r="R39" s="307">
        <v>60253.705000000002</v>
      </c>
      <c r="S39" s="308">
        <v>6964.7250000000004</v>
      </c>
      <c r="T39" s="28"/>
    </row>
    <row r="40" spans="2:20" ht="15.75">
      <c r="B40" s="80"/>
      <c r="C40" s="160" t="s">
        <v>48</v>
      </c>
      <c r="D40" s="337">
        <v>1906.7940000000001</v>
      </c>
      <c r="E40" s="338">
        <v>8747.2489999999998</v>
      </c>
      <c r="F40" s="339">
        <v>590.11900000000003</v>
      </c>
      <c r="G40" s="340" t="s">
        <v>48</v>
      </c>
      <c r="H40" s="211">
        <v>2177.9760000000001</v>
      </c>
      <c r="I40" s="341">
        <v>9989.5730000000003</v>
      </c>
      <c r="J40" s="342">
        <v>375.79500000000002</v>
      </c>
      <c r="K40" s="80"/>
      <c r="L40" s="343" t="s">
        <v>50</v>
      </c>
      <c r="M40" s="344">
        <v>8944.93</v>
      </c>
      <c r="N40" s="345">
        <v>40656.709000000003</v>
      </c>
      <c r="O40" s="346">
        <v>8909.4439999999995</v>
      </c>
      <c r="P40" s="343" t="s">
        <v>50</v>
      </c>
      <c r="Q40" s="347">
        <v>11758.991</v>
      </c>
      <c r="R40" s="348">
        <v>53880.336000000003</v>
      </c>
      <c r="S40" s="315">
        <v>9633.3259999999991</v>
      </c>
      <c r="T40" s="28"/>
    </row>
    <row r="41" spans="2:20" ht="15.75">
      <c r="B41" s="80"/>
      <c r="C41" s="164" t="s">
        <v>70</v>
      </c>
      <c r="D41" s="349">
        <v>1882.954</v>
      </c>
      <c r="E41" s="350">
        <v>8545.7890000000007</v>
      </c>
      <c r="F41" s="351">
        <v>2087.15</v>
      </c>
      <c r="G41" s="317" t="s">
        <v>50</v>
      </c>
      <c r="H41" s="313">
        <v>1099.9269999999999</v>
      </c>
      <c r="I41" s="352">
        <v>5081.3729999999996</v>
      </c>
      <c r="J41" s="339">
        <v>71.295000000000002</v>
      </c>
      <c r="K41" s="80"/>
      <c r="L41" s="353" t="s">
        <v>42</v>
      </c>
      <c r="M41" s="354">
        <v>5676.9740000000002</v>
      </c>
      <c r="N41" s="355">
        <v>25749.84</v>
      </c>
      <c r="O41" s="356">
        <v>5717.509</v>
      </c>
      <c r="P41" s="353" t="s">
        <v>42</v>
      </c>
      <c r="Q41" s="357">
        <v>9615.3970000000008</v>
      </c>
      <c r="R41" s="358">
        <v>44263.078000000001</v>
      </c>
      <c r="S41" s="321">
        <v>9395.59</v>
      </c>
      <c r="T41" s="28"/>
    </row>
    <row r="42" spans="2:20" ht="15.75">
      <c r="B42" s="80"/>
      <c r="C42" s="164" t="s">
        <v>45</v>
      </c>
      <c r="D42" s="349">
        <v>942.976</v>
      </c>
      <c r="E42" s="350">
        <v>4288.62</v>
      </c>
      <c r="F42" s="351">
        <v>136.93600000000001</v>
      </c>
      <c r="G42" s="323" t="s">
        <v>224</v>
      </c>
      <c r="H42" s="319">
        <v>662.36900000000003</v>
      </c>
      <c r="I42" s="359">
        <v>3036.1329999999998</v>
      </c>
      <c r="J42" s="351">
        <v>63.94</v>
      </c>
      <c r="K42" s="80"/>
      <c r="L42" s="353" t="s">
        <v>47</v>
      </c>
      <c r="M42" s="354">
        <v>4337.5870000000004</v>
      </c>
      <c r="N42" s="355">
        <v>19660.985000000001</v>
      </c>
      <c r="O42" s="356">
        <v>514.971</v>
      </c>
      <c r="P42" s="353" t="s">
        <v>45</v>
      </c>
      <c r="Q42" s="357">
        <v>8056.1270000000004</v>
      </c>
      <c r="R42" s="358">
        <v>36940.538</v>
      </c>
      <c r="S42" s="321">
        <v>10173.045</v>
      </c>
      <c r="T42" s="28"/>
    </row>
    <row r="43" spans="2:20" ht="15.75">
      <c r="B43" s="80"/>
      <c r="C43" s="164" t="s">
        <v>67</v>
      </c>
      <c r="D43" s="349">
        <v>620.59100000000001</v>
      </c>
      <c r="E43" s="350">
        <v>2801.8490000000002</v>
      </c>
      <c r="F43" s="351">
        <v>205.28200000000001</v>
      </c>
      <c r="G43" s="323" t="s">
        <v>70</v>
      </c>
      <c r="H43" s="319">
        <v>564.97799999999995</v>
      </c>
      <c r="I43" s="359">
        <v>2626.9459999999999</v>
      </c>
      <c r="J43" s="351">
        <v>905.21</v>
      </c>
      <c r="K43" s="80"/>
      <c r="L43" s="353" t="s">
        <v>43</v>
      </c>
      <c r="M43" s="354">
        <v>3840.5740000000001</v>
      </c>
      <c r="N43" s="355">
        <v>17474.731</v>
      </c>
      <c r="O43" s="356">
        <v>786.81399999999996</v>
      </c>
      <c r="P43" s="353" t="s">
        <v>47</v>
      </c>
      <c r="Q43" s="357">
        <v>5748.5630000000001</v>
      </c>
      <c r="R43" s="358">
        <v>26427.552</v>
      </c>
      <c r="S43" s="321">
        <v>618.34900000000005</v>
      </c>
      <c r="T43" s="28"/>
    </row>
    <row r="44" spans="2:20" ht="15.75">
      <c r="B44" s="80"/>
      <c r="C44" s="164" t="s">
        <v>50</v>
      </c>
      <c r="D44" s="349">
        <v>496.32100000000003</v>
      </c>
      <c r="E44" s="350">
        <v>2262.79</v>
      </c>
      <c r="F44" s="351">
        <v>61.405999999999999</v>
      </c>
      <c r="G44" s="323" t="s">
        <v>42</v>
      </c>
      <c r="H44" s="319">
        <v>123.426</v>
      </c>
      <c r="I44" s="359">
        <v>566.65</v>
      </c>
      <c r="J44" s="351">
        <v>4.4740000000000002</v>
      </c>
      <c r="K44" s="80"/>
      <c r="L44" s="353" t="s">
        <v>45</v>
      </c>
      <c r="M44" s="354">
        <v>3451.0039999999999</v>
      </c>
      <c r="N44" s="355">
        <v>15619.355</v>
      </c>
      <c r="O44" s="356">
        <v>6745.9059999999999</v>
      </c>
      <c r="P44" s="353" t="s">
        <v>48</v>
      </c>
      <c r="Q44" s="357">
        <v>5068.9880000000003</v>
      </c>
      <c r="R44" s="358">
        <v>23321.292000000001</v>
      </c>
      <c r="S44" s="321">
        <v>5433.4840000000004</v>
      </c>
      <c r="T44" s="28"/>
    </row>
    <row r="45" spans="2:20" ht="15.75">
      <c r="B45" s="80"/>
      <c r="C45" s="164" t="s">
        <v>42</v>
      </c>
      <c r="D45" s="349">
        <v>146.16999999999999</v>
      </c>
      <c r="E45" s="350">
        <v>665.29200000000003</v>
      </c>
      <c r="F45" s="351">
        <v>4.8899999999999997</v>
      </c>
      <c r="G45" s="323" t="s">
        <v>44</v>
      </c>
      <c r="H45" s="319">
        <v>33.552999999999997</v>
      </c>
      <c r="I45" s="359">
        <v>155.333</v>
      </c>
      <c r="J45" s="351">
        <v>0.86799999999999999</v>
      </c>
      <c r="K45" s="80"/>
      <c r="L45" s="353" t="s">
        <v>41</v>
      </c>
      <c r="M45" s="354">
        <v>2182.9749999999999</v>
      </c>
      <c r="N45" s="355">
        <v>9934.9779999999992</v>
      </c>
      <c r="O45" s="356">
        <v>70.87</v>
      </c>
      <c r="P45" s="353" t="s">
        <v>41</v>
      </c>
      <c r="Q45" s="357">
        <v>4692.5360000000001</v>
      </c>
      <c r="R45" s="358">
        <v>21579.575000000001</v>
      </c>
      <c r="S45" s="321">
        <v>55.131</v>
      </c>
      <c r="T45" s="28"/>
    </row>
    <row r="46" spans="2:20" ht="15.75">
      <c r="B46" s="80"/>
      <c r="C46" s="164" t="s">
        <v>43</v>
      </c>
      <c r="D46" s="360">
        <v>34.536999999999999</v>
      </c>
      <c r="E46" s="361">
        <v>155.41300000000001</v>
      </c>
      <c r="F46" s="362">
        <v>1.2250000000000001</v>
      </c>
      <c r="G46" s="363" t="s">
        <v>45</v>
      </c>
      <c r="H46" s="364">
        <v>32.357999999999997</v>
      </c>
      <c r="I46" s="365">
        <v>149.637</v>
      </c>
      <c r="J46" s="362">
        <v>2.2050000000000001</v>
      </c>
      <c r="K46" s="80"/>
      <c r="L46" s="353" t="s">
        <v>44</v>
      </c>
      <c r="M46" s="354">
        <v>1929.598</v>
      </c>
      <c r="N46" s="355">
        <v>8794.0490000000009</v>
      </c>
      <c r="O46" s="356">
        <v>74.584000000000003</v>
      </c>
      <c r="P46" s="353" t="s">
        <v>43</v>
      </c>
      <c r="Q46" s="357">
        <v>2484.3589999999999</v>
      </c>
      <c r="R46" s="358">
        <v>11419.677</v>
      </c>
      <c r="S46" s="321">
        <v>677.15700000000004</v>
      </c>
      <c r="T46" s="28"/>
    </row>
    <row r="47" spans="2:20" ht="15.75">
      <c r="B47" s="80"/>
      <c r="C47" s="164" t="s">
        <v>224</v>
      </c>
      <c r="D47" s="349">
        <v>21.466000000000001</v>
      </c>
      <c r="E47" s="350">
        <v>98.266999999999996</v>
      </c>
      <c r="F47" s="351">
        <v>0.70499999999999996</v>
      </c>
      <c r="G47" s="323" t="s">
        <v>47</v>
      </c>
      <c r="H47" s="319">
        <v>29.672000000000001</v>
      </c>
      <c r="I47" s="366">
        <v>137.36699999999999</v>
      </c>
      <c r="J47" s="351">
        <v>0.746</v>
      </c>
      <c r="K47" s="80"/>
      <c r="L47" s="353" t="s">
        <v>48</v>
      </c>
      <c r="M47" s="354">
        <v>1309.2940000000001</v>
      </c>
      <c r="N47" s="355">
        <v>5946.991</v>
      </c>
      <c r="O47" s="356">
        <v>1646.76</v>
      </c>
      <c r="P47" s="353" t="s">
        <v>44</v>
      </c>
      <c r="Q47" s="357">
        <v>1914.8520000000001</v>
      </c>
      <c r="R47" s="358">
        <v>8910.15</v>
      </c>
      <c r="S47" s="321">
        <v>386.74200000000002</v>
      </c>
      <c r="T47" s="28"/>
    </row>
    <row r="48" spans="2:20" ht="15.75">
      <c r="B48" s="80"/>
      <c r="C48" s="164" t="s">
        <v>44</v>
      </c>
      <c r="D48" s="349">
        <v>17.266999999999999</v>
      </c>
      <c r="E48" s="350">
        <v>78.680999999999997</v>
      </c>
      <c r="F48" s="351">
        <v>0.80500000000000005</v>
      </c>
      <c r="G48" s="323" t="s">
        <v>248</v>
      </c>
      <c r="H48" s="319">
        <v>19.331</v>
      </c>
      <c r="I48" s="366">
        <v>90.052000000000007</v>
      </c>
      <c r="J48" s="351">
        <v>0.97699999999999998</v>
      </c>
      <c r="K48" s="80"/>
      <c r="L48" s="353" t="s">
        <v>46</v>
      </c>
      <c r="M48" s="354">
        <v>456.85500000000002</v>
      </c>
      <c r="N48" s="355">
        <v>2069.308</v>
      </c>
      <c r="O48" s="356">
        <v>234.69</v>
      </c>
      <c r="P48" s="353" t="s">
        <v>49</v>
      </c>
      <c r="Q48" s="357">
        <v>1062.7090000000001</v>
      </c>
      <c r="R48" s="358">
        <v>4859.1229999999996</v>
      </c>
      <c r="S48" s="321">
        <v>211.845</v>
      </c>
      <c r="T48" s="28"/>
    </row>
    <row r="49" spans="2:20" ht="15.75">
      <c r="B49" s="80"/>
      <c r="C49" s="164" t="s">
        <v>223</v>
      </c>
      <c r="D49" s="349">
        <v>0.08</v>
      </c>
      <c r="E49" s="350">
        <v>0.36</v>
      </c>
      <c r="F49" s="351">
        <v>4.4999999999999998E-2</v>
      </c>
      <c r="G49" s="323" t="s">
        <v>223</v>
      </c>
      <c r="H49" s="319">
        <v>0.57999999999999996</v>
      </c>
      <c r="I49" s="366">
        <v>2.7280000000000002</v>
      </c>
      <c r="J49" s="351">
        <v>0.02</v>
      </c>
      <c r="K49" s="80"/>
      <c r="L49" s="367" t="s">
        <v>66</v>
      </c>
      <c r="M49" s="368">
        <v>330.048</v>
      </c>
      <c r="N49" s="369">
        <v>1498.3520000000001</v>
      </c>
      <c r="O49" s="370">
        <v>908.28399999999999</v>
      </c>
      <c r="P49" s="353" t="s">
        <v>228</v>
      </c>
      <c r="Q49" s="357">
        <v>940.053</v>
      </c>
      <c r="R49" s="358">
        <v>4301.9359999999997</v>
      </c>
      <c r="S49" s="321">
        <v>986.39800000000002</v>
      </c>
      <c r="T49" s="28"/>
    </row>
    <row r="50" spans="2:20" ht="15.75">
      <c r="B50" s="80"/>
      <c r="C50" s="164" t="s">
        <v>65</v>
      </c>
      <c r="D50" s="349"/>
      <c r="E50" s="350"/>
      <c r="F50" s="351"/>
      <c r="G50" s="323"/>
      <c r="H50" s="319"/>
      <c r="I50" s="366"/>
      <c r="J50" s="351"/>
      <c r="K50" s="80"/>
      <c r="L50" s="371" t="s">
        <v>51</v>
      </c>
      <c r="M50" s="368">
        <v>320.69900000000001</v>
      </c>
      <c r="N50" s="369">
        <v>1460.2560000000001</v>
      </c>
      <c r="O50" s="370">
        <v>157.708</v>
      </c>
      <c r="P50" s="353" t="s">
        <v>66</v>
      </c>
      <c r="Q50" s="357">
        <v>502.09500000000003</v>
      </c>
      <c r="R50" s="358">
        <v>2342.3890000000001</v>
      </c>
      <c r="S50" s="321">
        <v>1182.9069999999999</v>
      </c>
      <c r="T50" s="28"/>
    </row>
    <row r="51" spans="2:20" ht="16.5" thickBot="1">
      <c r="B51" s="80"/>
      <c r="C51" s="372"/>
      <c r="D51" s="373"/>
      <c r="E51" s="374"/>
      <c r="F51" s="375"/>
      <c r="G51" s="376"/>
      <c r="H51" s="377"/>
      <c r="I51" s="378"/>
      <c r="J51" s="375"/>
      <c r="K51" s="80"/>
      <c r="L51" s="371" t="s">
        <v>228</v>
      </c>
      <c r="M51" s="368">
        <v>295.67</v>
      </c>
      <c r="N51" s="369">
        <v>1343.883</v>
      </c>
      <c r="O51" s="370">
        <v>440.37900000000002</v>
      </c>
      <c r="P51" s="353" t="s">
        <v>51</v>
      </c>
      <c r="Q51" s="357">
        <v>216.685</v>
      </c>
      <c r="R51" s="358">
        <v>994.20299999999997</v>
      </c>
      <c r="S51" s="321">
        <v>212.28399999999999</v>
      </c>
      <c r="T51" s="28"/>
    </row>
    <row r="52" spans="2:20" ht="15.75">
      <c r="B52" s="80"/>
      <c r="C52" s="324"/>
      <c r="D52" s="80"/>
      <c r="E52" s="80"/>
      <c r="F52" s="80"/>
      <c r="G52" s="80"/>
      <c r="H52" s="80"/>
      <c r="I52" s="80"/>
      <c r="J52" s="80"/>
      <c r="K52" s="80"/>
      <c r="L52" s="371" t="s">
        <v>65</v>
      </c>
      <c r="M52" s="368"/>
      <c r="N52" s="369"/>
      <c r="O52" s="370"/>
      <c r="P52" s="353"/>
      <c r="Q52" s="357"/>
      <c r="R52" s="358"/>
      <c r="S52" s="321"/>
      <c r="T52" s="28"/>
    </row>
    <row r="53" spans="2:20" ht="16.5" thickBo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379"/>
      <c r="M53" s="380"/>
      <c r="N53" s="381"/>
      <c r="O53" s="382"/>
      <c r="P53" s="383"/>
      <c r="Q53" s="384"/>
      <c r="R53" s="385"/>
      <c r="S53" s="386"/>
      <c r="T53" s="28"/>
    </row>
    <row r="54" spans="2:20" ht="15.7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324" t="s">
        <v>65</v>
      </c>
      <c r="M54" s="80"/>
      <c r="N54" s="80"/>
      <c r="O54" s="80"/>
      <c r="P54" s="80"/>
      <c r="Q54" s="80"/>
      <c r="R54" s="80"/>
      <c r="S54" s="80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U20" sqref="U2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40" t="s">
        <v>230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2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87"/>
      <c r="B3" s="388"/>
      <c r="C3" s="389" t="s">
        <v>167</v>
      </c>
      <c r="D3" s="389" t="s">
        <v>168</v>
      </c>
      <c r="E3" s="389" t="s">
        <v>169</v>
      </c>
      <c r="F3" s="389" t="s">
        <v>170</v>
      </c>
      <c r="G3" s="389" t="s">
        <v>171</v>
      </c>
      <c r="H3" s="389" t="s">
        <v>172</v>
      </c>
      <c r="I3" s="389" t="s">
        <v>173</v>
      </c>
      <c r="J3" s="389" t="s">
        <v>174</v>
      </c>
      <c r="K3" s="389" t="s">
        <v>175</v>
      </c>
      <c r="L3" s="389" t="s">
        <v>176</v>
      </c>
      <c r="M3" s="389" t="s">
        <v>177</v>
      </c>
      <c r="N3" s="390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91" t="s">
        <v>83</v>
      </c>
      <c r="B4" s="392" t="s">
        <v>71</v>
      </c>
      <c r="C4" s="393">
        <v>110</v>
      </c>
      <c r="D4" s="393">
        <v>119.81</v>
      </c>
      <c r="E4" s="393">
        <v>125.04</v>
      </c>
      <c r="F4" s="393">
        <v>118.21</v>
      </c>
      <c r="G4" s="393">
        <v>117</v>
      </c>
      <c r="H4" s="393">
        <v>129.28</v>
      </c>
      <c r="I4" s="393">
        <v>132</v>
      </c>
      <c r="J4" s="393">
        <v>130.9</v>
      </c>
      <c r="K4" s="393">
        <v>127.09</v>
      </c>
      <c r="L4" s="393">
        <v>122.37</v>
      </c>
      <c r="M4" s="393">
        <v>127</v>
      </c>
      <c r="N4" s="394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95"/>
      <c r="B5" s="396" t="s">
        <v>74</v>
      </c>
      <c r="C5" s="397">
        <v>176</v>
      </c>
      <c r="D5" s="397">
        <v>178.47</v>
      </c>
      <c r="E5" s="397">
        <v>177.62</v>
      </c>
      <c r="F5" s="397">
        <v>180.74</v>
      </c>
      <c r="G5" s="397">
        <v>182</v>
      </c>
      <c r="H5" s="397">
        <v>185</v>
      </c>
      <c r="I5" s="397">
        <v>178.24</v>
      </c>
      <c r="J5" s="397">
        <v>183.65</v>
      </c>
      <c r="K5" s="397">
        <v>183.79</v>
      </c>
      <c r="L5" s="397">
        <v>181.64</v>
      </c>
      <c r="M5" s="397">
        <v>183</v>
      </c>
      <c r="N5" s="398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99" t="s">
        <v>84</v>
      </c>
      <c r="B6" s="400" t="s">
        <v>71</v>
      </c>
      <c r="C6" s="401">
        <v>124</v>
      </c>
      <c r="D6" s="401">
        <v>131.80000000000001</v>
      </c>
      <c r="E6" s="401">
        <v>133</v>
      </c>
      <c r="F6" s="401">
        <v>125</v>
      </c>
      <c r="G6" s="401">
        <v>129.85</v>
      </c>
      <c r="H6" s="401">
        <v>137.62</v>
      </c>
      <c r="I6" s="401">
        <v>140</v>
      </c>
      <c r="J6" s="401">
        <v>142</v>
      </c>
      <c r="K6" s="401">
        <v>131</v>
      </c>
      <c r="L6" s="401">
        <v>118</v>
      </c>
      <c r="M6" s="401">
        <v>114</v>
      </c>
      <c r="N6" s="402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95"/>
      <c r="B7" s="396" t="s">
        <v>74</v>
      </c>
      <c r="C7" s="397">
        <v>183</v>
      </c>
      <c r="D7" s="397">
        <v>183.32</v>
      </c>
      <c r="E7" s="397">
        <v>185</v>
      </c>
      <c r="F7" s="397">
        <v>185</v>
      </c>
      <c r="G7" s="397">
        <v>186.88</v>
      </c>
      <c r="H7" s="397">
        <v>191</v>
      </c>
      <c r="I7" s="397">
        <v>189</v>
      </c>
      <c r="J7" s="397">
        <v>190</v>
      </c>
      <c r="K7" s="397">
        <v>188</v>
      </c>
      <c r="L7" s="397">
        <v>186</v>
      </c>
      <c r="M7" s="397">
        <v>186</v>
      </c>
      <c r="N7" s="398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99" t="s">
        <v>112</v>
      </c>
      <c r="B8" s="400" t="s">
        <v>71</v>
      </c>
      <c r="C8" s="401">
        <v>110.82</v>
      </c>
      <c r="D8" s="401">
        <v>126.54</v>
      </c>
      <c r="E8" s="401">
        <v>132</v>
      </c>
      <c r="F8" s="401">
        <v>132</v>
      </c>
      <c r="G8" s="401">
        <v>127.92</v>
      </c>
      <c r="H8" s="401">
        <v>127.92</v>
      </c>
      <c r="I8" s="401">
        <v>133</v>
      </c>
      <c r="J8" s="401">
        <v>127</v>
      </c>
      <c r="K8" s="401">
        <v>122</v>
      </c>
      <c r="L8" s="401">
        <v>110</v>
      </c>
      <c r="M8" s="401">
        <v>119</v>
      </c>
      <c r="N8" s="402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95"/>
      <c r="B9" s="396" t="s">
        <v>74</v>
      </c>
      <c r="C9" s="397">
        <v>184</v>
      </c>
      <c r="D9" s="397">
        <v>184</v>
      </c>
      <c r="E9" s="397">
        <v>185</v>
      </c>
      <c r="F9" s="397">
        <v>190</v>
      </c>
      <c r="G9" s="397">
        <v>192</v>
      </c>
      <c r="H9" s="397">
        <v>194</v>
      </c>
      <c r="I9" s="397">
        <v>193</v>
      </c>
      <c r="J9" s="397">
        <v>194</v>
      </c>
      <c r="K9" s="397">
        <v>193</v>
      </c>
      <c r="L9" s="397">
        <v>189</v>
      </c>
      <c r="M9" s="397">
        <v>189</v>
      </c>
      <c r="N9" s="398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91" t="s">
        <v>114</v>
      </c>
      <c r="B10" s="392" t="s">
        <v>71</v>
      </c>
      <c r="C10" s="403">
        <v>127.119</v>
      </c>
      <c r="D10" s="404">
        <v>125.9618</v>
      </c>
      <c r="E10" s="404">
        <v>124.7718</v>
      </c>
      <c r="F10" s="404">
        <v>85.493700000000004</v>
      </c>
      <c r="G10" s="404">
        <v>96.702699999999993</v>
      </c>
      <c r="H10" s="404">
        <v>116.25109999999999</v>
      </c>
      <c r="I10" s="404">
        <v>115.6664</v>
      </c>
      <c r="J10" s="404">
        <v>109.0454</v>
      </c>
      <c r="K10" s="404">
        <v>111.6836</v>
      </c>
      <c r="L10" s="405">
        <v>98.619799999999998</v>
      </c>
      <c r="M10" s="405">
        <v>88.79</v>
      </c>
      <c r="N10" s="406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95"/>
      <c r="B11" s="396" t="s">
        <v>74</v>
      </c>
      <c r="C11" s="407">
        <v>187.1773</v>
      </c>
      <c r="D11" s="408">
        <v>191.3912</v>
      </c>
      <c r="E11" s="408">
        <v>194.12020000000001</v>
      </c>
      <c r="F11" s="408">
        <v>181.20060000000001</v>
      </c>
      <c r="G11" s="408">
        <v>175.95419999999999</v>
      </c>
      <c r="H11" s="408">
        <v>180.5719</v>
      </c>
      <c r="I11" s="408">
        <v>184.6703</v>
      </c>
      <c r="J11" s="408">
        <v>186.31299999999999</v>
      </c>
      <c r="K11" s="408">
        <v>185.65010000000001</v>
      </c>
      <c r="L11" s="408">
        <v>181.8614</v>
      </c>
      <c r="M11" s="408">
        <v>178.08189999999999</v>
      </c>
      <c r="N11" s="409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91" t="s">
        <v>183</v>
      </c>
      <c r="B12" s="392" t="s">
        <v>71</v>
      </c>
      <c r="C12" s="403">
        <v>107.8231</v>
      </c>
      <c r="D12" s="404">
        <v>124.5466</v>
      </c>
      <c r="E12" s="404">
        <v>130.55529999999999</v>
      </c>
      <c r="F12" s="404">
        <v>132.203</v>
      </c>
      <c r="G12" s="404">
        <v>139.24600000000001</v>
      </c>
      <c r="H12" s="404">
        <v>151.52420000000001</v>
      </c>
      <c r="I12" s="404">
        <v>157.1773</v>
      </c>
      <c r="J12" s="404">
        <v>154.14330000000001</v>
      </c>
      <c r="K12" s="404">
        <v>138.3032</v>
      </c>
      <c r="L12" s="465">
        <v>121.806</v>
      </c>
      <c r="M12" s="404">
        <v>125.05119999999999</v>
      </c>
      <c r="N12" s="466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95"/>
      <c r="B13" s="396" t="s">
        <v>74</v>
      </c>
      <c r="C13" s="407">
        <v>180.0949</v>
      </c>
      <c r="D13" s="408">
        <v>184.87559999999999</v>
      </c>
      <c r="E13" s="408">
        <v>190.46559999999999</v>
      </c>
      <c r="F13" s="408">
        <v>193.89250000000001</v>
      </c>
      <c r="G13" s="408">
        <v>197.88499999999999</v>
      </c>
      <c r="H13" s="408">
        <v>202.89879999999999</v>
      </c>
      <c r="I13" s="408">
        <v>206.1319</v>
      </c>
      <c r="J13" s="408">
        <v>204.8886</v>
      </c>
      <c r="K13" s="408">
        <v>199.2456</v>
      </c>
      <c r="L13" s="408">
        <v>196.65100000000001</v>
      </c>
      <c r="M13" s="408">
        <v>199.59700000000001</v>
      </c>
      <c r="N13" s="467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91" t="s">
        <v>218</v>
      </c>
      <c r="B14" s="392" t="s">
        <v>71</v>
      </c>
      <c r="C14" s="410">
        <v>160</v>
      </c>
      <c r="D14" s="411">
        <v>174.17</v>
      </c>
      <c r="E14" s="411">
        <v>200</v>
      </c>
      <c r="F14" s="411">
        <v>219</v>
      </c>
      <c r="G14" s="411">
        <v>206</v>
      </c>
      <c r="H14" s="172"/>
      <c r="I14" s="172"/>
      <c r="J14" s="172"/>
      <c r="K14" s="172"/>
      <c r="L14" s="172"/>
      <c r="M14" s="172"/>
      <c r="N14" s="17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95"/>
      <c r="B15" s="396" t="s">
        <v>74</v>
      </c>
      <c r="C15" s="412">
        <v>219</v>
      </c>
      <c r="D15" s="413">
        <v>225</v>
      </c>
      <c r="E15" s="413">
        <v>242</v>
      </c>
      <c r="F15" s="413">
        <v>259</v>
      </c>
      <c r="G15" s="413">
        <v>262</v>
      </c>
      <c r="H15" s="172"/>
      <c r="I15" s="172"/>
      <c r="J15" s="172"/>
      <c r="K15" s="172"/>
      <c r="L15" s="172"/>
      <c r="M15" s="172"/>
      <c r="N15" s="17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E35" sqref="E3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0"/>
      <c r="B1" s="80"/>
      <c r="C1" s="80"/>
      <c r="D1" s="80"/>
      <c r="E1" s="80"/>
      <c r="F1" s="80"/>
      <c r="G1" s="2"/>
    </row>
    <row r="2" spans="1:7" ht="18" customHeight="1">
      <c r="A2" s="113" t="s">
        <v>206</v>
      </c>
      <c r="B2" s="113"/>
      <c r="C2" s="113"/>
      <c r="D2" s="113"/>
      <c r="E2" s="113"/>
      <c r="F2" s="113"/>
      <c r="G2" s="26"/>
    </row>
    <row r="3" spans="1:7" ht="16.5" customHeight="1" thickBot="1">
      <c r="A3" s="114"/>
      <c r="B3" s="114"/>
      <c r="C3" s="114"/>
      <c r="D3" s="114"/>
      <c r="E3" s="114"/>
      <c r="F3" s="114"/>
      <c r="G3" s="26"/>
    </row>
    <row r="4" spans="1:7" ht="16.5" customHeight="1" thickBot="1">
      <c r="A4" s="115" t="s">
        <v>30</v>
      </c>
      <c r="B4" s="116"/>
      <c r="C4" s="117"/>
      <c r="D4" s="118" t="s">
        <v>62</v>
      </c>
      <c r="E4" s="117"/>
      <c r="F4" s="119"/>
      <c r="G4" s="26"/>
    </row>
    <row r="5" spans="1:7" ht="18" customHeight="1" thickBot="1">
      <c r="A5" s="120"/>
      <c r="B5" s="121" t="s">
        <v>7</v>
      </c>
      <c r="C5" s="122" t="s">
        <v>31</v>
      </c>
      <c r="D5" s="122" t="s">
        <v>32</v>
      </c>
      <c r="E5" s="122" t="s">
        <v>33</v>
      </c>
      <c r="F5" s="122" t="s">
        <v>34</v>
      </c>
      <c r="G5" s="26"/>
    </row>
    <row r="6" spans="1:7" ht="17.25" customHeight="1">
      <c r="A6" s="123" t="s">
        <v>214</v>
      </c>
      <c r="B6" s="124">
        <v>4.4530000000000003</v>
      </c>
      <c r="C6" s="124">
        <v>4.46</v>
      </c>
      <c r="D6" s="124">
        <v>4.43</v>
      </c>
      <c r="E6" s="124">
        <v>4.8099999999999996</v>
      </c>
      <c r="F6" s="124">
        <v>4.47</v>
      </c>
      <c r="G6" s="26"/>
    </row>
    <row r="7" spans="1:7" ht="19.5" customHeight="1">
      <c r="A7" s="123" t="s">
        <v>217</v>
      </c>
      <c r="B7" s="124">
        <v>4.5709999999999997</v>
      </c>
      <c r="C7" s="124">
        <v>4.57</v>
      </c>
      <c r="D7" s="124">
        <v>4.5359999999999996</v>
      </c>
      <c r="E7" s="124">
        <v>5.15</v>
      </c>
      <c r="F7" s="124">
        <v>4.6189999999999998</v>
      </c>
      <c r="G7" s="26"/>
    </row>
    <row r="8" spans="1:7" ht="18.75" customHeight="1">
      <c r="A8" s="123" t="s">
        <v>220</v>
      </c>
      <c r="B8" s="124">
        <v>5.21</v>
      </c>
      <c r="C8" s="124">
        <v>5.29</v>
      </c>
      <c r="D8" s="124">
        <v>5.17</v>
      </c>
      <c r="E8" s="124">
        <v>6.33</v>
      </c>
      <c r="F8" s="124">
        <v>5.1959999999999997</v>
      </c>
      <c r="G8" s="26"/>
    </row>
    <row r="9" spans="1:7" ht="15.75">
      <c r="A9" s="123" t="s">
        <v>227</v>
      </c>
      <c r="B9" s="124">
        <v>6.0419999999999998</v>
      </c>
      <c r="C9" s="124">
        <v>6.09</v>
      </c>
      <c r="D9" s="124">
        <v>6.03</v>
      </c>
      <c r="E9" s="124">
        <v>6.6</v>
      </c>
      <c r="F9" s="124">
        <v>5.99</v>
      </c>
      <c r="G9" s="26"/>
    </row>
    <row r="10" spans="1:7" ht="15.75">
      <c r="A10" s="123" t="s">
        <v>229</v>
      </c>
      <c r="B10" s="124">
        <v>6.16</v>
      </c>
      <c r="C10" s="124">
        <v>6.17</v>
      </c>
      <c r="D10" s="124">
        <v>6.16</v>
      </c>
      <c r="E10" s="124">
        <v>6.28</v>
      </c>
      <c r="F10" s="124">
        <v>6.15</v>
      </c>
      <c r="G10" s="26"/>
    </row>
    <row r="11" spans="1:7" ht="17.25" customHeight="1">
      <c r="A11" s="123" t="s">
        <v>243</v>
      </c>
      <c r="B11" s="124">
        <v>6.1280000000000001</v>
      </c>
      <c r="C11" s="124">
        <v>6.12</v>
      </c>
      <c r="D11" s="124">
        <v>6.13</v>
      </c>
      <c r="E11" s="124">
        <v>6.04</v>
      </c>
      <c r="F11" s="124">
        <v>6.13</v>
      </c>
      <c r="G11" s="26"/>
    </row>
    <row r="12" spans="1:7" ht="16.5" customHeight="1">
      <c r="A12" s="123" t="s">
        <v>251</v>
      </c>
      <c r="B12" s="124">
        <v>6.0590000000000002</v>
      </c>
      <c r="C12" s="124">
        <v>6.0359999999999996</v>
      </c>
      <c r="D12" s="124">
        <v>6.0549999999999997</v>
      </c>
      <c r="E12" s="124">
        <v>5.8979999999999997</v>
      </c>
      <c r="F12" s="124">
        <v>6.09</v>
      </c>
      <c r="G12" s="26"/>
    </row>
    <row r="13" spans="1:7" ht="18.75" customHeight="1" thickBot="1">
      <c r="A13" s="125"/>
      <c r="B13" s="126"/>
      <c r="C13" s="126"/>
      <c r="D13" s="127" t="s">
        <v>35</v>
      </c>
      <c r="E13" s="126"/>
      <c r="F13" s="128"/>
    </row>
    <row r="14" spans="1:7" ht="16.5" customHeight="1" thickBot="1">
      <c r="A14" s="120"/>
      <c r="B14" s="121" t="s">
        <v>7</v>
      </c>
      <c r="C14" s="122" t="s">
        <v>31</v>
      </c>
      <c r="D14" s="122" t="s">
        <v>32</v>
      </c>
      <c r="E14" s="122" t="s">
        <v>33</v>
      </c>
      <c r="F14" s="122" t="s">
        <v>34</v>
      </c>
    </row>
    <row r="15" spans="1:7" ht="16.5" customHeight="1">
      <c r="A15" s="123" t="s">
        <v>214</v>
      </c>
      <c r="B15" s="124">
        <v>6.23</v>
      </c>
      <c r="C15" s="124">
        <v>6.13</v>
      </c>
      <c r="D15" s="124">
        <v>6.38</v>
      </c>
      <c r="E15" s="124">
        <v>6.36</v>
      </c>
      <c r="F15" s="124">
        <v>6.29</v>
      </c>
    </row>
    <row r="16" spans="1:7" ht="16.5" customHeight="1">
      <c r="A16" s="123" t="s">
        <v>217</v>
      </c>
      <c r="B16" s="124">
        <v>6.6870000000000003</v>
      </c>
      <c r="C16" s="124">
        <v>6.5869999999999997</v>
      </c>
      <c r="D16" s="124">
        <v>6.7359999999999998</v>
      </c>
      <c r="E16" s="124">
        <v>6.95</v>
      </c>
      <c r="F16" s="124">
        <v>6.76</v>
      </c>
    </row>
    <row r="17" spans="1:10" ht="18.75" customHeight="1">
      <c r="A17" s="123" t="s">
        <v>220</v>
      </c>
      <c r="B17" s="124">
        <v>7.2750000000000004</v>
      </c>
      <c r="C17" s="124">
        <v>7.26</v>
      </c>
      <c r="D17" s="124">
        <v>7.33</v>
      </c>
      <c r="E17" s="124">
        <v>7.51</v>
      </c>
      <c r="F17" s="124">
        <v>7.25</v>
      </c>
      <c r="I17" s="32"/>
    </row>
    <row r="18" spans="1:10" ht="16.5" customHeight="1">
      <c r="A18" s="123" t="s">
        <v>227</v>
      </c>
      <c r="B18" s="124">
        <v>8.2100000000000009</v>
      </c>
      <c r="C18" s="124">
        <v>8.16</v>
      </c>
      <c r="D18" s="124">
        <v>8.32</v>
      </c>
      <c r="E18" s="124">
        <v>8.3000000000000007</v>
      </c>
      <c r="F18" s="124">
        <v>8.1999999999999993</v>
      </c>
      <c r="J18" t="s">
        <v>147</v>
      </c>
    </row>
    <row r="19" spans="1:10" ht="17.25" customHeight="1">
      <c r="A19" s="123" t="s">
        <v>229</v>
      </c>
      <c r="B19" s="124">
        <v>8.56</v>
      </c>
      <c r="C19" s="124">
        <v>8.65</v>
      </c>
      <c r="D19" s="124">
        <v>8.5399999999999991</v>
      </c>
      <c r="E19" s="124">
        <v>8.73</v>
      </c>
      <c r="F19" s="124">
        <v>8.44</v>
      </c>
    </row>
    <row r="20" spans="1:10" ht="18" customHeight="1">
      <c r="A20" s="123" t="s">
        <v>243</v>
      </c>
      <c r="B20" s="124">
        <v>8.61</v>
      </c>
      <c r="C20" s="124">
        <v>8.43</v>
      </c>
      <c r="D20" s="124">
        <v>8.66</v>
      </c>
      <c r="E20" s="124">
        <v>8.8000000000000007</v>
      </c>
      <c r="F20" s="124">
        <v>8.7789999999999999</v>
      </c>
    </row>
    <row r="21" spans="1:10" ht="18" customHeight="1">
      <c r="A21" s="123" t="s">
        <v>251</v>
      </c>
      <c r="B21" s="124">
        <v>8.61</v>
      </c>
      <c r="C21" s="124">
        <v>8.44</v>
      </c>
      <c r="D21" s="124">
        <v>8.69</v>
      </c>
      <c r="E21" s="124">
        <v>8.83</v>
      </c>
      <c r="F21" s="124">
        <v>8.7799999999999994</v>
      </c>
    </row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M25" sqref="M25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3" t="s">
        <v>200</v>
      </c>
      <c r="C2" s="173"/>
      <c r="D2" s="173"/>
      <c r="E2" s="173"/>
      <c r="F2" s="173"/>
      <c r="G2" s="173"/>
      <c r="H2" s="173"/>
    </row>
    <row r="3" spans="2:11" ht="16.5" thickBot="1">
      <c r="B3" s="80"/>
      <c r="C3" s="80"/>
      <c r="D3" s="173" t="s">
        <v>256</v>
      </c>
      <c r="E3" s="173"/>
      <c r="F3" s="80"/>
      <c r="G3" s="80"/>
      <c r="H3" s="80"/>
    </row>
    <row r="4" spans="2:11" ht="16.5" thickBot="1">
      <c r="B4" s="524" t="s">
        <v>149</v>
      </c>
      <c r="C4" s="187" t="s">
        <v>150</v>
      </c>
      <c r="D4" s="188"/>
      <c r="E4" s="189"/>
      <c r="F4" s="190"/>
      <c r="G4" s="80"/>
      <c r="H4" s="80"/>
    </row>
    <row r="5" spans="2:11" ht="32.25" thickBot="1">
      <c r="B5" s="525"/>
      <c r="C5" s="191">
        <v>44787</v>
      </c>
      <c r="D5" s="192">
        <v>44780</v>
      </c>
      <c r="E5" s="50" t="s">
        <v>152</v>
      </c>
      <c r="F5" s="50" t="s">
        <v>152</v>
      </c>
      <c r="G5" s="80"/>
      <c r="H5" s="80"/>
    </row>
    <row r="6" spans="2:11" ht="32.25" thickBot="1">
      <c r="B6" s="193" t="s">
        <v>201</v>
      </c>
      <c r="C6" s="194">
        <v>11.42</v>
      </c>
      <c r="D6" s="195">
        <v>11.4863</v>
      </c>
      <c r="E6" s="56">
        <f>(($C6-D6)/D6)</f>
        <v>-5.7720937116390852E-3</v>
      </c>
      <c r="F6" s="196" t="s">
        <v>202</v>
      </c>
      <c r="G6" s="80"/>
      <c r="H6" s="80"/>
    </row>
    <row r="7" spans="2:11" ht="16.5" thickBot="1">
      <c r="B7" s="193" t="s">
        <v>203</v>
      </c>
      <c r="C7" s="194">
        <v>22.08</v>
      </c>
      <c r="D7" s="195">
        <v>22.03</v>
      </c>
      <c r="E7" s="56">
        <f>(($C7-D7)/D7)</f>
        <v>2.2696323195641015E-3</v>
      </c>
      <c r="F7" s="196" t="s">
        <v>202</v>
      </c>
      <c r="G7" s="80"/>
      <c r="H7" s="8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K27" sqref="K27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4" t="s">
        <v>166</v>
      </c>
      <c r="B1" s="144"/>
      <c r="C1" s="145"/>
      <c r="D1" s="145"/>
      <c r="E1" s="145"/>
      <c r="F1" s="145"/>
      <c r="G1" s="145" t="s">
        <v>257</v>
      </c>
      <c r="H1" s="145"/>
      <c r="I1" s="145"/>
      <c r="J1" s="146"/>
      <c r="K1" s="146"/>
      <c r="L1" s="146"/>
      <c r="M1" s="147"/>
      <c r="N1" s="147"/>
      <c r="O1" s="147"/>
      <c r="P1" s="148"/>
    </row>
    <row r="2" spans="1:19" ht="16.5" thickBot="1">
      <c r="A2" s="149" t="s">
        <v>6</v>
      </c>
      <c r="B2" s="414" t="s">
        <v>7</v>
      </c>
      <c r="C2" s="213"/>
      <c r="D2" s="214"/>
      <c r="E2" s="215" t="s">
        <v>8</v>
      </c>
      <c r="F2" s="216"/>
      <c r="G2" s="216"/>
      <c r="H2" s="216"/>
      <c r="I2" s="216"/>
      <c r="J2" s="216"/>
      <c r="K2" s="216"/>
      <c r="L2" s="216"/>
      <c r="M2" s="216"/>
      <c r="N2" s="216"/>
      <c r="O2" s="212"/>
      <c r="P2" s="217"/>
    </row>
    <row r="3" spans="1:19" ht="16.5" thickBot="1">
      <c r="A3" s="203"/>
      <c r="B3" s="453"/>
      <c r="C3" s="454"/>
      <c r="D3" s="455"/>
      <c r="E3" s="456" t="s">
        <v>9</v>
      </c>
      <c r="F3" s="457"/>
      <c r="G3" s="458"/>
      <c r="H3" s="456" t="s">
        <v>10</v>
      </c>
      <c r="I3" s="457"/>
      <c r="J3" s="458"/>
      <c r="K3" s="456" t="s">
        <v>11</v>
      </c>
      <c r="L3" s="457"/>
      <c r="M3" s="459"/>
      <c r="N3" s="460" t="s">
        <v>12</v>
      </c>
      <c r="O3" s="458"/>
      <c r="P3" s="459"/>
    </row>
    <row r="4" spans="1:19" ht="39" thickBot="1">
      <c r="A4" s="461"/>
      <c r="B4" s="475" t="s">
        <v>255</v>
      </c>
      <c r="C4" s="473" t="s">
        <v>250</v>
      </c>
      <c r="D4" s="474" t="s">
        <v>13</v>
      </c>
      <c r="E4" s="475" t="s">
        <v>255</v>
      </c>
      <c r="F4" s="473" t="s">
        <v>250</v>
      </c>
      <c r="G4" s="474" t="s">
        <v>13</v>
      </c>
      <c r="H4" s="475" t="s">
        <v>255</v>
      </c>
      <c r="I4" s="473" t="s">
        <v>250</v>
      </c>
      <c r="J4" s="474" t="s">
        <v>13</v>
      </c>
      <c r="K4" s="475" t="s">
        <v>255</v>
      </c>
      <c r="L4" s="473" t="s">
        <v>250</v>
      </c>
      <c r="M4" s="474" t="s">
        <v>13</v>
      </c>
      <c r="N4" s="475" t="s">
        <v>255</v>
      </c>
      <c r="O4" s="473" t="s">
        <v>250</v>
      </c>
      <c r="P4" s="476" t="s">
        <v>13</v>
      </c>
    </row>
    <row r="5" spans="1:19" ht="29.25" customHeight="1">
      <c r="A5" s="462" t="s">
        <v>14</v>
      </c>
      <c r="B5" s="519">
        <v>10272.950999999999</v>
      </c>
      <c r="C5" s="477">
        <v>10192.382</v>
      </c>
      <c r="D5" s="478">
        <v>0.79048253882163655</v>
      </c>
      <c r="E5" s="479">
        <v>9700</v>
      </c>
      <c r="F5" s="480">
        <v>9900</v>
      </c>
      <c r="G5" s="481">
        <v>-2.0202020202020203</v>
      </c>
      <c r="H5" s="479">
        <v>10349.700999999999</v>
      </c>
      <c r="I5" s="480">
        <v>10227.794</v>
      </c>
      <c r="J5" s="481">
        <v>1.1919188047784228</v>
      </c>
      <c r="K5" s="482" t="s">
        <v>116</v>
      </c>
      <c r="L5" s="483" t="s">
        <v>116</v>
      </c>
      <c r="M5" s="484" t="s">
        <v>116</v>
      </c>
      <c r="N5" s="479">
        <v>10174.475</v>
      </c>
      <c r="O5" s="480">
        <v>10135.221</v>
      </c>
      <c r="P5" s="485">
        <v>0.38730285210357834</v>
      </c>
    </row>
    <row r="6" spans="1:19" ht="21.75" customHeight="1">
      <c r="A6" s="205" t="s">
        <v>15</v>
      </c>
      <c r="B6" s="520">
        <v>9149.4009999999998</v>
      </c>
      <c r="C6" s="486">
        <v>9047.1059999999998</v>
      </c>
      <c r="D6" s="487">
        <v>1.130693063616145</v>
      </c>
      <c r="E6" s="488">
        <v>9525.777</v>
      </c>
      <c r="F6" s="489">
        <v>9680.6759999999995</v>
      </c>
      <c r="G6" s="490">
        <v>-1.6000845395507446</v>
      </c>
      <c r="H6" s="488">
        <v>9152.2639999999992</v>
      </c>
      <c r="I6" s="489">
        <v>9019.509</v>
      </c>
      <c r="J6" s="490">
        <v>1.4718650427645141</v>
      </c>
      <c r="K6" s="488">
        <v>8997.8889999999992</v>
      </c>
      <c r="L6" s="489">
        <v>9068.7430000000004</v>
      </c>
      <c r="M6" s="491">
        <v>-0.78129901795652579</v>
      </c>
      <c r="N6" s="488">
        <v>9110.9230000000007</v>
      </c>
      <c r="O6" s="489">
        <v>9203.4699999999993</v>
      </c>
      <c r="P6" s="491">
        <v>-1.0055663787679936</v>
      </c>
    </row>
    <row r="7" spans="1:19" ht="21.75" customHeight="1">
      <c r="A7" s="205" t="s">
        <v>16</v>
      </c>
      <c r="B7" s="520">
        <v>15504.4</v>
      </c>
      <c r="C7" s="486">
        <v>14498.249</v>
      </c>
      <c r="D7" s="487">
        <v>6.9398104557315845</v>
      </c>
      <c r="E7" s="488">
        <v>13933.209000000001</v>
      </c>
      <c r="F7" s="489">
        <v>13898.844999999999</v>
      </c>
      <c r="G7" s="490">
        <v>0.24724356592221436</v>
      </c>
      <c r="H7" s="488">
        <v>13750</v>
      </c>
      <c r="I7" s="489">
        <v>14000</v>
      </c>
      <c r="J7" s="490">
        <v>-1.7857142857142856</v>
      </c>
      <c r="K7" s="488" t="s">
        <v>116</v>
      </c>
      <c r="L7" s="489" t="s">
        <v>116</v>
      </c>
      <c r="M7" s="491" t="s">
        <v>116</v>
      </c>
      <c r="N7" s="488">
        <v>15918.035</v>
      </c>
      <c r="O7" s="489">
        <v>15388.008</v>
      </c>
      <c r="P7" s="491">
        <v>3.4444159373974852</v>
      </c>
    </row>
    <row r="8" spans="1:19" ht="21.75" customHeight="1">
      <c r="A8" s="205" t="s">
        <v>17</v>
      </c>
      <c r="B8" s="520">
        <v>6970.9070000000002</v>
      </c>
      <c r="C8" s="486">
        <v>7037.5280000000002</v>
      </c>
      <c r="D8" s="487">
        <v>-0.94665342716931422</v>
      </c>
      <c r="E8" s="488">
        <v>6964.5789999999997</v>
      </c>
      <c r="F8" s="489">
        <v>7133.7579999999998</v>
      </c>
      <c r="G8" s="490">
        <v>-2.3715270408668205</v>
      </c>
      <c r="H8" s="488">
        <v>6955.2179999999998</v>
      </c>
      <c r="I8" s="489">
        <v>7013.424</v>
      </c>
      <c r="J8" s="490">
        <v>-0.82992273103693914</v>
      </c>
      <c r="K8" s="488">
        <v>7065.0680000000002</v>
      </c>
      <c r="L8" s="489">
        <v>7089.6610000000001</v>
      </c>
      <c r="M8" s="491">
        <v>-0.34688541525469058</v>
      </c>
      <c r="N8" s="488">
        <v>7011.0519999999997</v>
      </c>
      <c r="O8" s="489">
        <v>7039.4709999999995</v>
      </c>
      <c r="P8" s="491">
        <v>-0.40370931281625955</v>
      </c>
      <c r="R8" t="s">
        <v>163</v>
      </c>
    </row>
    <row r="9" spans="1:19" ht="21.75" customHeight="1">
      <c r="A9" s="205" t="s">
        <v>18</v>
      </c>
      <c r="B9" s="520">
        <v>8152.518</v>
      </c>
      <c r="C9" s="486">
        <v>8193.7340000000004</v>
      </c>
      <c r="D9" s="487">
        <v>-0.50301852610788134</v>
      </c>
      <c r="E9" s="488">
        <v>8704.6810000000005</v>
      </c>
      <c r="F9" s="489">
        <v>8666.4599999999991</v>
      </c>
      <c r="G9" s="490">
        <v>0.44102205514133075</v>
      </c>
      <c r="H9" s="488">
        <v>7973.5910000000003</v>
      </c>
      <c r="I9" s="489">
        <v>8078.3919999999998</v>
      </c>
      <c r="J9" s="490">
        <v>-1.2973002548031771</v>
      </c>
      <c r="K9" s="488">
        <v>7010.23</v>
      </c>
      <c r="L9" s="489">
        <v>7002.5</v>
      </c>
      <c r="M9" s="491">
        <v>0.1103891467333033</v>
      </c>
      <c r="N9" s="488">
        <v>8502.1849999999995</v>
      </c>
      <c r="O9" s="489">
        <v>8337.4040000000005</v>
      </c>
      <c r="P9" s="491">
        <v>1.9764065649211557</v>
      </c>
    </row>
    <row r="10" spans="1:19" ht="21.75" customHeight="1">
      <c r="A10" s="205" t="s">
        <v>19</v>
      </c>
      <c r="B10" s="520">
        <v>21268.081999999999</v>
      </c>
      <c r="C10" s="486">
        <v>21131.136999999999</v>
      </c>
      <c r="D10" s="487">
        <v>0.6480720843369655</v>
      </c>
      <c r="E10" s="488">
        <v>20618.114000000001</v>
      </c>
      <c r="F10" s="489">
        <v>20076.669000000002</v>
      </c>
      <c r="G10" s="490">
        <v>2.6968866199866106</v>
      </c>
      <c r="H10" s="488">
        <v>21416.048999999999</v>
      </c>
      <c r="I10" s="489">
        <v>21336.927</v>
      </c>
      <c r="J10" s="490">
        <v>0.37082190889062605</v>
      </c>
      <c r="K10" s="488">
        <v>20314.276999999998</v>
      </c>
      <c r="L10" s="489">
        <v>20245.028999999999</v>
      </c>
      <c r="M10" s="491">
        <v>0.3420493988919433</v>
      </c>
      <c r="N10" s="488">
        <v>21607.893</v>
      </c>
      <c r="O10" s="489">
        <v>21778.575000000001</v>
      </c>
      <c r="P10" s="491">
        <v>-0.78371518797717798</v>
      </c>
    </row>
    <row r="11" spans="1:19" ht="21.75" customHeight="1">
      <c r="A11" s="205" t="s">
        <v>20</v>
      </c>
      <c r="B11" s="520">
        <v>9994.6679999999997</v>
      </c>
      <c r="C11" s="486">
        <v>9901.4869999999992</v>
      </c>
      <c r="D11" s="487">
        <v>0.94108086997438367</v>
      </c>
      <c r="E11" s="488">
        <v>10407.695</v>
      </c>
      <c r="F11" s="489">
        <v>10645.031999999999</v>
      </c>
      <c r="G11" s="490">
        <v>-2.2295564729161881</v>
      </c>
      <c r="H11" s="488">
        <v>9712.17</v>
      </c>
      <c r="I11" s="489">
        <v>9691.1219999999994</v>
      </c>
      <c r="J11" s="490">
        <v>0.21718847415191639</v>
      </c>
      <c r="K11" s="488">
        <v>9650</v>
      </c>
      <c r="L11" s="489">
        <v>9670</v>
      </c>
      <c r="M11" s="491">
        <v>-0.20682523267838679</v>
      </c>
      <c r="N11" s="488">
        <v>9105.9699999999993</v>
      </c>
      <c r="O11" s="489">
        <v>8815.759</v>
      </c>
      <c r="P11" s="491">
        <v>3.2919570510037688</v>
      </c>
      <c r="S11" t="s">
        <v>165</v>
      </c>
    </row>
    <row r="12" spans="1:19" ht="21.75" customHeight="1">
      <c r="A12" s="205" t="s">
        <v>21</v>
      </c>
      <c r="B12" s="520">
        <v>8573.2189999999991</v>
      </c>
      <c r="C12" s="486">
        <v>8917.5349999999999</v>
      </c>
      <c r="D12" s="487">
        <v>-3.8611118431270604</v>
      </c>
      <c r="E12" s="488">
        <v>8834.4470000000001</v>
      </c>
      <c r="F12" s="489">
        <v>8727.0079999999998</v>
      </c>
      <c r="G12" s="490">
        <v>1.2311092186463024</v>
      </c>
      <c r="H12" s="488">
        <v>8537.893</v>
      </c>
      <c r="I12" s="489">
        <v>8925.1589999999997</v>
      </c>
      <c r="J12" s="490">
        <v>-4.3390375454375611</v>
      </c>
      <c r="K12" s="488">
        <v>9294.7060000000001</v>
      </c>
      <c r="L12" s="489">
        <v>9318.375</v>
      </c>
      <c r="M12" s="491">
        <v>-0.25400351456128206</v>
      </c>
      <c r="N12" s="488">
        <v>8558.491</v>
      </c>
      <c r="O12" s="489">
        <v>8943.2340000000004</v>
      </c>
      <c r="P12" s="491">
        <v>-4.3020567280247883</v>
      </c>
    </row>
    <row r="13" spans="1:19" ht="21.75" customHeight="1">
      <c r="A13" s="205" t="s">
        <v>22</v>
      </c>
      <c r="B13" s="520">
        <v>10157.663</v>
      </c>
      <c r="C13" s="486">
        <v>10202.484</v>
      </c>
      <c r="D13" s="487">
        <v>-0.43931458260556849</v>
      </c>
      <c r="E13" s="488">
        <v>9756.8060000000005</v>
      </c>
      <c r="F13" s="489">
        <v>9756.11</v>
      </c>
      <c r="G13" s="490">
        <v>7.1339909041607018E-3</v>
      </c>
      <c r="H13" s="488">
        <v>10398.209999999999</v>
      </c>
      <c r="I13" s="489">
        <v>10405.501</v>
      </c>
      <c r="J13" s="490">
        <v>-7.0068706927240473E-2</v>
      </c>
      <c r="K13" s="488">
        <v>9682.3860000000004</v>
      </c>
      <c r="L13" s="489">
        <v>9279.5930000000008</v>
      </c>
      <c r="M13" s="491">
        <v>4.3406321807432677</v>
      </c>
      <c r="N13" s="488">
        <v>9324.8040000000001</v>
      </c>
      <c r="O13" s="489">
        <v>9182.67</v>
      </c>
      <c r="P13" s="491">
        <v>1.5478504617937923</v>
      </c>
    </row>
    <row r="14" spans="1:19" ht="21.75" customHeight="1">
      <c r="A14" s="205" t="s">
        <v>23</v>
      </c>
      <c r="B14" s="520">
        <v>24839.088</v>
      </c>
      <c r="C14" s="486">
        <v>24927.485000000001</v>
      </c>
      <c r="D14" s="487">
        <v>-0.35461660091261049</v>
      </c>
      <c r="E14" s="488">
        <v>24705.062999999998</v>
      </c>
      <c r="F14" s="489">
        <v>25015.186000000002</v>
      </c>
      <c r="G14" s="490">
        <v>-1.2397389329825619</v>
      </c>
      <c r="H14" s="488">
        <v>25150</v>
      </c>
      <c r="I14" s="489">
        <v>24970</v>
      </c>
      <c r="J14" s="490">
        <v>0.72086503804565483</v>
      </c>
      <c r="K14" s="488">
        <v>24700</v>
      </c>
      <c r="L14" s="489">
        <v>23774</v>
      </c>
      <c r="M14" s="491">
        <v>3.8950113569445612</v>
      </c>
      <c r="N14" s="488">
        <v>24943.505000000001</v>
      </c>
      <c r="O14" s="489">
        <v>24913.523000000001</v>
      </c>
      <c r="P14" s="491">
        <v>0.12034428049377027</v>
      </c>
    </row>
    <row r="15" spans="1:19" ht="21.75" customHeight="1">
      <c r="A15" s="205" t="s">
        <v>24</v>
      </c>
      <c r="B15" s="520">
        <v>10702.763000000001</v>
      </c>
      <c r="C15" s="486">
        <v>10555.212</v>
      </c>
      <c r="D15" s="487">
        <v>1.3978970768185546</v>
      </c>
      <c r="E15" s="488">
        <v>10482.376</v>
      </c>
      <c r="F15" s="489">
        <v>10544.147999999999</v>
      </c>
      <c r="G15" s="490">
        <v>-0.58584154926504284</v>
      </c>
      <c r="H15" s="488">
        <v>11400</v>
      </c>
      <c r="I15" s="489">
        <v>11200</v>
      </c>
      <c r="J15" s="490">
        <v>1.7857142857142856</v>
      </c>
      <c r="K15" s="488">
        <v>9921</v>
      </c>
      <c r="L15" s="489">
        <v>10059</v>
      </c>
      <c r="M15" s="491">
        <v>-1.3719057560393677</v>
      </c>
      <c r="N15" s="488">
        <v>10768.201999999999</v>
      </c>
      <c r="O15" s="489">
        <v>10580.159</v>
      </c>
      <c r="P15" s="491">
        <v>1.777317335212067</v>
      </c>
    </row>
    <row r="16" spans="1:19" ht="21.75" customHeight="1">
      <c r="A16" s="208" t="s">
        <v>25</v>
      </c>
      <c r="B16" s="520">
        <v>16650.417000000001</v>
      </c>
      <c r="C16" s="486">
        <v>17406.102999999999</v>
      </c>
      <c r="D16" s="487">
        <v>-4.3415002197792232</v>
      </c>
      <c r="E16" s="488">
        <v>16082.334000000001</v>
      </c>
      <c r="F16" s="489">
        <v>16725.602999999999</v>
      </c>
      <c r="G16" s="490">
        <v>-3.8460138029104147</v>
      </c>
      <c r="H16" s="488">
        <v>16160</v>
      </c>
      <c r="I16" s="489">
        <v>16330</v>
      </c>
      <c r="J16" s="490">
        <v>-1.0410287813839558</v>
      </c>
      <c r="K16" s="488">
        <v>15139</v>
      </c>
      <c r="L16" s="489">
        <v>15069</v>
      </c>
      <c r="M16" s="491">
        <v>0.4645298294511912</v>
      </c>
      <c r="N16" s="488">
        <v>18920.100999999999</v>
      </c>
      <c r="O16" s="489">
        <v>19110.796999999999</v>
      </c>
      <c r="P16" s="491">
        <v>-0.99784430759219478</v>
      </c>
    </row>
    <row r="17" spans="1:21" ht="21.75" customHeight="1">
      <c r="A17" s="208" t="s">
        <v>26</v>
      </c>
      <c r="B17" s="520">
        <v>9542.4290000000001</v>
      </c>
      <c r="C17" s="486">
        <v>9185.2160000000003</v>
      </c>
      <c r="D17" s="487">
        <v>3.8889994530340899</v>
      </c>
      <c r="E17" s="488">
        <v>9599.2630000000008</v>
      </c>
      <c r="F17" s="489">
        <v>9529.1080000000002</v>
      </c>
      <c r="G17" s="490">
        <v>0.73621791252655189</v>
      </c>
      <c r="H17" s="488">
        <v>10110</v>
      </c>
      <c r="I17" s="489">
        <v>9510</v>
      </c>
      <c r="J17" s="490">
        <v>6.309148264984227</v>
      </c>
      <c r="K17" s="488">
        <v>7591</v>
      </c>
      <c r="L17" s="489">
        <v>7534</v>
      </c>
      <c r="M17" s="491">
        <v>0.75657021502521893</v>
      </c>
      <c r="N17" s="488">
        <v>9478.1620000000003</v>
      </c>
      <c r="O17" s="489">
        <v>9129.8529999999992</v>
      </c>
      <c r="P17" s="491">
        <v>3.8150559488745452</v>
      </c>
      <c r="U17" t="s">
        <v>164</v>
      </c>
    </row>
    <row r="18" spans="1:21" ht="21.75" customHeight="1">
      <c r="A18" s="208" t="s">
        <v>27</v>
      </c>
      <c r="B18" s="520">
        <v>4662.6030000000001</v>
      </c>
      <c r="C18" s="486">
        <v>4610.7860000000001</v>
      </c>
      <c r="D18" s="487">
        <v>1.1238214048537496</v>
      </c>
      <c r="E18" s="488">
        <v>4380.5200000000004</v>
      </c>
      <c r="F18" s="489">
        <v>4568.924</v>
      </c>
      <c r="G18" s="490">
        <v>-4.1235967155505229</v>
      </c>
      <c r="H18" s="488">
        <v>4785.4009999999998</v>
      </c>
      <c r="I18" s="489">
        <v>4766.7139999999999</v>
      </c>
      <c r="J18" s="490">
        <v>0.39203107213900179</v>
      </c>
      <c r="K18" s="488">
        <v>6474.0079999999998</v>
      </c>
      <c r="L18" s="489">
        <v>6534.4470000000001</v>
      </c>
      <c r="M18" s="491">
        <v>-0.92492907203930652</v>
      </c>
      <c r="N18" s="488">
        <v>4131.0569999999998</v>
      </c>
      <c r="O18" s="489">
        <v>3937.0279999999998</v>
      </c>
      <c r="P18" s="491">
        <v>4.9283114064720905</v>
      </c>
    </row>
    <row r="19" spans="1:21" ht="21.75" customHeight="1" thickBot="1">
      <c r="A19" s="210" t="s">
        <v>28</v>
      </c>
      <c r="B19" s="521">
        <v>7500.4170000000004</v>
      </c>
      <c r="C19" s="492">
        <v>7238.4030000000002</v>
      </c>
      <c r="D19" s="493">
        <v>3.6197763512200152</v>
      </c>
      <c r="E19" s="494">
        <v>7913.9549999999999</v>
      </c>
      <c r="F19" s="495">
        <v>7790.384</v>
      </c>
      <c r="G19" s="496">
        <v>1.5861990885173298</v>
      </c>
      <c r="H19" s="494">
        <v>8280</v>
      </c>
      <c r="I19" s="495">
        <v>7600</v>
      </c>
      <c r="J19" s="496">
        <v>8.9473684210526319</v>
      </c>
      <c r="K19" s="494" t="s">
        <v>116</v>
      </c>
      <c r="L19" s="495" t="s">
        <v>116</v>
      </c>
      <c r="M19" s="497" t="s">
        <v>116</v>
      </c>
      <c r="N19" s="494">
        <v>6719.0619999999999</v>
      </c>
      <c r="O19" s="495">
        <v>6440.4380000000001</v>
      </c>
      <c r="P19" s="497">
        <v>4.3261653943411895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B20" sqref="B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2"/>
      <c r="B1" s="80"/>
      <c r="C1" s="80"/>
      <c r="D1" s="80"/>
      <c r="E1" s="80"/>
      <c r="F1" s="80"/>
    </row>
    <row r="2" spans="1:7" ht="15.75">
      <c r="A2" s="173" t="s">
        <v>180</v>
      </c>
      <c r="B2" s="80"/>
      <c r="C2" s="80"/>
      <c r="D2" s="80"/>
      <c r="E2" s="80"/>
      <c r="F2" s="80"/>
      <c r="G2" s="26"/>
    </row>
    <row r="3" spans="1:7" ht="16.5" thickBot="1">
      <c r="A3" s="80"/>
      <c r="B3" s="174"/>
      <c r="C3" s="172"/>
      <c r="D3" s="175" t="s">
        <v>118</v>
      </c>
      <c r="E3" s="172"/>
      <c r="F3" s="172"/>
      <c r="G3" s="26"/>
    </row>
    <row r="4" spans="1:7" ht="32.25" thickBot="1">
      <c r="A4" s="176" t="s">
        <v>215</v>
      </c>
      <c r="B4" s="177" t="s">
        <v>7</v>
      </c>
      <c r="C4" s="178" t="s">
        <v>31</v>
      </c>
      <c r="D4" s="178" t="s">
        <v>32</v>
      </c>
      <c r="E4" s="178" t="s">
        <v>33</v>
      </c>
      <c r="F4" s="179" t="s">
        <v>34</v>
      </c>
      <c r="G4" s="26"/>
    </row>
    <row r="5" spans="1:7" ht="15.75">
      <c r="A5" s="180" t="s">
        <v>214</v>
      </c>
      <c r="B5" s="181">
        <v>7.26</v>
      </c>
      <c r="C5" s="181">
        <v>7.06</v>
      </c>
      <c r="D5" s="181">
        <v>7.26</v>
      </c>
      <c r="E5" s="181">
        <v>7.16</v>
      </c>
      <c r="F5" s="181">
        <v>7.61</v>
      </c>
      <c r="G5" s="26"/>
    </row>
    <row r="6" spans="1:7" ht="15.75">
      <c r="A6" s="180" t="s">
        <v>217</v>
      </c>
      <c r="B6" s="181">
        <v>7.6779999999999999</v>
      </c>
      <c r="C6" s="181">
        <v>7.21</v>
      </c>
      <c r="D6" s="181">
        <v>7.69</v>
      </c>
      <c r="E6" s="182">
        <v>7.74</v>
      </c>
      <c r="F6" s="181">
        <v>7.94</v>
      </c>
      <c r="G6" s="26"/>
    </row>
    <row r="7" spans="1:7" ht="15.75">
      <c r="A7" s="180" t="s">
        <v>220</v>
      </c>
      <c r="B7" s="181">
        <v>9.5299999999999994</v>
      </c>
      <c r="C7" s="181">
        <v>9.11</v>
      </c>
      <c r="D7" s="181">
        <v>9.57</v>
      </c>
      <c r="E7" s="182">
        <v>9.6</v>
      </c>
      <c r="F7" s="181">
        <v>9.4700000000000006</v>
      </c>
      <c r="G7" s="26"/>
    </row>
    <row r="8" spans="1:7" ht="15.75">
      <c r="A8" s="180" t="s">
        <v>227</v>
      </c>
      <c r="B8" s="181">
        <v>10.17</v>
      </c>
      <c r="C8" s="181">
        <v>10.31</v>
      </c>
      <c r="D8" s="181">
        <v>10.16</v>
      </c>
      <c r="E8" s="182">
        <v>9.98</v>
      </c>
      <c r="F8" s="181">
        <v>10.5</v>
      </c>
      <c r="G8" s="26"/>
    </row>
    <row r="9" spans="1:7" ht="15.75">
      <c r="A9" s="180" t="s">
        <v>229</v>
      </c>
      <c r="B9" s="181">
        <v>9.52</v>
      </c>
      <c r="C9" s="181">
        <v>9.91</v>
      </c>
      <c r="D9" s="181">
        <v>9.4700000000000006</v>
      </c>
      <c r="E9" s="182">
        <v>9.25</v>
      </c>
      <c r="F9" s="181">
        <v>10.119999999999999</v>
      </c>
      <c r="G9" s="26"/>
    </row>
    <row r="10" spans="1:7" ht="15.75">
      <c r="A10" s="180" t="s">
        <v>243</v>
      </c>
      <c r="B10" s="181">
        <v>9.15</v>
      </c>
      <c r="C10" s="181">
        <v>9.5</v>
      </c>
      <c r="D10" s="181">
        <v>9.1300000000000008</v>
      </c>
      <c r="E10" s="182">
        <v>8.9600000000000009</v>
      </c>
      <c r="F10" s="181">
        <v>9.39</v>
      </c>
      <c r="G10" s="26"/>
    </row>
    <row r="11" spans="1:7" ht="15.75">
      <c r="A11" s="180" t="s">
        <v>251</v>
      </c>
      <c r="B11" s="181">
        <v>9.01</v>
      </c>
      <c r="C11" s="181">
        <v>9.43</v>
      </c>
      <c r="D11" s="181">
        <v>8.9600000000000009</v>
      </c>
      <c r="E11" s="182">
        <v>8.84</v>
      </c>
      <c r="F11" s="181">
        <v>9.65</v>
      </c>
      <c r="G11" s="26"/>
    </row>
    <row r="12" spans="1:7" ht="16.5" thickBot="1">
      <c r="A12" s="183"/>
      <c r="B12" s="172"/>
      <c r="C12" s="172"/>
      <c r="D12" s="175" t="s">
        <v>35</v>
      </c>
      <c r="E12" s="172"/>
      <c r="F12" s="184"/>
    </row>
    <row r="13" spans="1:7" ht="16.5" thickBot="1">
      <c r="A13" s="185"/>
      <c r="B13" s="186" t="s">
        <v>7</v>
      </c>
      <c r="C13" s="178" t="s">
        <v>31</v>
      </c>
      <c r="D13" s="178" t="s">
        <v>32</v>
      </c>
      <c r="E13" s="178" t="s">
        <v>33</v>
      </c>
      <c r="F13" s="178" t="s">
        <v>34</v>
      </c>
    </row>
    <row r="14" spans="1:7" ht="15.75">
      <c r="A14" s="180" t="s">
        <v>214</v>
      </c>
      <c r="B14" s="181">
        <v>10.98</v>
      </c>
      <c r="C14" s="181" t="s">
        <v>119</v>
      </c>
      <c r="D14" s="181" t="s">
        <v>119</v>
      </c>
      <c r="E14" s="182" t="s">
        <v>119</v>
      </c>
      <c r="F14" s="181" t="s">
        <v>119</v>
      </c>
    </row>
    <row r="15" spans="1:7" ht="15.75">
      <c r="A15" s="180" t="s">
        <v>217</v>
      </c>
      <c r="B15" s="181">
        <v>11.89</v>
      </c>
      <c r="C15" s="181" t="s">
        <v>119</v>
      </c>
      <c r="D15" s="181" t="s">
        <v>119</v>
      </c>
      <c r="E15" s="182" t="s">
        <v>119</v>
      </c>
      <c r="F15" s="181" t="s">
        <v>119</v>
      </c>
    </row>
    <row r="16" spans="1:7" ht="15.75">
      <c r="A16" s="180" t="s">
        <v>220</v>
      </c>
      <c r="B16" s="181">
        <v>11.558</v>
      </c>
      <c r="C16" s="181" t="s">
        <v>119</v>
      </c>
      <c r="D16" s="181" t="s">
        <v>119</v>
      </c>
      <c r="E16" s="182" t="s">
        <v>119</v>
      </c>
      <c r="F16" s="181" t="s">
        <v>119</v>
      </c>
    </row>
    <row r="17" spans="1:6" ht="15.75">
      <c r="A17" s="180" t="s">
        <v>227</v>
      </c>
      <c r="B17" s="181">
        <v>12.77</v>
      </c>
      <c r="C17" s="181" t="s">
        <v>119</v>
      </c>
      <c r="D17" s="181" t="s">
        <v>119</v>
      </c>
      <c r="E17" s="182" t="s">
        <v>119</v>
      </c>
      <c r="F17" s="181" t="s">
        <v>119</v>
      </c>
    </row>
    <row r="18" spans="1:6" ht="15.75">
      <c r="A18" s="180" t="s">
        <v>229</v>
      </c>
      <c r="B18" s="181">
        <v>14.55</v>
      </c>
      <c r="C18" s="181" t="s">
        <v>119</v>
      </c>
      <c r="D18" s="181" t="s">
        <v>119</v>
      </c>
      <c r="E18" s="182" t="s">
        <v>119</v>
      </c>
      <c r="F18" s="181" t="s">
        <v>119</v>
      </c>
    </row>
    <row r="19" spans="1:6" ht="15.75">
      <c r="A19" s="180" t="s">
        <v>243</v>
      </c>
      <c r="B19" s="181">
        <v>15.03</v>
      </c>
      <c r="C19" s="181" t="s">
        <v>119</v>
      </c>
      <c r="D19" s="181" t="s">
        <v>119</v>
      </c>
      <c r="E19" s="182" t="s">
        <v>119</v>
      </c>
      <c r="F19" s="181" t="s">
        <v>119</v>
      </c>
    </row>
    <row r="20" spans="1:6" ht="15.75">
      <c r="A20" s="180" t="s">
        <v>251</v>
      </c>
      <c r="B20" s="181">
        <v>13.92</v>
      </c>
      <c r="C20" s="181" t="s">
        <v>119</v>
      </c>
      <c r="D20" s="181" t="s">
        <v>119</v>
      </c>
      <c r="E20" s="182" t="s">
        <v>119</v>
      </c>
      <c r="F20" s="181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Q18" sqref="Q18"/>
    </sheetView>
  </sheetViews>
  <sheetFormatPr defaultRowHeight="12.75"/>
  <cols>
    <col min="8" max="8" width="10" customWidth="1"/>
    <col min="9" max="9" width="9.5703125" bestFit="1" customWidth="1"/>
    <col min="12" max="12" width="11.140625" customWidth="1"/>
    <col min="13" max="13" width="9.42578125" customWidth="1"/>
  </cols>
  <sheetData>
    <row r="2" spans="2:21" ht="15.75">
      <c r="B2" s="79" t="s">
        <v>260</v>
      </c>
      <c r="C2" s="80"/>
      <c r="D2" s="80"/>
      <c r="E2" s="80"/>
      <c r="F2" s="75"/>
      <c r="G2" s="75"/>
      <c r="H2" s="75"/>
      <c r="I2" s="75"/>
      <c r="J2" s="75"/>
      <c r="K2" s="75"/>
      <c r="L2" s="75"/>
      <c r="M2" s="75"/>
      <c r="N2" s="75"/>
    </row>
    <row r="3" spans="2:21" ht="15.75">
      <c r="B3" s="75"/>
      <c r="C3" s="75"/>
      <c r="D3" s="76"/>
      <c r="E3" s="75"/>
      <c r="F3" s="77"/>
      <c r="G3" s="78"/>
      <c r="H3" s="75"/>
      <c r="I3" s="75"/>
      <c r="J3" s="75"/>
      <c r="K3" s="75"/>
      <c r="L3" s="75"/>
      <c r="M3" s="75"/>
      <c r="N3" s="75"/>
    </row>
    <row r="4" spans="2:21" ht="16.5" thickBot="1">
      <c r="B4" s="75"/>
      <c r="C4" s="75"/>
      <c r="D4" s="76" t="s">
        <v>85</v>
      </c>
      <c r="E4" s="75"/>
      <c r="F4" s="77"/>
      <c r="G4" s="78"/>
      <c r="H4" s="75"/>
      <c r="I4" s="75"/>
      <c r="J4" s="75"/>
      <c r="K4" s="75"/>
      <c r="L4" s="75"/>
      <c r="M4" s="75"/>
      <c r="N4" s="75"/>
    </row>
    <row r="5" spans="2:21" ht="16.5" thickBot="1">
      <c r="B5" s="83" t="s">
        <v>86</v>
      </c>
      <c r="C5" s="110" t="s">
        <v>87</v>
      </c>
      <c r="D5" s="111" t="s">
        <v>88</v>
      </c>
      <c r="E5" s="111" t="s">
        <v>89</v>
      </c>
      <c r="F5" s="111" t="s">
        <v>90</v>
      </c>
      <c r="G5" s="111" t="s">
        <v>91</v>
      </c>
      <c r="H5" s="111" t="s">
        <v>92</v>
      </c>
      <c r="I5" s="111" t="s">
        <v>93</v>
      </c>
      <c r="J5" s="111" t="s">
        <v>94</v>
      </c>
      <c r="K5" s="111" t="s">
        <v>95</v>
      </c>
      <c r="L5" s="111" t="s">
        <v>96</v>
      </c>
      <c r="M5" s="111" t="s">
        <v>97</v>
      </c>
      <c r="N5" s="112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7"/>
      <c r="H6" s="87"/>
      <c r="I6" s="87"/>
      <c r="J6" s="35"/>
      <c r="K6" s="35"/>
      <c r="L6" s="35"/>
      <c r="M6" s="35"/>
      <c r="N6" s="36"/>
    </row>
    <row r="7" spans="2:21" ht="15.75">
      <c r="B7" s="40" t="s">
        <v>100</v>
      </c>
      <c r="C7" s="468">
        <v>3365.8284528305776</v>
      </c>
      <c r="D7" s="102">
        <v>3378.9593195787402</v>
      </c>
      <c r="E7" s="102">
        <v>3519.6335493326173</v>
      </c>
      <c r="F7" s="102">
        <v>3491.2204606955479</v>
      </c>
      <c r="G7" s="102">
        <v>3475.4768045139958</v>
      </c>
      <c r="H7" s="102">
        <v>3625.9712143204601</v>
      </c>
      <c r="I7" s="102">
        <v>3654.8000920762447</v>
      </c>
      <c r="J7" s="102">
        <v>3626.4058720467087</v>
      </c>
      <c r="K7" s="102">
        <v>3563.2809493281484</v>
      </c>
      <c r="L7" s="102">
        <v>3450.7512560281461</v>
      </c>
      <c r="M7" s="102">
        <v>3436.6867858971668</v>
      </c>
      <c r="N7" s="103">
        <v>3250.361738244962</v>
      </c>
    </row>
    <row r="8" spans="2:21" ht="15.75">
      <c r="B8" s="33" t="s">
        <v>101</v>
      </c>
      <c r="C8" s="88">
        <v>3236.1440956584729</v>
      </c>
      <c r="D8" s="89">
        <v>3323.0044351202337</v>
      </c>
      <c r="E8" s="89">
        <v>3442.3101888828219</v>
      </c>
      <c r="F8" s="89">
        <v>3302.6696895591044</v>
      </c>
      <c r="G8" s="89">
        <v>3320.8695305467868</v>
      </c>
      <c r="H8" s="89">
        <v>3407.5451874259434</v>
      </c>
      <c r="I8" s="89">
        <v>3528.7505966442886</v>
      </c>
      <c r="J8" s="89">
        <v>3625.9084617695244</v>
      </c>
      <c r="K8" s="89">
        <v>3690.4413464457784</v>
      </c>
      <c r="L8" s="89">
        <v>3475.4260684985807</v>
      </c>
      <c r="M8" s="89">
        <v>3406.7716292790137</v>
      </c>
      <c r="N8" s="90">
        <v>3187.7531900326994</v>
      </c>
    </row>
    <row r="9" spans="2:21" ht="15.75">
      <c r="B9" s="33" t="s">
        <v>102</v>
      </c>
      <c r="C9" s="91">
        <v>3271.4978238916769</v>
      </c>
      <c r="D9" s="92">
        <v>3415.3397253482494</v>
      </c>
      <c r="E9" s="92">
        <v>3658.7973880610675</v>
      </c>
      <c r="F9" s="92">
        <v>3954.4405623580728</v>
      </c>
      <c r="G9" s="92">
        <v>4026.6581379013369</v>
      </c>
      <c r="H9" s="92">
        <v>4126.3499965726596</v>
      </c>
      <c r="I9" s="92">
        <v>4261.4459007460691</v>
      </c>
      <c r="J9" s="92">
        <v>4194.91</v>
      </c>
      <c r="K9" s="93">
        <v>4128.18</v>
      </c>
      <c r="L9" s="92">
        <v>3897</v>
      </c>
      <c r="M9" s="92">
        <v>3801.03</v>
      </c>
      <c r="N9" s="94">
        <v>3948.82</v>
      </c>
    </row>
    <row r="10" spans="2:21" ht="16.5" thickBot="1">
      <c r="B10" s="33" t="s">
        <v>113</v>
      </c>
      <c r="C10" s="89">
        <v>3927.66</v>
      </c>
      <c r="D10" s="89">
        <v>3875.94</v>
      </c>
      <c r="E10" s="89">
        <v>4085.7</v>
      </c>
      <c r="F10" s="89">
        <v>3172.59</v>
      </c>
      <c r="G10" s="89">
        <v>3221.11</v>
      </c>
      <c r="H10" s="89">
        <v>3563.6</v>
      </c>
      <c r="I10" s="89">
        <v>3790.28</v>
      </c>
      <c r="J10" s="89">
        <v>3330.53</v>
      </c>
      <c r="K10" s="89">
        <v>3503.9</v>
      </c>
      <c r="L10" s="89">
        <v>3064.46</v>
      </c>
      <c r="M10" s="89">
        <v>3033.45</v>
      </c>
      <c r="N10" s="90">
        <v>2962.46</v>
      </c>
    </row>
    <row r="11" spans="2:21" ht="16.5" thickBot="1">
      <c r="B11" s="33" t="s">
        <v>179</v>
      </c>
      <c r="C11" s="89">
        <v>3620.98</v>
      </c>
      <c r="D11" s="89">
        <v>3955.76</v>
      </c>
      <c r="E11" s="89">
        <v>4202.38</v>
      </c>
      <c r="F11" s="89">
        <v>4519.87</v>
      </c>
      <c r="G11" s="89">
        <v>4880.21</v>
      </c>
      <c r="H11" s="89">
        <v>5030.82</v>
      </c>
      <c r="I11" s="89">
        <v>5046.96</v>
      </c>
      <c r="J11" s="89">
        <v>4618</v>
      </c>
      <c r="K11" s="89">
        <v>4188.8500000000004</v>
      </c>
      <c r="L11" s="89">
        <v>4102.99</v>
      </c>
      <c r="M11" s="89">
        <v>4802.1499999999996</v>
      </c>
      <c r="N11" s="90">
        <v>5259.06</v>
      </c>
      <c r="U11" s="22"/>
    </row>
    <row r="12" spans="2:21" ht="16.5" thickBot="1">
      <c r="B12" s="469">
        <v>2022</v>
      </c>
      <c r="C12" s="109">
        <v>5344.09</v>
      </c>
      <c r="D12" s="109">
        <v>5776.63</v>
      </c>
      <c r="E12" s="109">
        <v>7395.1</v>
      </c>
      <c r="F12" s="97">
        <v>8084.95</v>
      </c>
      <c r="G12" s="97">
        <v>7581.8</v>
      </c>
      <c r="H12" s="97">
        <v>7352.15</v>
      </c>
      <c r="I12" s="97">
        <v>7252.15</v>
      </c>
      <c r="J12" s="104"/>
      <c r="K12" s="104"/>
      <c r="L12" s="104"/>
      <c r="M12" s="104"/>
      <c r="N12" s="105"/>
    </row>
    <row r="13" spans="2:21" ht="16.5" thickBot="1">
      <c r="B13" s="37" t="s">
        <v>103</v>
      </c>
      <c r="C13" s="38"/>
      <c r="D13" s="38"/>
      <c r="E13" s="38"/>
      <c r="F13" s="38"/>
      <c r="G13" s="101"/>
      <c r="H13" s="101"/>
      <c r="I13" s="101"/>
      <c r="J13" s="38"/>
      <c r="K13" s="38"/>
      <c r="L13" s="38"/>
      <c r="M13" s="38"/>
      <c r="N13" s="39"/>
    </row>
    <row r="14" spans="2:21" ht="15.75">
      <c r="B14" s="40" t="s">
        <v>100</v>
      </c>
      <c r="C14" s="102">
        <v>12559.234040187543</v>
      </c>
      <c r="D14" s="102">
        <v>12801.955841467696</v>
      </c>
      <c r="E14" s="102">
        <v>13153.120316210187</v>
      </c>
      <c r="F14" s="102">
        <v>13263.269886981176</v>
      </c>
      <c r="G14" s="102">
        <v>13324.883951138463</v>
      </c>
      <c r="H14" s="102">
        <v>13538.172834960335</v>
      </c>
      <c r="I14" s="102">
        <v>13862.836530533841</v>
      </c>
      <c r="J14" s="102">
        <v>13895.974953138399</v>
      </c>
      <c r="K14" s="102">
        <v>13899.947538657194</v>
      </c>
      <c r="L14" s="102">
        <v>13821.559014955943</v>
      </c>
      <c r="M14" s="102">
        <v>13906.200620335763</v>
      </c>
      <c r="N14" s="103">
        <v>13820.838083652592</v>
      </c>
    </row>
    <row r="15" spans="2:21" ht="15.75">
      <c r="B15" s="33" t="s">
        <v>101</v>
      </c>
      <c r="C15" s="89">
        <v>13739.491085149693</v>
      </c>
      <c r="D15" s="89">
        <v>13984.247071825299</v>
      </c>
      <c r="E15" s="89">
        <v>14179.736514897744</v>
      </c>
      <c r="F15" s="89">
        <v>14506.883498662564</v>
      </c>
      <c r="G15" s="89">
        <v>15034.480490328413</v>
      </c>
      <c r="H15" s="89">
        <v>15693.511271606831</v>
      </c>
      <c r="I15" s="89">
        <v>15993.862952987773</v>
      </c>
      <c r="J15" s="89">
        <v>15799.271546431495</v>
      </c>
      <c r="K15" s="89">
        <v>15492.744447643703</v>
      </c>
      <c r="L15" s="89">
        <v>14249.293572763458</v>
      </c>
      <c r="M15" s="89">
        <v>13516.254659651697</v>
      </c>
      <c r="N15" s="90">
        <v>12881.834767390546</v>
      </c>
    </row>
    <row r="16" spans="2:21" ht="15.75">
      <c r="B16" s="33" t="s">
        <v>102</v>
      </c>
      <c r="C16" s="89">
        <v>13156.511347944983</v>
      </c>
      <c r="D16" s="89">
        <v>13666.209864837068</v>
      </c>
      <c r="E16" s="89">
        <v>13976.05602391201</v>
      </c>
      <c r="F16" s="89">
        <v>14041.635223887839</v>
      </c>
      <c r="G16" s="89">
        <v>14092.17963575708</v>
      </c>
      <c r="H16" s="89">
        <v>13756.505811488036</v>
      </c>
      <c r="I16" s="89">
        <v>13844.405364894954</v>
      </c>
      <c r="J16" s="89">
        <v>13643.57</v>
      </c>
      <c r="K16" s="95">
        <v>13445.4</v>
      </c>
      <c r="L16" s="89">
        <v>12578.29</v>
      </c>
      <c r="M16" s="89">
        <v>12283.97</v>
      </c>
      <c r="N16" s="90">
        <v>12635.53</v>
      </c>
    </row>
    <row r="17" spans="2:17" ht="15.75">
      <c r="B17" s="33" t="s">
        <v>113</v>
      </c>
      <c r="C17" s="89">
        <v>12560.93</v>
      </c>
      <c r="D17" s="89">
        <v>12841.93</v>
      </c>
      <c r="E17" s="89">
        <v>13507.34</v>
      </c>
      <c r="F17" s="89">
        <v>11613.27</v>
      </c>
      <c r="G17" s="89">
        <v>11690.34</v>
      </c>
      <c r="H17" s="89">
        <v>12053</v>
      </c>
      <c r="I17" s="89">
        <v>12131.25</v>
      </c>
      <c r="J17" s="89">
        <v>12132.41</v>
      </c>
      <c r="K17" s="95">
        <v>12151.2</v>
      </c>
      <c r="L17" s="95">
        <v>11234.94</v>
      </c>
      <c r="M17" s="95">
        <v>10645.3</v>
      </c>
      <c r="N17" s="96">
        <v>10633.9</v>
      </c>
    </row>
    <row r="18" spans="2:17" ht="15.75">
      <c r="B18" s="33" t="s">
        <v>179</v>
      </c>
      <c r="C18" s="89">
        <v>12398.88</v>
      </c>
      <c r="D18" s="89">
        <v>12537.57</v>
      </c>
      <c r="E18" s="89">
        <v>13223</v>
      </c>
      <c r="F18" s="89">
        <v>13954.85</v>
      </c>
      <c r="G18" s="89">
        <v>15123.49</v>
      </c>
      <c r="H18" s="89">
        <v>15742.41</v>
      </c>
      <c r="I18" s="89">
        <v>16200.93</v>
      </c>
      <c r="J18" s="89">
        <v>15525.1</v>
      </c>
      <c r="K18" s="95">
        <v>14570.18</v>
      </c>
      <c r="L18" s="95">
        <v>14314.93</v>
      </c>
      <c r="M18" s="95">
        <v>15284.3</v>
      </c>
      <c r="N18" s="96">
        <v>15518.42</v>
      </c>
    </row>
    <row r="19" spans="2:17" ht="16.5" thickBot="1">
      <c r="B19" s="43">
        <v>2022</v>
      </c>
      <c r="C19" s="97">
        <v>15965.15</v>
      </c>
      <c r="D19" s="97">
        <v>16695.57</v>
      </c>
      <c r="E19" s="97">
        <v>21125.11</v>
      </c>
      <c r="F19" s="97">
        <v>23363.196</v>
      </c>
      <c r="G19" s="97">
        <v>23017.13</v>
      </c>
      <c r="H19" s="97">
        <v>22048.52</v>
      </c>
      <c r="I19" s="522">
        <v>21919.5</v>
      </c>
      <c r="J19" s="98"/>
      <c r="K19" s="99"/>
      <c r="L19" s="99"/>
      <c r="M19" s="99"/>
      <c r="N19" s="100"/>
    </row>
    <row r="20" spans="2:17" ht="16.5" thickBot="1">
      <c r="B20" s="37" t="s">
        <v>104</v>
      </c>
      <c r="C20" s="38"/>
      <c r="D20" s="38"/>
      <c r="E20" s="38"/>
      <c r="F20" s="38"/>
      <c r="G20" s="101"/>
      <c r="H20" s="101"/>
      <c r="I20" s="101"/>
      <c r="J20" s="38"/>
      <c r="K20" s="38"/>
      <c r="L20" s="38"/>
      <c r="M20" s="38"/>
      <c r="N20" s="39"/>
    </row>
    <row r="21" spans="2:17" ht="15.75">
      <c r="B21" s="40" t="s">
        <v>100</v>
      </c>
      <c r="C21" s="102">
        <v>5314.2604699816602</v>
      </c>
      <c r="D21" s="102">
        <v>5019.0092079734259</v>
      </c>
      <c r="E21" s="102">
        <v>5271.5842321086975</v>
      </c>
      <c r="F21" s="102">
        <v>5202.0182096955332</v>
      </c>
      <c r="G21" s="102">
        <v>5164.9544469586062</v>
      </c>
      <c r="H21" s="102">
        <v>5179.6002208276032</v>
      </c>
      <c r="I21" s="102">
        <v>5372.1624865117637</v>
      </c>
      <c r="J21" s="102">
        <v>5469.7899176214642</v>
      </c>
      <c r="K21" s="102">
        <v>5247.819114791454</v>
      </c>
      <c r="L21" s="102">
        <v>5364.1382814741091</v>
      </c>
      <c r="M21" s="102">
        <v>5296.5961964617172</v>
      </c>
      <c r="N21" s="103">
        <v>5182.8125519510704</v>
      </c>
    </row>
    <row r="22" spans="2:17" ht="15.75">
      <c r="B22" s="33" t="s">
        <v>101</v>
      </c>
      <c r="C22" s="89">
        <v>5153.248792471597</v>
      </c>
      <c r="D22" s="89">
        <v>5160.113186104847</v>
      </c>
      <c r="E22" s="89">
        <v>5262.802739071205</v>
      </c>
      <c r="F22" s="89">
        <v>5072.8866636131652</v>
      </c>
      <c r="G22" s="89">
        <v>5125.2152257370608</v>
      </c>
      <c r="H22" s="89">
        <v>5805.7079620360701</v>
      </c>
      <c r="I22" s="89">
        <v>5399.7625224823305</v>
      </c>
      <c r="J22" s="89">
        <v>5433.524375720167</v>
      </c>
      <c r="K22" s="89">
        <v>5835.0656264034023</v>
      </c>
      <c r="L22" s="89">
        <v>5574.5034561756156</v>
      </c>
      <c r="M22" s="89">
        <v>5735.0613805574185</v>
      </c>
      <c r="N22" s="90">
        <v>5576.3220076120506</v>
      </c>
    </row>
    <row r="23" spans="2:17" ht="15.75">
      <c r="B23" s="33" t="s">
        <v>102</v>
      </c>
      <c r="C23" s="89">
        <v>5617.1159296817877</v>
      </c>
      <c r="D23" s="89">
        <v>5788.131599414347</v>
      </c>
      <c r="E23" s="89">
        <v>5971.9509861254919</v>
      </c>
      <c r="F23" s="89">
        <v>5763.6205974723016</v>
      </c>
      <c r="G23" s="89">
        <v>5989.7517233279459</v>
      </c>
      <c r="H23" s="89">
        <v>6281.3365448565301</v>
      </c>
      <c r="I23" s="89">
        <v>6252.907477563791</v>
      </c>
      <c r="J23" s="89">
        <v>5983.82</v>
      </c>
      <c r="K23" s="95">
        <v>5897.12</v>
      </c>
      <c r="L23" s="89">
        <v>5745.33</v>
      </c>
      <c r="M23" s="89">
        <v>5457.01</v>
      </c>
      <c r="N23" s="90">
        <v>5667.38</v>
      </c>
    </row>
    <row r="24" spans="2:17" ht="15.75">
      <c r="B24" s="33" t="s">
        <v>113</v>
      </c>
      <c r="C24" s="89">
        <v>5869.79</v>
      </c>
      <c r="D24" s="89">
        <v>5469.22</v>
      </c>
      <c r="E24" s="89">
        <v>5930.18</v>
      </c>
      <c r="F24" s="89">
        <v>5130.1899999999996</v>
      </c>
      <c r="G24" s="89">
        <v>4947.0200000000004</v>
      </c>
      <c r="H24" s="89">
        <v>4854.82</v>
      </c>
      <c r="I24" s="89">
        <v>5463.63</v>
      </c>
      <c r="J24" s="89">
        <v>5021.99</v>
      </c>
      <c r="K24" s="89">
        <v>5069.3599999999997</v>
      </c>
      <c r="L24" s="89">
        <v>4822.3999999999996</v>
      </c>
      <c r="M24" s="89">
        <v>5007.4399999999996</v>
      </c>
      <c r="N24" s="90">
        <v>5120.5600000000004</v>
      </c>
    </row>
    <row r="25" spans="2:17" ht="15.75">
      <c r="B25" s="33" t="s">
        <v>179</v>
      </c>
      <c r="C25" s="89">
        <v>5592.36</v>
      </c>
      <c r="D25" s="89">
        <v>5877.89</v>
      </c>
      <c r="E25" s="89">
        <v>6399.77</v>
      </c>
      <c r="F25" s="89">
        <v>7054.41</v>
      </c>
      <c r="G25" s="89">
        <v>7244.45</v>
      </c>
      <c r="H25" s="89">
        <v>7356.8</v>
      </c>
      <c r="I25" s="89">
        <v>7728.72</v>
      </c>
      <c r="J25" s="89">
        <v>7506.81</v>
      </c>
      <c r="K25" s="89">
        <v>7097.27</v>
      </c>
      <c r="L25" s="89">
        <v>6623.53</v>
      </c>
      <c r="M25" s="89">
        <v>7010.25</v>
      </c>
      <c r="N25" s="90">
        <v>7235.7</v>
      </c>
    </row>
    <row r="26" spans="2:17" ht="16.5" thickBot="1">
      <c r="B26" s="469">
        <v>2022</v>
      </c>
      <c r="C26" s="109">
        <v>7457.05</v>
      </c>
      <c r="D26" s="109">
        <v>7998.38</v>
      </c>
      <c r="E26" s="109">
        <v>9837.65</v>
      </c>
      <c r="F26" s="109">
        <v>10838.32</v>
      </c>
      <c r="G26" s="109">
        <v>10719.2</v>
      </c>
      <c r="H26" s="97">
        <v>10310.85</v>
      </c>
      <c r="I26" s="97">
        <v>10998.11</v>
      </c>
      <c r="J26" s="104"/>
      <c r="K26" s="104"/>
      <c r="L26" s="104"/>
      <c r="M26" s="104"/>
      <c r="N26" s="105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2">
        <v>5453.6387719944387</v>
      </c>
      <c r="D28" s="102">
        <v>5009.9690612261884</v>
      </c>
      <c r="E28" s="102">
        <v>5051.4095324178161</v>
      </c>
      <c r="F28" s="102">
        <v>5388.5021247766526</v>
      </c>
      <c r="G28" s="102">
        <v>5250.559663686995</v>
      </c>
      <c r="H28" s="102">
        <v>5076.8645341278716</v>
      </c>
      <c r="I28" s="102">
        <v>5269.8513906929738</v>
      </c>
      <c r="J28" s="102">
        <v>5150.0246562497023</v>
      </c>
      <c r="K28" s="102">
        <v>5210.3566546345455</v>
      </c>
      <c r="L28" s="102">
        <v>5052.0757605319723</v>
      </c>
      <c r="M28" s="102">
        <v>5119.0659501347718</v>
      </c>
      <c r="N28" s="103">
        <v>4964.4481024813767</v>
      </c>
    </row>
    <row r="29" spans="2:17" ht="15.75">
      <c r="B29" s="33" t="s">
        <v>101</v>
      </c>
      <c r="C29" s="89">
        <v>5015.8153870110955</v>
      </c>
      <c r="D29" s="89">
        <v>5000.8101164956279</v>
      </c>
      <c r="E29" s="89">
        <v>4938.0746085523042</v>
      </c>
      <c r="F29" s="89">
        <v>5150.1959746999655</v>
      </c>
      <c r="G29" s="89">
        <v>5331.6388722136298</v>
      </c>
      <c r="H29" s="89">
        <v>5436.6288134242923</v>
      </c>
      <c r="I29" s="89">
        <v>5282.450323395833</v>
      </c>
      <c r="J29" s="89">
        <v>5530.4959896477194</v>
      </c>
      <c r="K29" s="89">
        <v>5399.4109330539195</v>
      </c>
      <c r="L29" s="89">
        <v>5199.7208702346134</v>
      </c>
      <c r="M29" s="89">
        <v>5140.1404809857786</v>
      </c>
      <c r="N29" s="90">
        <v>5033.7519536851451</v>
      </c>
    </row>
    <row r="30" spans="2:17" ht="15.75">
      <c r="B30" s="33" t="s">
        <v>102</v>
      </c>
      <c r="C30" s="89">
        <v>4961.7347747537051</v>
      </c>
      <c r="D30" s="89">
        <v>5117.2800041355622</v>
      </c>
      <c r="E30" s="89">
        <v>5248.4616287919052</v>
      </c>
      <c r="F30" s="89">
        <v>5395.3594395843566</v>
      </c>
      <c r="G30" s="89">
        <v>5283.872476400019</v>
      </c>
      <c r="H30" s="89">
        <v>5454.2047400902893</v>
      </c>
      <c r="I30" s="89">
        <v>5510.2066170614507</v>
      </c>
      <c r="J30" s="89">
        <v>5542.26</v>
      </c>
      <c r="K30" s="95">
        <v>5373.04</v>
      </c>
      <c r="L30" s="89">
        <v>5253.47</v>
      </c>
      <c r="M30" s="89">
        <v>5198.91</v>
      </c>
      <c r="N30" s="90">
        <v>5305.16</v>
      </c>
      <c r="Q30" s="46"/>
    </row>
    <row r="31" spans="2:17" ht="15.75">
      <c r="B31" s="33" t="s">
        <v>113</v>
      </c>
      <c r="C31" s="89">
        <v>5356.76</v>
      </c>
      <c r="D31" s="89">
        <v>5329.89</v>
      </c>
      <c r="E31" s="89">
        <v>5583.9</v>
      </c>
      <c r="F31" s="89">
        <v>4916.3500000000004</v>
      </c>
      <c r="G31" s="89">
        <v>4772.09</v>
      </c>
      <c r="H31" s="89">
        <v>5162.7</v>
      </c>
      <c r="I31" s="89">
        <v>5206.12</v>
      </c>
      <c r="J31" s="89">
        <v>4889.99</v>
      </c>
      <c r="K31" s="95">
        <v>4862.8999999999996</v>
      </c>
      <c r="L31" s="95">
        <v>4713.41</v>
      </c>
      <c r="M31" s="95">
        <v>4703.22</v>
      </c>
      <c r="N31" s="96">
        <v>4736.66</v>
      </c>
    </row>
    <row r="32" spans="2:17" ht="15.75">
      <c r="B32" s="33" t="s">
        <v>179</v>
      </c>
      <c r="C32" s="89">
        <v>5229.28</v>
      </c>
      <c r="D32" s="89">
        <v>5622.4</v>
      </c>
      <c r="E32" s="89">
        <v>5739.49</v>
      </c>
      <c r="F32" s="89">
        <v>6095.42</v>
      </c>
      <c r="G32" s="89">
        <v>6543.51</v>
      </c>
      <c r="H32" s="89">
        <v>6764.49</v>
      </c>
      <c r="I32" s="89">
        <v>6758.2</v>
      </c>
      <c r="J32" s="89">
        <v>6257.61</v>
      </c>
      <c r="K32" s="89">
        <v>6257.61</v>
      </c>
      <c r="L32" s="89">
        <v>5629.42</v>
      </c>
      <c r="M32" s="89">
        <v>6089.17</v>
      </c>
      <c r="N32" s="90">
        <v>6336.33</v>
      </c>
    </row>
    <row r="33" spans="2:14" ht="16.5" thickBot="1">
      <c r="B33" s="469">
        <v>2022</v>
      </c>
      <c r="C33" s="109">
        <v>6721.5</v>
      </c>
      <c r="D33" s="109">
        <v>6833.9</v>
      </c>
      <c r="E33" s="109">
        <v>8301.15</v>
      </c>
      <c r="F33" s="109">
        <v>9502.5300000000007</v>
      </c>
      <c r="G33" s="109">
        <v>9253.9</v>
      </c>
      <c r="H33" s="97">
        <v>8966.7800000000007</v>
      </c>
      <c r="I33" s="97">
        <v>9560.4699999999993</v>
      </c>
      <c r="J33" s="104"/>
      <c r="K33" s="104"/>
      <c r="L33" s="104"/>
      <c r="M33" s="104"/>
      <c r="N33" s="105"/>
    </row>
    <row r="34" spans="2:14" ht="16.5" thickBot="1">
      <c r="B34" s="37" t="s">
        <v>106</v>
      </c>
      <c r="C34" s="38"/>
      <c r="D34" s="38"/>
      <c r="E34" s="38"/>
      <c r="F34" s="38"/>
      <c r="G34" s="101"/>
      <c r="H34" s="101"/>
      <c r="I34" s="101"/>
      <c r="J34" s="38"/>
      <c r="K34" s="38"/>
      <c r="L34" s="38"/>
      <c r="M34" s="38"/>
      <c r="N34" s="39"/>
    </row>
    <row r="35" spans="2:14" ht="15.75">
      <c r="B35" s="40" t="s">
        <v>100</v>
      </c>
      <c r="C35" s="102">
        <v>5511.5961913218489</v>
      </c>
      <c r="D35" s="102">
        <v>5386.5069713345019</v>
      </c>
      <c r="E35" s="102">
        <v>5415.6624121924397</v>
      </c>
      <c r="F35" s="102">
        <v>5409.4355550208438</v>
      </c>
      <c r="G35" s="102">
        <v>5460.1073344723673</v>
      </c>
      <c r="H35" s="102">
        <v>5407.9152298806657</v>
      </c>
      <c r="I35" s="102">
        <v>5420.0106764052307</v>
      </c>
      <c r="J35" s="102">
        <v>5378.2994017474111</v>
      </c>
      <c r="K35" s="102">
        <v>5388.3867894457435</v>
      </c>
      <c r="L35" s="102">
        <v>5430.4096475948872</v>
      </c>
      <c r="M35" s="102">
        <v>5394.6718437645877</v>
      </c>
      <c r="N35" s="103">
        <v>5515.9668493263225</v>
      </c>
    </row>
    <row r="36" spans="2:14" ht="15.75">
      <c r="B36" s="33" t="s">
        <v>101</v>
      </c>
      <c r="C36" s="89">
        <v>5405.0975186845117</v>
      </c>
      <c r="D36" s="89">
        <v>5357.4152578832018</v>
      </c>
      <c r="E36" s="89">
        <v>5391.8139706959719</v>
      </c>
      <c r="F36" s="89">
        <v>5513.4903181370928</v>
      </c>
      <c r="G36" s="89">
        <v>5563.275207517735</v>
      </c>
      <c r="H36" s="89">
        <v>5597.9379982030277</v>
      </c>
      <c r="I36" s="89">
        <v>5718.8278754338553</v>
      </c>
      <c r="J36" s="89">
        <v>5841.2796117763937</v>
      </c>
      <c r="K36" s="89">
        <v>5959.2775228495175</v>
      </c>
      <c r="L36" s="89">
        <v>5635.5925007458745</v>
      </c>
      <c r="M36" s="89">
        <v>5663.9329770721397</v>
      </c>
      <c r="N36" s="90">
        <v>5630.6530580936715</v>
      </c>
    </row>
    <row r="37" spans="2:14" ht="15.75">
      <c r="B37" s="33" t="s">
        <v>102</v>
      </c>
      <c r="C37" s="89">
        <v>5416.8179829433102</v>
      </c>
      <c r="D37" s="89">
        <v>5572.7657273669647</v>
      </c>
      <c r="E37" s="89">
        <v>5706.1442565558655</v>
      </c>
      <c r="F37" s="89">
        <v>5744.9181026953165</v>
      </c>
      <c r="G37" s="89">
        <v>5715.792171486145</v>
      </c>
      <c r="H37" s="89">
        <v>5736.8091841516944</v>
      </c>
      <c r="I37" s="89">
        <v>5748.4367518750441</v>
      </c>
      <c r="J37" s="89">
        <v>5791.85</v>
      </c>
      <c r="K37" s="95">
        <v>5776.36</v>
      </c>
      <c r="L37" s="89">
        <v>5594.4</v>
      </c>
      <c r="M37" s="89">
        <v>5481.31</v>
      </c>
      <c r="N37" s="90">
        <v>5556.63</v>
      </c>
    </row>
    <row r="38" spans="2:14" ht="15.75">
      <c r="B38" s="33" t="s">
        <v>113</v>
      </c>
      <c r="C38" s="89">
        <v>5637.88</v>
      </c>
      <c r="D38" s="89">
        <v>5545.5</v>
      </c>
      <c r="E38" s="89">
        <v>5686.5</v>
      </c>
      <c r="F38" s="89">
        <v>5033.8900000000003</v>
      </c>
      <c r="G38" s="89">
        <v>4995.3999999999996</v>
      </c>
      <c r="H38" s="89">
        <v>5270.3</v>
      </c>
      <c r="I38" s="89">
        <v>5393.53</v>
      </c>
      <c r="J38" s="89">
        <v>5485.65</v>
      </c>
      <c r="K38" s="89">
        <v>5198.3</v>
      </c>
      <c r="L38" s="89">
        <v>4913.1099999999997</v>
      </c>
      <c r="M38" s="89">
        <v>4788.8900000000003</v>
      </c>
      <c r="N38" s="90">
        <v>4977.99</v>
      </c>
    </row>
    <row r="39" spans="2:14" ht="15.75">
      <c r="B39" s="33" t="s">
        <v>179</v>
      </c>
      <c r="C39" s="89">
        <v>5263.65</v>
      </c>
      <c r="D39" s="89">
        <v>5295.61</v>
      </c>
      <c r="E39" s="89">
        <v>5520.91</v>
      </c>
      <c r="F39" s="89">
        <v>6312.11</v>
      </c>
      <c r="G39" s="89">
        <v>6910.72</v>
      </c>
      <c r="H39" s="89">
        <v>7035.91</v>
      </c>
      <c r="I39" s="89">
        <v>7031.95</v>
      </c>
      <c r="J39" s="89">
        <v>6952.51</v>
      </c>
      <c r="K39" s="89">
        <v>6782.29</v>
      </c>
      <c r="L39" s="89">
        <v>6637.46</v>
      </c>
      <c r="M39" s="89">
        <v>6895.8</v>
      </c>
      <c r="N39" s="90">
        <v>7012.39</v>
      </c>
    </row>
    <row r="40" spans="2:14" ht="16.5" thickBot="1">
      <c r="B40" s="41">
        <v>2022</v>
      </c>
      <c r="C40" s="97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97">
        <v>10337.11</v>
      </c>
      <c r="I40" s="97">
        <v>10134.370000000001</v>
      </c>
      <c r="J40" s="104"/>
      <c r="K40" s="104"/>
      <c r="L40" s="104"/>
      <c r="M40" s="104"/>
      <c r="N40" s="105"/>
    </row>
    <row r="41" spans="2:14" ht="16.5" thickBot="1">
      <c r="B41" s="37" t="s">
        <v>107</v>
      </c>
      <c r="C41" s="38"/>
      <c r="D41" s="38"/>
      <c r="E41" s="38"/>
      <c r="F41" s="38"/>
      <c r="G41" s="101"/>
      <c r="H41" s="101"/>
      <c r="I41" s="101"/>
      <c r="J41" s="38"/>
      <c r="K41" s="38"/>
      <c r="L41" s="38"/>
      <c r="M41" s="38"/>
      <c r="N41" s="39"/>
    </row>
    <row r="42" spans="2:14" ht="15.75">
      <c r="B42" s="40" t="s">
        <v>100</v>
      </c>
      <c r="C42" s="102">
        <v>15851.938286004304</v>
      </c>
      <c r="D42" s="102">
        <v>15747.471100988882</v>
      </c>
      <c r="E42" s="102">
        <v>16140.931710752169</v>
      </c>
      <c r="F42" s="102">
        <v>16240.323969256717</v>
      </c>
      <c r="G42" s="102">
        <v>16924.739075088179</v>
      </c>
      <c r="H42" s="102">
        <v>17321.703886272549</v>
      </c>
      <c r="I42" s="102">
        <v>17217.375904680841</v>
      </c>
      <c r="J42" s="102">
        <v>16868.33018531217</v>
      </c>
      <c r="K42" s="102">
        <v>16806.444259611257</v>
      </c>
      <c r="L42" s="102">
        <v>16910.816534385631</v>
      </c>
      <c r="M42" s="102">
        <v>16722.876875664249</v>
      </c>
      <c r="N42" s="103">
        <v>16865.271837861277</v>
      </c>
    </row>
    <row r="43" spans="2:14" ht="15.75">
      <c r="B43" s="33" t="s">
        <v>101</v>
      </c>
      <c r="C43" s="89">
        <v>16041.064074684988</v>
      </c>
      <c r="D43" s="89">
        <v>15026.636198316815</v>
      </c>
      <c r="E43" s="89">
        <v>14804.66344412203</v>
      </c>
      <c r="F43" s="89">
        <v>14741.674691671629</v>
      </c>
      <c r="G43" s="89">
        <v>15420.958817068815</v>
      </c>
      <c r="H43" s="89">
        <v>16528.574201435204</v>
      </c>
      <c r="I43" s="89">
        <v>16502.061476691666</v>
      </c>
      <c r="J43" s="89">
        <v>16394.615915326391</v>
      </c>
      <c r="K43" s="89">
        <v>17543.666575210609</v>
      </c>
      <c r="L43" s="89">
        <v>18032.278002817216</v>
      </c>
      <c r="M43" s="89">
        <v>17792.882880899975</v>
      </c>
      <c r="N43" s="90">
        <v>17789.56122044845</v>
      </c>
    </row>
    <row r="44" spans="2:14" ht="15.75">
      <c r="B44" s="33" t="s">
        <v>102</v>
      </c>
      <c r="C44" s="89">
        <v>17100.168293533581</v>
      </c>
      <c r="D44" s="89">
        <v>16872.596071879096</v>
      </c>
      <c r="E44" s="89">
        <v>17434.359655634773</v>
      </c>
      <c r="F44" s="89">
        <v>18087.595796333197</v>
      </c>
      <c r="G44" s="89">
        <v>18712.843928347444</v>
      </c>
      <c r="H44" s="89">
        <v>19354.463051777788</v>
      </c>
      <c r="I44" s="89">
        <v>19781.497147888123</v>
      </c>
      <c r="J44" s="89">
        <v>20602.490000000002</v>
      </c>
      <c r="K44" s="95">
        <v>21365.85</v>
      </c>
      <c r="L44" s="89">
        <v>21217</v>
      </c>
      <c r="M44" s="89">
        <v>20679.669999999998</v>
      </c>
      <c r="N44" s="90">
        <v>20254.740000000002</v>
      </c>
    </row>
    <row r="45" spans="2:14" ht="15.75">
      <c r="B45" s="33" t="s">
        <v>113</v>
      </c>
      <c r="C45" s="89">
        <v>19616.400000000001</v>
      </c>
      <c r="D45" s="89">
        <v>18801.54</v>
      </c>
      <c r="E45" s="89">
        <v>18583.03</v>
      </c>
      <c r="F45" s="89">
        <v>16001.04</v>
      </c>
      <c r="G45" s="89">
        <v>13974.55</v>
      </c>
      <c r="H45" s="89">
        <v>13390.9</v>
      </c>
      <c r="I45" s="89">
        <v>13025.94</v>
      </c>
      <c r="J45" s="89">
        <v>12249.92</v>
      </c>
      <c r="K45" s="89">
        <v>12391.1</v>
      </c>
      <c r="L45" s="89">
        <v>12197.51</v>
      </c>
      <c r="M45" s="89">
        <v>12006.56</v>
      </c>
      <c r="N45" s="90">
        <v>12271.38</v>
      </c>
    </row>
    <row r="46" spans="2:14" ht="15.75">
      <c r="B46" s="33" t="s">
        <v>179</v>
      </c>
      <c r="C46" s="89">
        <v>12891.26</v>
      </c>
      <c r="D46" s="89">
        <v>14899.21</v>
      </c>
      <c r="E46" s="89">
        <v>15743.27</v>
      </c>
      <c r="F46" s="89">
        <v>16789.84</v>
      </c>
      <c r="G46" s="89">
        <v>18554.689999999999</v>
      </c>
      <c r="H46" s="89">
        <v>18986.060000000001</v>
      </c>
      <c r="I46" s="89">
        <v>17101.939999999999</v>
      </c>
      <c r="J46" s="89">
        <v>15723.81</v>
      </c>
      <c r="K46" s="89">
        <v>14928.58</v>
      </c>
      <c r="L46" s="89">
        <v>15520.71</v>
      </c>
      <c r="M46" s="89">
        <v>15927.37</v>
      </c>
      <c r="N46" s="90">
        <v>16708.11</v>
      </c>
    </row>
    <row r="47" spans="2:14" ht="16.5" thickBot="1">
      <c r="B47" s="41">
        <v>2022</v>
      </c>
      <c r="C47" s="97">
        <v>17434.11</v>
      </c>
      <c r="D47" s="97">
        <v>18736.189999999999</v>
      </c>
      <c r="E47" s="97">
        <v>21147.16</v>
      </c>
      <c r="F47" s="97">
        <v>24909.8</v>
      </c>
      <c r="G47" s="97">
        <v>25698.6</v>
      </c>
      <c r="H47" s="97">
        <v>25339.88</v>
      </c>
      <c r="I47" s="97">
        <v>25316.1</v>
      </c>
      <c r="J47" s="104"/>
      <c r="K47" s="104"/>
      <c r="L47" s="104"/>
      <c r="M47" s="104"/>
      <c r="N47" s="105"/>
    </row>
    <row r="48" spans="2:14" ht="16.5" thickBot="1">
      <c r="B48" s="15" t="s">
        <v>108</v>
      </c>
      <c r="C48" s="30"/>
      <c r="D48" s="30"/>
      <c r="E48" s="30"/>
      <c r="F48" s="30"/>
      <c r="G48" s="106"/>
      <c r="H48" s="106"/>
      <c r="I48" s="106"/>
      <c r="J48" s="30"/>
      <c r="K48" s="30"/>
      <c r="L48" s="30"/>
      <c r="M48" s="30"/>
      <c r="N48" s="31"/>
    </row>
    <row r="49" spans="2:14" ht="15.75">
      <c r="B49" s="40" t="s">
        <v>100</v>
      </c>
      <c r="C49" s="102">
        <v>8486.8790673067069</v>
      </c>
      <c r="D49" s="102">
        <v>9012.7129654162236</v>
      </c>
      <c r="E49" s="102">
        <v>9193.0745776361673</v>
      </c>
      <c r="F49" s="102">
        <v>9662.5958045921707</v>
      </c>
      <c r="G49" s="102">
        <v>9633.657383558977</v>
      </c>
      <c r="H49" s="102">
        <v>8880.2040759961783</v>
      </c>
      <c r="I49" s="102">
        <v>8290.4248782466984</v>
      </c>
      <c r="J49" s="102">
        <v>7476.3786969241119</v>
      </c>
      <c r="K49" s="102">
        <v>7598.3607508341493</v>
      </c>
      <c r="L49" s="102">
        <v>8341.1008910148921</v>
      </c>
      <c r="M49" s="102">
        <v>8857.408968746251</v>
      </c>
      <c r="N49" s="103">
        <v>8854.0370274056095</v>
      </c>
    </row>
    <row r="50" spans="2:14" ht="15.75">
      <c r="B50" s="33" t="s">
        <v>101</v>
      </c>
      <c r="C50" s="89">
        <v>8900.1577006465559</v>
      </c>
      <c r="D50" s="89">
        <v>8649.5521737341987</v>
      </c>
      <c r="E50" s="89">
        <v>8886.4253201923893</v>
      </c>
      <c r="F50" s="89">
        <v>8750.5982262874913</v>
      </c>
      <c r="G50" s="89">
        <v>8873.1216573987804</v>
      </c>
      <c r="H50" s="89">
        <v>8730.2617608737128</v>
      </c>
      <c r="I50" s="89">
        <v>8332.7626493938096</v>
      </c>
      <c r="J50" s="89">
        <v>8290.3142368672288</v>
      </c>
      <c r="K50" s="89">
        <v>9008.8900673076914</v>
      </c>
      <c r="L50" s="89">
        <v>9286.7452765984926</v>
      </c>
      <c r="M50" s="89">
        <v>9250.8192160906401</v>
      </c>
      <c r="N50" s="90">
        <v>9414.9145423114169</v>
      </c>
    </row>
    <row r="51" spans="2:14" ht="15.75">
      <c r="B51" s="33" t="s">
        <v>102</v>
      </c>
      <c r="C51" s="89">
        <v>9346.8268824391525</v>
      </c>
      <c r="D51" s="89">
        <v>9680.8835649640787</v>
      </c>
      <c r="E51" s="89">
        <v>9898.5146665330212</v>
      </c>
      <c r="F51" s="89">
        <v>10076.713842688461</v>
      </c>
      <c r="G51" s="89">
        <v>10018.117998189035</v>
      </c>
      <c r="H51" s="89">
        <v>9894.7342442913832</v>
      </c>
      <c r="I51" s="89">
        <v>10062.466640129112</v>
      </c>
      <c r="J51" s="89">
        <v>9461.18</v>
      </c>
      <c r="K51" s="95">
        <v>10280.31</v>
      </c>
      <c r="L51" s="89">
        <v>10298.98</v>
      </c>
      <c r="M51" s="89">
        <v>10418.969999999999</v>
      </c>
      <c r="N51" s="90">
        <v>10426.75</v>
      </c>
    </row>
    <row r="52" spans="2:14" ht="15.75">
      <c r="B52" s="33" t="s">
        <v>113</v>
      </c>
      <c r="C52" s="89">
        <v>10313.61</v>
      </c>
      <c r="D52" s="89">
        <v>10126.91</v>
      </c>
      <c r="E52" s="89">
        <v>10425.219999999999</v>
      </c>
      <c r="F52" s="89">
        <v>8902.4699999999993</v>
      </c>
      <c r="G52" s="89">
        <v>7618.7</v>
      </c>
      <c r="H52" s="89">
        <v>7488.55</v>
      </c>
      <c r="I52" s="89">
        <v>7222.75</v>
      </c>
      <c r="J52" s="89">
        <v>6847.91</v>
      </c>
      <c r="K52" s="89">
        <v>7019.02</v>
      </c>
      <c r="L52" s="89">
        <v>7717.84</v>
      </c>
      <c r="M52" s="89">
        <v>7710.15</v>
      </c>
      <c r="N52" s="90">
        <v>7538.2</v>
      </c>
    </row>
    <row r="53" spans="2:14" ht="15.75">
      <c r="B53" s="33" t="s">
        <v>179</v>
      </c>
      <c r="C53" s="89">
        <v>8343.59</v>
      </c>
      <c r="D53" s="89">
        <v>10043.24</v>
      </c>
      <c r="E53" s="89">
        <v>10759.71</v>
      </c>
      <c r="F53" s="89">
        <v>11109.4</v>
      </c>
      <c r="G53" s="89">
        <v>12173.98</v>
      </c>
      <c r="H53" s="89">
        <v>12034.29</v>
      </c>
      <c r="I53" s="89">
        <v>10981.9</v>
      </c>
      <c r="J53" s="89">
        <v>10317.219999999999</v>
      </c>
      <c r="K53" s="89">
        <v>9531.74</v>
      </c>
      <c r="L53" s="89">
        <v>10302.35</v>
      </c>
      <c r="M53" s="89">
        <v>10972.4</v>
      </c>
      <c r="N53" s="90">
        <v>11347.94</v>
      </c>
    </row>
    <row r="54" spans="2:14" ht="16.5" thickBot="1">
      <c r="B54" s="41">
        <v>2022</v>
      </c>
      <c r="C54" s="97">
        <v>12357.4</v>
      </c>
      <c r="D54" s="97">
        <v>14475.96</v>
      </c>
      <c r="E54" s="97">
        <v>16590.7</v>
      </c>
      <c r="F54" s="97">
        <v>18448.099999999999</v>
      </c>
      <c r="G54" s="97">
        <v>18338.599999999999</v>
      </c>
      <c r="H54" s="97">
        <v>17672.259999999998</v>
      </c>
      <c r="I54" s="97">
        <v>17109</v>
      </c>
      <c r="J54" s="104"/>
      <c r="K54" s="104"/>
      <c r="L54" s="104"/>
      <c r="M54" s="104"/>
      <c r="N54" s="105"/>
    </row>
    <row r="55" spans="2:14" ht="16.5" thickBot="1">
      <c r="B55" s="37" t="s">
        <v>109</v>
      </c>
      <c r="C55" s="38"/>
      <c r="D55" s="38"/>
      <c r="E55" s="38"/>
      <c r="F55" s="38"/>
      <c r="G55" s="101"/>
      <c r="H55" s="101"/>
      <c r="I55" s="101"/>
      <c r="J55" s="38"/>
      <c r="K55" s="38"/>
      <c r="L55" s="38"/>
      <c r="M55" s="38"/>
      <c r="N55" s="39"/>
    </row>
    <row r="56" spans="2:14" ht="15.75">
      <c r="B56" s="40" t="s">
        <v>100</v>
      </c>
      <c r="C56" s="102">
        <v>3999.0280693368504</v>
      </c>
      <c r="D56" s="102">
        <v>4286.0625740080168</v>
      </c>
      <c r="E56" s="102">
        <v>4459.7861676427947</v>
      </c>
      <c r="F56" s="102">
        <v>4616.674182664221</v>
      </c>
      <c r="G56" s="102">
        <v>4654.8341657896754</v>
      </c>
      <c r="H56" s="102">
        <v>4357.1132165766348</v>
      </c>
      <c r="I56" s="102">
        <v>4475.3459051113005</v>
      </c>
      <c r="J56" s="102">
        <v>4421.6741176589339</v>
      </c>
      <c r="K56" s="102">
        <v>4298.7104640608641</v>
      </c>
      <c r="L56" s="102">
        <v>4587.4920197876463</v>
      </c>
      <c r="M56" s="102">
        <v>4634.9086005868094</v>
      </c>
      <c r="N56" s="103">
        <v>4759.6126136347966</v>
      </c>
    </row>
    <row r="57" spans="2:14" ht="15.75">
      <c r="B57" s="33" t="s">
        <v>101</v>
      </c>
      <c r="C57" s="89">
        <v>4694.6895303034207</v>
      </c>
      <c r="D57" s="89">
        <v>4484.7342227480967</v>
      </c>
      <c r="E57" s="89">
        <v>4499.5477780749197</v>
      </c>
      <c r="F57" s="89">
        <v>4478.3619724121781</v>
      </c>
      <c r="G57" s="89">
        <v>4553.6684341247119</v>
      </c>
      <c r="H57" s="89">
        <v>4593.5207240173459</v>
      </c>
      <c r="I57" s="89">
        <v>4627.0131695088839</v>
      </c>
      <c r="J57" s="89">
        <v>4529.0246034343027</v>
      </c>
      <c r="K57" s="89">
        <v>4968.1283156783002</v>
      </c>
      <c r="L57" s="89">
        <v>5157.5678528660492</v>
      </c>
      <c r="M57" s="89">
        <v>5046.3346592773778</v>
      </c>
      <c r="N57" s="90">
        <v>4971.1385136417275</v>
      </c>
    </row>
    <row r="58" spans="2:14" ht="15.75">
      <c r="B58" s="33" t="s">
        <v>102</v>
      </c>
      <c r="C58" s="89">
        <v>5176.4650001539212</v>
      </c>
      <c r="D58" s="89">
        <v>5236.1151222017515</v>
      </c>
      <c r="E58" s="89">
        <v>5305.9974198189457</v>
      </c>
      <c r="F58" s="89">
        <v>5436.6380800334418</v>
      </c>
      <c r="G58" s="89">
        <v>5606.2385646104067</v>
      </c>
      <c r="H58" s="89">
        <v>5592.9393254277138</v>
      </c>
      <c r="I58" s="89">
        <v>5572.4271055019381</v>
      </c>
      <c r="J58" s="89">
        <v>5591.34</v>
      </c>
      <c r="K58" s="95">
        <v>5748.59</v>
      </c>
      <c r="L58" s="89">
        <v>5772.6</v>
      </c>
      <c r="M58" s="89">
        <v>5679</v>
      </c>
      <c r="N58" s="90">
        <v>5706.1</v>
      </c>
    </row>
    <row r="59" spans="2:14" ht="15.75">
      <c r="B59" s="33" t="s">
        <v>113</v>
      </c>
      <c r="C59" s="89">
        <v>5562.25</v>
      </c>
      <c r="D59" s="89">
        <v>5579.7</v>
      </c>
      <c r="E59" s="89">
        <v>5753.7</v>
      </c>
      <c r="F59" s="89">
        <v>5457.26</v>
      </c>
      <c r="G59" s="89">
        <v>5014.7</v>
      </c>
      <c r="H59" s="89">
        <v>4826.3900000000003</v>
      </c>
      <c r="I59" s="89">
        <v>4513.47</v>
      </c>
      <c r="J59" s="89">
        <v>4113.1000000000004</v>
      </c>
      <c r="K59" s="89">
        <v>4236.9799999999996</v>
      </c>
      <c r="L59" s="89">
        <v>4339.41</v>
      </c>
      <c r="M59" s="89">
        <v>4505.8100000000004</v>
      </c>
      <c r="N59" s="90">
        <v>4386.3599999999997</v>
      </c>
    </row>
    <row r="60" spans="2:14" ht="15.75">
      <c r="B60" s="33" t="s">
        <v>179</v>
      </c>
      <c r="C60" s="89">
        <v>4887.59</v>
      </c>
      <c r="D60" s="89">
        <v>5748.96</v>
      </c>
      <c r="E60" s="89">
        <v>6048.7389999999996</v>
      </c>
      <c r="F60" s="89">
        <v>6224.19</v>
      </c>
      <c r="G60" s="89">
        <v>6880.73</v>
      </c>
      <c r="H60" s="89">
        <v>6835.45</v>
      </c>
      <c r="I60" s="89">
        <v>6272.96</v>
      </c>
      <c r="J60" s="89">
        <v>5937.23</v>
      </c>
      <c r="K60" s="89">
        <v>5560.6</v>
      </c>
      <c r="L60" s="89">
        <v>5666.98</v>
      </c>
      <c r="M60" s="89">
        <v>6021.51</v>
      </c>
      <c r="N60" s="108">
        <v>5964.8</v>
      </c>
    </row>
    <row r="61" spans="2:14" ht="16.5" thickBot="1">
      <c r="B61" s="41">
        <v>2022</v>
      </c>
      <c r="C61" s="109">
        <v>6899.4</v>
      </c>
      <c r="D61" s="97">
        <v>7870.4</v>
      </c>
      <c r="E61" s="97">
        <v>8963.83</v>
      </c>
      <c r="F61" s="97">
        <v>9696.7999999999993</v>
      </c>
      <c r="G61" s="97">
        <v>9874.4</v>
      </c>
      <c r="H61" s="97">
        <v>9671.11</v>
      </c>
      <c r="I61" s="523">
        <v>10134.4</v>
      </c>
      <c r="J61" s="80"/>
      <c r="K61" s="80"/>
      <c r="L61" s="80"/>
      <c r="M61" s="80"/>
      <c r="N61" s="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T12" sqref="T12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3" t="s">
        <v>121</v>
      </c>
      <c r="C4" s="80"/>
      <c r="D4" s="80"/>
      <c r="E4" s="451"/>
      <c r="F4" s="80"/>
      <c r="G4" s="80"/>
      <c r="H4" s="80"/>
      <c r="I4" s="80"/>
    </row>
    <row r="5" spans="2:12" ht="19.5" customHeight="1">
      <c r="B5" s="173"/>
      <c r="C5" s="80"/>
      <c r="D5" s="80"/>
      <c r="E5" s="451"/>
      <c r="F5" s="80"/>
      <c r="G5" s="80"/>
      <c r="H5" s="80"/>
      <c r="I5" s="80"/>
    </row>
    <row r="6" spans="2:12" ht="15.75" customHeight="1">
      <c r="B6" s="529" t="s">
        <v>258</v>
      </c>
      <c r="C6" s="529"/>
      <c r="D6" s="529"/>
      <c r="E6" s="529"/>
      <c r="F6" s="529"/>
      <c r="G6" s="529"/>
      <c r="H6" s="529"/>
      <c r="I6" s="529"/>
    </row>
    <row r="7" spans="2:12" ht="19.5" customHeight="1" thickBot="1">
      <c r="B7" s="530" t="s">
        <v>182</v>
      </c>
      <c r="C7" s="530"/>
      <c r="D7" s="530"/>
      <c r="E7" s="530"/>
      <c r="F7" s="530"/>
      <c r="G7" s="530"/>
      <c r="H7" s="530"/>
      <c r="I7" s="530"/>
      <c r="K7" s="6"/>
    </row>
    <row r="8" spans="2:12" ht="16.5" thickBot="1">
      <c r="B8" s="524" t="s">
        <v>149</v>
      </c>
      <c r="C8" s="531" t="s">
        <v>150</v>
      </c>
      <c r="D8" s="532"/>
      <c r="E8" s="532"/>
      <c r="F8" s="532"/>
      <c r="G8" s="533"/>
      <c r="H8" s="531" t="s">
        <v>151</v>
      </c>
      <c r="I8" s="533"/>
    </row>
    <row r="9" spans="2:12" ht="48" thickBot="1">
      <c r="B9" s="525"/>
      <c r="C9" s="47">
        <v>44788</v>
      </c>
      <c r="D9" s="47">
        <v>44780</v>
      </c>
      <c r="E9" s="48">
        <v>44423</v>
      </c>
      <c r="F9" s="49">
        <v>44745</v>
      </c>
      <c r="G9" s="50" t="s">
        <v>181</v>
      </c>
      <c r="H9" s="50" t="s">
        <v>152</v>
      </c>
      <c r="I9" s="51" t="s">
        <v>153</v>
      </c>
    </row>
    <row r="10" spans="2:12" ht="18.75" customHeight="1" thickBot="1">
      <c r="B10" s="526"/>
      <c r="C10" s="527"/>
      <c r="D10" s="527"/>
      <c r="E10" s="527"/>
      <c r="F10" s="527"/>
      <c r="G10" s="527"/>
      <c r="H10" s="527"/>
      <c r="I10" s="528"/>
      <c r="L10" s="2"/>
    </row>
    <row r="11" spans="2:12" ht="19.5" customHeight="1" thickBot="1">
      <c r="B11" s="52" t="s">
        <v>154</v>
      </c>
      <c r="C11" s="53">
        <v>6.08</v>
      </c>
      <c r="D11" s="54">
        <v>6.0730000000000004</v>
      </c>
      <c r="E11" s="55">
        <v>4.1836599999999997</v>
      </c>
      <c r="F11" s="54">
        <v>6.1079999999999997</v>
      </c>
      <c r="G11" s="56">
        <f>(($C11-F11)/F11)</f>
        <v>-4.5841519318925317E-3</v>
      </c>
      <c r="H11" s="56">
        <f>(($C11-D11)/D11)</f>
        <v>1.1526428453811416E-3</v>
      </c>
      <c r="I11" s="57">
        <f>(($C11-E11)/E11)</f>
        <v>0.45327297151298157</v>
      </c>
      <c r="K11" s="44"/>
    </row>
    <row r="12" spans="2:12" ht="16.5" thickBot="1">
      <c r="B12" s="52" t="s">
        <v>155</v>
      </c>
      <c r="C12" s="58">
        <v>8.48</v>
      </c>
      <c r="D12" s="59">
        <v>8.3699999999999992</v>
      </c>
      <c r="E12" s="60">
        <v>5.12</v>
      </c>
      <c r="F12" s="59">
        <v>8.5150000000000006</v>
      </c>
      <c r="G12" s="56">
        <f t="shared" ref="G12:G14" si="0">(($C12-F12)/F12)</f>
        <v>-4.1103934233705387E-3</v>
      </c>
      <c r="H12" s="56">
        <f>(($C12-D12)/D12)</f>
        <v>1.3142174432497159E-2</v>
      </c>
      <c r="I12" s="57">
        <f t="shared" ref="I12:I14" si="1">(($C12-E12)/E12)</f>
        <v>0.65625</v>
      </c>
      <c r="K12" s="44"/>
    </row>
    <row r="13" spans="2:12" ht="16.5" thickBot="1">
      <c r="B13" s="52" t="s">
        <v>156</v>
      </c>
      <c r="C13" s="61">
        <v>8.73</v>
      </c>
      <c r="D13" s="62">
        <v>8.68</v>
      </c>
      <c r="E13" s="60">
        <v>5.05</v>
      </c>
      <c r="F13" s="62">
        <v>8.5589999999999993</v>
      </c>
      <c r="G13" s="56">
        <f t="shared" si="0"/>
        <v>1.9978969505783522E-2</v>
      </c>
      <c r="H13" s="56">
        <f>(($C13-D13)/D13)</f>
        <v>5.7603686635945518E-3</v>
      </c>
      <c r="I13" s="57">
        <f t="shared" si="1"/>
        <v>0.7287128712871288</v>
      </c>
      <c r="K13" s="44"/>
    </row>
    <row r="14" spans="2:12" ht="16.5" thickBot="1">
      <c r="B14" s="52" t="s">
        <v>157</v>
      </c>
      <c r="C14" s="61">
        <v>7.37</v>
      </c>
      <c r="D14" s="62">
        <v>7.3840000000000003</v>
      </c>
      <c r="E14" s="63">
        <v>4.97</v>
      </c>
      <c r="F14" s="62">
        <v>7.367</v>
      </c>
      <c r="G14" s="56">
        <f t="shared" si="0"/>
        <v>4.0722139269717847E-4</v>
      </c>
      <c r="H14" s="56">
        <f>(($C14-D14)/D14)</f>
        <v>-1.8959913326110826E-3</v>
      </c>
      <c r="I14" s="57">
        <f t="shared" si="1"/>
        <v>0.48289738430583512</v>
      </c>
      <c r="K14" s="44"/>
    </row>
    <row r="15" spans="2:12" ht="19.5" customHeight="1" thickBot="1">
      <c r="B15" s="526"/>
      <c r="C15" s="527"/>
      <c r="D15" s="527"/>
      <c r="E15" s="527"/>
      <c r="F15" s="527"/>
      <c r="G15" s="527"/>
      <c r="H15" s="527"/>
      <c r="I15" s="528"/>
    </row>
    <row r="16" spans="2:12" ht="48" thickBot="1">
      <c r="B16" s="64" t="s">
        <v>158</v>
      </c>
      <c r="C16" s="65">
        <v>10.27</v>
      </c>
      <c r="D16" s="66">
        <v>10.19</v>
      </c>
      <c r="E16" s="66">
        <v>6.99</v>
      </c>
      <c r="F16" s="66">
        <v>9.84</v>
      </c>
      <c r="G16" s="67">
        <f>(($C16-F16)/F16)</f>
        <v>4.3699186991869893E-2</v>
      </c>
      <c r="H16" s="56">
        <f>(($C16-D16)/D16)</f>
        <v>7.8508341511285655E-3</v>
      </c>
      <c r="I16" s="68">
        <f>(($C16-E16)/E16)</f>
        <v>0.46924177396280392</v>
      </c>
    </row>
    <row r="17" spans="2:9" ht="48" thickBot="1">
      <c r="B17" s="64" t="s">
        <v>159</v>
      </c>
      <c r="C17" s="65">
        <v>9.1489999999999991</v>
      </c>
      <c r="D17" s="66">
        <v>9.0500000000000007</v>
      </c>
      <c r="E17" s="66">
        <v>6.39</v>
      </c>
      <c r="F17" s="66">
        <v>8.6999999999999993</v>
      </c>
      <c r="G17" s="67">
        <f t="shared" ref="G17:G22" si="2">(($C17-F17)/F17)</f>
        <v>5.1609195402298837E-2</v>
      </c>
      <c r="H17" s="56">
        <f>(($C17-D17)/D17)</f>
        <v>1.0939226519336841E-2</v>
      </c>
      <c r="I17" s="68">
        <f t="shared" ref="I17" si="3">(($C17-E17)/E17)</f>
        <v>0.43176838810641621</v>
      </c>
    </row>
    <row r="18" spans="2:9" ht="16.5" thickBot="1">
      <c r="B18" s="69" t="s">
        <v>160</v>
      </c>
      <c r="C18" s="70">
        <v>6.97</v>
      </c>
      <c r="D18" s="66">
        <v>7.04</v>
      </c>
      <c r="E18" s="66">
        <v>4.7699999999999996</v>
      </c>
      <c r="F18" s="71">
        <v>7.07</v>
      </c>
      <c r="G18" s="67">
        <f t="shared" si="2"/>
        <v>-1.414427157001422E-2</v>
      </c>
      <c r="H18" s="72">
        <f>(($C18-D18)/D18)</f>
        <v>-9.9431818181818579E-3</v>
      </c>
      <c r="I18" s="68">
        <f t="shared" ref="H18:I23" si="4">(($C18-E18)/E18)</f>
        <v>0.46121593291404622</v>
      </c>
    </row>
    <row r="19" spans="2:9" ht="16.5" thickBot="1">
      <c r="B19" s="64" t="s">
        <v>103</v>
      </c>
      <c r="C19" s="70">
        <v>21.27</v>
      </c>
      <c r="D19" s="66">
        <v>21.13</v>
      </c>
      <c r="E19" s="66">
        <v>15.47</v>
      </c>
      <c r="F19" s="71">
        <v>21.021999999999998</v>
      </c>
      <c r="G19" s="67">
        <f>(($C19-F19)/F19)</f>
        <v>1.1797164874893023E-2</v>
      </c>
      <c r="H19" s="73">
        <f>(($C19-D19)/D19)</f>
        <v>6.6256507335542159E-3</v>
      </c>
      <c r="I19" s="68">
        <f t="shared" si="4"/>
        <v>0.3749191984486101</v>
      </c>
    </row>
    <row r="20" spans="2:9" ht="31.5" customHeight="1" thickBot="1">
      <c r="B20" s="69" t="s">
        <v>107</v>
      </c>
      <c r="C20" s="70">
        <v>24.84</v>
      </c>
      <c r="D20" s="66">
        <v>24.927</v>
      </c>
      <c r="E20" s="66">
        <v>15.78</v>
      </c>
      <c r="F20" s="66">
        <v>25.378</v>
      </c>
      <c r="G20" s="67">
        <f>(($C20-F20)/F20)</f>
        <v>-2.1199464102766186E-2</v>
      </c>
      <c r="H20" s="73">
        <f>(($C20-D20)/D20)</f>
        <v>-3.4901913587675913E-3</v>
      </c>
      <c r="I20" s="68">
        <f t="shared" si="4"/>
        <v>0.57414448669201523</v>
      </c>
    </row>
    <row r="21" spans="2:9" ht="19.5" customHeight="1" thickBot="1">
      <c r="B21" s="69" t="s">
        <v>161</v>
      </c>
      <c r="C21" s="70">
        <v>10.71</v>
      </c>
      <c r="D21" s="66">
        <v>10.555</v>
      </c>
      <c r="E21" s="66">
        <v>6.84</v>
      </c>
      <c r="F21" s="71">
        <v>10.898999999999999</v>
      </c>
      <c r="G21" s="67">
        <f t="shared" si="2"/>
        <v>-1.7341040462427588E-2</v>
      </c>
      <c r="H21" s="72">
        <f t="shared" si="4"/>
        <v>1.4684983420180117E-2</v>
      </c>
      <c r="I21" s="68">
        <f t="shared" si="4"/>
        <v>0.56578947368421073</v>
      </c>
    </row>
    <row r="22" spans="2:9" ht="15.75" customHeight="1" thickBot="1">
      <c r="B22" s="69" t="s">
        <v>108</v>
      </c>
      <c r="C22" s="70">
        <v>16.649999999999999</v>
      </c>
      <c r="D22" s="66">
        <v>17.405999999999999</v>
      </c>
      <c r="E22" s="66">
        <v>10.14</v>
      </c>
      <c r="F22" s="71">
        <v>17.829999999999998</v>
      </c>
      <c r="G22" s="67">
        <f t="shared" si="2"/>
        <v>-6.6180594503645537E-2</v>
      </c>
      <c r="H22" s="72">
        <f t="shared" si="4"/>
        <v>-4.3433298862461237E-2</v>
      </c>
      <c r="I22" s="68">
        <f t="shared" si="4"/>
        <v>0.64201183431952635</v>
      </c>
    </row>
    <row r="23" spans="2:9" ht="16.5" thickBot="1">
      <c r="B23" s="69" t="s">
        <v>109</v>
      </c>
      <c r="C23" s="70">
        <v>9.5399999999999991</v>
      </c>
      <c r="D23" s="66">
        <v>9.1850000000000005</v>
      </c>
      <c r="E23" s="74">
        <v>6.14</v>
      </c>
      <c r="F23" s="66">
        <v>9.8960000000000008</v>
      </c>
      <c r="G23" s="67">
        <f>(($C23-F23)/F23)</f>
        <v>-3.5974130962005017E-2</v>
      </c>
      <c r="H23" s="72">
        <f t="shared" si="4"/>
        <v>3.864997278170916E-2</v>
      </c>
      <c r="I23" s="68">
        <f t="shared" si="4"/>
        <v>0.55374592833876213</v>
      </c>
    </row>
    <row r="24" spans="2:9" ht="19.5" customHeight="1">
      <c r="B24" s="80"/>
      <c r="C24" s="80"/>
      <c r="D24" s="80"/>
      <c r="E24" s="80"/>
      <c r="F24" s="80"/>
      <c r="G24" s="80"/>
      <c r="H24" s="80"/>
      <c r="I24" s="80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15" sqref="U1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4" t="s">
        <v>225</v>
      </c>
      <c r="C2" s="146"/>
      <c r="D2" s="146"/>
      <c r="E2" s="146"/>
      <c r="F2" s="145" t="s">
        <v>257</v>
      </c>
      <c r="G2" s="145"/>
      <c r="H2" s="146"/>
      <c r="I2" s="146"/>
      <c r="J2" s="147"/>
      <c r="K2" s="147"/>
      <c r="L2" s="147"/>
      <c r="M2" s="147"/>
      <c r="N2" s="147"/>
      <c r="O2" s="147"/>
      <c r="P2" s="147"/>
      <c r="Q2" s="148"/>
    </row>
    <row r="3" spans="2:17" ht="16.5" thickBot="1">
      <c r="B3" s="415" t="s">
        <v>226</v>
      </c>
      <c r="C3" s="416"/>
      <c r="D3" s="417"/>
      <c r="E3" s="417"/>
      <c r="F3" s="417"/>
      <c r="G3" s="417"/>
      <c r="H3" s="416"/>
      <c r="I3" s="416"/>
      <c r="J3" s="416"/>
      <c r="K3" s="417"/>
      <c r="L3" s="417"/>
      <c r="M3" s="417"/>
      <c r="N3" s="172"/>
      <c r="O3" s="172"/>
      <c r="P3" s="172"/>
      <c r="Q3" s="418"/>
    </row>
    <row r="4" spans="2:17" ht="19.5" thickBot="1">
      <c r="B4" s="498" t="s">
        <v>6</v>
      </c>
      <c r="C4" s="499" t="s">
        <v>7</v>
      </c>
      <c r="D4" s="500"/>
      <c r="E4" s="501"/>
      <c r="F4" s="502" t="s">
        <v>8</v>
      </c>
      <c r="G4" s="503"/>
      <c r="H4" s="503"/>
      <c r="I4" s="503"/>
      <c r="J4" s="503"/>
      <c r="K4" s="503"/>
      <c r="L4" s="503"/>
      <c r="M4" s="503"/>
      <c r="N4" s="503"/>
      <c r="O4" s="503"/>
      <c r="P4" s="504"/>
      <c r="Q4" s="505"/>
    </row>
    <row r="5" spans="2:17" ht="18.75">
      <c r="B5" s="506"/>
      <c r="C5" s="507"/>
      <c r="D5" s="508"/>
      <c r="E5" s="509"/>
      <c r="F5" s="198" t="s">
        <v>9</v>
      </c>
      <c r="G5" s="199"/>
      <c r="H5" s="200"/>
      <c r="I5" s="198" t="s">
        <v>10</v>
      </c>
      <c r="J5" s="199"/>
      <c r="K5" s="200"/>
      <c r="L5" s="198" t="s">
        <v>11</v>
      </c>
      <c r="M5" s="199"/>
      <c r="N5" s="200"/>
      <c r="O5" s="198" t="s">
        <v>12</v>
      </c>
      <c r="P5" s="200"/>
      <c r="Q5" s="201"/>
    </row>
    <row r="6" spans="2:17" ht="26.25" thickBot="1">
      <c r="B6" s="510"/>
      <c r="C6" s="475" t="s">
        <v>255</v>
      </c>
      <c r="D6" s="473" t="s">
        <v>250</v>
      </c>
      <c r="E6" s="474" t="s">
        <v>13</v>
      </c>
      <c r="F6" s="475" t="s">
        <v>255</v>
      </c>
      <c r="G6" s="473" t="s">
        <v>250</v>
      </c>
      <c r="H6" s="474" t="s">
        <v>13</v>
      </c>
      <c r="I6" s="475" t="s">
        <v>255</v>
      </c>
      <c r="J6" s="473" t="s">
        <v>250</v>
      </c>
      <c r="K6" s="474" t="s">
        <v>13</v>
      </c>
      <c r="L6" s="475" t="s">
        <v>255</v>
      </c>
      <c r="M6" s="473" t="s">
        <v>250</v>
      </c>
      <c r="N6" s="474" t="s">
        <v>13</v>
      </c>
      <c r="O6" s="475" t="s">
        <v>255</v>
      </c>
      <c r="P6" s="473" t="s">
        <v>250</v>
      </c>
      <c r="Q6" s="476" t="s">
        <v>13</v>
      </c>
    </row>
    <row r="7" spans="2:17" ht="15.75" customHeight="1">
      <c r="B7" s="204" t="s">
        <v>14</v>
      </c>
      <c r="C7" s="479">
        <v>10260.593000000001</v>
      </c>
      <c r="D7" s="480">
        <v>10183.451999999999</v>
      </c>
      <c r="E7" s="481">
        <v>0.75751326760318061</v>
      </c>
      <c r="F7" s="479">
        <v>9700</v>
      </c>
      <c r="G7" s="480">
        <v>9900</v>
      </c>
      <c r="H7" s="481">
        <v>-2.0202020202020203</v>
      </c>
      <c r="I7" s="482">
        <v>10409.450999999999</v>
      </c>
      <c r="J7" s="483">
        <v>10232.449000000001</v>
      </c>
      <c r="K7" s="484">
        <v>1.7298107227311719</v>
      </c>
      <c r="L7" s="482" t="s">
        <v>116</v>
      </c>
      <c r="M7" s="483" t="s">
        <v>116</v>
      </c>
      <c r="N7" s="484" t="s">
        <v>116</v>
      </c>
      <c r="O7" s="511">
        <v>10195.777</v>
      </c>
      <c r="P7" s="480">
        <v>10137.404</v>
      </c>
      <c r="Q7" s="485">
        <v>0.5758180299413892</v>
      </c>
    </row>
    <row r="8" spans="2:17" ht="16.5" customHeight="1">
      <c r="B8" s="205" t="s">
        <v>15</v>
      </c>
      <c r="C8" s="488">
        <v>9125.8050000000003</v>
      </c>
      <c r="D8" s="489">
        <v>9017.3050000000003</v>
      </c>
      <c r="E8" s="490">
        <v>1.203241988598589</v>
      </c>
      <c r="F8" s="488">
        <v>9287.8089999999993</v>
      </c>
      <c r="G8" s="489">
        <v>9406.7849999999999</v>
      </c>
      <c r="H8" s="490">
        <v>-1.2647891920565908</v>
      </c>
      <c r="I8" s="488">
        <v>9136.1939999999995</v>
      </c>
      <c r="J8" s="489">
        <v>9002.0130000000008</v>
      </c>
      <c r="K8" s="491">
        <v>1.4905666099348964</v>
      </c>
      <c r="L8" s="488">
        <v>9030.0519999999997</v>
      </c>
      <c r="M8" s="489">
        <v>9107.1959999999999</v>
      </c>
      <c r="N8" s="491">
        <v>-0.84706642966726786</v>
      </c>
      <c r="O8" s="512">
        <v>8958.7720000000008</v>
      </c>
      <c r="P8" s="489">
        <v>9027.5740000000005</v>
      </c>
      <c r="Q8" s="491">
        <v>-0.76213166460889359</v>
      </c>
    </row>
    <row r="9" spans="2:17" ht="17.25" customHeight="1">
      <c r="B9" s="205" t="s">
        <v>16</v>
      </c>
      <c r="C9" s="488">
        <v>15504.4</v>
      </c>
      <c r="D9" s="489">
        <v>14498.249</v>
      </c>
      <c r="E9" s="490">
        <v>6.9398104557315845</v>
      </c>
      <c r="F9" s="488">
        <v>13933.209000000001</v>
      </c>
      <c r="G9" s="489">
        <v>13898.844999999999</v>
      </c>
      <c r="H9" s="490">
        <v>0.24724356592221436</v>
      </c>
      <c r="I9" s="488">
        <v>13750</v>
      </c>
      <c r="J9" s="489">
        <v>14000</v>
      </c>
      <c r="K9" s="491">
        <v>-1.7857142857142856</v>
      </c>
      <c r="L9" s="488" t="s">
        <v>116</v>
      </c>
      <c r="M9" s="489" t="s">
        <v>116</v>
      </c>
      <c r="N9" s="491" t="s">
        <v>116</v>
      </c>
      <c r="O9" s="512">
        <v>15918.035</v>
      </c>
      <c r="P9" s="489">
        <v>15388.008</v>
      </c>
      <c r="Q9" s="491">
        <v>3.4444159373974852</v>
      </c>
    </row>
    <row r="10" spans="2:17" ht="15.75" customHeight="1">
      <c r="B10" s="205" t="s">
        <v>17</v>
      </c>
      <c r="C10" s="488">
        <v>6917.6940000000004</v>
      </c>
      <c r="D10" s="489">
        <v>7001.402</v>
      </c>
      <c r="E10" s="490">
        <v>-1.1955891120092752</v>
      </c>
      <c r="F10" s="488">
        <v>6963.6440000000002</v>
      </c>
      <c r="G10" s="489">
        <v>7133.7579999999998</v>
      </c>
      <c r="H10" s="490">
        <v>-2.3846337372251702</v>
      </c>
      <c r="I10" s="488">
        <v>6891.335</v>
      </c>
      <c r="J10" s="489">
        <v>6964.0730000000003</v>
      </c>
      <c r="K10" s="491">
        <v>-1.044474978938335</v>
      </c>
      <c r="L10" s="488">
        <v>7024.6469999999999</v>
      </c>
      <c r="M10" s="489">
        <v>7022.433</v>
      </c>
      <c r="N10" s="491">
        <v>3.152753468776337E-2</v>
      </c>
      <c r="O10" s="512">
        <v>6965.8959999999997</v>
      </c>
      <c r="P10" s="489">
        <v>7012.7730000000001</v>
      </c>
      <c r="Q10" s="491">
        <v>-0.66845169521386771</v>
      </c>
    </row>
    <row r="11" spans="2:17" ht="16.5" customHeight="1">
      <c r="B11" s="205" t="s">
        <v>18</v>
      </c>
      <c r="C11" s="488">
        <v>7941.9340000000002</v>
      </c>
      <c r="D11" s="489">
        <v>7846.7569999999996</v>
      </c>
      <c r="E11" s="490">
        <v>1.2129469537542783</v>
      </c>
      <c r="F11" s="488">
        <v>8714.0349999999999</v>
      </c>
      <c r="G11" s="489">
        <v>8670.8850000000002</v>
      </c>
      <c r="H11" s="490">
        <v>0.49764239751766554</v>
      </c>
      <c r="I11" s="488">
        <v>7638.7190000000001</v>
      </c>
      <c r="J11" s="489">
        <v>7477.451</v>
      </c>
      <c r="K11" s="491">
        <v>2.1567242633886874</v>
      </c>
      <c r="L11" s="488">
        <v>7046.6670000000004</v>
      </c>
      <c r="M11" s="489">
        <v>7027.2219999999998</v>
      </c>
      <c r="N11" s="491">
        <v>0.27670963006435001</v>
      </c>
      <c r="O11" s="512">
        <v>8526.5049999999992</v>
      </c>
      <c r="P11" s="489">
        <v>8304.9259999999995</v>
      </c>
      <c r="Q11" s="491">
        <v>2.6680430385532605</v>
      </c>
    </row>
    <row r="12" spans="2:17" ht="17.25" customHeight="1">
      <c r="B12" s="205" t="s">
        <v>19</v>
      </c>
      <c r="C12" s="488">
        <v>20446.210999999999</v>
      </c>
      <c r="D12" s="489">
        <v>20329.868999999999</v>
      </c>
      <c r="E12" s="490">
        <v>0.57227127238252529</v>
      </c>
      <c r="F12" s="488">
        <v>20457.883000000002</v>
      </c>
      <c r="G12" s="489">
        <v>19654.945</v>
      </c>
      <c r="H12" s="490">
        <v>4.0851704240332491</v>
      </c>
      <c r="I12" s="488">
        <v>20413.146000000001</v>
      </c>
      <c r="J12" s="489">
        <v>20581.007000000001</v>
      </c>
      <c r="K12" s="491">
        <v>-0.81561120891704075</v>
      </c>
      <c r="L12" s="488">
        <v>20266.506000000001</v>
      </c>
      <c r="M12" s="489">
        <v>20197.383999999998</v>
      </c>
      <c r="N12" s="491">
        <v>0.3422324396070453</v>
      </c>
      <c r="O12" s="512">
        <v>20753.567999999999</v>
      </c>
      <c r="P12" s="489">
        <v>20413.427</v>
      </c>
      <c r="Q12" s="491">
        <v>1.6662611329298096</v>
      </c>
    </row>
    <row r="13" spans="2:17" ht="15" customHeight="1">
      <c r="B13" s="205" t="s">
        <v>20</v>
      </c>
      <c r="C13" s="488">
        <v>9345.4069999999992</v>
      </c>
      <c r="D13" s="489">
        <v>9872.3889999999992</v>
      </c>
      <c r="E13" s="490">
        <v>-5.337937960102666</v>
      </c>
      <c r="F13" s="488">
        <v>8933.7379999999994</v>
      </c>
      <c r="G13" s="489">
        <v>10645.031999999999</v>
      </c>
      <c r="H13" s="490">
        <v>-16.075987371386013</v>
      </c>
      <c r="I13" s="488">
        <v>9660.4210000000003</v>
      </c>
      <c r="J13" s="489">
        <v>9636.7990000000009</v>
      </c>
      <c r="K13" s="491">
        <v>0.24512288779707231</v>
      </c>
      <c r="L13" s="488">
        <v>9650</v>
      </c>
      <c r="M13" s="489">
        <v>9670</v>
      </c>
      <c r="N13" s="491">
        <v>-0.20682523267838679</v>
      </c>
      <c r="O13" s="512">
        <v>9200</v>
      </c>
      <c r="P13" s="489">
        <v>8000</v>
      </c>
      <c r="Q13" s="491">
        <v>15</v>
      </c>
    </row>
    <row r="14" spans="2:17" ht="15" customHeight="1">
      <c r="B14" s="205" t="s">
        <v>21</v>
      </c>
      <c r="C14" s="488">
        <v>8222.5669999999991</v>
      </c>
      <c r="D14" s="489">
        <v>8353.1910000000007</v>
      </c>
      <c r="E14" s="490">
        <v>-1.5637616810150947</v>
      </c>
      <c r="F14" s="488">
        <v>8670.518</v>
      </c>
      <c r="G14" s="489">
        <v>8525.0020000000004</v>
      </c>
      <c r="H14" s="490">
        <v>1.7069321508663531</v>
      </c>
      <c r="I14" s="488">
        <v>8171.5529999999999</v>
      </c>
      <c r="J14" s="489">
        <v>8280.7000000000007</v>
      </c>
      <c r="K14" s="491">
        <v>-1.3180890504426055</v>
      </c>
      <c r="L14" s="488">
        <v>9235.7139999999999</v>
      </c>
      <c r="M14" s="489">
        <v>9267.6919999999991</v>
      </c>
      <c r="N14" s="491">
        <v>-0.3450481522260252</v>
      </c>
      <c r="O14" s="512">
        <v>8198.9470000000001</v>
      </c>
      <c r="P14" s="489">
        <v>8608.4050000000007</v>
      </c>
      <c r="Q14" s="491">
        <v>-4.7564908946547062</v>
      </c>
    </row>
    <row r="15" spans="2:17" ht="16.5" customHeight="1">
      <c r="B15" s="205" t="s">
        <v>22</v>
      </c>
      <c r="C15" s="488">
        <v>10088.706</v>
      </c>
      <c r="D15" s="489">
        <v>9898.5300000000007</v>
      </c>
      <c r="E15" s="490">
        <v>1.9212549742234397</v>
      </c>
      <c r="F15" s="488">
        <v>9786.2099999999991</v>
      </c>
      <c r="G15" s="489">
        <v>9784.08</v>
      </c>
      <c r="H15" s="490">
        <v>2.1770059116434041E-2</v>
      </c>
      <c r="I15" s="488">
        <v>10434.646000000001</v>
      </c>
      <c r="J15" s="489">
        <v>10194.865</v>
      </c>
      <c r="K15" s="491">
        <v>2.3519781772490451</v>
      </c>
      <c r="L15" s="488">
        <v>9154.2860000000001</v>
      </c>
      <c r="M15" s="489">
        <v>9233.3330000000005</v>
      </c>
      <c r="N15" s="491">
        <v>-0.85610472404710702</v>
      </c>
      <c r="O15" s="512">
        <v>9162.1869999999999</v>
      </c>
      <c r="P15" s="489">
        <v>9008.1270000000004</v>
      </c>
      <c r="Q15" s="491">
        <v>1.7102334369841754</v>
      </c>
    </row>
    <row r="16" spans="2:17" ht="15" customHeight="1">
      <c r="B16" s="205" t="s">
        <v>23</v>
      </c>
      <c r="C16" s="488">
        <v>24868.44</v>
      </c>
      <c r="D16" s="489">
        <v>24917.518</v>
      </c>
      <c r="E16" s="490">
        <v>-0.19696183223385788</v>
      </c>
      <c r="F16" s="488">
        <v>24675.545999999998</v>
      </c>
      <c r="G16" s="489">
        <v>24962.207999999999</v>
      </c>
      <c r="H16" s="490">
        <v>-1.1483839891086569</v>
      </c>
      <c r="I16" s="488">
        <v>25150</v>
      </c>
      <c r="J16" s="489">
        <v>24970</v>
      </c>
      <c r="K16" s="491">
        <v>0.72086503804565483</v>
      </c>
      <c r="L16" s="488" t="s">
        <v>116</v>
      </c>
      <c r="M16" s="489" t="s">
        <v>116</v>
      </c>
      <c r="N16" s="491" t="s">
        <v>116</v>
      </c>
      <c r="O16" s="512">
        <v>25173.486000000001</v>
      </c>
      <c r="P16" s="489">
        <v>25046.201000000001</v>
      </c>
      <c r="Q16" s="491">
        <v>0.50820082454820126</v>
      </c>
    </row>
    <row r="17" spans="2:17" ht="15.75" customHeight="1">
      <c r="B17" s="205" t="s">
        <v>24</v>
      </c>
      <c r="C17" s="488">
        <v>10707.235000000001</v>
      </c>
      <c r="D17" s="489">
        <v>10549.244000000001</v>
      </c>
      <c r="E17" s="490">
        <v>1.4976523436181775</v>
      </c>
      <c r="F17" s="488">
        <v>10484.861000000001</v>
      </c>
      <c r="G17" s="489">
        <v>10538.688</v>
      </c>
      <c r="H17" s="490">
        <v>-0.51075617761906722</v>
      </c>
      <c r="I17" s="488">
        <v>11400</v>
      </c>
      <c r="J17" s="489">
        <v>11200</v>
      </c>
      <c r="K17" s="491">
        <v>1.7857142857142856</v>
      </c>
      <c r="L17" s="513" t="s">
        <v>116</v>
      </c>
      <c r="M17" s="514" t="s">
        <v>116</v>
      </c>
      <c r="N17" s="515" t="s">
        <v>116</v>
      </c>
      <c r="O17" s="512">
        <v>10787.279</v>
      </c>
      <c r="P17" s="489">
        <v>10572.028</v>
      </c>
      <c r="Q17" s="491">
        <v>2.0360426589865277</v>
      </c>
    </row>
    <row r="18" spans="2:17" ht="18.75" customHeight="1">
      <c r="B18" s="208" t="s">
        <v>25</v>
      </c>
      <c r="C18" s="488">
        <v>16535.314999999999</v>
      </c>
      <c r="D18" s="489">
        <v>17370.651000000002</v>
      </c>
      <c r="E18" s="490">
        <v>-4.8088928849011063</v>
      </c>
      <c r="F18" s="488">
        <v>15846.936</v>
      </c>
      <c r="G18" s="489">
        <v>16390.277999999998</v>
      </c>
      <c r="H18" s="490">
        <v>-3.3150261392759708</v>
      </c>
      <c r="I18" s="488">
        <v>16160</v>
      </c>
      <c r="J18" s="489">
        <v>16330</v>
      </c>
      <c r="K18" s="491">
        <v>-1.0410287813839558</v>
      </c>
      <c r="L18" s="488" t="s">
        <v>116</v>
      </c>
      <c r="M18" s="489" t="s">
        <v>116</v>
      </c>
      <c r="N18" s="491" t="s">
        <v>116</v>
      </c>
      <c r="O18" s="512">
        <v>19297.057000000001</v>
      </c>
      <c r="P18" s="489">
        <v>19471.455000000002</v>
      </c>
      <c r="Q18" s="491">
        <v>-0.89565982614037332</v>
      </c>
    </row>
    <row r="19" spans="2:17" ht="18" customHeight="1">
      <c r="B19" s="208" t="s">
        <v>26</v>
      </c>
      <c r="C19" s="488">
        <v>9533.5949999999993</v>
      </c>
      <c r="D19" s="489">
        <v>9177.0540000000001</v>
      </c>
      <c r="E19" s="490">
        <v>3.8851356873349472</v>
      </c>
      <c r="F19" s="488">
        <v>9591.0949999999993</v>
      </c>
      <c r="G19" s="489">
        <v>9523.7489999999998</v>
      </c>
      <c r="H19" s="490">
        <v>0.70713749385876878</v>
      </c>
      <c r="I19" s="488">
        <v>10110</v>
      </c>
      <c r="J19" s="489">
        <v>9510</v>
      </c>
      <c r="K19" s="491">
        <v>6.309148264984227</v>
      </c>
      <c r="L19" s="488" t="s">
        <v>116</v>
      </c>
      <c r="M19" s="489" t="s">
        <v>116</v>
      </c>
      <c r="N19" s="491" t="s">
        <v>116</v>
      </c>
      <c r="O19" s="512">
        <v>9453.1119999999992</v>
      </c>
      <c r="P19" s="489">
        <v>9111.1200000000008</v>
      </c>
      <c r="Q19" s="491">
        <v>3.7535670696906456</v>
      </c>
    </row>
    <row r="20" spans="2:17" ht="22.5" customHeight="1">
      <c r="B20" s="208" t="s">
        <v>27</v>
      </c>
      <c r="C20" s="488">
        <v>4636.3050000000003</v>
      </c>
      <c r="D20" s="489">
        <v>4580.3649999999998</v>
      </c>
      <c r="E20" s="490">
        <v>1.2213000492318955</v>
      </c>
      <c r="F20" s="488">
        <v>4380.5200000000004</v>
      </c>
      <c r="G20" s="489">
        <v>4568.924</v>
      </c>
      <c r="H20" s="490">
        <v>-4.1235967155505229</v>
      </c>
      <c r="I20" s="488">
        <v>4750.7839999999997</v>
      </c>
      <c r="J20" s="489">
        <v>4730.5280000000002</v>
      </c>
      <c r="K20" s="491">
        <v>0.42819744434446649</v>
      </c>
      <c r="L20" s="479">
        <v>6822.2640000000001</v>
      </c>
      <c r="M20" s="480">
        <v>6848.0770000000002</v>
      </c>
      <c r="N20" s="485">
        <v>-0.37693793454717434</v>
      </c>
      <c r="O20" s="512">
        <v>4078.723</v>
      </c>
      <c r="P20" s="489">
        <v>3867.2260000000001</v>
      </c>
      <c r="Q20" s="491">
        <v>5.4689588868093004</v>
      </c>
    </row>
    <row r="21" spans="2:17" ht="18" customHeight="1" thickBot="1">
      <c r="B21" s="210" t="s">
        <v>28</v>
      </c>
      <c r="C21" s="494">
        <v>7820.7809999999999</v>
      </c>
      <c r="D21" s="495">
        <v>7500.4660000000003</v>
      </c>
      <c r="E21" s="496">
        <v>4.2706013199713135</v>
      </c>
      <c r="F21" s="494">
        <v>7924.4949999999999</v>
      </c>
      <c r="G21" s="495">
        <v>7747.6409999999996</v>
      </c>
      <c r="H21" s="496">
        <v>2.2826819156953748</v>
      </c>
      <c r="I21" s="494">
        <v>8280</v>
      </c>
      <c r="J21" s="495">
        <v>7600</v>
      </c>
      <c r="K21" s="497">
        <v>8.9473684210526319</v>
      </c>
      <c r="L21" s="494" t="s">
        <v>116</v>
      </c>
      <c r="M21" s="495" t="s">
        <v>116</v>
      </c>
      <c r="N21" s="497" t="s">
        <v>116</v>
      </c>
      <c r="O21" s="516">
        <v>6912.7870000000003</v>
      </c>
      <c r="P21" s="495">
        <v>6790.3590000000004</v>
      </c>
      <c r="Q21" s="497">
        <v>1.8029680021336112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2022-08-19T08:35:07Z</dcterms:modified>
</cp:coreProperties>
</file>